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03" codeName="{00000000-0000-0000-0000-000000000000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atgroup.sharepoint.com/sites/TEC_U-SLIM879/Shared Documents/General/99_Work/06_Whizen/manage/TM東京/"/>
    </mc:Choice>
  </mc:AlternateContent>
  <xr:revisionPtr revIDLastSave="0" documentId="8_{21A43F8E-500B-481C-850E-BB5A642AAB2B}" xr6:coauthVersionLast="47" xr6:coauthVersionMax="47" xr10:uidLastSave="{00000000-0000-0000-0000-000000000000}"/>
  <bookViews>
    <workbookView xWindow="1416" yWindow="1344" windowWidth="17280" windowHeight="8880" tabRatio="848" xr2:uid="{00000000-000D-0000-FFFF-FFFF00000000}"/>
  </bookViews>
  <sheets>
    <sheet name="テーブル一覧" sheetId="2" r:id="rId1"/>
    <sheet name="テーブル定義ひな形" sheetId="240" r:id="rId2"/>
    <sheet name="修正履歴" sheetId="133" r:id="rId3"/>
    <sheet name="例）テーブル一覧" sheetId="241" r:id="rId4"/>
    <sheet name="例）共通マスタテーブル" sheetId="233" r:id="rId5"/>
    <sheet name="README" sheetId="235" r:id="rId6"/>
    <sheet name="README (導入)" sheetId="1252" r:id="rId7"/>
    <sheet name="SQL" sheetId="243" r:id="rId8"/>
    <sheet name="全項目定義貼り付け" sheetId="1050" r:id="rId9"/>
    <sheet name="全INDEX定義貼り付け" sheetId="445" r:id="rId10"/>
    <sheet name="全件数貼り付け" sheetId="647" r:id="rId11"/>
    <sheet name="dbo.DataLog" sheetId="1051" r:id="rId12"/>
    <sheet name="dbo.fkt_jslimorderstatus" sheetId="1052" r:id="rId13"/>
    <sheet name="dbo.fkt_TBBA001G" sheetId="1053" r:id="rId14"/>
    <sheet name="dbo.fkt_TBBA003G" sheetId="1054" r:id="rId15"/>
    <sheet name="dbo.fkt_TBBC001G" sheetId="1055" r:id="rId16"/>
    <sheet name="dbo.fkt_TBBC003G" sheetId="1056" r:id="rId17"/>
    <sheet name="dbo.fkt_TBBC017G" sheetId="1057" r:id="rId18"/>
    <sheet name="dbo.fkt_TBBC096G" sheetId="1058" r:id="rId19"/>
    <sheet name="dbo.fkt_TBBF020M" sheetId="1059" r:id="rId20"/>
    <sheet name="dbo.fkt_TBNH001G" sheetId="1060" r:id="rId21"/>
    <sheet name="dbo.fkt_TBNH003G" sheetId="1061" r:id="rId22"/>
    <sheet name="dbo.fkt_TBNH004G" sheetId="1062" r:id="rId23"/>
    <sheet name="dbo.fkt_TBNH007G" sheetId="1063" r:id="rId24"/>
    <sheet name="dbo.fkt_TBNH021G" sheetId="1064" r:id="rId25"/>
    <sheet name="dbo.fkt_TBNH022G" sheetId="1065" r:id="rId26"/>
    <sheet name="dbo.fkt_TBNH032G" sheetId="1066" r:id="rId27"/>
    <sheet name="dbo.fkt_TBNH048M" sheetId="1067" r:id="rId28"/>
    <sheet name="dbo.fkt_TBNH055M" sheetId="1068" r:id="rId29"/>
    <sheet name="dbo.fkt_TBNH064M" sheetId="1069" r:id="rId30"/>
    <sheet name="dbo.fkt_TBNH074M" sheetId="1070" r:id="rId31"/>
    <sheet name="dbo.fkt_TBV0014M" sheetId="1071" r:id="rId32"/>
    <sheet name="dbo.fkt_TBV0201M" sheetId="1072" r:id="rId33"/>
    <sheet name="dbo.fkt_TBV0231M" sheetId="1073" r:id="rId34"/>
    <sheet name="dbo.fkt_TBV0232M" sheetId="1074" r:id="rId35"/>
    <sheet name="dbo.jslimorderstatus" sheetId="1075" r:id="rId36"/>
    <sheet name="dbo.KeyValueMaintTest" sheetId="1076" r:id="rId37"/>
    <sheet name="dbo.MA_access_log" sheetId="1077" r:id="rId38"/>
    <sheet name="dbo.MA_自由項目フォーム情報" sheetId="1078" r:id="rId39"/>
    <sheet name="dbo.MAアクセスログ" sheetId="1079" r:id="rId40"/>
    <sheet name="dbo.MAメール行動ログ" sheetId="1080" r:id="rId41"/>
    <sheet name="dbo.order_M社員DB" sheetId="1081" r:id="rId42"/>
    <sheet name="dbo.order_カナ名置換" sheetId="1082" r:id="rId43"/>
    <sheet name="dbo.order_コード区分ＤＢ" sheetId="1083" r:id="rId44"/>
    <sheet name="dbo.order_その他情報ＤＢ" sheetId="1084" r:id="rId45"/>
    <sheet name="dbo.order_リージョン_エリア_店舗" sheetId="1085" r:id="rId46"/>
    <sheet name="dbo.order_リクエストＤＢ" sheetId="1086" r:id="rId47"/>
    <sheet name="dbo.order_リクエストコメントＤＢ" sheetId="1087" r:id="rId48"/>
    <sheet name="dbo.order_リクエストフォローＤＢ" sheetId="1088" r:id="rId49"/>
    <sheet name="dbo.order_リクエスト下取車ＤＢ" sheetId="1089" r:id="rId50"/>
    <sheet name="dbo.order_リクエスト情報" sheetId="1090" r:id="rId51"/>
    <sheet name="dbo.order_リクエスト明細ＤＢ" sheetId="1091" r:id="rId52"/>
    <sheet name="dbo.order_リクエスト活動備考ＤＢ" sheetId="1092" r:id="rId53"/>
    <sheet name="dbo.order_リクエスト登録情報ＤＢ" sheetId="1093" r:id="rId54"/>
    <sheet name="dbo.order_中古車受注" sheetId="1094" r:id="rId55"/>
    <sheet name="dbo.order_中古車受注お客様詳細情報DB" sheetId="1095" r:id="rId56"/>
    <sheet name="dbo.order_中古車受注基本情報DB" sheetId="1096" r:id="rId57"/>
    <sheet name="dbo.order_中古車受注顧客情報DB" sheetId="1097" r:id="rId58"/>
    <sheet name="dbo.order_中古車在庫基本情報DB" sheetId="1098" r:id="rId59"/>
    <sheet name="dbo.order_住所置換" sheetId="1099" r:id="rId60"/>
    <sheet name="dbo.order_全リスト情報" sheetId="1100" r:id="rId61"/>
    <sheet name="dbo.order_全リスト情報_前回" sheetId="1101" r:id="rId62"/>
    <sheet name="dbo.order_受注実績集計" sheetId="1102" r:id="rId63"/>
    <sheet name="dbo.order_受注情報" sheetId="1103" r:id="rId64"/>
    <sheet name="dbo.order_店舗DB" sheetId="1104" r:id="rId65"/>
    <sheet name="dbo.order_新車お客様詳細情報DB" sheetId="1105" r:id="rId66"/>
    <sheet name="dbo.order_新車受注" sheetId="1106" r:id="rId67"/>
    <sheet name="dbo.order_新車受注基本DB" sheetId="1107" r:id="rId68"/>
    <sheet name="dbo.order_新車受注顧客情報DB" sheetId="1108" r:id="rId69"/>
    <sheet name="dbo.order_活動結果登録ＤＢ" sheetId="1109" r:id="rId70"/>
    <sheet name="dbo.order_活動結果購入用品ＤＢ" sheetId="1110" r:id="rId71"/>
    <sheet name="dbo.order_漢字名置換" sheetId="1111" r:id="rId72"/>
    <sheet name="dbo.order_照合情報" sheetId="1112" r:id="rId73"/>
    <sheet name="dbo.order_見込み客情報" sheetId="1113" r:id="rId74"/>
    <sheet name="dbo.order_車両スペック２DB" sheetId="1114" r:id="rId75"/>
    <sheet name="dbo.order_車名DB" sheetId="1115" r:id="rId76"/>
    <sheet name="dbo.reserveCar" sheetId="1116" r:id="rId77"/>
    <sheet name="dbo.reserveInfoTest" sheetId="1117" r:id="rId78"/>
    <sheet name="dbo.t_hurikomi" sheetId="1118" r:id="rId79"/>
    <sheet name="dbo.T_JUCYUNO_BIKOU" sheetId="1119" r:id="rId80"/>
    <sheet name="dbo.t_kaiykirai" sheetId="1120" r:id="rId81"/>
    <sheet name="dbo.T_MEKA_SYAMEI" sheetId="1121" r:id="rId82"/>
    <sheet name="dbo.t_omotenashi_enter_notify" sheetId="1122" r:id="rId83"/>
    <sheet name="dbo.t_service_daily_kensu_temp" sheetId="1123" r:id="rId84"/>
    <sheet name="dbo.t_service_daily_report" sheetId="1124" r:id="rId85"/>
    <sheet name="dbo.t_service_daily_report_temp" sheetId="1125" r:id="rId86"/>
    <sheet name="dbo.t_service_daily_report_test" sheetId="1126" r:id="rId87"/>
    <sheet name="dbo.t_souhuinfo" sheetId="1127" r:id="rId88"/>
    <sheet name="dbo.T_SYAMEI_CONVERT" sheetId="1128" r:id="rId89"/>
    <sheet name="dbo.t_test_json" sheetId="1129" r:id="rId90"/>
    <sheet name="dbo.t_大部屋蓄積" sheetId="1130" r:id="rId91"/>
    <sheet name="dbo.TargetMaint" sheetId="1131" r:id="rId92"/>
    <sheet name="dbo.TBAZ000M_CustomerBas~240607" sheetId="1132" r:id="rId93"/>
    <sheet name="dbo.TBBA001G" sheetId="1133" r:id="rId94"/>
    <sheet name="dbo.TBBA003G" sheetId="1134" r:id="rId95"/>
    <sheet name="dbo.TBBC001G" sheetId="1135" r:id="rId96"/>
    <sheet name="dbo.TBBC002G" sheetId="1136" r:id="rId97"/>
    <sheet name="dbo.TBBC003G" sheetId="1137" r:id="rId98"/>
    <sheet name="dbo.TBBC004G" sheetId="1138" r:id="rId99"/>
    <sheet name="dbo.TBBC006G" sheetId="1139" r:id="rId100"/>
    <sheet name="dbo.TBBC015G" sheetId="1140" r:id="rId101"/>
    <sheet name="dbo.TBBC017G" sheetId="1141" r:id="rId102"/>
    <sheet name="dbo.TBBC096G" sheetId="1142" r:id="rId103"/>
    <sheet name="dbo.TBBF020M" sheetId="1143" r:id="rId104"/>
    <sheet name="dbo.tbj_ProdPlanUpdateHi~adline" sheetId="1144" r:id="rId105"/>
    <sheet name="dbo.TBNH001G" sheetId="1145" r:id="rId106"/>
    <sheet name="dbo.TBNH003G" sheetId="1146" r:id="rId107"/>
    <sheet name="dbo.TBNH003G_BK" sheetId="1147" r:id="rId108"/>
    <sheet name="dbo.TBNH004G" sheetId="1148" r:id="rId109"/>
    <sheet name="dbo.TBNH007G" sheetId="1149" r:id="rId110"/>
    <sheet name="dbo.TBNH021G" sheetId="1150" r:id="rId111"/>
    <sheet name="dbo.TBNH022G" sheetId="1151" r:id="rId112"/>
    <sheet name="dbo.TBNH032G" sheetId="1152" r:id="rId113"/>
    <sheet name="dbo.TBNH048M" sheetId="1153" r:id="rId114"/>
    <sheet name="dbo.TBNH055M" sheetId="1154" r:id="rId115"/>
    <sheet name="dbo.TBNH064M" sheetId="1155" r:id="rId116"/>
    <sheet name="dbo.TBNH074M" sheetId="1156" r:id="rId117"/>
    <sheet name="dbo.TBV0014M" sheetId="1157" r:id="rId118"/>
    <sheet name="dbo.TBV0201M" sheetId="1158" r:id="rId119"/>
    <sheet name="dbo.TBV0205M" sheetId="1159" r:id="rId120"/>
    <sheet name="dbo.TBV0231M" sheetId="1160" r:id="rId121"/>
    <sheet name="dbo.TBV0232M" sheetId="1161" r:id="rId122"/>
    <sheet name="dbo.test_sales_real_20240529" sheetId="1162" r:id="rId123"/>
    <sheet name="dbo.test_TBAZ000M_Custom~240527" sheetId="1163" r:id="rId124"/>
    <sheet name="dbo.tms_pipeline_status" sheetId="1164" r:id="rId125"/>
    <sheet name="dbo.tms_tbc_FowordRequest" sheetId="1165" r:id="rId126"/>
    <sheet name="dbo.tms_tbc_TransportVeh~lePlan" sheetId="1166" r:id="rId127"/>
    <sheet name="dbo.tms_tbc_VehicleInfo" sheetId="1167" r:id="rId128"/>
    <sheet name="dbo.tmstmp_tbc_FowordRequest" sheetId="1168" r:id="rId129"/>
    <sheet name="dbo.tmstmp_tbc_Transport~lePlan" sheetId="1169" r:id="rId130"/>
    <sheet name="dbo.tmstmp_tbc_VehicleInfo" sheetId="1170" r:id="rId131"/>
    <sheet name="dbo.ums_pipeline_status" sheetId="1171" r:id="rId132"/>
    <sheet name="dbo.ums_tbu_ProcessPlanResults" sheetId="1172" r:id="rId133"/>
    <sheet name="dbo.ums_tbu_VehicleDetails" sheetId="1173" r:id="rId134"/>
    <sheet name="dbo.ums_tbu_VehicleProgr~Status" sheetId="1174" r:id="rId135"/>
    <sheet name="dbo.ums_tbu_Vehicles" sheetId="1175" r:id="rId136"/>
    <sheet name="dbo.umstmp_tbu_ProcessPl~esults" sheetId="1176" r:id="rId137"/>
    <sheet name="dbo.umstmp_tbu_VehicleDetails" sheetId="1177" r:id="rId138"/>
    <sheet name="dbo.umstmp_tbu_VehiclePr~Status" sheetId="1178" r:id="rId139"/>
    <sheet name="dbo.umstmp_tbu_Vehicles" sheetId="1179" r:id="rId140"/>
    <sheet name="dbo.uslim_TBV0201M" sheetId="1180" r:id="rId141"/>
    <sheet name="dbo.ztestcarinsurance" sheetId="1181" r:id="rId142"/>
    <sheet name="dbo.アクセスログデータ" sheetId="1182" r:id="rId143"/>
    <sheet name="dbo.リースチェック_入庫歴ＤＢ" sheetId="1183" r:id="rId144"/>
    <sheet name="dbo.リースチェック_取替部品歴ＤＢ" sheetId="1184" r:id="rId145"/>
    <sheet name="dbo.リースチェック_整備歴ＤＢ" sheetId="1185" r:id="rId146"/>
    <sheet name="dbo.リースチェック対象" sheetId="1186" r:id="rId147"/>
    <sheet name="dbo.人事_お客様階層蓄積" sheetId="1187" r:id="rId148"/>
    <sheet name="dbo.人事_車両階層蓄積" sheetId="1188" r:id="rId149"/>
    <sheet name="dbo.見込み客情報" sheetId="1189" r:id="rId150"/>
    <sheet name="report_meta.t_exclude_users" sheetId="1190" r:id="rId151"/>
    <sheet name="report_meta.t_report_views" sheetId="1191" r:id="rId152"/>
    <sheet name="report_meta.t_reports" sheetId="1192" r:id="rId153"/>
    <sheet name="report_meta.t_workspaces" sheetId="1193" r:id="rId154"/>
    <sheet name="robot_chat.t_area_group_~config" sheetId="1194" r:id="rId155"/>
    <sheet name="robot_chat.t_area_group_~g_test" sheetId="1195" r:id="rId156"/>
    <sheet name="robot_chat.t_crimitransf~fy_his" sheetId="1196" r:id="rId157"/>
    <sheet name="robot_chat.t_dealer" sheetId="1197" r:id="rId158"/>
    <sheet name="robot_chat.t_dealer_chat_config" sheetId="1198" r:id="rId159"/>
    <sheet name="robot_chat.t_dealer_chat~g_test" sheetId="1199" r:id="rId160"/>
    <sheet name="robot_chat.t_dealer_chat~250415" sheetId="1200" r:id="rId161"/>
    <sheet name="robot_chat.t_dealer_chat~_test3" sheetId="1201" r:id="rId162"/>
    <sheet name="robot_chat.t_dealer_chat~g_wang" sheetId="1202" r:id="rId163"/>
    <sheet name="robot_chat.t_digital_fil~update" sheetId="1203" r:id="rId164"/>
    <sheet name="robot_chat.t_digital_notify_his" sheetId="1204" r:id="rId165"/>
    <sheet name="robot_chat.t_e_care_lexu~fy_his" sheetId="1205" r:id="rId166"/>
    <sheet name="robot_chat.t_e_care_notify_his" sheetId="1206" r:id="rId167"/>
    <sheet name="robot_chat.t_e_care_noti~ou_his" sheetId="1207" r:id="rId168"/>
    <sheet name="robot_chat.t_freshlog_jp~_kinri" sheetId="1208" r:id="rId169"/>
    <sheet name="robot_chat.t_jpass_area_n_3" sheetId="1209" r:id="rId170"/>
    <sheet name="robot_chat.t_jpass_file_update" sheetId="1210" r:id="rId171"/>
    <sheet name="robot_chat.t_jpass_kaisu~update" sheetId="1211" r:id="rId172"/>
    <sheet name="robot_chat.t_jpass_kaisu~fy_his" sheetId="1212" r:id="rId173"/>
    <sheet name="robot_chat.t_jpass_kaisu~s_test" sheetId="1213" r:id="rId174"/>
    <sheet name="robot_chat.t_jpass_kaisu~result" sheetId="1214" r:id="rId175"/>
    <sheet name="robot_chat.t_jpass_kaisu~t_test" sheetId="1215" r:id="rId176"/>
    <sheet name="robot_chat.t_jpass_n_3" sheetId="1216" r:id="rId177"/>
    <sheet name="robot_chat.t_jpass_notify_his" sheetId="1217" r:id="rId178"/>
    <sheet name="robot_chat.t_jpass_notif~s_test" sheetId="1218" r:id="rId179"/>
    <sheet name="robot_chat.t_jpass_result" sheetId="1219" r:id="rId180"/>
    <sheet name="robot_chat.t_jpass_result_test" sheetId="1220" r:id="rId181"/>
    <sheet name="robot_chat.t_lasttime_fi~update" sheetId="1221" r:id="rId182"/>
    <sheet name="robot_chat.t_lasttime_no~fy_his" sheetId="1222" r:id="rId183"/>
    <sheet name="robot_chat.t_leasedone_n~fy_his" sheetId="1223" r:id="rId184"/>
    <sheet name="robot_chat.t_leasedone_n~_ztest" sheetId="1224" r:id="rId185"/>
    <sheet name="robot_chat.t_leaseend_no~fy_his" sheetId="1225" r:id="rId186"/>
    <sheet name="robot_chat.t_n3_file_update" sheetId="1226" r:id="rId187"/>
    <sheet name="robot_chat.t_notify_always" sheetId="1227" r:id="rId188"/>
    <sheet name="robot_chat.t_process_time" sheetId="1228" r:id="rId189"/>
    <sheet name="robot_chat.t_risu_notify_his" sheetId="1229" r:id="rId190"/>
    <sheet name="robot_chat.t_risu_nyuryo~fy_his" sheetId="1230" r:id="rId191"/>
    <sheet name="robot_chat.t_risujucyuhu~fy_his" sheetId="1231" r:id="rId192"/>
    <sheet name="robot_chat.t_risujucyuhu~status" sheetId="1232" r:id="rId193"/>
    <sheet name="robot_chat.t_risujucyuhu~s_temp" sheetId="1233" r:id="rId194"/>
    <sheet name="robot_chat.t_servicesum_~update" sheetId="1234" r:id="rId195"/>
    <sheet name="robot_chat.t_smb_file_update" sheetId="1235" r:id="rId196"/>
    <sheet name="robot_chat.t_split_file_update" sheetId="1236" r:id="rId197"/>
    <sheet name="robot_chat.t_staff" sheetId="1237" r:id="rId198"/>
    <sheet name="robot_chat.t_staff_area" sheetId="1238" r:id="rId199"/>
    <sheet name="robot_chat.t_staff_area_test" sheetId="1239" r:id="rId200"/>
    <sheet name="robot_chat.t_staff_special_temp" sheetId="1240" r:id="rId201"/>
    <sheet name="robot_chat.t_staff_speci~_temp2" sheetId="1241" r:id="rId202"/>
    <sheet name="robot_chat.t_staff_test" sheetId="1242" r:id="rId203"/>
    <sheet name="robot_chat.t_staff_wang" sheetId="1243" r:id="rId204"/>
    <sheet name="robot_chat.t_token_test" sheetId="1244" r:id="rId205"/>
    <sheet name="robot_chat.t_ucar_doc_no~fy_his" sheetId="1245" r:id="rId206"/>
    <sheet name="robot_chat.ztestinsurance" sheetId="1246" r:id="rId207"/>
    <sheet name="test.testtable1" sheetId="1247" r:id="rId208"/>
    <sheet name="uslim.gazoozaikoInfo" sheetId="1248" r:id="rId209"/>
    <sheet name="uslim.KeyValueMaint" sheetId="1249" r:id="rId210"/>
    <sheet name="uslim.reserveInfo" sheetId="1250" r:id="rId211"/>
    <sheet name="uslim.standardmaint" sheetId="1251" r:id="rId212"/>
  </sheets>
  <externalReferences>
    <externalReference r:id="rId213"/>
  </externalReferences>
  <definedNames>
    <definedName name="__TableList" localSheetId="11">#REF!</definedName>
    <definedName name="__TableList" localSheetId="12">#REF!</definedName>
    <definedName name="__TableList" localSheetId="13">#REF!</definedName>
    <definedName name="__TableList" localSheetId="14">#REF!</definedName>
    <definedName name="__TableList" localSheetId="15">#REF!</definedName>
    <definedName name="__TableList" localSheetId="16">#REF!</definedName>
    <definedName name="__TableList" localSheetId="17">#REF!</definedName>
    <definedName name="__TableList" localSheetId="18">#REF!</definedName>
    <definedName name="__TableList" localSheetId="19">#REF!</definedName>
    <definedName name="__TableList" localSheetId="20">#REF!</definedName>
    <definedName name="__TableList" localSheetId="21">#REF!</definedName>
    <definedName name="__TableList" localSheetId="22">#REF!</definedName>
    <definedName name="__TableList" localSheetId="23">#REF!</definedName>
    <definedName name="__TableList" localSheetId="24">#REF!</definedName>
    <definedName name="__TableList" localSheetId="25">#REF!</definedName>
    <definedName name="__TableList" localSheetId="26">#REF!</definedName>
    <definedName name="__TableList" localSheetId="27">#REF!</definedName>
    <definedName name="__TableList" localSheetId="28">#REF!</definedName>
    <definedName name="__TableList" localSheetId="29">#REF!</definedName>
    <definedName name="__TableList" localSheetId="30">#REF!</definedName>
    <definedName name="__TableList" localSheetId="31">#REF!</definedName>
    <definedName name="__TableList" localSheetId="32">#REF!</definedName>
    <definedName name="__TableList" localSheetId="33">#REF!</definedName>
    <definedName name="__TableList" localSheetId="34">#REF!</definedName>
    <definedName name="__TableList" localSheetId="35">#REF!</definedName>
    <definedName name="__TableList" localSheetId="36">#REF!</definedName>
    <definedName name="__TableList" localSheetId="37">#REF!</definedName>
    <definedName name="__TableList" localSheetId="38">#REF!</definedName>
    <definedName name="__TableList" localSheetId="39">#REF!</definedName>
    <definedName name="__TableList" localSheetId="40">#REF!</definedName>
    <definedName name="__TableList" localSheetId="41">#REF!</definedName>
    <definedName name="__TableList" localSheetId="42">#REF!</definedName>
    <definedName name="__TableList" localSheetId="43">#REF!</definedName>
    <definedName name="__TableList" localSheetId="44">#REF!</definedName>
    <definedName name="__TableList" localSheetId="45">#REF!</definedName>
    <definedName name="__TableList" localSheetId="46">#REF!</definedName>
    <definedName name="__TableList" localSheetId="47">#REF!</definedName>
    <definedName name="__TableList" localSheetId="48">#REF!</definedName>
    <definedName name="__TableList" localSheetId="49">#REF!</definedName>
    <definedName name="__TableList" localSheetId="52">#REF!</definedName>
    <definedName name="__TableList" localSheetId="50">#REF!</definedName>
    <definedName name="__TableList" localSheetId="53">#REF!</definedName>
    <definedName name="__TableList" localSheetId="51">#REF!</definedName>
    <definedName name="__TableList" localSheetId="70">#REF!</definedName>
    <definedName name="__TableList" localSheetId="69">#REF!</definedName>
    <definedName name="__TableList" localSheetId="71">#REF!</definedName>
    <definedName name="__TableList" localSheetId="73">#REF!</definedName>
    <definedName name="__TableList" localSheetId="75">#REF!</definedName>
    <definedName name="__TableList" localSheetId="74">#REF!</definedName>
    <definedName name="__TableList" localSheetId="62">#REF!</definedName>
    <definedName name="__TableList" localSheetId="63">#REF!</definedName>
    <definedName name="__TableList" localSheetId="59">#REF!</definedName>
    <definedName name="__TableList" localSheetId="72">#REF!</definedName>
    <definedName name="__TableList" localSheetId="65">#REF!</definedName>
    <definedName name="__TableList" localSheetId="66">#REF!</definedName>
    <definedName name="__TableList" localSheetId="67">#REF!</definedName>
    <definedName name="__TableList" localSheetId="68">#REF!</definedName>
    <definedName name="__TableList" localSheetId="60">#REF!</definedName>
    <definedName name="__TableList" localSheetId="61">#REF!</definedName>
    <definedName name="__TableList" localSheetId="58">#REF!</definedName>
    <definedName name="__TableList" localSheetId="54">#REF!</definedName>
    <definedName name="__TableList" localSheetId="55">#REF!</definedName>
    <definedName name="__TableList" localSheetId="56">#REF!</definedName>
    <definedName name="__TableList" localSheetId="57">#REF!</definedName>
    <definedName name="__TableList" localSheetId="64">#REF!</definedName>
    <definedName name="__TableList" localSheetId="76">#REF!</definedName>
    <definedName name="__TableList" localSheetId="77">#REF!</definedName>
    <definedName name="__TableList" localSheetId="78">#REF!</definedName>
    <definedName name="__TableList" localSheetId="79">#REF!</definedName>
    <definedName name="__TableList" localSheetId="80">#REF!</definedName>
    <definedName name="__TableList" localSheetId="81">#REF!</definedName>
    <definedName name="__TableList" localSheetId="82">#REF!</definedName>
    <definedName name="__TableList" localSheetId="83">#REF!</definedName>
    <definedName name="__TableList" localSheetId="84">#REF!</definedName>
    <definedName name="__TableList" localSheetId="85">#REF!</definedName>
    <definedName name="__TableList" localSheetId="86">#REF!</definedName>
    <definedName name="__TableList" localSheetId="87">#REF!</definedName>
    <definedName name="__TableList" localSheetId="88">#REF!</definedName>
    <definedName name="__TableList" localSheetId="89">#REF!</definedName>
    <definedName name="__TableList" localSheetId="90">#REF!</definedName>
    <definedName name="__TableList" localSheetId="91">#REF!</definedName>
    <definedName name="__TableList" localSheetId="92">#REF!</definedName>
    <definedName name="__TableList" localSheetId="93">#REF!</definedName>
    <definedName name="__TableList" localSheetId="94">#REF!</definedName>
    <definedName name="__TableList" localSheetId="95">#REF!</definedName>
    <definedName name="__TableList" localSheetId="96">#REF!</definedName>
    <definedName name="__TableList" localSheetId="97">#REF!</definedName>
    <definedName name="__TableList" localSheetId="98">#REF!</definedName>
    <definedName name="__TableList" localSheetId="99">#REF!</definedName>
    <definedName name="__TableList" localSheetId="100">#REF!</definedName>
    <definedName name="__TableList" localSheetId="101">#REF!</definedName>
    <definedName name="__TableList" localSheetId="102">#REF!</definedName>
    <definedName name="__TableList" localSheetId="103">#REF!</definedName>
    <definedName name="__TableList" localSheetId="104">#REF!</definedName>
    <definedName name="__TableList" localSheetId="105">#REF!</definedName>
    <definedName name="__TableList" localSheetId="106">#REF!</definedName>
    <definedName name="__TableList" localSheetId="107">#REF!</definedName>
    <definedName name="__TableList" localSheetId="108">#REF!</definedName>
    <definedName name="__TableList" localSheetId="109">#REF!</definedName>
    <definedName name="__TableList" localSheetId="110">#REF!</definedName>
    <definedName name="__TableList" localSheetId="111">#REF!</definedName>
    <definedName name="__TableList" localSheetId="112">#REF!</definedName>
    <definedName name="__TableList" localSheetId="113">#REF!</definedName>
    <definedName name="__TableList" localSheetId="114">#REF!</definedName>
    <definedName name="__TableList" localSheetId="115">#REF!</definedName>
    <definedName name="__TableList" localSheetId="116">#REF!</definedName>
    <definedName name="__TableList" localSheetId="117">#REF!</definedName>
    <definedName name="__TableList" localSheetId="118">#REF!</definedName>
    <definedName name="__TableList" localSheetId="119">#REF!</definedName>
    <definedName name="__TableList" localSheetId="120">#REF!</definedName>
    <definedName name="__TableList" localSheetId="121">#REF!</definedName>
    <definedName name="__TableList" localSheetId="122">#REF!</definedName>
    <definedName name="__TableList" localSheetId="123">#REF!</definedName>
    <definedName name="__TableList" localSheetId="124">#REF!</definedName>
    <definedName name="__TableList" localSheetId="125">#REF!</definedName>
    <definedName name="__TableList" localSheetId="126">#REF!</definedName>
    <definedName name="__TableList" localSheetId="127">#REF!</definedName>
    <definedName name="__TableList" localSheetId="128">#REF!</definedName>
    <definedName name="__TableList" localSheetId="129">#REF!</definedName>
    <definedName name="__TableList" localSheetId="130">#REF!</definedName>
    <definedName name="__TableList" localSheetId="131">#REF!</definedName>
    <definedName name="__TableList" localSheetId="132">#REF!</definedName>
    <definedName name="__TableList" localSheetId="133">#REF!</definedName>
    <definedName name="__TableList" localSheetId="134">#REF!</definedName>
    <definedName name="__TableList" localSheetId="135">#REF!</definedName>
    <definedName name="__TableList" localSheetId="136">#REF!</definedName>
    <definedName name="__TableList" localSheetId="137">#REF!</definedName>
    <definedName name="__TableList" localSheetId="138">#REF!</definedName>
    <definedName name="__TableList" localSheetId="139">#REF!</definedName>
    <definedName name="__TableList" localSheetId="140">#REF!</definedName>
    <definedName name="__TableList" localSheetId="141">#REF!</definedName>
    <definedName name="__TableList" localSheetId="142">#REF!</definedName>
    <definedName name="__TableList" localSheetId="144">#REF!</definedName>
    <definedName name="__TableList" localSheetId="145">#REF!</definedName>
    <definedName name="__TableList" localSheetId="143">#REF!</definedName>
    <definedName name="__TableList" localSheetId="146">#REF!</definedName>
    <definedName name="__TableList" localSheetId="149">#REF!</definedName>
    <definedName name="__TableList" localSheetId="147">#REF!</definedName>
    <definedName name="__TableList" localSheetId="148">#REF!</definedName>
    <definedName name="__TableList" localSheetId="5">#REF!</definedName>
    <definedName name="__TableList" localSheetId="6">#REF!</definedName>
    <definedName name="__TableList" localSheetId="150">#REF!</definedName>
    <definedName name="__TableList" localSheetId="151">#REF!</definedName>
    <definedName name="__TableList" localSheetId="152">#REF!</definedName>
    <definedName name="__TableList" localSheetId="153">#REF!</definedName>
    <definedName name="__TableList" localSheetId="154">#REF!</definedName>
    <definedName name="__TableList" localSheetId="155">#REF!</definedName>
    <definedName name="__TableList" localSheetId="156">#REF!</definedName>
    <definedName name="__TableList" localSheetId="157">#REF!</definedName>
    <definedName name="__TableList" localSheetId="158">#REF!</definedName>
    <definedName name="__TableList" localSheetId="161">#REF!</definedName>
    <definedName name="__TableList" localSheetId="160">#REF!</definedName>
    <definedName name="__TableList" localSheetId="159">#REF!</definedName>
    <definedName name="__TableList" localSheetId="162">#REF!</definedName>
    <definedName name="__TableList" localSheetId="163">#REF!</definedName>
    <definedName name="__TableList" localSheetId="164">#REF!</definedName>
    <definedName name="__TableList" localSheetId="165">#REF!</definedName>
    <definedName name="__TableList" localSheetId="167">#REF!</definedName>
    <definedName name="__TableList" localSheetId="166">#REF!</definedName>
    <definedName name="__TableList" localSheetId="168">#REF!</definedName>
    <definedName name="__TableList" localSheetId="169">#REF!</definedName>
    <definedName name="__TableList" localSheetId="170">#REF!</definedName>
    <definedName name="__TableList" localSheetId="172">#REF!</definedName>
    <definedName name="__TableList" localSheetId="174">#REF!</definedName>
    <definedName name="__TableList" localSheetId="173">#REF!</definedName>
    <definedName name="__TableList" localSheetId="175">#REF!</definedName>
    <definedName name="__TableList" localSheetId="171">#REF!</definedName>
    <definedName name="__TableList" localSheetId="176">#REF!</definedName>
    <definedName name="__TableList" localSheetId="178">#REF!</definedName>
    <definedName name="__TableList" localSheetId="177">#REF!</definedName>
    <definedName name="__TableList" localSheetId="179">#REF!</definedName>
    <definedName name="__TableList" localSheetId="180">#REF!</definedName>
    <definedName name="__TableList" localSheetId="181">#REF!</definedName>
    <definedName name="__TableList" localSheetId="182">#REF!</definedName>
    <definedName name="__TableList" localSheetId="184">#REF!</definedName>
    <definedName name="__TableList" localSheetId="183">#REF!</definedName>
    <definedName name="__TableList" localSheetId="185">#REF!</definedName>
    <definedName name="__TableList" localSheetId="186">#REF!</definedName>
    <definedName name="__TableList" localSheetId="187">#REF!</definedName>
    <definedName name="__TableList" localSheetId="188">#REF!</definedName>
    <definedName name="__TableList" localSheetId="189">#REF!</definedName>
    <definedName name="__TableList" localSheetId="190">#REF!</definedName>
    <definedName name="__TableList" localSheetId="191">#REF!</definedName>
    <definedName name="__TableList" localSheetId="193">#REF!</definedName>
    <definedName name="__TableList" localSheetId="192">#REF!</definedName>
    <definedName name="__TableList" localSheetId="194">#REF!</definedName>
    <definedName name="__TableList" localSheetId="195">#REF!</definedName>
    <definedName name="__TableList" localSheetId="196">#REF!</definedName>
    <definedName name="__TableList" localSheetId="197">#REF!</definedName>
    <definedName name="__TableList" localSheetId="198">#REF!</definedName>
    <definedName name="__TableList" localSheetId="199">#REF!</definedName>
    <definedName name="__TableList" localSheetId="201">#REF!</definedName>
    <definedName name="__TableList" localSheetId="200">#REF!</definedName>
    <definedName name="__TableList" localSheetId="202">#REF!</definedName>
    <definedName name="__TableList" localSheetId="203">#REF!</definedName>
    <definedName name="__TableList" localSheetId="204">#REF!</definedName>
    <definedName name="__TableList" localSheetId="205">#REF!</definedName>
    <definedName name="__TableList" localSheetId="206">#REF!</definedName>
    <definedName name="__TableList" localSheetId="207">#REF!</definedName>
    <definedName name="__TableList" localSheetId="208">#REF!</definedName>
    <definedName name="__TableList" localSheetId="209">#REF!</definedName>
    <definedName name="__TableList" localSheetId="210">#REF!</definedName>
    <definedName name="__TableList" localSheetId="211">#REF!</definedName>
    <definedName name="__TableList" localSheetId="1">#REF!</definedName>
    <definedName name="__TableList">#REF!</definedName>
    <definedName name="_xlnm._FilterDatabase" localSheetId="2" hidden="1">修正履歴!$D$10:$D$36</definedName>
    <definedName name="_xlnm._FilterDatabase" localSheetId="8" hidden="1">全項目定義貼り付け!$A$1:$L$6548</definedName>
    <definedName name="aaa" localSheetId="11">#REF!</definedName>
    <definedName name="aaa" localSheetId="12">#REF!</definedName>
    <definedName name="aaa" localSheetId="13">#REF!</definedName>
    <definedName name="aaa" localSheetId="14">#REF!</definedName>
    <definedName name="aaa" localSheetId="15">#REF!</definedName>
    <definedName name="aaa" localSheetId="16">#REF!</definedName>
    <definedName name="aaa" localSheetId="17">#REF!</definedName>
    <definedName name="aaa" localSheetId="18">#REF!</definedName>
    <definedName name="aaa" localSheetId="19">#REF!</definedName>
    <definedName name="aaa" localSheetId="20">#REF!</definedName>
    <definedName name="aaa" localSheetId="21">#REF!</definedName>
    <definedName name="aaa" localSheetId="22">#REF!</definedName>
    <definedName name="aaa" localSheetId="23">#REF!</definedName>
    <definedName name="aaa" localSheetId="24">#REF!</definedName>
    <definedName name="aaa" localSheetId="25">#REF!</definedName>
    <definedName name="aaa" localSheetId="26">#REF!</definedName>
    <definedName name="aaa" localSheetId="27">#REF!</definedName>
    <definedName name="aaa" localSheetId="28">#REF!</definedName>
    <definedName name="aaa" localSheetId="29">#REF!</definedName>
    <definedName name="aaa" localSheetId="30">#REF!</definedName>
    <definedName name="aaa" localSheetId="31">#REF!</definedName>
    <definedName name="aaa" localSheetId="32">#REF!</definedName>
    <definedName name="aaa" localSheetId="33">#REF!</definedName>
    <definedName name="aaa" localSheetId="34">#REF!</definedName>
    <definedName name="aaa" localSheetId="35">#REF!</definedName>
    <definedName name="aaa" localSheetId="36">#REF!</definedName>
    <definedName name="aaa" localSheetId="37">#REF!</definedName>
    <definedName name="aaa" localSheetId="38">#REF!</definedName>
    <definedName name="aaa" localSheetId="39">#REF!</definedName>
    <definedName name="aaa" localSheetId="40">#REF!</definedName>
    <definedName name="aaa" localSheetId="41">#REF!</definedName>
    <definedName name="aaa" localSheetId="42">#REF!</definedName>
    <definedName name="aaa" localSheetId="43">#REF!</definedName>
    <definedName name="aaa" localSheetId="44">#REF!</definedName>
    <definedName name="aaa" localSheetId="45">#REF!</definedName>
    <definedName name="aaa" localSheetId="46">#REF!</definedName>
    <definedName name="aaa" localSheetId="47">#REF!</definedName>
    <definedName name="aaa" localSheetId="48">#REF!</definedName>
    <definedName name="aaa" localSheetId="49">#REF!</definedName>
    <definedName name="aaa" localSheetId="52">#REF!</definedName>
    <definedName name="aaa" localSheetId="50">#REF!</definedName>
    <definedName name="aaa" localSheetId="53">#REF!</definedName>
    <definedName name="aaa" localSheetId="51">#REF!</definedName>
    <definedName name="aaa" localSheetId="70">#REF!</definedName>
    <definedName name="aaa" localSheetId="69">#REF!</definedName>
    <definedName name="aaa" localSheetId="71">#REF!</definedName>
    <definedName name="aaa" localSheetId="73">#REF!</definedName>
    <definedName name="aaa" localSheetId="75">#REF!</definedName>
    <definedName name="aaa" localSheetId="74">#REF!</definedName>
    <definedName name="aaa" localSheetId="62">#REF!</definedName>
    <definedName name="aaa" localSheetId="63">#REF!</definedName>
    <definedName name="aaa" localSheetId="59">#REF!</definedName>
    <definedName name="aaa" localSheetId="72">#REF!</definedName>
    <definedName name="aaa" localSheetId="65">#REF!</definedName>
    <definedName name="aaa" localSheetId="66">#REF!</definedName>
    <definedName name="aaa" localSheetId="67">#REF!</definedName>
    <definedName name="aaa" localSheetId="68">#REF!</definedName>
    <definedName name="aaa" localSheetId="60">#REF!</definedName>
    <definedName name="aaa" localSheetId="61">#REF!</definedName>
    <definedName name="aaa" localSheetId="58">#REF!</definedName>
    <definedName name="aaa" localSheetId="54">#REF!</definedName>
    <definedName name="aaa" localSheetId="55">#REF!</definedName>
    <definedName name="aaa" localSheetId="56">#REF!</definedName>
    <definedName name="aaa" localSheetId="57">#REF!</definedName>
    <definedName name="aaa" localSheetId="64">#REF!</definedName>
    <definedName name="aaa" localSheetId="76">#REF!</definedName>
    <definedName name="aaa" localSheetId="77">#REF!</definedName>
    <definedName name="aaa" localSheetId="78">#REF!</definedName>
    <definedName name="aaa" localSheetId="79">#REF!</definedName>
    <definedName name="aaa" localSheetId="80">#REF!</definedName>
    <definedName name="aaa" localSheetId="81">#REF!</definedName>
    <definedName name="aaa" localSheetId="82">#REF!</definedName>
    <definedName name="aaa" localSheetId="83">#REF!</definedName>
    <definedName name="aaa" localSheetId="84">#REF!</definedName>
    <definedName name="aaa" localSheetId="85">#REF!</definedName>
    <definedName name="aaa" localSheetId="86">#REF!</definedName>
    <definedName name="aaa" localSheetId="87">#REF!</definedName>
    <definedName name="aaa" localSheetId="88">#REF!</definedName>
    <definedName name="aaa" localSheetId="89">#REF!</definedName>
    <definedName name="aaa" localSheetId="90">#REF!</definedName>
    <definedName name="aaa" localSheetId="91">#REF!</definedName>
    <definedName name="aaa" localSheetId="92">#REF!</definedName>
    <definedName name="aaa" localSheetId="93">#REF!</definedName>
    <definedName name="aaa" localSheetId="94">#REF!</definedName>
    <definedName name="aaa" localSheetId="95">#REF!</definedName>
    <definedName name="aaa" localSheetId="96">#REF!</definedName>
    <definedName name="aaa" localSheetId="97">#REF!</definedName>
    <definedName name="aaa" localSheetId="98">#REF!</definedName>
    <definedName name="aaa" localSheetId="99">#REF!</definedName>
    <definedName name="aaa" localSheetId="100">#REF!</definedName>
    <definedName name="aaa" localSheetId="101">#REF!</definedName>
    <definedName name="aaa" localSheetId="102">#REF!</definedName>
    <definedName name="aaa" localSheetId="103">#REF!</definedName>
    <definedName name="aaa" localSheetId="104">#REF!</definedName>
    <definedName name="aaa" localSheetId="105">#REF!</definedName>
    <definedName name="aaa" localSheetId="106">#REF!</definedName>
    <definedName name="aaa" localSheetId="107">#REF!</definedName>
    <definedName name="aaa" localSheetId="108">#REF!</definedName>
    <definedName name="aaa" localSheetId="109">#REF!</definedName>
    <definedName name="aaa" localSheetId="110">#REF!</definedName>
    <definedName name="aaa" localSheetId="111">#REF!</definedName>
    <definedName name="aaa" localSheetId="112">#REF!</definedName>
    <definedName name="aaa" localSheetId="113">#REF!</definedName>
    <definedName name="aaa" localSheetId="114">#REF!</definedName>
    <definedName name="aaa" localSheetId="115">#REF!</definedName>
    <definedName name="aaa" localSheetId="116">#REF!</definedName>
    <definedName name="aaa" localSheetId="117">#REF!</definedName>
    <definedName name="aaa" localSheetId="118">#REF!</definedName>
    <definedName name="aaa" localSheetId="119">#REF!</definedName>
    <definedName name="aaa" localSheetId="120">#REF!</definedName>
    <definedName name="aaa" localSheetId="121">#REF!</definedName>
    <definedName name="aaa" localSheetId="122">#REF!</definedName>
    <definedName name="aaa" localSheetId="123">#REF!</definedName>
    <definedName name="aaa" localSheetId="124">#REF!</definedName>
    <definedName name="aaa" localSheetId="125">#REF!</definedName>
    <definedName name="aaa" localSheetId="126">#REF!</definedName>
    <definedName name="aaa" localSheetId="127">#REF!</definedName>
    <definedName name="aaa" localSheetId="128">#REF!</definedName>
    <definedName name="aaa" localSheetId="129">#REF!</definedName>
    <definedName name="aaa" localSheetId="130">#REF!</definedName>
    <definedName name="aaa" localSheetId="131">#REF!</definedName>
    <definedName name="aaa" localSheetId="132">#REF!</definedName>
    <definedName name="aaa" localSheetId="133">#REF!</definedName>
    <definedName name="aaa" localSheetId="134">#REF!</definedName>
    <definedName name="aaa" localSheetId="135">#REF!</definedName>
    <definedName name="aaa" localSheetId="136">#REF!</definedName>
    <definedName name="aaa" localSheetId="137">#REF!</definedName>
    <definedName name="aaa" localSheetId="138">#REF!</definedName>
    <definedName name="aaa" localSheetId="139">#REF!</definedName>
    <definedName name="aaa" localSheetId="140">#REF!</definedName>
    <definedName name="aaa" localSheetId="141">#REF!</definedName>
    <definedName name="aaa" localSheetId="142">#REF!</definedName>
    <definedName name="aaa" localSheetId="144">#REF!</definedName>
    <definedName name="aaa" localSheetId="145">#REF!</definedName>
    <definedName name="aaa" localSheetId="143">#REF!</definedName>
    <definedName name="aaa" localSheetId="146">#REF!</definedName>
    <definedName name="aaa" localSheetId="149">#REF!</definedName>
    <definedName name="aaa" localSheetId="147">#REF!</definedName>
    <definedName name="aaa" localSheetId="148">#REF!</definedName>
    <definedName name="aaa" localSheetId="5">#REF!</definedName>
    <definedName name="aaa" localSheetId="6">#REF!</definedName>
    <definedName name="aaa" localSheetId="150">#REF!</definedName>
    <definedName name="aaa" localSheetId="151">#REF!</definedName>
    <definedName name="aaa" localSheetId="152">#REF!</definedName>
    <definedName name="aaa" localSheetId="153">#REF!</definedName>
    <definedName name="aaa" localSheetId="154">#REF!</definedName>
    <definedName name="aaa" localSheetId="155">#REF!</definedName>
    <definedName name="aaa" localSheetId="156">#REF!</definedName>
    <definedName name="aaa" localSheetId="157">#REF!</definedName>
    <definedName name="aaa" localSheetId="158">#REF!</definedName>
    <definedName name="aaa" localSheetId="161">#REF!</definedName>
    <definedName name="aaa" localSheetId="160">#REF!</definedName>
    <definedName name="aaa" localSheetId="159">#REF!</definedName>
    <definedName name="aaa" localSheetId="162">#REF!</definedName>
    <definedName name="aaa" localSheetId="163">#REF!</definedName>
    <definedName name="aaa" localSheetId="164">#REF!</definedName>
    <definedName name="aaa" localSheetId="165">#REF!</definedName>
    <definedName name="aaa" localSheetId="167">#REF!</definedName>
    <definedName name="aaa" localSheetId="166">#REF!</definedName>
    <definedName name="aaa" localSheetId="168">#REF!</definedName>
    <definedName name="aaa" localSheetId="169">#REF!</definedName>
    <definedName name="aaa" localSheetId="170">#REF!</definedName>
    <definedName name="aaa" localSheetId="172">#REF!</definedName>
    <definedName name="aaa" localSheetId="174">#REF!</definedName>
    <definedName name="aaa" localSheetId="173">#REF!</definedName>
    <definedName name="aaa" localSheetId="175">#REF!</definedName>
    <definedName name="aaa" localSheetId="171">#REF!</definedName>
    <definedName name="aaa" localSheetId="176">#REF!</definedName>
    <definedName name="aaa" localSheetId="178">#REF!</definedName>
    <definedName name="aaa" localSheetId="177">#REF!</definedName>
    <definedName name="aaa" localSheetId="179">#REF!</definedName>
    <definedName name="aaa" localSheetId="180">#REF!</definedName>
    <definedName name="aaa" localSheetId="181">#REF!</definedName>
    <definedName name="aaa" localSheetId="182">#REF!</definedName>
    <definedName name="aaa" localSheetId="184">#REF!</definedName>
    <definedName name="aaa" localSheetId="183">#REF!</definedName>
    <definedName name="aaa" localSheetId="185">#REF!</definedName>
    <definedName name="aaa" localSheetId="186">#REF!</definedName>
    <definedName name="aaa" localSheetId="187">#REF!</definedName>
    <definedName name="aaa" localSheetId="188">#REF!</definedName>
    <definedName name="aaa" localSheetId="189">#REF!</definedName>
    <definedName name="aaa" localSheetId="190">#REF!</definedName>
    <definedName name="aaa" localSheetId="191">#REF!</definedName>
    <definedName name="aaa" localSheetId="193">#REF!</definedName>
    <definedName name="aaa" localSheetId="192">#REF!</definedName>
    <definedName name="aaa" localSheetId="194">#REF!</definedName>
    <definedName name="aaa" localSheetId="195">#REF!</definedName>
    <definedName name="aaa" localSheetId="196">#REF!</definedName>
    <definedName name="aaa" localSheetId="197">#REF!</definedName>
    <definedName name="aaa" localSheetId="198">#REF!</definedName>
    <definedName name="aaa" localSheetId="199">#REF!</definedName>
    <definedName name="aaa" localSheetId="201">#REF!</definedName>
    <definedName name="aaa" localSheetId="200">#REF!</definedName>
    <definedName name="aaa" localSheetId="202">#REF!</definedName>
    <definedName name="aaa" localSheetId="203">#REF!</definedName>
    <definedName name="aaa" localSheetId="204">#REF!</definedName>
    <definedName name="aaa" localSheetId="205">#REF!</definedName>
    <definedName name="aaa" localSheetId="206">#REF!</definedName>
    <definedName name="aaa" localSheetId="207">#REF!</definedName>
    <definedName name="aaa" localSheetId="208">#REF!</definedName>
    <definedName name="aaa" localSheetId="209">#REF!</definedName>
    <definedName name="aaa" localSheetId="210">#REF!</definedName>
    <definedName name="aaa" localSheetId="211">#REF!</definedName>
    <definedName name="aaa" localSheetId="1">#REF!</definedName>
    <definedName name="aaa">#REF!</definedName>
    <definedName name="_xlnm.Print_Area" localSheetId="11">dbo.DataLog!$A$1:$T$18</definedName>
    <definedName name="_xlnm.Print_Area" localSheetId="12">dbo.fkt_jslimorderstatus!$A$1:$T$172</definedName>
    <definedName name="_xlnm.Print_Area" localSheetId="13">dbo.fkt_TBBA001G!$A$1:$T$248</definedName>
    <definedName name="_xlnm.Print_Area" localSheetId="14">dbo.fkt_TBBA003G!$A$1:$T$69</definedName>
    <definedName name="_xlnm.Print_Area" localSheetId="15">dbo.fkt_TBBC001G!$A$1:$T$379</definedName>
    <definedName name="_xlnm.Print_Area" localSheetId="16">dbo.fkt_TBBC003G!$A$1:$T$274</definedName>
    <definedName name="_xlnm.Print_Area" localSheetId="17">dbo.fkt_TBBC017G!$A$1:$T$118</definedName>
    <definedName name="_xlnm.Print_Area" localSheetId="18">dbo.fkt_TBBC096G!$A$1:$T$18</definedName>
    <definedName name="_xlnm.Print_Area" localSheetId="19">dbo.fkt_TBBF020M!$A$1:$T$18</definedName>
    <definedName name="_xlnm.Print_Area" localSheetId="20">dbo.fkt_TBNH001G!$A$1:$T$28</definedName>
    <definedName name="_xlnm.Print_Area" localSheetId="21">dbo.fkt_TBNH003G!$A$1:$T$97</definedName>
    <definedName name="_xlnm.Print_Area" localSheetId="22">dbo.fkt_TBNH004G!$A$1:$T$63</definedName>
    <definedName name="_xlnm.Print_Area" localSheetId="23">dbo.fkt_TBNH007G!$A$1:$T$23</definedName>
    <definedName name="_xlnm.Print_Area" localSheetId="24">dbo.fkt_TBNH021G!$A$1:$T$36</definedName>
    <definedName name="_xlnm.Print_Area" localSheetId="25">dbo.fkt_TBNH022G!$A$1:$T$30</definedName>
    <definedName name="_xlnm.Print_Area" localSheetId="26">dbo.fkt_TBNH032G!$A$1:$T$24</definedName>
    <definedName name="_xlnm.Print_Area" localSheetId="27">dbo.fkt_TBNH048M!$A$1:$T$23</definedName>
    <definedName name="_xlnm.Print_Area" localSheetId="28">dbo.fkt_TBNH055M!$A$1:$T$25</definedName>
    <definedName name="_xlnm.Print_Area" localSheetId="29">dbo.fkt_TBNH064M!$A$1:$T$32</definedName>
    <definedName name="_xlnm.Print_Area" localSheetId="30">dbo.fkt_TBNH074M!$A$1:$T$31</definedName>
    <definedName name="_xlnm.Print_Area" localSheetId="31">dbo.fkt_TBV0014M!$A$1:$T$54</definedName>
    <definedName name="_xlnm.Print_Area" localSheetId="32">dbo.fkt_TBV0201M!$A$1:$T$48</definedName>
    <definedName name="_xlnm.Print_Area" localSheetId="33">dbo.fkt_TBV0231M!$A$1:$T$23</definedName>
    <definedName name="_xlnm.Print_Area" localSheetId="34">dbo.fkt_TBV0232M!$A$1:$T$26</definedName>
    <definedName name="_xlnm.Print_Area" localSheetId="35">dbo.jslimorderstatus!$A$1:$T$172</definedName>
    <definedName name="_xlnm.Print_Area" localSheetId="36">dbo.KeyValueMaintTest!$A$1:$T$18</definedName>
    <definedName name="_xlnm.Print_Area" localSheetId="37">dbo.MA_access_log!$A$1:$T$81</definedName>
    <definedName name="_xlnm.Print_Area" localSheetId="38">dbo.MA_自由項目フォーム情報!$A$1:$T$70</definedName>
    <definedName name="_xlnm.Print_Area" localSheetId="39">dbo.MAアクセスログ!$A$1:$T$81</definedName>
    <definedName name="_xlnm.Print_Area" localSheetId="40">dbo.MAメール行動ログ!$A$1:$T$36</definedName>
    <definedName name="_xlnm.Print_Area" localSheetId="41">dbo.order_M社員DB!$A$1:$T$18</definedName>
    <definedName name="_xlnm.Print_Area" localSheetId="42">dbo.order_カナ名置換!$A$1:$T$18</definedName>
    <definedName name="_xlnm.Print_Area" localSheetId="43">dbo.order_コード区分ＤＢ!$A$1:$T$22</definedName>
    <definedName name="_xlnm.Print_Area" localSheetId="44">dbo.order_その他情報ＤＢ!$A$1:$T$18</definedName>
    <definedName name="_xlnm.Print_Area" localSheetId="45">dbo.order_リージョン_エリア_店舗!$A$1:$T$24</definedName>
    <definedName name="_xlnm.Print_Area" localSheetId="46">dbo.order_リクエストＤＢ!$A$1:$T$39</definedName>
    <definedName name="_xlnm.Print_Area" localSheetId="47">dbo.order_リクエストコメントＤＢ!$A$1:$T$18</definedName>
    <definedName name="_xlnm.Print_Area" localSheetId="48">dbo.order_リクエストフォローＤＢ!$A$1:$T$23</definedName>
    <definedName name="_xlnm.Print_Area" localSheetId="49">dbo.order_リクエスト下取車ＤＢ!$A$1:$T$20</definedName>
    <definedName name="_xlnm.Print_Area" localSheetId="52">dbo.order_リクエスト活動備考ＤＢ!$A$1:$T$18</definedName>
    <definedName name="_xlnm.Print_Area" localSheetId="50">dbo.order_リクエスト情報!$A$1:$T$97</definedName>
    <definedName name="_xlnm.Print_Area" localSheetId="53">dbo.order_リクエスト登録情報ＤＢ!$A$1:$T$45</definedName>
    <definedName name="_xlnm.Print_Area" localSheetId="51">dbo.order_リクエスト明細ＤＢ!$A$1:$T$18</definedName>
    <definedName name="_xlnm.Print_Area" localSheetId="70">dbo.order_活動結果購入用品ＤＢ!$A$1:$T$18</definedName>
    <definedName name="_xlnm.Print_Area" localSheetId="69">dbo.order_活動結果登録ＤＢ!$A$1:$T$18</definedName>
    <definedName name="_xlnm.Print_Area" localSheetId="71">dbo.order_漢字名置換!$A$1:$T$18</definedName>
    <definedName name="_xlnm.Print_Area" localSheetId="73">dbo.order_見込み客情報!$A$1:$T$46</definedName>
    <definedName name="_xlnm.Print_Area" localSheetId="75">dbo.order_車名DB!$A$1:$T$18</definedName>
    <definedName name="_xlnm.Print_Area" localSheetId="74">dbo.order_車両スペック２DB!$A$1:$T$18</definedName>
    <definedName name="_xlnm.Print_Area" localSheetId="62">dbo.order_受注実績集計!$A$1:$T$98</definedName>
    <definedName name="_xlnm.Print_Area" localSheetId="63">dbo.order_受注情報!$A$1:$T$98</definedName>
    <definedName name="_xlnm.Print_Area" localSheetId="59">dbo.order_住所置換!$A$1:$T$18</definedName>
    <definedName name="_xlnm.Print_Area" localSheetId="72">dbo.order_照合情報!$A$1:$T$42</definedName>
    <definedName name="_xlnm.Print_Area" localSheetId="65">dbo.order_新車お客様詳細情報DB!$A$1:$T$18</definedName>
    <definedName name="_xlnm.Print_Area" localSheetId="66">dbo.order_新車受注!$A$1:$T$18</definedName>
    <definedName name="_xlnm.Print_Area" localSheetId="67">dbo.order_新車受注基本DB!$A$1:$T$33</definedName>
    <definedName name="_xlnm.Print_Area" localSheetId="68">dbo.order_新車受注顧客情報DB!$A$1:$T$31</definedName>
    <definedName name="_xlnm.Print_Area" localSheetId="60">dbo.order_全リスト情報!$A$1:$T$97</definedName>
    <definedName name="_xlnm.Print_Area" localSheetId="61">dbo.order_全リスト情報_前回!$A$1:$T$97</definedName>
    <definedName name="_xlnm.Print_Area" localSheetId="58">dbo.order_中古車在庫基本情報DB!$A$1:$T$18</definedName>
    <definedName name="_xlnm.Print_Area" localSheetId="54">dbo.order_中古車受注!$A$1:$T$18</definedName>
    <definedName name="_xlnm.Print_Area" localSheetId="55">dbo.order_中古車受注お客様詳細情報DB!$A$1:$T$18</definedName>
    <definedName name="_xlnm.Print_Area" localSheetId="56">dbo.order_中古車受注基本情報DB!$A$1:$T$28</definedName>
    <definedName name="_xlnm.Print_Area" localSheetId="57">dbo.order_中古車受注顧客情報DB!$A$1:$T$30</definedName>
    <definedName name="_xlnm.Print_Area" localSheetId="64">dbo.order_店舗DB!$A$1:$T$18</definedName>
    <definedName name="_xlnm.Print_Area" localSheetId="76">dbo.reserveCar!$A$1:$T$21</definedName>
    <definedName name="_xlnm.Print_Area" localSheetId="77">dbo.reserveInfoTest!$A$1:$T$23</definedName>
    <definedName name="_xlnm.Print_Area" localSheetId="78">dbo.t_hurikomi!$A$1:$T$18</definedName>
    <definedName name="_xlnm.Print_Area" localSheetId="79">dbo.T_JUCYUNO_BIKOU!$A$1:$T$18</definedName>
    <definedName name="_xlnm.Print_Area" localSheetId="80">dbo.t_kaiykirai!$A$1:$T$18</definedName>
    <definedName name="_xlnm.Print_Area" localSheetId="81">dbo.T_MEKA_SYAMEI!$A$1:$T$18</definedName>
    <definedName name="_xlnm.Print_Area" localSheetId="82">dbo.t_omotenashi_enter_notify!$A$1:$T$35</definedName>
    <definedName name="_xlnm.Print_Area" localSheetId="83">dbo.t_service_daily_kensu_temp!$A$1:$T$18</definedName>
    <definedName name="_xlnm.Print_Area" localSheetId="84">dbo.t_service_daily_report!$A$1:$T$37</definedName>
    <definedName name="_xlnm.Print_Area" localSheetId="85">dbo.t_service_daily_report_temp!$A$1:$T$35</definedName>
    <definedName name="_xlnm.Print_Area" localSheetId="86">dbo.t_service_daily_report_test!$A$1:$T$37</definedName>
    <definedName name="_xlnm.Print_Area" localSheetId="87">dbo.t_souhuinfo!$A$1:$T$18</definedName>
    <definedName name="_xlnm.Print_Area" localSheetId="88">dbo.T_SYAMEI_CONVERT!$A$1:$T$18</definedName>
    <definedName name="_xlnm.Print_Area" localSheetId="89">dbo.t_test_json!$A$1:$T$18</definedName>
    <definedName name="_xlnm.Print_Area" localSheetId="90">dbo.t_大部屋蓄積!$A$1:$T$18</definedName>
    <definedName name="_xlnm.Print_Area" localSheetId="91">dbo.TargetMaint!$A$1:$T$18</definedName>
    <definedName name="_xlnm.Print_Area" localSheetId="92">'dbo.TBAZ000M_CustomerBas~240607'!$A$1:$T$18</definedName>
    <definedName name="_xlnm.Print_Area" localSheetId="93">dbo.TBBA001G!$A$1:$T$248</definedName>
    <definedName name="_xlnm.Print_Area" localSheetId="94">dbo.TBBA003G!$A$1:$T$69</definedName>
    <definedName name="_xlnm.Print_Area" localSheetId="95">dbo.TBBC001G!$A$1:$T$379</definedName>
    <definedName name="_xlnm.Print_Area" localSheetId="96">dbo.TBBC002G!$A$1:$T$100</definedName>
    <definedName name="_xlnm.Print_Area" localSheetId="97">dbo.TBBC003G!$A$1:$T$274</definedName>
    <definedName name="_xlnm.Print_Area" localSheetId="98">dbo.TBBC004G!$A$1:$T$106</definedName>
    <definedName name="_xlnm.Print_Area" localSheetId="99">dbo.TBBC006G!$A$1:$T$29</definedName>
    <definedName name="_xlnm.Print_Area" localSheetId="100">dbo.TBBC015G!$A$1:$T$32</definedName>
    <definedName name="_xlnm.Print_Area" localSheetId="101">dbo.TBBC017G!$A$1:$T$118</definedName>
    <definedName name="_xlnm.Print_Area" localSheetId="102">dbo.TBBC096G!$A$1:$T$18</definedName>
    <definedName name="_xlnm.Print_Area" localSheetId="103">dbo.TBBF020M!$A$1:$T$18</definedName>
    <definedName name="_xlnm.Print_Area" localSheetId="104">'dbo.tbj_ProdPlanUpdateHi~adline'!$A$1:$T$31</definedName>
    <definedName name="_xlnm.Print_Area" localSheetId="105">dbo.TBNH001G!$A$1:$T$28</definedName>
    <definedName name="_xlnm.Print_Area" localSheetId="106">dbo.TBNH003G!$A$1:$T$97</definedName>
    <definedName name="_xlnm.Print_Area" localSheetId="107">dbo.TBNH003G_BK!$A$1:$T$96</definedName>
    <definedName name="_xlnm.Print_Area" localSheetId="108">dbo.TBNH004G!$A$1:$T$63</definedName>
    <definedName name="_xlnm.Print_Area" localSheetId="109">dbo.TBNH007G!$A$1:$T$23</definedName>
    <definedName name="_xlnm.Print_Area" localSheetId="110">dbo.TBNH021G!$A$1:$T$36</definedName>
    <definedName name="_xlnm.Print_Area" localSheetId="111">dbo.TBNH022G!$A$1:$T$30</definedName>
    <definedName name="_xlnm.Print_Area" localSheetId="112">dbo.TBNH032G!$A$1:$T$24</definedName>
    <definedName name="_xlnm.Print_Area" localSheetId="113">dbo.TBNH048M!$A$1:$T$23</definedName>
    <definedName name="_xlnm.Print_Area" localSheetId="114">dbo.TBNH055M!$A$1:$T$25</definedName>
    <definedName name="_xlnm.Print_Area" localSheetId="115">dbo.TBNH064M!$A$1:$T$32</definedName>
    <definedName name="_xlnm.Print_Area" localSheetId="116">dbo.TBNH074M!$A$1:$T$31</definedName>
    <definedName name="_xlnm.Print_Area" localSheetId="117">dbo.TBV0014M!$A$1:$T$54</definedName>
    <definedName name="_xlnm.Print_Area" localSheetId="118">dbo.TBV0201M!$A$1:$T$48</definedName>
    <definedName name="_xlnm.Print_Area" localSheetId="119">dbo.TBV0205M!$A$1:$T$18</definedName>
    <definedName name="_xlnm.Print_Area" localSheetId="120">dbo.TBV0231M!$A$1:$T$23</definedName>
    <definedName name="_xlnm.Print_Area" localSheetId="121">dbo.TBV0232M!$A$1:$T$26</definedName>
    <definedName name="_xlnm.Print_Area" localSheetId="122">dbo.test_sales_real_20240529!$A$1:$T$18</definedName>
    <definedName name="_xlnm.Print_Area" localSheetId="123">'dbo.test_TBAZ000M_Custom~240527'!$A$1:$T$18</definedName>
    <definedName name="_xlnm.Print_Area" localSheetId="124">dbo.tms_pipeline_status!$A$1:$T$18</definedName>
    <definedName name="_xlnm.Print_Area" localSheetId="125">dbo.tms_tbc_FowordRequest!$A$1:$T$39</definedName>
    <definedName name="_xlnm.Print_Area" localSheetId="126">'dbo.tms_tbc_TransportVeh~lePlan'!$A$1:$T$94</definedName>
    <definedName name="_xlnm.Print_Area" localSheetId="127">dbo.tms_tbc_VehicleInfo!$A$1:$T$87</definedName>
    <definedName name="_xlnm.Print_Area" localSheetId="128">dbo.tmstmp_tbc_FowordRequest!$A$1:$T$39</definedName>
    <definedName name="_xlnm.Print_Area" localSheetId="129">'dbo.tmstmp_tbc_Transport~lePlan'!$A$1:$T$94</definedName>
    <definedName name="_xlnm.Print_Area" localSheetId="130">dbo.tmstmp_tbc_VehicleInfo!$A$1:$T$87</definedName>
    <definedName name="_xlnm.Print_Area" localSheetId="131">dbo.ums_pipeline_status!$A$1:$T$18</definedName>
    <definedName name="_xlnm.Print_Area" localSheetId="132">dbo.ums_tbu_ProcessPlanResults!$A$1:$T$33</definedName>
    <definedName name="_xlnm.Print_Area" localSheetId="133">dbo.ums_tbu_VehicleDetails!$A$1:$T$116</definedName>
    <definedName name="_xlnm.Print_Area" localSheetId="134">'dbo.ums_tbu_VehicleProgr~Status'!$A$1:$T$54</definedName>
    <definedName name="_xlnm.Print_Area" localSheetId="135">dbo.ums_tbu_Vehicles!$A$1:$T$67</definedName>
    <definedName name="_xlnm.Print_Area" localSheetId="136">'dbo.umstmp_tbu_ProcessPl~esults'!$A$1:$T$33</definedName>
    <definedName name="_xlnm.Print_Area" localSheetId="137">dbo.umstmp_tbu_VehicleDetails!$A$1:$T$116</definedName>
    <definedName name="_xlnm.Print_Area" localSheetId="138">'dbo.umstmp_tbu_VehiclePr~Status'!$A$1:$T$54</definedName>
    <definedName name="_xlnm.Print_Area" localSheetId="139">dbo.umstmp_tbu_Vehicles!$A$1:$T$67</definedName>
    <definedName name="_xlnm.Print_Area" localSheetId="140">dbo.uslim_TBV0201M!$A$1:$T$47</definedName>
    <definedName name="_xlnm.Print_Area" localSheetId="141">dbo.ztestcarinsurance!$A$1:$T$18</definedName>
    <definedName name="_xlnm.Print_Area" localSheetId="142">dbo.アクセスログデータ!$A$1:$T$81</definedName>
    <definedName name="_xlnm.Print_Area" localSheetId="144">dbo.リースチェック_取替部品歴ＤＢ!$A$1:$T$20</definedName>
    <definedName name="_xlnm.Print_Area" localSheetId="145">dbo.リースチェック_整備歴ＤＢ!$A$1:$T$19</definedName>
    <definedName name="_xlnm.Print_Area" localSheetId="143">dbo.リースチェック_入庫歴ＤＢ!$A$1:$T$27</definedName>
    <definedName name="_xlnm.Print_Area" localSheetId="146">dbo.リースチェック対象!$A$1:$T$20</definedName>
    <definedName name="_xlnm.Print_Area" localSheetId="149">dbo.見込み客情報!$A$1:$T$50</definedName>
    <definedName name="_xlnm.Print_Area" localSheetId="147">dbo.人事_お客様階層蓄積!$A$1:$T$18</definedName>
    <definedName name="_xlnm.Print_Area" localSheetId="148">dbo.人事_車両階層蓄積!$A$1:$T$18</definedName>
    <definedName name="_xlnm.Print_Area" localSheetId="150">'report_meta.t_exclude_users'!$A$1:$T$18</definedName>
    <definedName name="_xlnm.Print_Area" localSheetId="151">'report_meta.t_report_views'!$A$1:$T$18</definedName>
    <definedName name="_xlnm.Print_Area" localSheetId="152">'report_meta.t_reports'!$A$1:$T$18</definedName>
    <definedName name="_xlnm.Print_Area" localSheetId="153">'report_meta.t_workspaces'!$A$1:$T$18</definedName>
    <definedName name="_xlnm.Print_Area" localSheetId="154">'robot_chat.t_area_group_~config'!$A$1:$T$18</definedName>
    <definedName name="_xlnm.Print_Area" localSheetId="155">'robot_chat.t_area_group_~g_test'!$A$1:$T$19</definedName>
    <definedName name="_xlnm.Print_Area" localSheetId="156">'robot_chat.t_crimitransf~fy_his'!$A$1:$T$18</definedName>
    <definedName name="_xlnm.Print_Area" localSheetId="157">'robot_chat.t_dealer'!$A$1:$T$18</definedName>
    <definedName name="_xlnm.Print_Area" localSheetId="158">'robot_chat.t_dealer_chat_config'!$A$1:$T$18</definedName>
    <definedName name="_xlnm.Print_Area" localSheetId="161">'robot_chat.t_dealer_chat~_test3'!$A$1:$T$18</definedName>
    <definedName name="_xlnm.Print_Area" localSheetId="160">'robot_chat.t_dealer_chat~250415'!$A$1:$T$18</definedName>
    <definedName name="_xlnm.Print_Area" localSheetId="159">'robot_chat.t_dealer_chat~g_test'!$A$1:$T$18</definedName>
    <definedName name="_xlnm.Print_Area" localSheetId="162">'robot_chat.t_dealer_chat~g_wang'!$A$1:$T$18</definedName>
    <definedName name="_xlnm.Print_Area" localSheetId="163">'robot_chat.t_digital_fil~update'!$A$1:$T$18</definedName>
    <definedName name="_xlnm.Print_Area" localSheetId="164">'robot_chat.t_digital_notify_his'!$A$1:$T$18</definedName>
    <definedName name="_xlnm.Print_Area" localSheetId="165">'robot_chat.t_e_care_lexu~fy_his'!$A$1:$T$18</definedName>
    <definedName name="_xlnm.Print_Area" localSheetId="167">'robot_chat.t_e_care_noti~ou_his'!$A$1:$T$18</definedName>
    <definedName name="_xlnm.Print_Area" localSheetId="166">'robot_chat.t_e_care_notify_his'!$A$1:$T$18</definedName>
    <definedName name="_xlnm.Print_Area" localSheetId="168">'robot_chat.t_freshlog_jp~_kinri'!$A$1:$T$18</definedName>
    <definedName name="_xlnm.Print_Area" localSheetId="169">'robot_chat.t_jpass_area_n_3'!$A$1:$T$18</definedName>
    <definedName name="_xlnm.Print_Area" localSheetId="170">'robot_chat.t_jpass_file_update'!$A$1:$T$18</definedName>
    <definedName name="_xlnm.Print_Area" localSheetId="172">'robot_chat.t_jpass_kaisu~fy_his'!$A$1:$T$18</definedName>
    <definedName name="_xlnm.Print_Area" localSheetId="174">'robot_chat.t_jpass_kaisu~result'!$A$1:$T$23</definedName>
    <definedName name="_xlnm.Print_Area" localSheetId="173">'robot_chat.t_jpass_kaisu~s_test'!$A$1:$T$18</definedName>
    <definedName name="_xlnm.Print_Area" localSheetId="175">'robot_chat.t_jpass_kaisu~t_test'!$A$1:$T$23</definedName>
    <definedName name="_xlnm.Print_Area" localSheetId="171">'robot_chat.t_jpass_kaisu~update'!$A$1:$T$18</definedName>
    <definedName name="_xlnm.Print_Area" localSheetId="176">'robot_chat.t_jpass_n_3'!$A$1:$T$18</definedName>
    <definedName name="_xlnm.Print_Area" localSheetId="178">'robot_chat.t_jpass_notif~s_test'!$A$1:$T$18</definedName>
    <definedName name="_xlnm.Print_Area" localSheetId="177">'robot_chat.t_jpass_notify_his'!$A$1:$T$18</definedName>
    <definedName name="_xlnm.Print_Area" localSheetId="179">'robot_chat.t_jpass_result'!$A$1:$T$19</definedName>
    <definedName name="_xlnm.Print_Area" localSheetId="180">'robot_chat.t_jpass_result_test'!$A$1:$T$19</definedName>
    <definedName name="_xlnm.Print_Area" localSheetId="181">'robot_chat.t_lasttime_fi~update'!$A$1:$T$18</definedName>
    <definedName name="_xlnm.Print_Area" localSheetId="182">'robot_chat.t_lasttime_no~fy_his'!$A$1:$T$18</definedName>
    <definedName name="_xlnm.Print_Area" localSheetId="184">'robot_chat.t_leasedone_n~_ztest'!$A$1:$T$18</definedName>
    <definedName name="_xlnm.Print_Area" localSheetId="183">'robot_chat.t_leasedone_n~fy_his'!$A$1:$T$18</definedName>
    <definedName name="_xlnm.Print_Area" localSheetId="185">'robot_chat.t_leaseend_no~fy_his'!$A$1:$T$18</definedName>
    <definedName name="_xlnm.Print_Area" localSheetId="186">'robot_chat.t_n3_file_update'!$A$1:$T$18</definedName>
    <definedName name="_xlnm.Print_Area" localSheetId="187">'robot_chat.t_notify_always'!$A$1:$T$18</definedName>
    <definedName name="_xlnm.Print_Area" localSheetId="188">'robot_chat.t_process_time'!$A$1:$T$18</definedName>
    <definedName name="_xlnm.Print_Area" localSheetId="189">'robot_chat.t_risu_notify_his'!$A$1:$T$18</definedName>
    <definedName name="_xlnm.Print_Area" localSheetId="190">'robot_chat.t_risu_nyuryo~fy_his'!$A$1:$T$18</definedName>
    <definedName name="_xlnm.Print_Area" localSheetId="191">'robot_chat.t_risujucyuhu~fy_his'!$A$1:$T$18</definedName>
    <definedName name="_xlnm.Print_Area" localSheetId="193">'robot_chat.t_risujucyuhu~s_temp'!$A$1:$T$18</definedName>
    <definedName name="_xlnm.Print_Area" localSheetId="192">'robot_chat.t_risujucyuhu~status'!$A$1:$T$18</definedName>
    <definedName name="_xlnm.Print_Area" localSheetId="194">'robot_chat.t_servicesum_~update'!$A$1:$T$18</definedName>
    <definedName name="_xlnm.Print_Area" localSheetId="195">'robot_chat.t_smb_file_update'!$A$1:$T$18</definedName>
    <definedName name="_xlnm.Print_Area" localSheetId="196">'robot_chat.t_split_file_update'!$A$1:$T$18</definedName>
    <definedName name="_xlnm.Print_Area" localSheetId="197">'robot_chat.t_staff'!$A$1:$T$20</definedName>
    <definedName name="_xlnm.Print_Area" localSheetId="198">'robot_chat.t_staff_area'!$A$1:$T$18</definedName>
    <definedName name="_xlnm.Print_Area" localSheetId="199">'robot_chat.t_staff_area_test'!$A$1:$T$18</definedName>
    <definedName name="_xlnm.Print_Area" localSheetId="201">'robot_chat.t_staff_speci~_temp2'!$A$1:$T$18</definedName>
    <definedName name="_xlnm.Print_Area" localSheetId="200">'robot_chat.t_staff_special_temp'!$A$1:$T$18</definedName>
    <definedName name="_xlnm.Print_Area" localSheetId="202">'robot_chat.t_staff_test'!$A$1:$T$20</definedName>
    <definedName name="_xlnm.Print_Area" localSheetId="203">'robot_chat.t_staff_wang'!$A$1:$T$18</definedName>
    <definedName name="_xlnm.Print_Area" localSheetId="204">'robot_chat.t_token_test'!$A$1:$T$18</definedName>
    <definedName name="_xlnm.Print_Area" localSheetId="205">'robot_chat.t_ucar_doc_no~fy_his'!$A$1:$T$18</definedName>
    <definedName name="_xlnm.Print_Area" localSheetId="206">'robot_chat.ztestinsurance'!$A$1:$T$18</definedName>
    <definedName name="_xlnm.Print_Area" localSheetId="207">test.testtable1!$A$1:$T$18</definedName>
    <definedName name="_xlnm.Print_Area" localSheetId="208">uslim.gazoozaikoInfo!$A$1:$T$48</definedName>
    <definedName name="_xlnm.Print_Area" localSheetId="209">uslim.KeyValueMaint!$A$1:$T$18</definedName>
    <definedName name="_xlnm.Print_Area" localSheetId="210">uslim.reserveInfo!$A$1:$T$21</definedName>
    <definedName name="_xlnm.Print_Area" localSheetId="211">uslim.standardmaint!$A$1:$T$18</definedName>
    <definedName name="_xlnm.Print_Area" localSheetId="0">テーブル一覧!$A:$J</definedName>
    <definedName name="_xlnm.Print_Area" localSheetId="1">テーブル定義ひな形!$A$1:$T$18</definedName>
    <definedName name="_xlnm.Print_Area" localSheetId="2">修正履歴!$A$1:$O$45</definedName>
    <definedName name="_xlnm.Print_Area" localSheetId="3">'例）テーブル一覧'!$A:$I</definedName>
    <definedName name="_xlnm.Print_Area" localSheetId="4">'例）共通マスタテーブル'!$A$1:$T$43</definedName>
    <definedName name="_xlnm.Print_Titles" localSheetId="11">dbo.DataLog!$1:$6</definedName>
    <definedName name="_xlnm.Print_Titles" localSheetId="12">dbo.fkt_jslimorderstatus!$1:$6</definedName>
    <definedName name="_xlnm.Print_Titles" localSheetId="13">dbo.fkt_TBBA001G!$1:$6</definedName>
    <definedName name="_xlnm.Print_Titles" localSheetId="14">dbo.fkt_TBBA003G!$1:$6</definedName>
    <definedName name="_xlnm.Print_Titles" localSheetId="15">dbo.fkt_TBBC001G!$1:$6</definedName>
    <definedName name="_xlnm.Print_Titles" localSheetId="16">dbo.fkt_TBBC003G!$1:$6</definedName>
    <definedName name="_xlnm.Print_Titles" localSheetId="17">dbo.fkt_TBBC017G!$1:$6</definedName>
    <definedName name="_xlnm.Print_Titles" localSheetId="18">dbo.fkt_TBBC096G!$1:$6</definedName>
    <definedName name="_xlnm.Print_Titles" localSheetId="19">dbo.fkt_TBBF020M!$1:$6</definedName>
    <definedName name="_xlnm.Print_Titles" localSheetId="20">dbo.fkt_TBNH001G!$1:$6</definedName>
    <definedName name="_xlnm.Print_Titles" localSheetId="21">dbo.fkt_TBNH003G!$1:$6</definedName>
    <definedName name="_xlnm.Print_Titles" localSheetId="22">dbo.fkt_TBNH004G!$1:$6</definedName>
    <definedName name="_xlnm.Print_Titles" localSheetId="23">dbo.fkt_TBNH007G!$1:$6</definedName>
    <definedName name="_xlnm.Print_Titles" localSheetId="24">dbo.fkt_TBNH021G!$1:$6</definedName>
    <definedName name="_xlnm.Print_Titles" localSheetId="25">dbo.fkt_TBNH022G!$1:$6</definedName>
    <definedName name="_xlnm.Print_Titles" localSheetId="26">dbo.fkt_TBNH032G!$1:$6</definedName>
    <definedName name="_xlnm.Print_Titles" localSheetId="27">dbo.fkt_TBNH048M!$1:$6</definedName>
    <definedName name="_xlnm.Print_Titles" localSheetId="28">dbo.fkt_TBNH055M!$1:$6</definedName>
    <definedName name="_xlnm.Print_Titles" localSheetId="29">dbo.fkt_TBNH064M!$1:$6</definedName>
    <definedName name="_xlnm.Print_Titles" localSheetId="30">dbo.fkt_TBNH074M!$1:$6</definedName>
    <definedName name="_xlnm.Print_Titles" localSheetId="31">dbo.fkt_TBV0014M!$1:$6</definedName>
    <definedName name="_xlnm.Print_Titles" localSheetId="32">dbo.fkt_TBV0201M!$1:$6</definedName>
    <definedName name="_xlnm.Print_Titles" localSheetId="33">dbo.fkt_TBV0231M!$1:$6</definedName>
    <definedName name="_xlnm.Print_Titles" localSheetId="34">dbo.fkt_TBV0232M!$1:$6</definedName>
    <definedName name="_xlnm.Print_Titles" localSheetId="35">dbo.jslimorderstatus!$1:$6</definedName>
    <definedName name="_xlnm.Print_Titles" localSheetId="36">dbo.KeyValueMaintTest!$1:$6</definedName>
    <definedName name="_xlnm.Print_Titles" localSheetId="37">dbo.MA_access_log!$1:$6</definedName>
    <definedName name="_xlnm.Print_Titles" localSheetId="38">dbo.MA_自由項目フォーム情報!$1:$6</definedName>
    <definedName name="_xlnm.Print_Titles" localSheetId="39">dbo.MAアクセスログ!$1:$6</definedName>
    <definedName name="_xlnm.Print_Titles" localSheetId="40">dbo.MAメール行動ログ!$1:$6</definedName>
    <definedName name="_xlnm.Print_Titles" localSheetId="41">dbo.order_M社員DB!$1:$6</definedName>
    <definedName name="_xlnm.Print_Titles" localSheetId="42">dbo.order_カナ名置換!$1:$6</definedName>
    <definedName name="_xlnm.Print_Titles" localSheetId="43">dbo.order_コード区分ＤＢ!$1:$6</definedName>
    <definedName name="_xlnm.Print_Titles" localSheetId="44">dbo.order_その他情報ＤＢ!$1:$6</definedName>
    <definedName name="_xlnm.Print_Titles" localSheetId="45">dbo.order_リージョン_エリア_店舗!$1:$6</definedName>
    <definedName name="_xlnm.Print_Titles" localSheetId="46">dbo.order_リクエストＤＢ!$1:$6</definedName>
    <definedName name="_xlnm.Print_Titles" localSheetId="47">dbo.order_リクエストコメントＤＢ!$1:$6</definedName>
    <definedName name="_xlnm.Print_Titles" localSheetId="48">dbo.order_リクエストフォローＤＢ!$1:$6</definedName>
    <definedName name="_xlnm.Print_Titles" localSheetId="49">dbo.order_リクエスト下取車ＤＢ!$1:$6</definedName>
    <definedName name="_xlnm.Print_Titles" localSheetId="52">dbo.order_リクエスト活動備考ＤＢ!$1:$6</definedName>
    <definedName name="_xlnm.Print_Titles" localSheetId="50">dbo.order_リクエスト情報!$1:$6</definedName>
    <definedName name="_xlnm.Print_Titles" localSheetId="53">dbo.order_リクエスト登録情報ＤＢ!$1:$6</definedName>
    <definedName name="_xlnm.Print_Titles" localSheetId="51">dbo.order_リクエスト明細ＤＢ!$1:$6</definedName>
    <definedName name="_xlnm.Print_Titles" localSheetId="70">dbo.order_活動結果購入用品ＤＢ!$1:$6</definedName>
    <definedName name="_xlnm.Print_Titles" localSheetId="69">dbo.order_活動結果登録ＤＢ!$1:$6</definedName>
    <definedName name="_xlnm.Print_Titles" localSheetId="71">dbo.order_漢字名置換!$1:$6</definedName>
    <definedName name="_xlnm.Print_Titles" localSheetId="73">dbo.order_見込み客情報!$1:$6</definedName>
    <definedName name="_xlnm.Print_Titles" localSheetId="75">dbo.order_車名DB!$1:$6</definedName>
    <definedName name="_xlnm.Print_Titles" localSheetId="74">dbo.order_車両スペック２DB!$1:$6</definedName>
    <definedName name="_xlnm.Print_Titles" localSheetId="62">dbo.order_受注実績集計!$1:$6</definedName>
    <definedName name="_xlnm.Print_Titles" localSheetId="63">dbo.order_受注情報!$1:$6</definedName>
    <definedName name="_xlnm.Print_Titles" localSheetId="59">dbo.order_住所置換!$1:$6</definedName>
    <definedName name="_xlnm.Print_Titles" localSheetId="72">dbo.order_照合情報!$1:$6</definedName>
    <definedName name="_xlnm.Print_Titles" localSheetId="65">dbo.order_新車お客様詳細情報DB!$1:$6</definedName>
    <definedName name="_xlnm.Print_Titles" localSheetId="66">dbo.order_新車受注!$1:$6</definedName>
    <definedName name="_xlnm.Print_Titles" localSheetId="67">dbo.order_新車受注基本DB!$1:$6</definedName>
    <definedName name="_xlnm.Print_Titles" localSheetId="68">dbo.order_新車受注顧客情報DB!$1:$6</definedName>
    <definedName name="_xlnm.Print_Titles" localSheetId="60">dbo.order_全リスト情報!$1:$6</definedName>
    <definedName name="_xlnm.Print_Titles" localSheetId="61">dbo.order_全リスト情報_前回!$1:$6</definedName>
    <definedName name="_xlnm.Print_Titles" localSheetId="58">dbo.order_中古車在庫基本情報DB!$1:$6</definedName>
    <definedName name="_xlnm.Print_Titles" localSheetId="54">dbo.order_中古車受注!$1:$6</definedName>
    <definedName name="_xlnm.Print_Titles" localSheetId="55">dbo.order_中古車受注お客様詳細情報DB!$1:$6</definedName>
    <definedName name="_xlnm.Print_Titles" localSheetId="56">dbo.order_中古車受注基本情報DB!$1:$6</definedName>
    <definedName name="_xlnm.Print_Titles" localSheetId="57">dbo.order_中古車受注顧客情報DB!$1:$6</definedName>
    <definedName name="_xlnm.Print_Titles" localSheetId="64">dbo.order_店舗DB!$1:$6</definedName>
    <definedName name="_xlnm.Print_Titles" localSheetId="76">dbo.reserveCar!$1:$6</definedName>
    <definedName name="_xlnm.Print_Titles" localSheetId="77">dbo.reserveInfoTest!$1:$6</definedName>
    <definedName name="_xlnm.Print_Titles" localSheetId="78">dbo.t_hurikomi!$1:$6</definedName>
    <definedName name="_xlnm.Print_Titles" localSheetId="79">dbo.T_JUCYUNO_BIKOU!$1:$6</definedName>
    <definedName name="_xlnm.Print_Titles" localSheetId="80">dbo.t_kaiykirai!$1:$6</definedName>
    <definedName name="_xlnm.Print_Titles" localSheetId="81">dbo.T_MEKA_SYAMEI!$1:$6</definedName>
    <definedName name="_xlnm.Print_Titles" localSheetId="82">dbo.t_omotenashi_enter_notify!$1:$6</definedName>
    <definedName name="_xlnm.Print_Titles" localSheetId="83">dbo.t_service_daily_kensu_temp!$1:$6</definedName>
    <definedName name="_xlnm.Print_Titles" localSheetId="84">dbo.t_service_daily_report!$1:$6</definedName>
    <definedName name="_xlnm.Print_Titles" localSheetId="85">dbo.t_service_daily_report_temp!$1:$6</definedName>
    <definedName name="_xlnm.Print_Titles" localSheetId="86">dbo.t_service_daily_report_test!$1:$6</definedName>
    <definedName name="_xlnm.Print_Titles" localSheetId="87">dbo.t_souhuinfo!$1:$6</definedName>
    <definedName name="_xlnm.Print_Titles" localSheetId="88">dbo.T_SYAMEI_CONVERT!$1:$6</definedName>
    <definedName name="_xlnm.Print_Titles" localSheetId="89">dbo.t_test_json!$1:$6</definedName>
    <definedName name="_xlnm.Print_Titles" localSheetId="90">dbo.t_大部屋蓄積!$1:$6</definedName>
    <definedName name="_xlnm.Print_Titles" localSheetId="91">dbo.TargetMaint!$1:$6</definedName>
    <definedName name="_xlnm.Print_Titles" localSheetId="92">'dbo.TBAZ000M_CustomerBas~240607'!$1:$6</definedName>
    <definedName name="_xlnm.Print_Titles" localSheetId="93">dbo.TBBA001G!$1:$6</definedName>
    <definedName name="_xlnm.Print_Titles" localSheetId="94">dbo.TBBA003G!$1:$6</definedName>
    <definedName name="_xlnm.Print_Titles" localSheetId="95">dbo.TBBC001G!$1:$6</definedName>
    <definedName name="_xlnm.Print_Titles" localSheetId="96">dbo.TBBC002G!$1:$6</definedName>
    <definedName name="_xlnm.Print_Titles" localSheetId="97">dbo.TBBC003G!$1:$6</definedName>
    <definedName name="_xlnm.Print_Titles" localSheetId="98">dbo.TBBC004G!$1:$6</definedName>
    <definedName name="_xlnm.Print_Titles" localSheetId="99">dbo.TBBC006G!$1:$6</definedName>
    <definedName name="_xlnm.Print_Titles" localSheetId="100">dbo.TBBC015G!$1:$6</definedName>
    <definedName name="_xlnm.Print_Titles" localSheetId="101">dbo.TBBC017G!$1:$6</definedName>
    <definedName name="_xlnm.Print_Titles" localSheetId="102">dbo.TBBC096G!$1:$6</definedName>
    <definedName name="_xlnm.Print_Titles" localSheetId="103">dbo.TBBF020M!$1:$6</definedName>
    <definedName name="_xlnm.Print_Titles" localSheetId="104">'dbo.tbj_ProdPlanUpdateHi~adline'!$1:$6</definedName>
    <definedName name="_xlnm.Print_Titles" localSheetId="105">dbo.TBNH001G!$1:$6</definedName>
    <definedName name="_xlnm.Print_Titles" localSheetId="106">dbo.TBNH003G!$1:$6</definedName>
    <definedName name="_xlnm.Print_Titles" localSheetId="107">dbo.TBNH003G_BK!$1:$6</definedName>
    <definedName name="_xlnm.Print_Titles" localSheetId="108">dbo.TBNH004G!$1:$6</definedName>
    <definedName name="_xlnm.Print_Titles" localSheetId="109">dbo.TBNH007G!$1:$6</definedName>
    <definedName name="_xlnm.Print_Titles" localSheetId="110">dbo.TBNH021G!$1:$6</definedName>
    <definedName name="_xlnm.Print_Titles" localSheetId="111">dbo.TBNH022G!$1:$6</definedName>
    <definedName name="_xlnm.Print_Titles" localSheetId="112">dbo.TBNH032G!$1:$6</definedName>
    <definedName name="_xlnm.Print_Titles" localSheetId="113">dbo.TBNH048M!$1:$6</definedName>
    <definedName name="_xlnm.Print_Titles" localSheetId="114">dbo.TBNH055M!$1:$6</definedName>
    <definedName name="_xlnm.Print_Titles" localSheetId="115">dbo.TBNH064M!$1:$6</definedName>
    <definedName name="_xlnm.Print_Titles" localSheetId="116">dbo.TBNH074M!$1:$6</definedName>
    <definedName name="_xlnm.Print_Titles" localSheetId="117">dbo.TBV0014M!$1:$6</definedName>
    <definedName name="_xlnm.Print_Titles" localSheetId="118">dbo.TBV0201M!$1:$6</definedName>
    <definedName name="_xlnm.Print_Titles" localSheetId="119">dbo.TBV0205M!$1:$6</definedName>
    <definedName name="_xlnm.Print_Titles" localSheetId="120">dbo.TBV0231M!$1:$6</definedName>
    <definedName name="_xlnm.Print_Titles" localSheetId="121">dbo.TBV0232M!$1:$6</definedName>
    <definedName name="_xlnm.Print_Titles" localSheetId="122">dbo.test_sales_real_20240529!$1:$6</definedName>
    <definedName name="_xlnm.Print_Titles" localSheetId="123">'dbo.test_TBAZ000M_Custom~240527'!$1:$6</definedName>
    <definedName name="_xlnm.Print_Titles" localSheetId="124">dbo.tms_pipeline_status!$1:$6</definedName>
    <definedName name="_xlnm.Print_Titles" localSheetId="125">dbo.tms_tbc_FowordRequest!$1:$6</definedName>
    <definedName name="_xlnm.Print_Titles" localSheetId="126">'dbo.tms_tbc_TransportVeh~lePlan'!$1:$6</definedName>
    <definedName name="_xlnm.Print_Titles" localSheetId="127">dbo.tms_tbc_VehicleInfo!$1:$6</definedName>
    <definedName name="_xlnm.Print_Titles" localSheetId="128">dbo.tmstmp_tbc_FowordRequest!$1:$6</definedName>
    <definedName name="_xlnm.Print_Titles" localSheetId="129">'dbo.tmstmp_tbc_Transport~lePlan'!$1:$6</definedName>
    <definedName name="_xlnm.Print_Titles" localSheetId="130">dbo.tmstmp_tbc_VehicleInfo!$1:$6</definedName>
    <definedName name="_xlnm.Print_Titles" localSheetId="131">dbo.ums_pipeline_status!$1:$6</definedName>
    <definedName name="_xlnm.Print_Titles" localSheetId="132">dbo.ums_tbu_ProcessPlanResults!$1:$6</definedName>
    <definedName name="_xlnm.Print_Titles" localSheetId="133">dbo.ums_tbu_VehicleDetails!$1:$6</definedName>
    <definedName name="_xlnm.Print_Titles" localSheetId="134">'dbo.ums_tbu_VehicleProgr~Status'!$1:$6</definedName>
    <definedName name="_xlnm.Print_Titles" localSheetId="135">dbo.ums_tbu_Vehicles!$1:$6</definedName>
    <definedName name="_xlnm.Print_Titles" localSheetId="136">'dbo.umstmp_tbu_ProcessPl~esults'!$1:$6</definedName>
    <definedName name="_xlnm.Print_Titles" localSheetId="137">dbo.umstmp_tbu_VehicleDetails!$1:$6</definedName>
    <definedName name="_xlnm.Print_Titles" localSheetId="138">'dbo.umstmp_tbu_VehiclePr~Status'!$1:$6</definedName>
    <definedName name="_xlnm.Print_Titles" localSheetId="139">dbo.umstmp_tbu_Vehicles!$1:$6</definedName>
    <definedName name="_xlnm.Print_Titles" localSheetId="140">dbo.uslim_TBV0201M!$1:$6</definedName>
    <definedName name="_xlnm.Print_Titles" localSheetId="141">dbo.ztestcarinsurance!$1:$6</definedName>
    <definedName name="_xlnm.Print_Titles" localSheetId="142">dbo.アクセスログデータ!$1:$6</definedName>
    <definedName name="_xlnm.Print_Titles" localSheetId="144">dbo.リースチェック_取替部品歴ＤＢ!$1:$6</definedName>
    <definedName name="_xlnm.Print_Titles" localSheetId="145">dbo.リースチェック_整備歴ＤＢ!$1:$6</definedName>
    <definedName name="_xlnm.Print_Titles" localSheetId="143">dbo.リースチェック_入庫歴ＤＢ!$1:$6</definedName>
    <definedName name="_xlnm.Print_Titles" localSheetId="146">dbo.リースチェック対象!$1:$6</definedName>
    <definedName name="_xlnm.Print_Titles" localSheetId="149">dbo.見込み客情報!$1:$6</definedName>
    <definedName name="_xlnm.Print_Titles" localSheetId="147">dbo.人事_お客様階層蓄積!$1:$6</definedName>
    <definedName name="_xlnm.Print_Titles" localSheetId="148">dbo.人事_車両階層蓄積!$1:$6</definedName>
    <definedName name="_xlnm.Print_Titles" localSheetId="150">'report_meta.t_exclude_users'!$1:$6</definedName>
    <definedName name="_xlnm.Print_Titles" localSheetId="151">'report_meta.t_report_views'!$1:$6</definedName>
    <definedName name="_xlnm.Print_Titles" localSheetId="152">'report_meta.t_reports'!$1:$6</definedName>
    <definedName name="_xlnm.Print_Titles" localSheetId="153">'report_meta.t_workspaces'!$1:$6</definedName>
    <definedName name="_xlnm.Print_Titles" localSheetId="154">'robot_chat.t_area_group_~config'!$1:$6</definedName>
    <definedName name="_xlnm.Print_Titles" localSheetId="155">'robot_chat.t_area_group_~g_test'!$1:$6</definedName>
    <definedName name="_xlnm.Print_Titles" localSheetId="156">'robot_chat.t_crimitransf~fy_his'!$1:$6</definedName>
    <definedName name="_xlnm.Print_Titles" localSheetId="157">'robot_chat.t_dealer'!$1:$6</definedName>
    <definedName name="_xlnm.Print_Titles" localSheetId="158">'robot_chat.t_dealer_chat_config'!$1:$6</definedName>
    <definedName name="_xlnm.Print_Titles" localSheetId="161">'robot_chat.t_dealer_chat~_test3'!$1:$6</definedName>
    <definedName name="_xlnm.Print_Titles" localSheetId="160">'robot_chat.t_dealer_chat~250415'!$1:$6</definedName>
    <definedName name="_xlnm.Print_Titles" localSheetId="159">'robot_chat.t_dealer_chat~g_test'!$1:$6</definedName>
    <definedName name="_xlnm.Print_Titles" localSheetId="162">'robot_chat.t_dealer_chat~g_wang'!$1:$6</definedName>
    <definedName name="_xlnm.Print_Titles" localSheetId="163">'robot_chat.t_digital_fil~update'!$1:$6</definedName>
    <definedName name="_xlnm.Print_Titles" localSheetId="164">'robot_chat.t_digital_notify_his'!$1:$6</definedName>
    <definedName name="_xlnm.Print_Titles" localSheetId="165">'robot_chat.t_e_care_lexu~fy_his'!$1:$6</definedName>
    <definedName name="_xlnm.Print_Titles" localSheetId="167">'robot_chat.t_e_care_noti~ou_his'!$1:$6</definedName>
    <definedName name="_xlnm.Print_Titles" localSheetId="166">'robot_chat.t_e_care_notify_his'!$1:$6</definedName>
    <definedName name="_xlnm.Print_Titles" localSheetId="168">'robot_chat.t_freshlog_jp~_kinri'!$1:$6</definedName>
    <definedName name="_xlnm.Print_Titles" localSheetId="169">'robot_chat.t_jpass_area_n_3'!$1:$6</definedName>
    <definedName name="_xlnm.Print_Titles" localSheetId="170">'robot_chat.t_jpass_file_update'!$1:$6</definedName>
    <definedName name="_xlnm.Print_Titles" localSheetId="172">'robot_chat.t_jpass_kaisu~fy_his'!$1:$6</definedName>
    <definedName name="_xlnm.Print_Titles" localSheetId="174">'robot_chat.t_jpass_kaisu~result'!$1:$6</definedName>
    <definedName name="_xlnm.Print_Titles" localSheetId="173">'robot_chat.t_jpass_kaisu~s_test'!$1:$6</definedName>
    <definedName name="_xlnm.Print_Titles" localSheetId="175">'robot_chat.t_jpass_kaisu~t_test'!$1:$6</definedName>
    <definedName name="_xlnm.Print_Titles" localSheetId="171">'robot_chat.t_jpass_kaisu~update'!$1:$6</definedName>
    <definedName name="_xlnm.Print_Titles" localSheetId="176">'robot_chat.t_jpass_n_3'!$1:$6</definedName>
    <definedName name="_xlnm.Print_Titles" localSheetId="178">'robot_chat.t_jpass_notif~s_test'!$1:$6</definedName>
    <definedName name="_xlnm.Print_Titles" localSheetId="177">'robot_chat.t_jpass_notify_his'!$1:$6</definedName>
    <definedName name="_xlnm.Print_Titles" localSheetId="179">'robot_chat.t_jpass_result'!$1:$6</definedName>
    <definedName name="_xlnm.Print_Titles" localSheetId="180">'robot_chat.t_jpass_result_test'!$1:$6</definedName>
    <definedName name="_xlnm.Print_Titles" localSheetId="181">'robot_chat.t_lasttime_fi~update'!$1:$6</definedName>
    <definedName name="_xlnm.Print_Titles" localSheetId="182">'robot_chat.t_lasttime_no~fy_his'!$1:$6</definedName>
    <definedName name="_xlnm.Print_Titles" localSheetId="184">'robot_chat.t_leasedone_n~_ztest'!$1:$6</definedName>
    <definedName name="_xlnm.Print_Titles" localSheetId="183">'robot_chat.t_leasedone_n~fy_his'!$1:$6</definedName>
    <definedName name="_xlnm.Print_Titles" localSheetId="185">'robot_chat.t_leaseend_no~fy_his'!$1:$6</definedName>
    <definedName name="_xlnm.Print_Titles" localSheetId="186">'robot_chat.t_n3_file_update'!$1:$6</definedName>
    <definedName name="_xlnm.Print_Titles" localSheetId="187">'robot_chat.t_notify_always'!$1:$6</definedName>
    <definedName name="_xlnm.Print_Titles" localSheetId="188">'robot_chat.t_process_time'!$1:$6</definedName>
    <definedName name="_xlnm.Print_Titles" localSheetId="189">'robot_chat.t_risu_notify_his'!$1:$6</definedName>
    <definedName name="_xlnm.Print_Titles" localSheetId="190">'robot_chat.t_risu_nyuryo~fy_his'!$1:$6</definedName>
    <definedName name="_xlnm.Print_Titles" localSheetId="191">'robot_chat.t_risujucyuhu~fy_his'!$1:$6</definedName>
    <definedName name="_xlnm.Print_Titles" localSheetId="193">'robot_chat.t_risujucyuhu~s_temp'!$1:$6</definedName>
    <definedName name="_xlnm.Print_Titles" localSheetId="192">'robot_chat.t_risujucyuhu~status'!$1:$6</definedName>
    <definedName name="_xlnm.Print_Titles" localSheetId="194">'robot_chat.t_servicesum_~update'!$1:$6</definedName>
    <definedName name="_xlnm.Print_Titles" localSheetId="195">'robot_chat.t_smb_file_update'!$1:$6</definedName>
    <definedName name="_xlnm.Print_Titles" localSheetId="196">'robot_chat.t_split_file_update'!$1:$6</definedName>
    <definedName name="_xlnm.Print_Titles" localSheetId="197">'robot_chat.t_staff'!$1:$6</definedName>
    <definedName name="_xlnm.Print_Titles" localSheetId="198">'robot_chat.t_staff_area'!$1:$6</definedName>
    <definedName name="_xlnm.Print_Titles" localSheetId="199">'robot_chat.t_staff_area_test'!$1:$6</definedName>
    <definedName name="_xlnm.Print_Titles" localSheetId="201">'robot_chat.t_staff_speci~_temp2'!$1:$6</definedName>
    <definedName name="_xlnm.Print_Titles" localSheetId="200">'robot_chat.t_staff_special_temp'!$1:$6</definedName>
    <definedName name="_xlnm.Print_Titles" localSheetId="202">'robot_chat.t_staff_test'!$1:$6</definedName>
    <definedName name="_xlnm.Print_Titles" localSheetId="203">'robot_chat.t_staff_wang'!$1:$6</definedName>
    <definedName name="_xlnm.Print_Titles" localSheetId="204">'robot_chat.t_token_test'!$1:$6</definedName>
    <definedName name="_xlnm.Print_Titles" localSheetId="205">'robot_chat.t_ucar_doc_no~fy_his'!$1:$6</definedName>
    <definedName name="_xlnm.Print_Titles" localSheetId="206">'robot_chat.ztestinsurance'!$1:$6</definedName>
    <definedName name="_xlnm.Print_Titles" localSheetId="207">test.testtable1!$1:$6</definedName>
    <definedName name="_xlnm.Print_Titles" localSheetId="208">uslim.gazoozaikoInfo!$1:$6</definedName>
    <definedName name="_xlnm.Print_Titles" localSheetId="209">uslim.KeyValueMaint!$1:$6</definedName>
    <definedName name="_xlnm.Print_Titles" localSheetId="210">uslim.reserveInfo!$1:$6</definedName>
    <definedName name="_xlnm.Print_Titles" localSheetId="211">uslim.standardmaint!$1:$6</definedName>
    <definedName name="_xlnm.Print_Titles" localSheetId="0">テーブル一覧!$1:$6</definedName>
    <definedName name="_xlnm.Print_Titles" localSheetId="1">テーブル定義ひな形!$1:$6</definedName>
    <definedName name="_xlnm.Print_Titles" localSheetId="2">修正履歴!$6:$8</definedName>
    <definedName name="_xlnm.Print_Titles" localSheetId="3">'例）テーブル一覧'!$1:$6</definedName>
    <definedName name="_xlnm.Print_Titles" localSheetId="4">'例）共通マスタテーブル'!$1:$6</definedName>
    <definedName name="usernameTF">"usernameTF"</definedName>
    <definedName name="引用規格" localSheetId="11">'[1]１章－２章'!#REF!</definedName>
    <definedName name="引用規格" localSheetId="12">'[1]１章－２章'!#REF!</definedName>
    <definedName name="引用規格" localSheetId="13">'[1]１章－２章'!#REF!</definedName>
    <definedName name="引用規格" localSheetId="14">'[1]１章－２章'!#REF!</definedName>
    <definedName name="引用規格" localSheetId="15">'[1]１章－２章'!#REF!</definedName>
    <definedName name="引用規格" localSheetId="16">'[1]１章－２章'!#REF!</definedName>
    <definedName name="引用規格" localSheetId="17">'[1]１章－２章'!#REF!</definedName>
    <definedName name="引用規格" localSheetId="18">'[1]１章－２章'!#REF!</definedName>
    <definedName name="引用規格" localSheetId="19">'[1]１章－２章'!#REF!</definedName>
    <definedName name="引用規格" localSheetId="20">'[1]１章－２章'!#REF!</definedName>
    <definedName name="引用規格" localSheetId="21">'[1]１章－２章'!#REF!</definedName>
    <definedName name="引用規格" localSheetId="22">'[1]１章－２章'!#REF!</definedName>
    <definedName name="引用規格" localSheetId="23">'[1]１章－２章'!#REF!</definedName>
    <definedName name="引用規格" localSheetId="24">'[1]１章－２章'!#REF!</definedName>
    <definedName name="引用規格" localSheetId="25">'[1]１章－２章'!#REF!</definedName>
    <definedName name="引用規格" localSheetId="26">'[1]１章－２章'!#REF!</definedName>
    <definedName name="引用規格" localSheetId="27">'[1]１章－２章'!#REF!</definedName>
    <definedName name="引用規格" localSheetId="28">'[1]１章－２章'!#REF!</definedName>
    <definedName name="引用規格" localSheetId="29">'[1]１章－２章'!#REF!</definedName>
    <definedName name="引用規格" localSheetId="30">'[1]１章－２章'!#REF!</definedName>
    <definedName name="引用規格" localSheetId="31">'[1]１章－２章'!#REF!</definedName>
    <definedName name="引用規格" localSheetId="32">'[1]１章－２章'!#REF!</definedName>
    <definedName name="引用規格" localSheetId="33">'[1]１章－２章'!#REF!</definedName>
    <definedName name="引用規格" localSheetId="34">'[1]１章－２章'!#REF!</definedName>
    <definedName name="引用規格" localSheetId="35">'[1]１章－２章'!#REF!</definedName>
    <definedName name="引用規格" localSheetId="36">'[1]１章－２章'!#REF!</definedName>
    <definedName name="引用規格" localSheetId="37">'[1]１章－２章'!#REF!</definedName>
    <definedName name="引用規格" localSheetId="38">'[1]１章－２章'!#REF!</definedName>
    <definedName name="引用規格" localSheetId="39">'[1]１章－２章'!#REF!</definedName>
    <definedName name="引用規格" localSheetId="40">'[1]１章－２章'!#REF!</definedName>
    <definedName name="引用規格" localSheetId="41">'[1]１章－２章'!#REF!</definedName>
    <definedName name="引用規格" localSheetId="42">'[1]１章－２章'!#REF!</definedName>
    <definedName name="引用規格" localSheetId="43">'[1]１章－２章'!#REF!</definedName>
    <definedName name="引用規格" localSheetId="44">'[1]１章－２章'!#REF!</definedName>
    <definedName name="引用規格" localSheetId="45">'[1]１章－２章'!#REF!</definedName>
    <definedName name="引用規格" localSheetId="46">'[1]１章－２章'!#REF!</definedName>
    <definedName name="引用規格" localSheetId="47">'[1]１章－２章'!#REF!</definedName>
    <definedName name="引用規格" localSheetId="48">'[1]１章－２章'!#REF!</definedName>
    <definedName name="引用規格" localSheetId="49">'[1]１章－２章'!#REF!</definedName>
    <definedName name="引用規格" localSheetId="52">'[1]１章－２章'!#REF!</definedName>
    <definedName name="引用規格" localSheetId="50">'[1]１章－２章'!#REF!</definedName>
    <definedName name="引用規格" localSheetId="53">'[1]１章－２章'!#REF!</definedName>
    <definedName name="引用規格" localSheetId="51">'[1]１章－２章'!#REF!</definedName>
    <definedName name="引用規格" localSheetId="70">'[1]１章－２章'!#REF!</definedName>
    <definedName name="引用規格" localSheetId="69">'[1]１章－２章'!#REF!</definedName>
    <definedName name="引用規格" localSheetId="71">'[1]１章－２章'!#REF!</definedName>
    <definedName name="引用規格" localSheetId="73">'[1]１章－２章'!#REF!</definedName>
    <definedName name="引用規格" localSheetId="75">'[1]１章－２章'!#REF!</definedName>
    <definedName name="引用規格" localSheetId="74">'[1]１章－２章'!#REF!</definedName>
    <definedName name="引用規格" localSheetId="62">'[1]１章－２章'!#REF!</definedName>
    <definedName name="引用規格" localSheetId="63">'[1]１章－２章'!#REF!</definedName>
    <definedName name="引用規格" localSheetId="59">'[1]１章－２章'!#REF!</definedName>
    <definedName name="引用規格" localSheetId="72">'[1]１章－２章'!#REF!</definedName>
    <definedName name="引用規格" localSheetId="65">'[1]１章－２章'!#REF!</definedName>
    <definedName name="引用規格" localSheetId="66">'[1]１章－２章'!#REF!</definedName>
    <definedName name="引用規格" localSheetId="67">'[1]１章－２章'!#REF!</definedName>
    <definedName name="引用規格" localSheetId="68">'[1]１章－２章'!#REF!</definedName>
    <definedName name="引用規格" localSheetId="60">'[1]１章－２章'!#REF!</definedName>
    <definedName name="引用規格" localSheetId="61">'[1]１章－２章'!#REF!</definedName>
    <definedName name="引用規格" localSheetId="58">'[1]１章－２章'!#REF!</definedName>
    <definedName name="引用規格" localSheetId="54">'[1]１章－２章'!#REF!</definedName>
    <definedName name="引用規格" localSheetId="55">'[1]１章－２章'!#REF!</definedName>
    <definedName name="引用規格" localSheetId="56">'[1]１章－２章'!#REF!</definedName>
    <definedName name="引用規格" localSheetId="57">'[1]１章－２章'!#REF!</definedName>
    <definedName name="引用規格" localSheetId="64">'[1]１章－２章'!#REF!</definedName>
    <definedName name="引用規格" localSheetId="76">'[1]１章－２章'!#REF!</definedName>
    <definedName name="引用規格" localSheetId="77">'[1]１章－２章'!#REF!</definedName>
    <definedName name="引用規格" localSheetId="78">'[1]１章－２章'!#REF!</definedName>
    <definedName name="引用規格" localSheetId="79">'[1]１章－２章'!#REF!</definedName>
    <definedName name="引用規格" localSheetId="80">'[1]１章－２章'!#REF!</definedName>
    <definedName name="引用規格" localSheetId="81">'[1]１章－２章'!#REF!</definedName>
    <definedName name="引用規格" localSheetId="82">'[1]１章－２章'!#REF!</definedName>
    <definedName name="引用規格" localSheetId="83">'[1]１章－２章'!#REF!</definedName>
    <definedName name="引用規格" localSheetId="84">'[1]１章－２章'!#REF!</definedName>
    <definedName name="引用規格" localSheetId="85">'[1]１章－２章'!#REF!</definedName>
    <definedName name="引用規格" localSheetId="86">'[1]１章－２章'!#REF!</definedName>
    <definedName name="引用規格" localSheetId="87">'[1]１章－２章'!#REF!</definedName>
    <definedName name="引用規格" localSheetId="88">'[1]１章－２章'!#REF!</definedName>
    <definedName name="引用規格" localSheetId="89">'[1]１章－２章'!#REF!</definedName>
    <definedName name="引用規格" localSheetId="90">'[1]１章－２章'!#REF!</definedName>
    <definedName name="引用規格" localSheetId="91">'[1]１章－２章'!#REF!</definedName>
    <definedName name="引用規格" localSheetId="92">'[1]１章－２章'!#REF!</definedName>
    <definedName name="引用規格" localSheetId="93">'[1]１章－２章'!#REF!</definedName>
    <definedName name="引用規格" localSheetId="94">'[1]１章－２章'!#REF!</definedName>
    <definedName name="引用規格" localSheetId="95">'[1]１章－２章'!#REF!</definedName>
    <definedName name="引用規格" localSheetId="96">'[1]１章－２章'!#REF!</definedName>
    <definedName name="引用規格" localSheetId="97">'[1]１章－２章'!#REF!</definedName>
    <definedName name="引用規格" localSheetId="98">'[1]１章－２章'!#REF!</definedName>
    <definedName name="引用規格" localSheetId="99">'[1]１章－２章'!#REF!</definedName>
    <definedName name="引用規格" localSheetId="100">'[1]１章－２章'!#REF!</definedName>
    <definedName name="引用規格" localSheetId="101">'[1]１章－２章'!#REF!</definedName>
    <definedName name="引用規格" localSheetId="102">'[1]１章－２章'!#REF!</definedName>
    <definedName name="引用規格" localSheetId="103">'[1]１章－２章'!#REF!</definedName>
    <definedName name="引用規格" localSheetId="104">'[1]１章－２章'!#REF!</definedName>
    <definedName name="引用規格" localSheetId="105">'[1]１章－２章'!#REF!</definedName>
    <definedName name="引用規格" localSheetId="106">'[1]１章－２章'!#REF!</definedName>
    <definedName name="引用規格" localSheetId="107">'[1]１章－２章'!#REF!</definedName>
    <definedName name="引用規格" localSheetId="108">'[1]１章－２章'!#REF!</definedName>
    <definedName name="引用規格" localSheetId="109">'[1]１章－２章'!#REF!</definedName>
    <definedName name="引用規格" localSheetId="110">'[1]１章－２章'!#REF!</definedName>
    <definedName name="引用規格" localSheetId="111">'[1]１章－２章'!#REF!</definedName>
    <definedName name="引用規格" localSheetId="112">'[1]１章－２章'!#REF!</definedName>
    <definedName name="引用規格" localSheetId="113">'[1]１章－２章'!#REF!</definedName>
    <definedName name="引用規格" localSheetId="114">'[1]１章－２章'!#REF!</definedName>
    <definedName name="引用規格" localSheetId="115">'[1]１章－２章'!#REF!</definedName>
    <definedName name="引用規格" localSheetId="116">'[1]１章－２章'!#REF!</definedName>
    <definedName name="引用規格" localSheetId="117">'[1]１章－２章'!#REF!</definedName>
    <definedName name="引用規格" localSheetId="118">'[1]１章－２章'!#REF!</definedName>
    <definedName name="引用規格" localSheetId="119">'[1]１章－２章'!#REF!</definedName>
    <definedName name="引用規格" localSheetId="120">'[1]１章－２章'!#REF!</definedName>
    <definedName name="引用規格" localSheetId="121">'[1]１章－２章'!#REF!</definedName>
    <definedName name="引用規格" localSheetId="122">'[1]１章－２章'!#REF!</definedName>
    <definedName name="引用規格" localSheetId="123">'[1]１章－２章'!#REF!</definedName>
    <definedName name="引用規格" localSheetId="124">'[1]１章－２章'!#REF!</definedName>
    <definedName name="引用規格" localSheetId="125">'[1]１章－２章'!#REF!</definedName>
    <definedName name="引用規格" localSheetId="126">'[1]１章－２章'!#REF!</definedName>
    <definedName name="引用規格" localSheetId="127">'[1]１章－２章'!#REF!</definedName>
    <definedName name="引用規格" localSheetId="128">'[1]１章－２章'!#REF!</definedName>
    <definedName name="引用規格" localSheetId="129">'[1]１章－２章'!#REF!</definedName>
    <definedName name="引用規格" localSheetId="130">'[1]１章－２章'!#REF!</definedName>
    <definedName name="引用規格" localSheetId="131">'[1]１章－２章'!#REF!</definedName>
    <definedName name="引用規格" localSheetId="132">'[1]１章－２章'!#REF!</definedName>
    <definedName name="引用規格" localSheetId="133">'[1]１章－２章'!#REF!</definedName>
    <definedName name="引用規格" localSheetId="134">'[1]１章－２章'!#REF!</definedName>
    <definedName name="引用規格" localSheetId="135">'[1]１章－２章'!#REF!</definedName>
    <definedName name="引用規格" localSheetId="136">'[1]１章－２章'!#REF!</definedName>
    <definedName name="引用規格" localSheetId="137">'[1]１章－２章'!#REF!</definedName>
    <definedName name="引用規格" localSheetId="138">'[1]１章－２章'!#REF!</definedName>
    <definedName name="引用規格" localSheetId="139">'[1]１章－２章'!#REF!</definedName>
    <definedName name="引用規格" localSheetId="140">'[1]１章－２章'!#REF!</definedName>
    <definedName name="引用規格" localSheetId="141">'[1]１章－２章'!#REF!</definedName>
    <definedName name="引用規格" localSheetId="142">'[1]１章－２章'!#REF!</definedName>
    <definedName name="引用規格" localSheetId="144">'[1]１章－２章'!#REF!</definedName>
    <definedName name="引用規格" localSheetId="145">'[1]１章－２章'!#REF!</definedName>
    <definedName name="引用規格" localSheetId="143">'[1]１章－２章'!#REF!</definedName>
    <definedName name="引用規格" localSheetId="146">'[1]１章－２章'!#REF!</definedName>
    <definedName name="引用規格" localSheetId="149">'[1]１章－２章'!#REF!</definedName>
    <definedName name="引用規格" localSheetId="147">'[1]１章－２章'!#REF!</definedName>
    <definedName name="引用規格" localSheetId="148">'[1]１章－２章'!#REF!</definedName>
    <definedName name="引用規格" localSheetId="5">'[1]１章－２章'!#REF!</definedName>
    <definedName name="引用規格" localSheetId="6">'[1]１章－２章'!#REF!</definedName>
    <definedName name="引用規格" localSheetId="150">'[1]１章－２章'!#REF!</definedName>
    <definedName name="引用規格" localSheetId="151">'[1]１章－２章'!#REF!</definedName>
    <definedName name="引用規格" localSheetId="152">'[1]１章－２章'!#REF!</definedName>
    <definedName name="引用規格" localSheetId="153">'[1]１章－２章'!#REF!</definedName>
    <definedName name="引用規格" localSheetId="154">'[1]１章－２章'!#REF!</definedName>
    <definedName name="引用規格" localSheetId="155">'[1]１章－２章'!#REF!</definedName>
    <definedName name="引用規格" localSheetId="156">'[1]１章－２章'!#REF!</definedName>
    <definedName name="引用規格" localSheetId="157">'[1]１章－２章'!#REF!</definedName>
    <definedName name="引用規格" localSheetId="158">'[1]１章－２章'!#REF!</definedName>
    <definedName name="引用規格" localSheetId="161">'[1]１章－２章'!#REF!</definedName>
    <definedName name="引用規格" localSheetId="160">'[1]１章－２章'!#REF!</definedName>
    <definedName name="引用規格" localSheetId="159">'[1]１章－２章'!#REF!</definedName>
    <definedName name="引用規格" localSheetId="162">'[1]１章－２章'!#REF!</definedName>
    <definedName name="引用規格" localSheetId="163">'[1]１章－２章'!#REF!</definedName>
    <definedName name="引用規格" localSheetId="164">'[1]１章－２章'!#REF!</definedName>
    <definedName name="引用規格" localSheetId="165">'[1]１章－２章'!#REF!</definedName>
    <definedName name="引用規格" localSheetId="167">'[1]１章－２章'!#REF!</definedName>
    <definedName name="引用規格" localSheetId="166">'[1]１章－２章'!#REF!</definedName>
    <definedName name="引用規格" localSheetId="168">'[1]１章－２章'!#REF!</definedName>
    <definedName name="引用規格" localSheetId="169">'[1]１章－２章'!#REF!</definedName>
    <definedName name="引用規格" localSheetId="170">'[1]１章－２章'!#REF!</definedName>
    <definedName name="引用規格" localSheetId="172">'[1]１章－２章'!#REF!</definedName>
    <definedName name="引用規格" localSheetId="174">'[1]１章－２章'!#REF!</definedName>
    <definedName name="引用規格" localSheetId="173">'[1]１章－２章'!#REF!</definedName>
    <definedName name="引用規格" localSheetId="175">'[1]１章－２章'!#REF!</definedName>
    <definedName name="引用規格" localSheetId="171">'[1]１章－２章'!#REF!</definedName>
    <definedName name="引用規格" localSheetId="176">'[1]１章－２章'!#REF!</definedName>
    <definedName name="引用規格" localSheetId="178">'[1]１章－２章'!#REF!</definedName>
    <definedName name="引用規格" localSheetId="177">'[1]１章－２章'!#REF!</definedName>
    <definedName name="引用規格" localSheetId="179">'[1]１章－２章'!#REF!</definedName>
    <definedName name="引用規格" localSheetId="180">'[1]１章－２章'!#REF!</definedName>
    <definedName name="引用規格" localSheetId="181">'[1]１章－２章'!#REF!</definedName>
    <definedName name="引用規格" localSheetId="182">'[1]１章－２章'!#REF!</definedName>
    <definedName name="引用規格" localSheetId="184">'[1]１章－２章'!#REF!</definedName>
    <definedName name="引用規格" localSheetId="183">'[1]１章－２章'!#REF!</definedName>
    <definedName name="引用規格" localSheetId="185">'[1]１章－２章'!#REF!</definedName>
    <definedName name="引用規格" localSheetId="186">'[1]１章－２章'!#REF!</definedName>
    <definedName name="引用規格" localSheetId="187">'[1]１章－２章'!#REF!</definedName>
    <definedName name="引用規格" localSheetId="188">'[1]１章－２章'!#REF!</definedName>
    <definedName name="引用規格" localSheetId="189">'[1]１章－２章'!#REF!</definedName>
    <definedName name="引用規格" localSheetId="190">'[1]１章－２章'!#REF!</definedName>
    <definedName name="引用規格" localSheetId="191">'[1]１章－２章'!#REF!</definedName>
    <definedName name="引用規格" localSheetId="193">'[1]１章－２章'!#REF!</definedName>
    <definedName name="引用規格" localSheetId="192">'[1]１章－２章'!#REF!</definedName>
    <definedName name="引用規格" localSheetId="194">'[1]１章－２章'!#REF!</definedName>
    <definedName name="引用規格" localSheetId="195">'[1]１章－２章'!#REF!</definedName>
    <definedName name="引用規格" localSheetId="196">'[1]１章－２章'!#REF!</definedName>
    <definedName name="引用規格" localSheetId="197">'[1]１章－２章'!#REF!</definedName>
    <definedName name="引用規格" localSheetId="198">'[1]１章－２章'!#REF!</definedName>
    <definedName name="引用規格" localSheetId="199">'[1]１章－２章'!#REF!</definedName>
    <definedName name="引用規格" localSheetId="201">'[1]１章－２章'!#REF!</definedName>
    <definedName name="引用規格" localSheetId="200">'[1]１章－２章'!#REF!</definedName>
    <definedName name="引用規格" localSheetId="202">'[1]１章－２章'!#REF!</definedName>
    <definedName name="引用規格" localSheetId="203">'[1]１章－２章'!#REF!</definedName>
    <definedName name="引用規格" localSheetId="204">'[1]１章－２章'!#REF!</definedName>
    <definedName name="引用規格" localSheetId="205">'[1]１章－２章'!#REF!</definedName>
    <definedName name="引用規格" localSheetId="206">'[1]１章－２章'!#REF!</definedName>
    <definedName name="引用規格" localSheetId="207">'[1]１章－２章'!#REF!</definedName>
    <definedName name="引用規格" localSheetId="208">'[1]１章－２章'!#REF!</definedName>
    <definedName name="引用規格" localSheetId="209">'[1]１章－２章'!#REF!</definedName>
    <definedName name="引用規格" localSheetId="210">'[1]１章－２章'!#REF!</definedName>
    <definedName name="引用規格" localSheetId="211">'[1]１章－２章'!#REF!</definedName>
    <definedName name="引用規格" localSheetId="1">'[1]１章－２章'!#REF!</definedName>
    <definedName name="引用規格">'[1]１章－２章'!#REF!</definedName>
    <definedName name="引用規格・用語定義" localSheetId="11">'[1]１章－２章'!#REF!</definedName>
    <definedName name="引用規格・用語定義" localSheetId="12">'[1]１章－２章'!#REF!</definedName>
    <definedName name="引用規格・用語定義" localSheetId="13">'[1]１章－２章'!#REF!</definedName>
    <definedName name="引用規格・用語定義" localSheetId="14">'[1]１章－２章'!#REF!</definedName>
    <definedName name="引用規格・用語定義" localSheetId="15">'[1]１章－２章'!#REF!</definedName>
    <definedName name="引用規格・用語定義" localSheetId="16">'[1]１章－２章'!#REF!</definedName>
    <definedName name="引用規格・用語定義" localSheetId="17">'[1]１章－２章'!#REF!</definedName>
    <definedName name="引用規格・用語定義" localSheetId="18">'[1]１章－２章'!#REF!</definedName>
    <definedName name="引用規格・用語定義" localSheetId="19">'[1]１章－２章'!#REF!</definedName>
    <definedName name="引用規格・用語定義" localSheetId="20">'[1]１章－２章'!#REF!</definedName>
    <definedName name="引用規格・用語定義" localSheetId="21">'[1]１章－２章'!#REF!</definedName>
    <definedName name="引用規格・用語定義" localSheetId="22">'[1]１章－２章'!#REF!</definedName>
    <definedName name="引用規格・用語定義" localSheetId="23">'[1]１章－２章'!#REF!</definedName>
    <definedName name="引用規格・用語定義" localSheetId="24">'[1]１章－２章'!#REF!</definedName>
    <definedName name="引用規格・用語定義" localSheetId="25">'[1]１章－２章'!#REF!</definedName>
    <definedName name="引用規格・用語定義" localSheetId="26">'[1]１章－２章'!#REF!</definedName>
    <definedName name="引用規格・用語定義" localSheetId="27">'[1]１章－２章'!#REF!</definedName>
    <definedName name="引用規格・用語定義" localSheetId="28">'[1]１章－２章'!#REF!</definedName>
    <definedName name="引用規格・用語定義" localSheetId="29">'[1]１章－２章'!#REF!</definedName>
    <definedName name="引用規格・用語定義" localSheetId="30">'[1]１章－２章'!#REF!</definedName>
    <definedName name="引用規格・用語定義" localSheetId="31">'[1]１章－２章'!#REF!</definedName>
    <definedName name="引用規格・用語定義" localSheetId="32">'[1]１章－２章'!#REF!</definedName>
    <definedName name="引用規格・用語定義" localSheetId="33">'[1]１章－２章'!#REF!</definedName>
    <definedName name="引用規格・用語定義" localSheetId="34">'[1]１章－２章'!#REF!</definedName>
    <definedName name="引用規格・用語定義" localSheetId="35">'[1]１章－２章'!#REF!</definedName>
    <definedName name="引用規格・用語定義" localSheetId="36">'[1]１章－２章'!#REF!</definedName>
    <definedName name="引用規格・用語定義" localSheetId="37">'[1]１章－２章'!#REF!</definedName>
    <definedName name="引用規格・用語定義" localSheetId="38">'[1]１章－２章'!#REF!</definedName>
    <definedName name="引用規格・用語定義" localSheetId="39">'[1]１章－２章'!#REF!</definedName>
    <definedName name="引用規格・用語定義" localSheetId="40">'[1]１章－２章'!#REF!</definedName>
    <definedName name="引用規格・用語定義" localSheetId="41">'[1]１章－２章'!#REF!</definedName>
    <definedName name="引用規格・用語定義" localSheetId="42">'[1]１章－２章'!#REF!</definedName>
    <definedName name="引用規格・用語定義" localSheetId="43">'[1]１章－２章'!#REF!</definedName>
    <definedName name="引用規格・用語定義" localSheetId="44">'[1]１章－２章'!#REF!</definedName>
    <definedName name="引用規格・用語定義" localSheetId="45">'[1]１章－２章'!#REF!</definedName>
    <definedName name="引用規格・用語定義" localSheetId="46">'[1]１章－２章'!#REF!</definedName>
    <definedName name="引用規格・用語定義" localSheetId="47">'[1]１章－２章'!#REF!</definedName>
    <definedName name="引用規格・用語定義" localSheetId="48">'[1]１章－２章'!#REF!</definedName>
    <definedName name="引用規格・用語定義" localSheetId="49">'[1]１章－２章'!#REF!</definedName>
    <definedName name="引用規格・用語定義" localSheetId="52">'[1]１章－２章'!#REF!</definedName>
    <definedName name="引用規格・用語定義" localSheetId="50">'[1]１章－２章'!#REF!</definedName>
    <definedName name="引用規格・用語定義" localSheetId="53">'[1]１章－２章'!#REF!</definedName>
    <definedName name="引用規格・用語定義" localSheetId="51">'[1]１章－２章'!#REF!</definedName>
    <definedName name="引用規格・用語定義" localSheetId="70">'[1]１章－２章'!#REF!</definedName>
    <definedName name="引用規格・用語定義" localSheetId="69">'[1]１章－２章'!#REF!</definedName>
    <definedName name="引用規格・用語定義" localSheetId="71">'[1]１章－２章'!#REF!</definedName>
    <definedName name="引用規格・用語定義" localSheetId="73">'[1]１章－２章'!#REF!</definedName>
    <definedName name="引用規格・用語定義" localSheetId="75">'[1]１章－２章'!#REF!</definedName>
    <definedName name="引用規格・用語定義" localSheetId="74">'[1]１章－２章'!#REF!</definedName>
    <definedName name="引用規格・用語定義" localSheetId="62">'[1]１章－２章'!#REF!</definedName>
    <definedName name="引用規格・用語定義" localSheetId="63">'[1]１章－２章'!#REF!</definedName>
    <definedName name="引用規格・用語定義" localSheetId="59">'[1]１章－２章'!#REF!</definedName>
    <definedName name="引用規格・用語定義" localSheetId="72">'[1]１章－２章'!#REF!</definedName>
    <definedName name="引用規格・用語定義" localSheetId="65">'[1]１章－２章'!#REF!</definedName>
    <definedName name="引用規格・用語定義" localSheetId="66">'[1]１章－２章'!#REF!</definedName>
    <definedName name="引用規格・用語定義" localSheetId="67">'[1]１章－２章'!#REF!</definedName>
    <definedName name="引用規格・用語定義" localSheetId="68">'[1]１章－２章'!#REF!</definedName>
    <definedName name="引用規格・用語定義" localSheetId="60">'[1]１章－２章'!#REF!</definedName>
    <definedName name="引用規格・用語定義" localSheetId="61">'[1]１章－２章'!#REF!</definedName>
    <definedName name="引用規格・用語定義" localSheetId="58">'[1]１章－２章'!#REF!</definedName>
    <definedName name="引用規格・用語定義" localSheetId="54">'[1]１章－２章'!#REF!</definedName>
    <definedName name="引用規格・用語定義" localSheetId="55">'[1]１章－２章'!#REF!</definedName>
    <definedName name="引用規格・用語定義" localSheetId="56">'[1]１章－２章'!#REF!</definedName>
    <definedName name="引用規格・用語定義" localSheetId="57">'[1]１章－２章'!#REF!</definedName>
    <definedName name="引用規格・用語定義" localSheetId="64">'[1]１章－２章'!#REF!</definedName>
    <definedName name="引用規格・用語定義" localSheetId="76">'[1]１章－２章'!#REF!</definedName>
    <definedName name="引用規格・用語定義" localSheetId="77">'[1]１章－２章'!#REF!</definedName>
    <definedName name="引用規格・用語定義" localSheetId="78">'[1]１章－２章'!#REF!</definedName>
    <definedName name="引用規格・用語定義" localSheetId="79">'[1]１章－２章'!#REF!</definedName>
    <definedName name="引用規格・用語定義" localSheetId="80">'[1]１章－２章'!#REF!</definedName>
    <definedName name="引用規格・用語定義" localSheetId="81">'[1]１章－２章'!#REF!</definedName>
    <definedName name="引用規格・用語定義" localSheetId="82">'[1]１章－２章'!#REF!</definedName>
    <definedName name="引用規格・用語定義" localSheetId="83">'[1]１章－２章'!#REF!</definedName>
    <definedName name="引用規格・用語定義" localSheetId="84">'[1]１章－２章'!#REF!</definedName>
    <definedName name="引用規格・用語定義" localSheetId="85">'[1]１章－２章'!#REF!</definedName>
    <definedName name="引用規格・用語定義" localSheetId="86">'[1]１章－２章'!#REF!</definedName>
    <definedName name="引用規格・用語定義" localSheetId="87">'[1]１章－２章'!#REF!</definedName>
    <definedName name="引用規格・用語定義" localSheetId="88">'[1]１章－２章'!#REF!</definedName>
    <definedName name="引用規格・用語定義" localSheetId="89">'[1]１章－２章'!#REF!</definedName>
    <definedName name="引用規格・用語定義" localSheetId="90">'[1]１章－２章'!#REF!</definedName>
    <definedName name="引用規格・用語定義" localSheetId="91">'[1]１章－２章'!#REF!</definedName>
    <definedName name="引用規格・用語定義" localSheetId="92">'[1]１章－２章'!#REF!</definedName>
    <definedName name="引用規格・用語定義" localSheetId="93">'[1]１章－２章'!#REF!</definedName>
    <definedName name="引用規格・用語定義" localSheetId="94">'[1]１章－２章'!#REF!</definedName>
    <definedName name="引用規格・用語定義" localSheetId="95">'[1]１章－２章'!#REF!</definedName>
    <definedName name="引用規格・用語定義" localSheetId="96">'[1]１章－２章'!#REF!</definedName>
    <definedName name="引用規格・用語定義" localSheetId="97">'[1]１章－２章'!#REF!</definedName>
    <definedName name="引用規格・用語定義" localSheetId="98">'[1]１章－２章'!#REF!</definedName>
    <definedName name="引用規格・用語定義" localSheetId="99">'[1]１章－２章'!#REF!</definedName>
    <definedName name="引用規格・用語定義" localSheetId="100">'[1]１章－２章'!#REF!</definedName>
    <definedName name="引用規格・用語定義" localSheetId="101">'[1]１章－２章'!#REF!</definedName>
    <definedName name="引用規格・用語定義" localSheetId="102">'[1]１章－２章'!#REF!</definedName>
    <definedName name="引用規格・用語定義" localSheetId="103">'[1]１章－２章'!#REF!</definedName>
    <definedName name="引用規格・用語定義" localSheetId="104">'[1]１章－２章'!#REF!</definedName>
    <definedName name="引用規格・用語定義" localSheetId="105">'[1]１章－２章'!#REF!</definedName>
    <definedName name="引用規格・用語定義" localSheetId="106">'[1]１章－２章'!#REF!</definedName>
    <definedName name="引用規格・用語定義" localSheetId="107">'[1]１章－２章'!#REF!</definedName>
    <definedName name="引用規格・用語定義" localSheetId="108">'[1]１章－２章'!#REF!</definedName>
    <definedName name="引用規格・用語定義" localSheetId="109">'[1]１章－２章'!#REF!</definedName>
    <definedName name="引用規格・用語定義" localSheetId="110">'[1]１章－２章'!#REF!</definedName>
    <definedName name="引用規格・用語定義" localSheetId="111">'[1]１章－２章'!#REF!</definedName>
    <definedName name="引用規格・用語定義" localSheetId="112">'[1]１章－２章'!#REF!</definedName>
    <definedName name="引用規格・用語定義" localSheetId="113">'[1]１章－２章'!#REF!</definedName>
    <definedName name="引用規格・用語定義" localSheetId="114">'[1]１章－２章'!#REF!</definedName>
    <definedName name="引用規格・用語定義" localSheetId="115">'[1]１章－２章'!#REF!</definedName>
    <definedName name="引用規格・用語定義" localSheetId="116">'[1]１章－２章'!#REF!</definedName>
    <definedName name="引用規格・用語定義" localSheetId="117">'[1]１章－２章'!#REF!</definedName>
    <definedName name="引用規格・用語定義" localSheetId="118">'[1]１章－２章'!#REF!</definedName>
    <definedName name="引用規格・用語定義" localSheetId="119">'[1]１章－２章'!#REF!</definedName>
    <definedName name="引用規格・用語定義" localSheetId="120">'[1]１章－２章'!#REF!</definedName>
    <definedName name="引用規格・用語定義" localSheetId="121">'[1]１章－２章'!#REF!</definedName>
    <definedName name="引用規格・用語定義" localSheetId="122">'[1]１章－２章'!#REF!</definedName>
    <definedName name="引用規格・用語定義" localSheetId="123">'[1]１章－２章'!#REF!</definedName>
    <definedName name="引用規格・用語定義" localSheetId="124">'[1]１章－２章'!#REF!</definedName>
    <definedName name="引用規格・用語定義" localSheetId="125">'[1]１章－２章'!#REF!</definedName>
    <definedName name="引用規格・用語定義" localSheetId="126">'[1]１章－２章'!#REF!</definedName>
    <definedName name="引用規格・用語定義" localSheetId="127">'[1]１章－２章'!#REF!</definedName>
    <definedName name="引用規格・用語定義" localSheetId="128">'[1]１章－２章'!#REF!</definedName>
    <definedName name="引用規格・用語定義" localSheetId="129">'[1]１章－２章'!#REF!</definedName>
    <definedName name="引用規格・用語定義" localSheetId="130">'[1]１章－２章'!#REF!</definedName>
    <definedName name="引用規格・用語定義" localSheetId="131">'[1]１章－２章'!#REF!</definedName>
    <definedName name="引用規格・用語定義" localSheetId="132">'[1]１章－２章'!#REF!</definedName>
    <definedName name="引用規格・用語定義" localSheetId="133">'[1]１章－２章'!#REF!</definedName>
    <definedName name="引用規格・用語定義" localSheetId="134">'[1]１章－２章'!#REF!</definedName>
    <definedName name="引用規格・用語定義" localSheetId="135">'[1]１章－２章'!#REF!</definedName>
    <definedName name="引用規格・用語定義" localSheetId="136">'[1]１章－２章'!#REF!</definedName>
    <definedName name="引用規格・用語定義" localSheetId="137">'[1]１章－２章'!#REF!</definedName>
    <definedName name="引用規格・用語定義" localSheetId="138">'[1]１章－２章'!#REF!</definedName>
    <definedName name="引用規格・用語定義" localSheetId="139">'[1]１章－２章'!#REF!</definedName>
    <definedName name="引用規格・用語定義" localSheetId="140">'[1]１章－２章'!#REF!</definedName>
    <definedName name="引用規格・用語定義" localSheetId="141">'[1]１章－２章'!#REF!</definedName>
    <definedName name="引用規格・用語定義" localSheetId="142">'[1]１章－２章'!#REF!</definedName>
    <definedName name="引用規格・用語定義" localSheetId="144">'[1]１章－２章'!#REF!</definedName>
    <definedName name="引用規格・用語定義" localSheetId="145">'[1]１章－２章'!#REF!</definedName>
    <definedName name="引用規格・用語定義" localSheetId="143">'[1]１章－２章'!#REF!</definedName>
    <definedName name="引用規格・用語定義" localSheetId="146">'[1]１章－２章'!#REF!</definedName>
    <definedName name="引用規格・用語定義" localSheetId="149">'[1]１章－２章'!#REF!</definedName>
    <definedName name="引用規格・用語定義" localSheetId="147">'[1]１章－２章'!#REF!</definedName>
    <definedName name="引用規格・用語定義" localSheetId="148">'[1]１章－２章'!#REF!</definedName>
    <definedName name="引用規格・用語定義" localSheetId="5">'[1]１章－２章'!#REF!</definedName>
    <definedName name="引用規格・用語定義" localSheetId="6">'[1]１章－２章'!#REF!</definedName>
    <definedName name="引用規格・用語定義" localSheetId="150">'[1]１章－２章'!#REF!</definedName>
    <definedName name="引用規格・用語定義" localSheetId="151">'[1]１章－２章'!#REF!</definedName>
    <definedName name="引用規格・用語定義" localSheetId="152">'[1]１章－２章'!#REF!</definedName>
    <definedName name="引用規格・用語定義" localSheetId="153">'[1]１章－２章'!#REF!</definedName>
    <definedName name="引用規格・用語定義" localSheetId="154">'[1]１章－２章'!#REF!</definedName>
    <definedName name="引用規格・用語定義" localSheetId="155">'[1]１章－２章'!#REF!</definedName>
    <definedName name="引用規格・用語定義" localSheetId="156">'[1]１章－２章'!#REF!</definedName>
    <definedName name="引用規格・用語定義" localSheetId="157">'[1]１章－２章'!#REF!</definedName>
    <definedName name="引用規格・用語定義" localSheetId="158">'[1]１章－２章'!#REF!</definedName>
    <definedName name="引用規格・用語定義" localSheetId="161">'[1]１章－２章'!#REF!</definedName>
    <definedName name="引用規格・用語定義" localSheetId="160">'[1]１章－２章'!#REF!</definedName>
    <definedName name="引用規格・用語定義" localSheetId="159">'[1]１章－２章'!#REF!</definedName>
    <definedName name="引用規格・用語定義" localSheetId="162">'[1]１章－２章'!#REF!</definedName>
    <definedName name="引用規格・用語定義" localSheetId="163">'[1]１章－２章'!#REF!</definedName>
    <definedName name="引用規格・用語定義" localSheetId="164">'[1]１章－２章'!#REF!</definedName>
    <definedName name="引用規格・用語定義" localSheetId="165">'[1]１章－２章'!#REF!</definedName>
    <definedName name="引用規格・用語定義" localSheetId="167">'[1]１章－２章'!#REF!</definedName>
    <definedName name="引用規格・用語定義" localSheetId="166">'[1]１章－２章'!#REF!</definedName>
    <definedName name="引用規格・用語定義" localSheetId="168">'[1]１章－２章'!#REF!</definedName>
    <definedName name="引用規格・用語定義" localSheetId="169">'[1]１章－２章'!#REF!</definedName>
    <definedName name="引用規格・用語定義" localSheetId="170">'[1]１章－２章'!#REF!</definedName>
    <definedName name="引用規格・用語定義" localSheetId="172">'[1]１章－２章'!#REF!</definedName>
    <definedName name="引用規格・用語定義" localSheetId="174">'[1]１章－２章'!#REF!</definedName>
    <definedName name="引用規格・用語定義" localSheetId="173">'[1]１章－２章'!#REF!</definedName>
    <definedName name="引用規格・用語定義" localSheetId="175">'[1]１章－２章'!#REF!</definedName>
    <definedName name="引用規格・用語定義" localSheetId="171">'[1]１章－２章'!#REF!</definedName>
    <definedName name="引用規格・用語定義" localSheetId="176">'[1]１章－２章'!#REF!</definedName>
    <definedName name="引用規格・用語定義" localSheetId="178">'[1]１章－２章'!#REF!</definedName>
    <definedName name="引用規格・用語定義" localSheetId="177">'[1]１章－２章'!#REF!</definedName>
    <definedName name="引用規格・用語定義" localSheetId="179">'[1]１章－２章'!#REF!</definedName>
    <definedName name="引用規格・用語定義" localSheetId="180">'[1]１章－２章'!#REF!</definedName>
    <definedName name="引用規格・用語定義" localSheetId="181">'[1]１章－２章'!#REF!</definedName>
    <definedName name="引用規格・用語定義" localSheetId="182">'[1]１章－２章'!#REF!</definedName>
    <definedName name="引用規格・用語定義" localSheetId="184">'[1]１章－２章'!#REF!</definedName>
    <definedName name="引用規格・用語定義" localSheetId="183">'[1]１章－２章'!#REF!</definedName>
    <definedName name="引用規格・用語定義" localSheetId="185">'[1]１章－２章'!#REF!</definedName>
    <definedName name="引用規格・用語定義" localSheetId="186">'[1]１章－２章'!#REF!</definedName>
    <definedName name="引用規格・用語定義" localSheetId="187">'[1]１章－２章'!#REF!</definedName>
    <definedName name="引用規格・用語定義" localSheetId="188">'[1]１章－２章'!#REF!</definedName>
    <definedName name="引用規格・用語定義" localSheetId="189">'[1]１章－２章'!#REF!</definedName>
    <definedName name="引用規格・用語定義" localSheetId="190">'[1]１章－２章'!#REF!</definedName>
    <definedName name="引用規格・用語定義" localSheetId="191">'[1]１章－２章'!#REF!</definedName>
    <definedName name="引用規格・用語定義" localSheetId="193">'[1]１章－２章'!#REF!</definedName>
    <definedName name="引用規格・用語定義" localSheetId="192">'[1]１章－２章'!#REF!</definedName>
    <definedName name="引用規格・用語定義" localSheetId="194">'[1]１章－２章'!#REF!</definedName>
    <definedName name="引用規格・用語定義" localSheetId="195">'[1]１章－２章'!#REF!</definedName>
    <definedName name="引用規格・用語定義" localSheetId="196">'[1]１章－２章'!#REF!</definedName>
    <definedName name="引用規格・用語定義" localSheetId="197">'[1]１章－２章'!#REF!</definedName>
    <definedName name="引用規格・用語定義" localSheetId="198">'[1]１章－２章'!#REF!</definedName>
    <definedName name="引用規格・用語定義" localSheetId="199">'[1]１章－２章'!#REF!</definedName>
    <definedName name="引用規格・用語定義" localSheetId="201">'[1]１章－２章'!#REF!</definedName>
    <definedName name="引用規格・用語定義" localSheetId="200">'[1]１章－２章'!#REF!</definedName>
    <definedName name="引用規格・用語定義" localSheetId="202">'[1]１章－２章'!#REF!</definedName>
    <definedName name="引用規格・用語定義" localSheetId="203">'[1]１章－２章'!#REF!</definedName>
    <definedName name="引用規格・用語定義" localSheetId="204">'[1]１章－２章'!#REF!</definedName>
    <definedName name="引用規格・用語定義" localSheetId="205">'[1]１章－２章'!#REF!</definedName>
    <definedName name="引用規格・用語定義" localSheetId="206">'[1]１章－２章'!#REF!</definedName>
    <definedName name="引用規格・用語定義" localSheetId="207">'[1]１章－２章'!#REF!</definedName>
    <definedName name="引用規格・用語定義" localSheetId="208">'[1]１章－２章'!#REF!</definedName>
    <definedName name="引用規格・用語定義" localSheetId="209">'[1]１章－２章'!#REF!</definedName>
    <definedName name="引用規格・用語定義" localSheetId="210">'[1]１章－２章'!#REF!</definedName>
    <definedName name="引用規格・用語定義" localSheetId="211">'[1]１章－２章'!#REF!</definedName>
    <definedName name="引用規格・用語定義" localSheetId="1">'[1]１章－２章'!#REF!</definedName>
    <definedName name="引用規格・用語定義">'[1]１章－２章'!#REF!</definedName>
    <definedName name="目次" localSheetId="11">#REF!</definedName>
    <definedName name="目次" localSheetId="12">#REF!</definedName>
    <definedName name="目次" localSheetId="13">#REF!</definedName>
    <definedName name="目次" localSheetId="14">#REF!</definedName>
    <definedName name="目次" localSheetId="15">#REF!</definedName>
    <definedName name="目次" localSheetId="16">#REF!</definedName>
    <definedName name="目次" localSheetId="17">#REF!</definedName>
    <definedName name="目次" localSheetId="18">#REF!</definedName>
    <definedName name="目次" localSheetId="19">#REF!</definedName>
    <definedName name="目次" localSheetId="20">#REF!</definedName>
    <definedName name="目次" localSheetId="21">#REF!</definedName>
    <definedName name="目次" localSheetId="22">#REF!</definedName>
    <definedName name="目次" localSheetId="23">#REF!</definedName>
    <definedName name="目次" localSheetId="24">#REF!</definedName>
    <definedName name="目次" localSheetId="25">#REF!</definedName>
    <definedName name="目次" localSheetId="26">#REF!</definedName>
    <definedName name="目次" localSheetId="27">#REF!</definedName>
    <definedName name="目次" localSheetId="28">#REF!</definedName>
    <definedName name="目次" localSheetId="29">#REF!</definedName>
    <definedName name="目次" localSheetId="30">#REF!</definedName>
    <definedName name="目次" localSheetId="31">#REF!</definedName>
    <definedName name="目次" localSheetId="32">#REF!</definedName>
    <definedName name="目次" localSheetId="33">#REF!</definedName>
    <definedName name="目次" localSheetId="34">#REF!</definedName>
    <definedName name="目次" localSheetId="35">#REF!</definedName>
    <definedName name="目次" localSheetId="36">#REF!</definedName>
    <definedName name="目次" localSheetId="37">#REF!</definedName>
    <definedName name="目次" localSheetId="38">#REF!</definedName>
    <definedName name="目次" localSheetId="39">#REF!</definedName>
    <definedName name="目次" localSheetId="40">#REF!</definedName>
    <definedName name="目次" localSheetId="41">#REF!</definedName>
    <definedName name="目次" localSheetId="42">#REF!</definedName>
    <definedName name="目次" localSheetId="43">#REF!</definedName>
    <definedName name="目次" localSheetId="44">#REF!</definedName>
    <definedName name="目次" localSheetId="45">#REF!</definedName>
    <definedName name="目次" localSheetId="46">#REF!</definedName>
    <definedName name="目次" localSheetId="47">#REF!</definedName>
    <definedName name="目次" localSheetId="48">#REF!</definedName>
    <definedName name="目次" localSheetId="49">#REF!</definedName>
    <definedName name="目次" localSheetId="52">#REF!</definedName>
    <definedName name="目次" localSheetId="50">#REF!</definedName>
    <definedName name="目次" localSheetId="53">#REF!</definedName>
    <definedName name="目次" localSheetId="51">#REF!</definedName>
    <definedName name="目次" localSheetId="70">#REF!</definedName>
    <definedName name="目次" localSheetId="69">#REF!</definedName>
    <definedName name="目次" localSheetId="71">#REF!</definedName>
    <definedName name="目次" localSheetId="73">#REF!</definedName>
    <definedName name="目次" localSheetId="75">#REF!</definedName>
    <definedName name="目次" localSheetId="74">#REF!</definedName>
    <definedName name="目次" localSheetId="62">#REF!</definedName>
    <definedName name="目次" localSheetId="63">#REF!</definedName>
    <definedName name="目次" localSheetId="59">#REF!</definedName>
    <definedName name="目次" localSheetId="72">#REF!</definedName>
    <definedName name="目次" localSheetId="65">#REF!</definedName>
    <definedName name="目次" localSheetId="66">#REF!</definedName>
    <definedName name="目次" localSheetId="67">#REF!</definedName>
    <definedName name="目次" localSheetId="68">#REF!</definedName>
    <definedName name="目次" localSheetId="60">#REF!</definedName>
    <definedName name="目次" localSheetId="61">#REF!</definedName>
    <definedName name="目次" localSheetId="58">#REF!</definedName>
    <definedName name="目次" localSheetId="54">#REF!</definedName>
    <definedName name="目次" localSheetId="55">#REF!</definedName>
    <definedName name="目次" localSheetId="56">#REF!</definedName>
    <definedName name="目次" localSheetId="57">#REF!</definedName>
    <definedName name="目次" localSheetId="64">#REF!</definedName>
    <definedName name="目次" localSheetId="76">#REF!</definedName>
    <definedName name="目次" localSheetId="77">#REF!</definedName>
    <definedName name="目次" localSheetId="78">#REF!</definedName>
    <definedName name="目次" localSheetId="79">#REF!</definedName>
    <definedName name="目次" localSheetId="80">#REF!</definedName>
    <definedName name="目次" localSheetId="81">#REF!</definedName>
    <definedName name="目次" localSheetId="82">#REF!</definedName>
    <definedName name="目次" localSheetId="83">#REF!</definedName>
    <definedName name="目次" localSheetId="84">#REF!</definedName>
    <definedName name="目次" localSheetId="85">#REF!</definedName>
    <definedName name="目次" localSheetId="86">#REF!</definedName>
    <definedName name="目次" localSheetId="87">#REF!</definedName>
    <definedName name="目次" localSheetId="88">#REF!</definedName>
    <definedName name="目次" localSheetId="89">#REF!</definedName>
    <definedName name="目次" localSheetId="90">#REF!</definedName>
    <definedName name="目次" localSheetId="91">#REF!</definedName>
    <definedName name="目次" localSheetId="92">#REF!</definedName>
    <definedName name="目次" localSheetId="93">#REF!</definedName>
    <definedName name="目次" localSheetId="94">#REF!</definedName>
    <definedName name="目次" localSheetId="95">#REF!</definedName>
    <definedName name="目次" localSheetId="96">#REF!</definedName>
    <definedName name="目次" localSheetId="97">#REF!</definedName>
    <definedName name="目次" localSheetId="98">#REF!</definedName>
    <definedName name="目次" localSheetId="99">#REF!</definedName>
    <definedName name="目次" localSheetId="100">#REF!</definedName>
    <definedName name="目次" localSheetId="101">#REF!</definedName>
    <definedName name="目次" localSheetId="102">#REF!</definedName>
    <definedName name="目次" localSheetId="103">#REF!</definedName>
    <definedName name="目次" localSheetId="104">#REF!</definedName>
    <definedName name="目次" localSheetId="105">#REF!</definedName>
    <definedName name="目次" localSheetId="106">#REF!</definedName>
    <definedName name="目次" localSheetId="107">#REF!</definedName>
    <definedName name="目次" localSheetId="108">#REF!</definedName>
    <definedName name="目次" localSheetId="109">#REF!</definedName>
    <definedName name="目次" localSheetId="110">#REF!</definedName>
    <definedName name="目次" localSheetId="111">#REF!</definedName>
    <definedName name="目次" localSheetId="112">#REF!</definedName>
    <definedName name="目次" localSheetId="113">#REF!</definedName>
    <definedName name="目次" localSheetId="114">#REF!</definedName>
    <definedName name="目次" localSheetId="115">#REF!</definedName>
    <definedName name="目次" localSheetId="116">#REF!</definedName>
    <definedName name="目次" localSheetId="117">#REF!</definedName>
    <definedName name="目次" localSheetId="118">#REF!</definedName>
    <definedName name="目次" localSheetId="119">#REF!</definedName>
    <definedName name="目次" localSheetId="120">#REF!</definedName>
    <definedName name="目次" localSheetId="121">#REF!</definedName>
    <definedName name="目次" localSheetId="122">#REF!</definedName>
    <definedName name="目次" localSheetId="123">#REF!</definedName>
    <definedName name="目次" localSheetId="124">#REF!</definedName>
    <definedName name="目次" localSheetId="125">#REF!</definedName>
    <definedName name="目次" localSheetId="126">#REF!</definedName>
    <definedName name="目次" localSheetId="127">#REF!</definedName>
    <definedName name="目次" localSheetId="128">#REF!</definedName>
    <definedName name="目次" localSheetId="129">#REF!</definedName>
    <definedName name="目次" localSheetId="130">#REF!</definedName>
    <definedName name="目次" localSheetId="131">#REF!</definedName>
    <definedName name="目次" localSheetId="132">#REF!</definedName>
    <definedName name="目次" localSheetId="133">#REF!</definedName>
    <definedName name="目次" localSheetId="134">#REF!</definedName>
    <definedName name="目次" localSheetId="135">#REF!</definedName>
    <definedName name="目次" localSheetId="136">#REF!</definedName>
    <definedName name="目次" localSheetId="137">#REF!</definedName>
    <definedName name="目次" localSheetId="138">#REF!</definedName>
    <definedName name="目次" localSheetId="139">#REF!</definedName>
    <definedName name="目次" localSheetId="140">#REF!</definedName>
    <definedName name="目次" localSheetId="141">#REF!</definedName>
    <definedName name="目次" localSheetId="142">#REF!</definedName>
    <definedName name="目次" localSheetId="144">#REF!</definedName>
    <definedName name="目次" localSheetId="145">#REF!</definedName>
    <definedName name="目次" localSheetId="143">#REF!</definedName>
    <definedName name="目次" localSheetId="146">#REF!</definedName>
    <definedName name="目次" localSheetId="149">#REF!</definedName>
    <definedName name="目次" localSheetId="147">#REF!</definedName>
    <definedName name="目次" localSheetId="148">#REF!</definedName>
    <definedName name="目次" localSheetId="5">#REF!</definedName>
    <definedName name="目次" localSheetId="6">#REF!</definedName>
    <definedName name="目次" localSheetId="150">#REF!</definedName>
    <definedName name="目次" localSheetId="151">#REF!</definedName>
    <definedName name="目次" localSheetId="152">#REF!</definedName>
    <definedName name="目次" localSheetId="153">#REF!</definedName>
    <definedName name="目次" localSheetId="154">#REF!</definedName>
    <definedName name="目次" localSheetId="155">#REF!</definedName>
    <definedName name="目次" localSheetId="156">#REF!</definedName>
    <definedName name="目次" localSheetId="157">#REF!</definedName>
    <definedName name="目次" localSheetId="158">#REF!</definedName>
    <definedName name="目次" localSheetId="161">#REF!</definedName>
    <definedName name="目次" localSheetId="160">#REF!</definedName>
    <definedName name="目次" localSheetId="159">#REF!</definedName>
    <definedName name="目次" localSheetId="162">#REF!</definedName>
    <definedName name="目次" localSheetId="163">#REF!</definedName>
    <definedName name="目次" localSheetId="164">#REF!</definedName>
    <definedName name="目次" localSheetId="165">#REF!</definedName>
    <definedName name="目次" localSheetId="167">#REF!</definedName>
    <definedName name="目次" localSheetId="166">#REF!</definedName>
    <definedName name="目次" localSheetId="168">#REF!</definedName>
    <definedName name="目次" localSheetId="169">#REF!</definedName>
    <definedName name="目次" localSheetId="170">#REF!</definedName>
    <definedName name="目次" localSheetId="172">#REF!</definedName>
    <definedName name="目次" localSheetId="174">#REF!</definedName>
    <definedName name="目次" localSheetId="173">#REF!</definedName>
    <definedName name="目次" localSheetId="175">#REF!</definedName>
    <definedName name="目次" localSheetId="171">#REF!</definedName>
    <definedName name="目次" localSheetId="176">#REF!</definedName>
    <definedName name="目次" localSheetId="178">#REF!</definedName>
    <definedName name="目次" localSheetId="177">#REF!</definedName>
    <definedName name="目次" localSheetId="179">#REF!</definedName>
    <definedName name="目次" localSheetId="180">#REF!</definedName>
    <definedName name="目次" localSheetId="181">#REF!</definedName>
    <definedName name="目次" localSheetId="182">#REF!</definedName>
    <definedName name="目次" localSheetId="184">#REF!</definedName>
    <definedName name="目次" localSheetId="183">#REF!</definedName>
    <definedName name="目次" localSheetId="185">#REF!</definedName>
    <definedName name="目次" localSheetId="186">#REF!</definedName>
    <definedName name="目次" localSheetId="187">#REF!</definedName>
    <definedName name="目次" localSheetId="188">#REF!</definedName>
    <definedName name="目次" localSheetId="189">#REF!</definedName>
    <definedName name="目次" localSheetId="190">#REF!</definedName>
    <definedName name="目次" localSheetId="191">#REF!</definedName>
    <definedName name="目次" localSheetId="193">#REF!</definedName>
    <definedName name="目次" localSheetId="192">#REF!</definedName>
    <definedName name="目次" localSheetId="194">#REF!</definedName>
    <definedName name="目次" localSheetId="195">#REF!</definedName>
    <definedName name="目次" localSheetId="196">#REF!</definedName>
    <definedName name="目次" localSheetId="197">#REF!</definedName>
    <definedName name="目次" localSheetId="198">#REF!</definedName>
    <definedName name="目次" localSheetId="199">#REF!</definedName>
    <definedName name="目次" localSheetId="201">#REF!</definedName>
    <definedName name="目次" localSheetId="200">#REF!</definedName>
    <definedName name="目次" localSheetId="202">#REF!</definedName>
    <definedName name="目次" localSheetId="203">#REF!</definedName>
    <definedName name="目次" localSheetId="204">#REF!</definedName>
    <definedName name="目次" localSheetId="205">#REF!</definedName>
    <definedName name="目次" localSheetId="206">#REF!</definedName>
    <definedName name="目次" localSheetId="207">#REF!</definedName>
    <definedName name="目次" localSheetId="208">#REF!</definedName>
    <definedName name="目次" localSheetId="209">#REF!</definedName>
    <definedName name="目次" localSheetId="210">#REF!</definedName>
    <definedName name="目次" localSheetId="211">#REF!</definedName>
    <definedName name="目次" localSheetId="1">#REF!</definedName>
    <definedName name="目次">#REF!</definedName>
    <definedName name="用語定義" localSheetId="11">'[1]１章－２章'!#REF!</definedName>
    <definedName name="用語定義" localSheetId="12">'[1]１章－２章'!#REF!</definedName>
    <definedName name="用語定義" localSheetId="13">'[1]１章－２章'!#REF!</definedName>
    <definedName name="用語定義" localSheetId="14">'[1]１章－２章'!#REF!</definedName>
    <definedName name="用語定義" localSheetId="15">'[1]１章－２章'!#REF!</definedName>
    <definedName name="用語定義" localSheetId="16">'[1]１章－２章'!#REF!</definedName>
    <definedName name="用語定義" localSheetId="17">'[1]１章－２章'!#REF!</definedName>
    <definedName name="用語定義" localSheetId="18">'[1]１章－２章'!#REF!</definedName>
    <definedName name="用語定義" localSheetId="19">'[1]１章－２章'!#REF!</definedName>
    <definedName name="用語定義" localSheetId="20">'[1]１章－２章'!#REF!</definedName>
    <definedName name="用語定義" localSheetId="21">'[1]１章－２章'!#REF!</definedName>
    <definedName name="用語定義" localSheetId="22">'[1]１章－２章'!#REF!</definedName>
    <definedName name="用語定義" localSheetId="23">'[1]１章－２章'!#REF!</definedName>
    <definedName name="用語定義" localSheetId="24">'[1]１章－２章'!#REF!</definedName>
    <definedName name="用語定義" localSheetId="25">'[1]１章－２章'!#REF!</definedName>
    <definedName name="用語定義" localSheetId="26">'[1]１章－２章'!#REF!</definedName>
    <definedName name="用語定義" localSheetId="27">'[1]１章－２章'!#REF!</definedName>
    <definedName name="用語定義" localSheetId="28">'[1]１章－２章'!#REF!</definedName>
    <definedName name="用語定義" localSheetId="29">'[1]１章－２章'!#REF!</definedName>
    <definedName name="用語定義" localSheetId="30">'[1]１章－２章'!#REF!</definedName>
    <definedName name="用語定義" localSheetId="31">'[1]１章－２章'!#REF!</definedName>
    <definedName name="用語定義" localSheetId="32">'[1]１章－２章'!#REF!</definedName>
    <definedName name="用語定義" localSheetId="33">'[1]１章－２章'!#REF!</definedName>
    <definedName name="用語定義" localSheetId="34">'[1]１章－２章'!#REF!</definedName>
    <definedName name="用語定義" localSheetId="35">'[1]１章－２章'!#REF!</definedName>
    <definedName name="用語定義" localSheetId="36">'[1]１章－２章'!#REF!</definedName>
    <definedName name="用語定義" localSheetId="37">'[1]１章－２章'!#REF!</definedName>
    <definedName name="用語定義" localSheetId="38">'[1]１章－２章'!#REF!</definedName>
    <definedName name="用語定義" localSheetId="39">'[1]１章－２章'!#REF!</definedName>
    <definedName name="用語定義" localSheetId="40">'[1]１章－２章'!#REF!</definedName>
    <definedName name="用語定義" localSheetId="41">'[1]１章－２章'!#REF!</definedName>
    <definedName name="用語定義" localSheetId="42">'[1]１章－２章'!#REF!</definedName>
    <definedName name="用語定義" localSheetId="43">'[1]１章－２章'!#REF!</definedName>
    <definedName name="用語定義" localSheetId="44">'[1]１章－２章'!#REF!</definedName>
    <definedName name="用語定義" localSheetId="45">'[1]１章－２章'!#REF!</definedName>
    <definedName name="用語定義" localSheetId="46">'[1]１章－２章'!#REF!</definedName>
    <definedName name="用語定義" localSheetId="47">'[1]１章－２章'!#REF!</definedName>
    <definedName name="用語定義" localSheetId="48">'[1]１章－２章'!#REF!</definedName>
    <definedName name="用語定義" localSheetId="49">'[1]１章－２章'!#REF!</definedName>
    <definedName name="用語定義" localSheetId="52">'[1]１章－２章'!#REF!</definedName>
    <definedName name="用語定義" localSheetId="50">'[1]１章－２章'!#REF!</definedName>
    <definedName name="用語定義" localSheetId="53">'[1]１章－２章'!#REF!</definedName>
    <definedName name="用語定義" localSheetId="51">'[1]１章－２章'!#REF!</definedName>
    <definedName name="用語定義" localSheetId="70">'[1]１章－２章'!#REF!</definedName>
    <definedName name="用語定義" localSheetId="69">'[1]１章－２章'!#REF!</definedName>
    <definedName name="用語定義" localSheetId="71">'[1]１章－２章'!#REF!</definedName>
    <definedName name="用語定義" localSheetId="73">'[1]１章－２章'!#REF!</definedName>
    <definedName name="用語定義" localSheetId="75">'[1]１章－２章'!#REF!</definedName>
    <definedName name="用語定義" localSheetId="74">'[1]１章－２章'!#REF!</definedName>
    <definedName name="用語定義" localSheetId="62">'[1]１章－２章'!#REF!</definedName>
    <definedName name="用語定義" localSheetId="63">'[1]１章－２章'!#REF!</definedName>
    <definedName name="用語定義" localSheetId="59">'[1]１章－２章'!#REF!</definedName>
    <definedName name="用語定義" localSheetId="72">'[1]１章－２章'!#REF!</definedName>
    <definedName name="用語定義" localSheetId="65">'[1]１章－２章'!#REF!</definedName>
    <definedName name="用語定義" localSheetId="66">'[1]１章－２章'!#REF!</definedName>
    <definedName name="用語定義" localSheetId="67">'[1]１章－２章'!#REF!</definedName>
    <definedName name="用語定義" localSheetId="68">'[1]１章－２章'!#REF!</definedName>
    <definedName name="用語定義" localSheetId="60">'[1]１章－２章'!#REF!</definedName>
    <definedName name="用語定義" localSheetId="61">'[1]１章－２章'!#REF!</definedName>
    <definedName name="用語定義" localSheetId="58">'[1]１章－２章'!#REF!</definedName>
    <definedName name="用語定義" localSheetId="54">'[1]１章－２章'!#REF!</definedName>
    <definedName name="用語定義" localSheetId="55">'[1]１章－２章'!#REF!</definedName>
    <definedName name="用語定義" localSheetId="56">'[1]１章－２章'!#REF!</definedName>
    <definedName name="用語定義" localSheetId="57">'[1]１章－２章'!#REF!</definedName>
    <definedName name="用語定義" localSheetId="64">'[1]１章－２章'!#REF!</definedName>
    <definedName name="用語定義" localSheetId="76">'[1]１章－２章'!#REF!</definedName>
    <definedName name="用語定義" localSheetId="77">'[1]１章－２章'!#REF!</definedName>
    <definedName name="用語定義" localSheetId="78">'[1]１章－２章'!#REF!</definedName>
    <definedName name="用語定義" localSheetId="79">'[1]１章－２章'!#REF!</definedName>
    <definedName name="用語定義" localSheetId="80">'[1]１章－２章'!#REF!</definedName>
    <definedName name="用語定義" localSheetId="81">'[1]１章－２章'!#REF!</definedName>
    <definedName name="用語定義" localSheetId="82">'[1]１章－２章'!#REF!</definedName>
    <definedName name="用語定義" localSheetId="83">'[1]１章－２章'!#REF!</definedName>
    <definedName name="用語定義" localSheetId="84">'[1]１章－２章'!#REF!</definedName>
    <definedName name="用語定義" localSheetId="85">'[1]１章－２章'!#REF!</definedName>
    <definedName name="用語定義" localSheetId="86">'[1]１章－２章'!#REF!</definedName>
    <definedName name="用語定義" localSheetId="87">'[1]１章－２章'!#REF!</definedName>
    <definedName name="用語定義" localSheetId="88">'[1]１章－２章'!#REF!</definedName>
    <definedName name="用語定義" localSheetId="89">'[1]１章－２章'!#REF!</definedName>
    <definedName name="用語定義" localSheetId="90">'[1]１章－２章'!#REF!</definedName>
    <definedName name="用語定義" localSheetId="91">'[1]１章－２章'!#REF!</definedName>
    <definedName name="用語定義" localSheetId="92">'[1]１章－２章'!#REF!</definedName>
    <definedName name="用語定義" localSheetId="93">'[1]１章－２章'!#REF!</definedName>
    <definedName name="用語定義" localSheetId="94">'[1]１章－２章'!#REF!</definedName>
    <definedName name="用語定義" localSheetId="95">'[1]１章－２章'!#REF!</definedName>
    <definedName name="用語定義" localSheetId="96">'[1]１章－２章'!#REF!</definedName>
    <definedName name="用語定義" localSheetId="97">'[1]１章－２章'!#REF!</definedName>
    <definedName name="用語定義" localSheetId="98">'[1]１章－２章'!#REF!</definedName>
    <definedName name="用語定義" localSheetId="99">'[1]１章－２章'!#REF!</definedName>
    <definedName name="用語定義" localSheetId="100">'[1]１章－２章'!#REF!</definedName>
    <definedName name="用語定義" localSheetId="101">'[1]１章－２章'!#REF!</definedName>
    <definedName name="用語定義" localSheetId="102">'[1]１章－２章'!#REF!</definedName>
    <definedName name="用語定義" localSheetId="103">'[1]１章－２章'!#REF!</definedName>
    <definedName name="用語定義" localSheetId="104">'[1]１章－２章'!#REF!</definedName>
    <definedName name="用語定義" localSheetId="105">'[1]１章－２章'!#REF!</definedName>
    <definedName name="用語定義" localSheetId="106">'[1]１章－２章'!#REF!</definedName>
    <definedName name="用語定義" localSheetId="107">'[1]１章－２章'!#REF!</definedName>
    <definedName name="用語定義" localSheetId="108">'[1]１章－２章'!#REF!</definedName>
    <definedName name="用語定義" localSheetId="109">'[1]１章－２章'!#REF!</definedName>
    <definedName name="用語定義" localSheetId="110">'[1]１章－２章'!#REF!</definedName>
    <definedName name="用語定義" localSheetId="111">'[1]１章－２章'!#REF!</definedName>
    <definedName name="用語定義" localSheetId="112">'[1]１章－２章'!#REF!</definedName>
    <definedName name="用語定義" localSheetId="113">'[1]１章－２章'!#REF!</definedName>
    <definedName name="用語定義" localSheetId="114">'[1]１章－２章'!#REF!</definedName>
    <definedName name="用語定義" localSheetId="115">'[1]１章－２章'!#REF!</definedName>
    <definedName name="用語定義" localSheetId="116">'[1]１章－２章'!#REF!</definedName>
    <definedName name="用語定義" localSheetId="117">'[1]１章－２章'!#REF!</definedName>
    <definedName name="用語定義" localSheetId="118">'[1]１章－２章'!#REF!</definedName>
    <definedName name="用語定義" localSheetId="119">'[1]１章－２章'!#REF!</definedName>
    <definedName name="用語定義" localSheetId="120">'[1]１章－２章'!#REF!</definedName>
    <definedName name="用語定義" localSheetId="121">'[1]１章－２章'!#REF!</definedName>
    <definedName name="用語定義" localSheetId="122">'[1]１章－２章'!#REF!</definedName>
    <definedName name="用語定義" localSheetId="123">'[1]１章－２章'!#REF!</definedName>
    <definedName name="用語定義" localSheetId="124">'[1]１章－２章'!#REF!</definedName>
    <definedName name="用語定義" localSheetId="125">'[1]１章－２章'!#REF!</definedName>
    <definedName name="用語定義" localSheetId="126">'[1]１章－２章'!#REF!</definedName>
    <definedName name="用語定義" localSheetId="127">'[1]１章－２章'!#REF!</definedName>
    <definedName name="用語定義" localSheetId="128">'[1]１章－２章'!#REF!</definedName>
    <definedName name="用語定義" localSheetId="129">'[1]１章－２章'!#REF!</definedName>
    <definedName name="用語定義" localSheetId="130">'[1]１章－２章'!#REF!</definedName>
    <definedName name="用語定義" localSheetId="131">'[1]１章－２章'!#REF!</definedName>
    <definedName name="用語定義" localSheetId="132">'[1]１章－２章'!#REF!</definedName>
    <definedName name="用語定義" localSheetId="133">'[1]１章－２章'!#REF!</definedName>
    <definedName name="用語定義" localSheetId="134">'[1]１章－２章'!#REF!</definedName>
    <definedName name="用語定義" localSheetId="135">'[1]１章－２章'!#REF!</definedName>
    <definedName name="用語定義" localSheetId="136">'[1]１章－２章'!#REF!</definedName>
    <definedName name="用語定義" localSheetId="137">'[1]１章－２章'!#REF!</definedName>
    <definedName name="用語定義" localSheetId="138">'[1]１章－２章'!#REF!</definedName>
    <definedName name="用語定義" localSheetId="139">'[1]１章－２章'!#REF!</definedName>
    <definedName name="用語定義" localSheetId="140">'[1]１章－２章'!#REF!</definedName>
    <definedName name="用語定義" localSheetId="141">'[1]１章－２章'!#REF!</definedName>
    <definedName name="用語定義" localSheetId="142">'[1]１章－２章'!#REF!</definedName>
    <definedName name="用語定義" localSheetId="144">'[1]１章－２章'!#REF!</definedName>
    <definedName name="用語定義" localSheetId="145">'[1]１章－２章'!#REF!</definedName>
    <definedName name="用語定義" localSheetId="143">'[1]１章－２章'!#REF!</definedName>
    <definedName name="用語定義" localSheetId="146">'[1]１章－２章'!#REF!</definedName>
    <definedName name="用語定義" localSheetId="149">'[1]１章－２章'!#REF!</definedName>
    <definedName name="用語定義" localSheetId="147">'[1]１章－２章'!#REF!</definedName>
    <definedName name="用語定義" localSheetId="148">'[1]１章－２章'!#REF!</definedName>
    <definedName name="用語定義" localSheetId="5">'[1]１章－２章'!#REF!</definedName>
    <definedName name="用語定義" localSheetId="6">'[1]１章－２章'!#REF!</definedName>
    <definedName name="用語定義" localSheetId="150">'[1]１章－２章'!#REF!</definedName>
    <definedName name="用語定義" localSheetId="151">'[1]１章－２章'!#REF!</definedName>
    <definedName name="用語定義" localSheetId="152">'[1]１章－２章'!#REF!</definedName>
    <definedName name="用語定義" localSheetId="153">'[1]１章－２章'!#REF!</definedName>
    <definedName name="用語定義" localSheetId="154">'[1]１章－２章'!#REF!</definedName>
    <definedName name="用語定義" localSheetId="155">'[1]１章－２章'!#REF!</definedName>
    <definedName name="用語定義" localSheetId="156">'[1]１章－２章'!#REF!</definedName>
    <definedName name="用語定義" localSheetId="157">'[1]１章－２章'!#REF!</definedName>
    <definedName name="用語定義" localSheetId="158">'[1]１章－２章'!#REF!</definedName>
    <definedName name="用語定義" localSheetId="161">'[1]１章－２章'!#REF!</definedName>
    <definedName name="用語定義" localSheetId="160">'[1]１章－２章'!#REF!</definedName>
    <definedName name="用語定義" localSheetId="159">'[1]１章－２章'!#REF!</definedName>
    <definedName name="用語定義" localSheetId="162">'[1]１章－２章'!#REF!</definedName>
    <definedName name="用語定義" localSheetId="163">'[1]１章－２章'!#REF!</definedName>
    <definedName name="用語定義" localSheetId="164">'[1]１章－２章'!#REF!</definedName>
    <definedName name="用語定義" localSheetId="165">'[1]１章－２章'!#REF!</definedName>
    <definedName name="用語定義" localSheetId="167">'[1]１章－２章'!#REF!</definedName>
    <definedName name="用語定義" localSheetId="166">'[1]１章－２章'!#REF!</definedName>
    <definedName name="用語定義" localSheetId="168">'[1]１章－２章'!#REF!</definedName>
    <definedName name="用語定義" localSheetId="169">'[1]１章－２章'!#REF!</definedName>
    <definedName name="用語定義" localSheetId="170">'[1]１章－２章'!#REF!</definedName>
    <definedName name="用語定義" localSheetId="172">'[1]１章－２章'!#REF!</definedName>
    <definedName name="用語定義" localSheetId="174">'[1]１章－２章'!#REF!</definedName>
    <definedName name="用語定義" localSheetId="173">'[1]１章－２章'!#REF!</definedName>
    <definedName name="用語定義" localSheetId="175">'[1]１章－２章'!#REF!</definedName>
    <definedName name="用語定義" localSheetId="171">'[1]１章－２章'!#REF!</definedName>
    <definedName name="用語定義" localSheetId="176">'[1]１章－２章'!#REF!</definedName>
    <definedName name="用語定義" localSheetId="178">'[1]１章－２章'!#REF!</definedName>
    <definedName name="用語定義" localSheetId="177">'[1]１章－２章'!#REF!</definedName>
    <definedName name="用語定義" localSheetId="179">'[1]１章－２章'!#REF!</definedName>
    <definedName name="用語定義" localSheetId="180">'[1]１章－２章'!#REF!</definedName>
    <definedName name="用語定義" localSheetId="181">'[1]１章－２章'!#REF!</definedName>
    <definedName name="用語定義" localSheetId="182">'[1]１章－２章'!#REF!</definedName>
    <definedName name="用語定義" localSheetId="184">'[1]１章－２章'!#REF!</definedName>
    <definedName name="用語定義" localSheetId="183">'[1]１章－２章'!#REF!</definedName>
    <definedName name="用語定義" localSheetId="185">'[1]１章－２章'!#REF!</definedName>
    <definedName name="用語定義" localSheetId="186">'[1]１章－２章'!#REF!</definedName>
    <definedName name="用語定義" localSheetId="187">'[1]１章－２章'!#REF!</definedName>
    <definedName name="用語定義" localSheetId="188">'[1]１章－２章'!#REF!</definedName>
    <definedName name="用語定義" localSheetId="189">'[1]１章－２章'!#REF!</definedName>
    <definedName name="用語定義" localSheetId="190">'[1]１章－２章'!#REF!</definedName>
    <definedName name="用語定義" localSheetId="191">'[1]１章－２章'!#REF!</definedName>
    <definedName name="用語定義" localSheetId="193">'[1]１章－２章'!#REF!</definedName>
    <definedName name="用語定義" localSheetId="192">'[1]１章－２章'!#REF!</definedName>
    <definedName name="用語定義" localSheetId="194">'[1]１章－２章'!#REF!</definedName>
    <definedName name="用語定義" localSheetId="195">'[1]１章－２章'!#REF!</definedName>
    <definedName name="用語定義" localSheetId="196">'[1]１章－２章'!#REF!</definedName>
    <definedName name="用語定義" localSheetId="197">'[1]１章－２章'!#REF!</definedName>
    <definedName name="用語定義" localSheetId="198">'[1]１章－２章'!#REF!</definedName>
    <definedName name="用語定義" localSheetId="199">'[1]１章－２章'!#REF!</definedName>
    <definedName name="用語定義" localSheetId="201">'[1]１章－２章'!#REF!</definedName>
    <definedName name="用語定義" localSheetId="200">'[1]１章－２章'!#REF!</definedName>
    <definedName name="用語定義" localSheetId="202">'[1]１章－２章'!#REF!</definedName>
    <definedName name="用語定義" localSheetId="203">'[1]１章－２章'!#REF!</definedName>
    <definedName name="用語定義" localSheetId="204">'[1]１章－２章'!#REF!</definedName>
    <definedName name="用語定義" localSheetId="205">'[1]１章－２章'!#REF!</definedName>
    <definedName name="用語定義" localSheetId="206">'[1]１章－２章'!#REF!</definedName>
    <definedName name="用語定義" localSheetId="207">'[1]１章－２章'!#REF!</definedName>
    <definedName name="用語定義" localSheetId="208">'[1]１章－２章'!#REF!</definedName>
    <definedName name="用語定義" localSheetId="209">'[1]１章－２章'!#REF!</definedName>
    <definedName name="用語定義" localSheetId="210">'[1]１章－２章'!#REF!</definedName>
    <definedName name="用語定義" localSheetId="211">'[1]１章－２章'!#REF!</definedName>
    <definedName name="用語定義" localSheetId="1">'[1]１章－２章'!#REF!</definedName>
    <definedName name="用語定義">'[1]１章－２章'!#REF!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1251" l="1"/>
  <c r="U18" i="1251"/>
  <c r="V17" i="1251"/>
  <c r="U17" i="1251"/>
  <c r="V16" i="1251"/>
  <c r="U16" i="1251"/>
  <c r="V15" i="1251"/>
  <c r="U15" i="1251"/>
  <c r="V14" i="1251"/>
  <c r="U14" i="1251"/>
  <c r="V13" i="1251"/>
  <c r="U13" i="1251"/>
  <c r="V12" i="1251"/>
  <c r="U12" i="1251"/>
  <c r="V11" i="1251"/>
  <c r="U11" i="1251"/>
  <c r="V10" i="1251"/>
  <c r="U10" i="1251"/>
  <c r="V9" i="1251"/>
  <c r="U9" i="1251"/>
  <c r="V8" i="1251"/>
  <c r="U8" i="1251"/>
  <c r="V7" i="1251"/>
  <c r="U7" i="1251"/>
  <c r="V2" i="1251"/>
  <c r="V17" i="1250"/>
  <c r="U17" i="1250"/>
  <c r="V18" i="1250"/>
  <c r="U18" i="1250"/>
  <c r="V19" i="1250"/>
  <c r="U19" i="1250"/>
  <c r="V21" i="1250"/>
  <c r="U21" i="1250"/>
  <c r="V20" i="1250"/>
  <c r="U20" i="1250"/>
  <c r="V16" i="1250"/>
  <c r="U16" i="1250"/>
  <c r="V15" i="1250"/>
  <c r="U15" i="1250"/>
  <c r="V14" i="1250"/>
  <c r="U14" i="1250"/>
  <c r="V13" i="1250"/>
  <c r="U13" i="1250"/>
  <c r="V12" i="1250"/>
  <c r="U12" i="1250"/>
  <c r="V11" i="1250"/>
  <c r="U11" i="1250"/>
  <c r="V10" i="1250"/>
  <c r="U10" i="1250"/>
  <c r="V9" i="1250"/>
  <c r="U9" i="1250"/>
  <c r="V8" i="1250"/>
  <c r="U8" i="1250"/>
  <c r="V7" i="1250"/>
  <c r="U7" i="1250"/>
  <c r="V2" i="1250"/>
  <c r="V18" i="1249"/>
  <c r="U18" i="1249"/>
  <c r="V17" i="1249"/>
  <c r="U17" i="1249"/>
  <c r="V16" i="1249"/>
  <c r="U16" i="1249"/>
  <c r="V15" i="1249"/>
  <c r="U15" i="1249"/>
  <c r="V14" i="1249"/>
  <c r="U14" i="1249"/>
  <c r="V13" i="1249"/>
  <c r="U13" i="1249"/>
  <c r="V12" i="1249"/>
  <c r="U12" i="1249"/>
  <c r="V11" i="1249"/>
  <c r="U11" i="1249"/>
  <c r="V10" i="1249"/>
  <c r="U10" i="1249"/>
  <c r="V9" i="1249"/>
  <c r="U9" i="1249"/>
  <c r="V8" i="1249"/>
  <c r="U8" i="1249"/>
  <c r="V7" i="1249"/>
  <c r="U7" i="1249"/>
  <c r="V2" i="1249"/>
  <c r="V17" i="1248"/>
  <c r="U17" i="1248"/>
  <c r="V18" i="1248"/>
  <c r="U18" i="1248"/>
  <c r="V19" i="1248"/>
  <c r="U19" i="1248"/>
  <c r="V20" i="1248"/>
  <c r="U20" i="1248"/>
  <c r="V21" i="1248"/>
  <c r="U21" i="1248"/>
  <c r="V22" i="1248"/>
  <c r="U22" i="1248"/>
  <c r="V23" i="1248"/>
  <c r="U23" i="1248"/>
  <c r="V24" i="1248"/>
  <c r="U24" i="1248"/>
  <c r="V25" i="1248"/>
  <c r="U25" i="1248"/>
  <c r="V26" i="1248"/>
  <c r="U26" i="1248"/>
  <c r="V27" i="1248"/>
  <c r="U27" i="1248"/>
  <c r="V28" i="1248"/>
  <c r="U28" i="1248"/>
  <c r="V29" i="1248"/>
  <c r="U29" i="1248"/>
  <c r="V30" i="1248"/>
  <c r="U30" i="1248"/>
  <c r="V31" i="1248"/>
  <c r="U31" i="1248"/>
  <c r="V32" i="1248"/>
  <c r="U32" i="1248"/>
  <c r="V33" i="1248"/>
  <c r="U33" i="1248"/>
  <c r="V34" i="1248"/>
  <c r="U34" i="1248"/>
  <c r="V35" i="1248"/>
  <c r="U35" i="1248"/>
  <c r="V36" i="1248"/>
  <c r="U36" i="1248"/>
  <c r="V37" i="1248"/>
  <c r="U37" i="1248"/>
  <c r="V38" i="1248"/>
  <c r="U38" i="1248"/>
  <c r="V39" i="1248"/>
  <c r="U39" i="1248"/>
  <c r="V40" i="1248"/>
  <c r="U40" i="1248"/>
  <c r="V41" i="1248"/>
  <c r="U41" i="1248"/>
  <c r="V42" i="1248"/>
  <c r="U42" i="1248"/>
  <c r="V43" i="1248"/>
  <c r="U43" i="1248"/>
  <c r="V44" i="1248"/>
  <c r="U44" i="1248"/>
  <c r="V45" i="1248"/>
  <c r="U45" i="1248"/>
  <c r="V46" i="1248"/>
  <c r="U46" i="1248"/>
  <c r="V48" i="1248"/>
  <c r="U48" i="1248"/>
  <c r="V47" i="1248"/>
  <c r="U47" i="1248"/>
  <c r="V16" i="1248"/>
  <c r="U16" i="1248"/>
  <c r="V15" i="1248"/>
  <c r="U15" i="1248"/>
  <c r="V14" i="1248"/>
  <c r="U14" i="1248"/>
  <c r="V13" i="1248"/>
  <c r="U13" i="1248"/>
  <c r="V12" i="1248"/>
  <c r="U12" i="1248"/>
  <c r="V11" i="1248"/>
  <c r="U11" i="1248"/>
  <c r="V10" i="1248"/>
  <c r="U10" i="1248"/>
  <c r="V9" i="1248"/>
  <c r="U9" i="1248"/>
  <c r="V8" i="1248"/>
  <c r="U8" i="1248"/>
  <c r="V7" i="1248"/>
  <c r="U7" i="1248"/>
  <c r="V2" i="1248"/>
  <c r="V18" i="1247"/>
  <c r="U18" i="1247"/>
  <c r="V17" i="1247"/>
  <c r="U17" i="1247"/>
  <c r="V16" i="1247"/>
  <c r="U16" i="1247"/>
  <c r="V15" i="1247"/>
  <c r="U15" i="1247"/>
  <c r="V14" i="1247"/>
  <c r="U14" i="1247"/>
  <c r="V13" i="1247"/>
  <c r="U13" i="1247"/>
  <c r="V12" i="1247"/>
  <c r="U12" i="1247"/>
  <c r="V11" i="1247"/>
  <c r="U11" i="1247"/>
  <c r="V10" i="1247"/>
  <c r="U10" i="1247"/>
  <c r="V9" i="1247"/>
  <c r="U9" i="1247"/>
  <c r="V8" i="1247"/>
  <c r="U8" i="1247"/>
  <c r="V7" i="1247"/>
  <c r="U7" i="1247"/>
  <c r="V2" i="1247"/>
  <c r="V18" i="1246"/>
  <c r="U18" i="1246"/>
  <c r="V17" i="1246"/>
  <c r="U17" i="1246"/>
  <c r="V16" i="1246"/>
  <c r="U16" i="1246"/>
  <c r="V15" i="1246"/>
  <c r="U15" i="1246"/>
  <c r="V14" i="1246"/>
  <c r="U14" i="1246"/>
  <c r="V13" i="1246"/>
  <c r="U13" i="1246"/>
  <c r="V12" i="1246"/>
  <c r="U12" i="1246"/>
  <c r="V11" i="1246"/>
  <c r="U11" i="1246"/>
  <c r="V10" i="1246"/>
  <c r="U10" i="1246"/>
  <c r="V9" i="1246"/>
  <c r="U9" i="1246"/>
  <c r="V8" i="1246"/>
  <c r="U8" i="1246"/>
  <c r="V7" i="1246"/>
  <c r="U7" i="1246"/>
  <c r="V2" i="1246"/>
  <c r="V18" i="1245"/>
  <c r="U18" i="1245"/>
  <c r="V17" i="1245"/>
  <c r="U17" i="1245"/>
  <c r="V16" i="1245"/>
  <c r="U16" i="1245"/>
  <c r="V15" i="1245"/>
  <c r="U15" i="1245"/>
  <c r="V14" i="1245"/>
  <c r="U14" i="1245"/>
  <c r="V13" i="1245"/>
  <c r="U13" i="1245"/>
  <c r="V12" i="1245"/>
  <c r="U12" i="1245"/>
  <c r="V11" i="1245"/>
  <c r="U11" i="1245"/>
  <c r="V10" i="1245"/>
  <c r="U10" i="1245"/>
  <c r="V9" i="1245"/>
  <c r="U9" i="1245"/>
  <c r="V8" i="1245"/>
  <c r="U8" i="1245"/>
  <c r="V7" i="1245"/>
  <c r="U7" i="1245"/>
  <c r="V2" i="1245"/>
  <c r="V18" i="1244"/>
  <c r="U18" i="1244"/>
  <c r="V17" i="1244"/>
  <c r="U17" i="1244"/>
  <c r="V16" i="1244"/>
  <c r="U16" i="1244"/>
  <c r="V15" i="1244"/>
  <c r="U15" i="1244"/>
  <c r="V14" i="1244"/>
  <c r="U14" i="1244"/>
  <c r="V13" i="1244"/>
  <c r="U13" i="1244"/>
  <c r="V12" i="1244"/>
  <c r="U12" i="1244"/>
  <c r="V11" i="1244"/>
  <c r="U11" i="1244"/>
  <c r="V10" i="1244"/>
  <c r="U10" i="1244"/>
  <c r="V9" i="1244"/>
  <c r="U9" i="1244"/>
  <c r="V8" i="1244"/>
  <c r="U8" i="1244"/>
  <c r="V7" i="1244"/>
  <c r="U7" i="1244"/>
  <c r="V2" i="1244"/>
  <c r="V18" i="1243"/>
  <c r="U18" i="1243"/>
  <c r="V17" i="1243"/>
  <c r="U17" i="1243"/>
  <c r="V16" i="1243"/>
  <c r="U16" i="1243"/>
  <c r="V15" i="1243"/>
  <c r="U15" i="1243"/>
  <c r="V14" i="1243"/>
  <c r="U14" i="1243"/>
  <c r="V13" i="1243"/>
  <c r="U13" i="1243"/>
  <c r="V12" i="1243"/>
  <c r="U12" i="1243"/>
  <c r="V11" i="1243"/>
  <c r="U11" i="1243"/>
  <c r="V10" i="1243"/>
  <c r="U10" i="1243"/>
  <c r="V9" i="1243"/>
  <c r="U9" i="1243"/>
  <c r="V8" i="1243"/>
  <c r="U8" i="1243"/>
  <c r="V7" i="1243"/>
  <c r="U7" i="1243"/>
  <c r="V2" i="1243"/>
  <c r="V17" i="1242"/>
  <c r="U17" i="1242"/>
  <c r="V18" i="1242"/>
  <c r="U18" i="1242"/>
  <c r="V20" i="1242"/>
  <c r="U20" i="1242"/>
  <c r="V19" i="1242"/>
  <c r="U19" i="1242"/>
  <c r="V16" i="1242"/>
  <c r="U16" i="1242"/>
  <c r="V15" i="1242"/>
  <c r="U15" i="1242"/>
  <c r="V14" i="1242"/>
  <c r="U14" i="1242"/>
  <c r="V13" i="1242"/>
  <c r="U13" i="1242"/>
  <c r="V12" i="1242"/>
  <c r="U12" i="1242"/>
  <c r="V11" i="1242"/>
  <c r="U11" i="1242"/>
  <c r="V10" i="1242"/>
  <c r="U10" i="1242"/>
  <c r="V9" i="1242"/>
  <c r="U9" i="1242"/>
  <c r="V8" i="1242"/>
  <c r="U8" i="1242"/>
  <c r="V7" i="1242"/>
  <c r="U7" i="1242"/>
  <c r="V2" i="1242"/>
  <c r="V18" i="1241"/>
  <c r="U18" i="1241"/>
  <c r="V17" i="1241"/>
  <c r="U17" i="1241"/>
  <c r="V16" i="1241"/>
  <c r="U16" i="1241"/>
  <c r="V15" i="1241"/>
  <c r="U15" i="1241"/>
  <c r="V14" i="1241"/>
  <c r="U14" i="1241"/>
  <c r="V13" i="1241"/>
  <c r="U13" i="1241"/>
  <c r="V12" i="1241"/>
  <c r="U12" i="1241"/>
  <c r="V11" i="1241"/>
  <c r="U11" i="1241"/>
  <c r="V10" i="1241"/>
  <c r="U10" i="1241"/>
  <c r="V9" i="1241"/>
  <c r="U9" i="1241"/>
  <c r="V8" i="1241"/>
  <c r="U8" i="1241"/>
  <c r="V7" i="1241"/>
  <c r="U7" i="1241"/>
  <c r="V2" i="1241"/>
  <c r="V18" i="1240"/>
  <c r="U18" i="1240"/>
  <c r="V17" i="1240"/>
  <c r="U17" i="1240"/>
  <c r="V16" i="1240"/>
  <c r="U16" i="1240"/>
  <c r="V15" i="1240"/>
  <c r="U15" i="1240"/>
  <c r="V14" i="1240"/>
  <c r="U14" i="1240"/>
  <c r="V13" i="1240"/>
  <c r="U13" i="1240"/>
  <c r="V12" i="1240"/>
  <c r="U12" i="1240"/>
  <c r="V11" i="1240"/>
  <c r="U11" i="1240"/>
  <c r="V10" i="1240"/>
  <c r="U10" i="1240"/>
  <c r="V9" i="1240"/>
  <c r="U9" i="1240"/>
  <c r="V8" i="1240"/>
  <c r="U8" i="1240"/>
  <c r="V7" i="1240"/>
  <c r="U7" i="1240"/>
  <c r="V2" i="1240"/>
  <c r="V18" i="1239"/>
  <c r="U18" i="1239"/>
  <c r="V17" i="1239"/>
  <c r="U17" i="1239"/>
  <c r="V16" i="1239"/>
  <c r="U16" i="1239"/>
  <c r="V15" i="1239"/>
  <c r="U15" i="1239"/>
  <c r="V14" i="1239"/>
  <c r="U14" i="1239"/>
  <c r="V13" i="1239"/>
  <c r="U13" i="1239"/>
  <c r="V12" i="1239"/>
  <c r="U12" i="1239"/>
  <c r="V11" i="1239"/>
  <c r="U11" i="1239"/>
  <c r="V10" i="1239"/>
  <c r="U10" i="1239"/>
  <c r="V9" i="1239"/>
  <c r="U9" i="1239"/>
  <c r="V8" i="1239"/>
  <c r="U8" i="1239"/>
  <c r="V7" i="1239"/>
  <c r="U7" i="1239"/>
  <c r="V2" i="1239"/>
  <c r="V18" i="1238"/>
  <c r="U18" i="1238"/>
  <c r="V17" i="1238"/>
  <c r="U17" i="1238"/>
  <c r="V16" i="1238"/>
  <c r="U16" i="1238"/>
  <c r="V15" i="1238"/>
  <c r="U15" i="1238"/>
  <c r="V14" i="1238"/>
  <c r="U14" i="1238"/>
  <c r="V13" i="1238"/>
  <c r="U13" i="1238"/>
  <c r="V12" i="1238"/>
  <c r="U12" i="1238"/>
  <c r="V11" i="1238"/>
  <c r="U11" i="1238"/>
  <c r="V10" i="1238"/>
  <c r="U10" i="1238"/>
  <c r="V9" i="1238"/>
  <c r="U9" i="1238"/>
  <c r="V8" i="1238"/>
  <c r="U8" i="1238"/>
  <c r="V7" i="1238"/>
  <c r="U7" i="1238"/>
  <c r="V2" i="1238"/>
  <c r="V17" i="1237"/>
  <c r="U17" i="1237"/>
  <c r="V18" i="1237"/>
  <c r="U18" i="1237"/>
  <c r="V20" i="1237"/>
  <c r="U20" i="1237"/>
  <c r="V19" i="1237"/>
  <c r="U19" i="1237"/>
  <c r="V16" i="1237"/>
  <c r="U16" i="1237"/>
  <c r="V15" i="1237"/>
  <c r="U15" i="1237"/>
  <c r="V14" i="1237"/>
  <c r="U14" i="1237"/>
  <c r="V13" i="1237"/>
  <c r="U13" i="1237"/>
  <c r="V12" i="1237"/>
  <c r="U12" i="1237"/>
  <c r="V11" i="1237"/>
  <c r="U11" i="1237"/>
  <c r="V10" i="1237"/>
  <c r="U10" i="1237"/>
  <c r="V9" i="1237"/>
  <c r="U9" i="1237"/>
  <c r="V8" i="1237"/>
  <c r="U8" i="1237"/>
  <c r="V7" i="1237"/>
  <c r="U7" i="1237"/>
  <c r="V2" i="1237"/>
  <c r="V18" i="1236"/>
  <c r="U18" i="1236"/>
  <c r="V17" i="1236"/>
  <c r="U17" i="1236"/>
  <c r="V16" i="1236"/>
  <c r="U16" i="1236"/>
  <c r="V15" i="1236"/>
  <c r="U15" i="1236"/>
  <c r="V14" i="1236"/>
  <c r="U14" i="1236"/>
  <c r="V13" i="1236"/>
  <c r="U13" i="1236"/>
  <c r="V12" i="1236"/>
  <c r="U12" i="1236"/>
  <c r="V11" i="1236"/>
  <c r="U11" i="1236"/>
  <c r="V10" i="1236"/>
  <c r="U10" i="1236"/>
  <c r="V9" i="1236"/>
  <c r="U9" i="1236"/>
  <c r="V8" i="1236"/>
  <c r="U8" i="1236"/>
  <c r="V7" i="1236"/>
  <c r="U7" i="1236"/>
  <c r="V2" i="1236"/>
  <c r="V18" i="1235"/>
  <c r="U18" i="1235"/>
  <c r="V17" i="1235"/>
  <c r="U17" i="1235"/>
  <c r="V16" i="1235"/>
  <c r="U16" i="1235"/>
  <c r="V15" i="1235"/>
  <c r="U15" i="1235"/>
  <c r="V14" i="1235"/>
  <c r="U14" i="1235"/>
  <c r="V13" i="1235"/>
  <c r="U13" i="1235"/>
  <c r="V12" i="1235"/>
  <c r="U12" i="1235"/>
  <c r="V11" i="1235"/>
  <c r="U11" i="1235"/>
  <c r="V10" i="1235"/>
  <c r="U10" i="1235"/>
  <c r="V9" i="1235"/>
  <c r="U9" i="1235"/>
  <c r="V8" i="1235"/>
  <c r="U8" i="1235"/>
  <c r="V7" i="1235"/>
  <c r="U7" i="1235"/>
  <c r="V2" i="1235"/>
  <c r="V18" i="1234"/>
  <c r="U18" i="1234"/>
  <c r="V17" i="1234"/>
  <c r="U17" i="1234"/>
  <c r="V16" i="1234"/>
  <c r="U16" i="1234"/>
  <c r="V15" i="1234"/>
  <c r="U15" i="1234"/>
  <c r="V14" i="1234"/>
  <c r="U14" i="1234"/>
  <c r="V13" i="1234"/>
  <c r="U13" i="1234"/>
  <c r="V12" i="1234"/>
  <c r="U12" i="1234"/>
  <c r="V11" i="1234"/>
  <c r="U11" i="1234"/>
  <c r="V10" i="1234"/>
  <c r="U10" i="1234"/>
  <c r="V9" i="1234"/>
  <c r="U9" i="1234"/>
  <c r="V8" i="1234"/>
  <c r="U8" i="1234"/>
  <c r="V7" i="1234"/>
  <c r="U7" i="1234"/>
  <c r="V2" i="1234"/>
  <c r="V18" i="1233"/>
  <c r="U18" i="1233"/>
  <c r="V17" i="1233"/>
  <c r="U17" i="1233"/>
  <c r="V16" i="1233"/>
  <c r="U16" i="1233"/>
  <c r="V15" i="1233"/>
  <c r="U15" i="1233"/>
  <c r="V14" i="1233"/>
  <c r="U14" i="1233"/>
  <c r="V13" i="1233"/>
  <c r="U13" i="1233"/>
  <c r="V12" i="1233"/>
  <c r="U12" i="1233"/>
  <c r="V11" i="1233"/>
  <c r="U11" i="1233"/>
  <c r="V10" i="1233"/>
  <c r="U10" i="1233"/>
  <c r="V9" i="1233"/>
  <c r="U9" i="1233"/>
  <c r="V8" i="1233"/>
  <c r="U8" i="1233"/>
  <c r="V7" i="1233"/>
  <c r="U7" i="1233"/>
  <c r="V2" i="1233"/>
  <c r="V18" i="1232"/>
  <c r="U18" i="1232"/>
  <c r="V17" i="1232"/>
  <c r="U17" i="1232"/>
  <c r="V16" i="1232"/>
  <c r="U16" i="1232"/>
  <c r="V15" i="1232"/>
  <c r="U15" i="1232"/>
  <c r="V14" i="1232"/>
  <c r="U14" i="1232"/>
  <c r="V13" i="1232"/>
  <c r="U13" i="1232"/>
  <c r="V12" i="1232"/>
  <c r="U12" i="1232"/>
  <c r="V11" i="1232"/>
  <c r="U11" i="1232"/>
  <c r="V10" i="1232"/>
  <c r="U10" i="1232"/>
  <c r="V9" i="1232"/>
  <c r="U9" i="1232"/>
  <c r="V8" i="1232"/>
  <c r="U8" i="1232"/>
  <c r="V7" i="1232"/>
  <c r="U7" i="1232"/>
  <c r="V2" i="1232"/>
  <c r="V18" i="1231"/>
  <c r="U18" i="1231"/>
  <c r="V17" i="1231"/>
  <c r="U17" i="1231"/>
  <c r="V16" i="1231"/>
  <c r="U16" i="1231"/>
  <c r="V15" i="1231"/>
  <c r="U15" i="1231"/>
  <c r="V14" i="1231"/>
  <c r="U14" i="1231"/>
  <c r="V13" i="1231"/>
  <c r="U13" i="1231"/>
  <c r="V12" i="1231"/>
  <c r="U12" i="1231"/>
  <c r="V11" i="1231"/>
  <c r="U11" i="1231"/>
  <c r="V10" i="1231"/>
  <c r="U10" i="1231"/>
  <c r="V9" i="1231"/>
  <c r="U9" i="1231"/>
  <c r="V8" i="1231"/>
  <c r="U8" i="1231"/>
  <c r="V7" i="1231"/>
  <c r="U7" i="1231"/>
  <c r="V2" i="1231"/>
  <c r="V18" i="1230"/>
  <c r="U18" i="1230"/>
  <c r="V17" i="1230"/>
  <c r="U17" i="1230"/>
  <c r="V16" i="1230"/>
  <c r="U16" i="1230"/>
  <c r="V15" i="1230"/>
  <c r="U15" i="1230"/>
  <c r="V14" i="1230"/>
  <c r="U14" i="1230"/>
  <c r="V13" i="1230"/>
  <c r="U13" i="1230"/>
  <c r="V12" i="1230"/>
  <c r="U12" i="1230"/>
  <c r="V11" i="1230"/>
  <c r="U11" i="1230"/>
  <c r="V10" i="1230"/>
  <c r="U10" i="1230"/>
  <c r="V9" i="1230"/>
  <c r="U9" i="1230"/>
  <c r="V8" i="1230"/>
  <c r="U8" i="1230"/>
  <c r="V7" i="1230"/>
  <c r="U7" i="1230"/>
  <c r="V2" i="1230"/>
  <c r="V18" i="1229"/>
  <c r="U18" i="1229"/>
  <c r="V17" i="1229"/>
  <c r="U17" i="1229"/>
  <c r="V16" i="1229"/>
  <c r="U16" i="1229"/>
  <c r="V15" i="1229"/>
  <c r="U15" i="1229"/>
  <c r="V14" i="1229"/>
  <c r="U14" i="1229"/>
  <c r="V13" i="1229"/>
  <c r="U13" i="1229"/>
  <c r="V12" i="1229"/>
  <c r="U12" i="1229"/>
  <c r="V11" i="1229"/>
  <c r="U11" i="1229"/>
  <c r="V10" i="1229"/>
  <c r="U10" i="1229"/>
  <c r="V9" i="1229"/>
  <c r="U9" i="1229"/>
  <c r="V8" i="1229"/>
  <c r="U8" i="1229"/>
  <c r="V7" i="1229"/>
  <c r="U7" i="1229"/>
  <c r="V2" i="1229"/>
  <c r="V18" i="1228"/>
  <c r="U18" i="1228"/>
  <c r="V17" i="1228"/>
  <c r="U17" i="1228"/>
  <c r="V16" i="1228"/>
  <c r="U16" i="1228"/>
  <c r="V15" i="1228"/>
  <c r="U15" i="1228"/>
  <c r="V14" i="1228"/>
  <c r="U14" i="1228"/>
  <c r="V13" i="1228"/>
  <c r="U13" i="1228"/>
  <c r="V12" i="1228"/>
  <c r="U12" i="1228"/>
  <c r="V11" i="1228"/>
  <c r="U11" i="1228"/>
  <c r="V10" i="1228"/>
  <c r="U10" i="1228"/>
  <c r="V9" i="1228"/>
  <c r="U9" i="1228"/>
  <c r="V8" i="1228"/>
  <c r="U8" i="1228"/>
  <c r="V7" i="1228"/>
  <c r="U7" i="1228"/>
  <c r="V2" i="1228"/>
  <c r="V18" i="1227"/>
  <c r="U18" i="1227"/>
  <c r="V17" i="1227"/>
  <c r="U17" i="1227"/>
  <c r="V16" i="1227"/>
  <c r="U16" i="1227"/>
  <c r="V15" i="1227"/>
  <c r="U15" i="1227"/>
  <c r="V14" i="1227"/>
  <c r="U14" i="1227"/>
  <c r="V13" i="1227"/>
  <c r="U13" i="1227"/>
  <c r="V12" i="1227"/>
  <c r="U12" i="1227"/>
  <c r="V11" i="1227"/>
  <c r="U11" i="1227"/>
  <c r="V10" i="1227"/>
  <c r="U10" i="1227"/>
  <c r="V9" i="1227"/>
  <c r="U9" i="1227"/>
  <c r="V8" i="1227"/>
  <c r="U8" i="1227"/>
  <c r="V7" i="1227"/>
  <c r="U7" i="1227"/>
  <c r="V2" i="1227"/>
  <c r="V18" i="1226"/>
  <c r="U18" i="1226"/>
  <c r="V17" i="1226"/>
  <c r="U17" i="1226"/>
  <c r="V16" i="1226"/>
  <c r="U16" i="1226"/>
  <c r="V15" i="1226"/>
  <c r="U15" i="1226"/>
  <c r="V14" i="1226"/>
  <c r="U14" i="1226"/>
  <c r="V13" i="1226"/>
  <c r="U13" i="1226"/>
  <c r="V12" i="1226"/>
  <c r="U12" i="1226"/>
  <c r="V11" i="1226"/>
  <c r="U11" i="1226"/>
  <c r="V10" i="1226"/>
  <c r="U10" i="1226"/>
  <c r="V9" i="1226"/>
  <c r="U9" i="1226"/>
  <c r="V8" i="1226"/>
  <c r="U8" i="1226"/>
  <c r="V7" i="1226"/>
  <c r="U7" i="1226"/>
  <c r="V2" i="1226"/>
  <c r="V18" i="1225"/>
  <c r="U18" i="1225"/>
  <c r="V17" i="1225"/>
  <c r="U17" i="1225"/>
  <c r="V16" i="1225"/>
  <c r="U16" i="1225"/>
  <c r="V15" i="1225"/>
  <c r="U15" i="1225"/>
  <c r="V14" i="1225"/>
  <c r="U14" i="1225"/>
  <c r="V13" i="1225"/>
  <c r="U13" i="1225"/>
  <c r="V12" i="1225"/>
  <c r="U12" i="1225"/>
  <c r="V11" i="1225"/>
  <c r="U11" i="1225"/>
  <c r="V10" i="1225"/>
  <c r="U10" i="1225"/>
  <c r="V9" i="1225"/>
  <c r="U9" i="1225"/>
  <c r="V8" i="1225"/>
  <c r="U8" i="1225"/>
  <c r="V7" i="1225"/>
  <c r="U7" i="1225"/>
  <c r="V2" i="1225"/>
  <c r="V18" i="1224"/>
  <c r="U18" i="1224"/>
  <c r="V17" i="1224"/>
  <c r="U17" i="1224"/>
  <c r="V16" i="1224"/>
  <c r="U16" i="1224"/>
  <c r="V15" i="1224"/>
  <c r="U15" i="1224"/>
  <c r="V14" i="1224"/>
  <c r="U14" i="1224"/>
  <c r="V13" i="1224"/>
  <c r="U13" i="1224"/>
  <c r="V12" i="1224"/>
  <c r="U12" i="1224"/>
  <c r="V11" i="1224"/>
  <c r="U11" i="1224"/>
  <c r="V10" i="1224"/>
  <c r="U10" i="1224"/>
  <c r="V9" i="1224"/>
  <c r="U9" i="1224"/>
  <c r="V8" i="1224"/>
  <c r="U8" i="1224"/>
  <c r="V7" i="1224"/>
  <c r="U7" i="1224"/>
  <c r="V2" i="1224"/>
  <c r="V18" i="1223"/>
  <c r="U18" i="1223"/>
  <c r="V17" i="1223"/>
  <c r="U17" i="1223"/>
  <c r="V16" i="1223"/>
  <c r="U16" i="1223"/>
  <c r="V15" i="1223"/>
  <c r="U15" i="1223"/>
  <c r="V14" i="1223"/>
  <c r="U14" i="1223"/>
  <c r="V13" i="1223"/>
  <c r="U13" i="1223"/>
  <c r="V12" i="1223"/>
  <c r="U12" i="1223"/>
  <c r="V11" i="1223"/>
  <c r="U11" i="1223"/>
  <c r="V10" i="1223"/>
  <c r="U10" i="1223"/>
  <c r="V9" i="1223"/>
  <c r="U9" i="1223"/>
  <c r="V8" i="1223"/>
  <c r="U8" i="1223"/>
  <c r="V7" i="1223"/>
  <c r="U7" i="1223"/>
  <c r="V2" i="1223"/>
  <c r="V18" i="1222"/>
  <c r="U18" i="1222"/>
  <c r="V17" i="1222"/>
  <c r="U17" i="1222"/>
  <c r="V16" i="1222"/>
  <c r="U16" i="1222"/>
  <c r="V15" i="1222"/>
  <c r="U15" i="1222"/>
  <c r="V14" i="1222"/>
  <c r="U14" i="1222"/>
  <c r="V13" i="1222"/>
  <c r="U13" i="1222"/>
  <c r="V12" i="1222"/>
  <c r="U12" i="1222"/>
  <c r="V11" i="1222"/>
  <c r="U11" i="1222"/>
  <c r="V10" i="1222"/>
  <c r="U10" i="1222"/>
  <c r="V9" i="1222"/>
  <c r="U9" i="1222"/>
  <c r="V8" i="1222"/>
  <c r="U8" i="1222"/>
  <c r="V7" i="1222"/>
  <c r="U7" i="1222"/>
  <c r="V2" i="1222"/>
  <c r="V18" i="1221"/>
  <c r="U18" i="1221"/>
  <c r="V17" i="1221"/>
  <c r="U17" i="1221"/>
  <c r="V16" i="1221"/>
  <c r="U16" i="1221"/>
  <c r="V15" i="1221"/>
  <c r="U15" i="1221"/>
  <c r="V14" i="1221"/>
  <c r="U14" i="1221"/>
  <c r="V13" i="1221"/>
  <c r="U13" i="1221"/>
  <c r="V12" i="1221"/>
  <c r="U12" i="1221"/>
  <c r="V11" i="1221"/>
  <c r="U11" i="1221"/>
  <c r="V10" i="1221"/>
  <c r="U10" i="1221"/>
  <c r="V9" i="1221"/>
  <c r="U9" i="1221"/>
  <c r="V8" i="1221"/>
  <c r="U8" i="1221"/>
  <c r="V7" i="1221"/>
  <c r="U7" i="1221"/>
  <c r="V2" i="1221"/>
  <c r="V17" i="1220"/>
  <c r="U17" i="1220"/>
  <c r="V19" i="1220"/>
  <c r="U19" i="1220"/>
  <c r="V18" i="1220"/>
  <c r="U18" i="1220"/>
  <c r="V16" i="1220"/>
  <c r="U16" i="1220"/>
  <c r="V15" i="1220"/>
  <c r="U15" i="1220"/>
  <c r="V14" i="1220"/>
  <c r="U14" i="1220"/>
  <c r="V13" i="1220"/>
  <c r="U13" i="1220"/>
  <c r="V12" i="1220"/>
  <c r="U12" i="1220"/>
  <c r="V11" i="1220"/>
  <c r="U11" i="1220"/>
  <c r="V10" i="1220"/>
  <c r="U10" i="1220"/>
  <c r="V9" i="1220"/>
  <c r="U9" i="1220"/>
  <c r="V8" i="1220"/>
  <c r="U8" i="1220"/>
  <c r="V7" i="1220"/>
  <c r="U7" i="1220"/>
  <c r="V2" i="1220"/>
  <c r="V17" i="1219"/>
  <c r="U17" i="1219"/>
  <c r="V19" i="1219"/>
  <c r="U19" i="1219"/>
  <c r="V18" i="1219"/>
  <c r="U18" i="1219"/>
  <c r="V16" i="1219"/>
  <c r="U16" i="1219"/>
  <c r="V15" i="1219"/>
  <c r="U15" i="1219"/>
  <c r="V14" i="1219"/>
  <c r="U14" i="1219"/>
  <c r="V13" i="1219"/>
  <c r="U13" i="1219"/>
  <c r="V12" i="1219"/>
  <c r="U12" i="1219"/>
  <c r="V11" i="1219"/>
  <c r="U11" i="1219"/>
  <c r="V10" i="1219"/>
  <c r="U10" i="1219"/>
  <c r="V9" i="1219"/>
  <c r="U9" i="1219"/>
  <c r="V8" i="1219"/>
  <c r="U8" i="1219"/>
  <c r="V7" i="1219"/>
  <c r="U7" i="1219"/>
  <c r="V2" i="1219"/>
  <c r="V18" i="1218"/>
  <c r="U18" i="1218"/>
  <c r="V17" i="1218"/>
  <c r="U17" i="1218"/>
  <c r="V16" i="1218"/>
  <c r="U16" i="1218"/>
  <c r="V15" i="1218"/>
  <c r="U15" i="1218"/>
  <c r="V14" i="1218"/>
  <c r="U14" i="1218"/>
  <c r="V13" i="1218"/>
  <c r="U13" i="1218"/>
  <c r="V12" i="1218"/>
  <c r="U12" i="1218"/>
  <c r="V11" i="1218"/>
  <c r="U11" i="1218"/>
  <c r="V10" i="1218"/>
  <c r="U10" i="1218"/>
  <c r="V9" i="1218"/>
  <c r="U9" i="1218"/>
  <c r="V8" i="1218"/>
  <c r="U8" i="1218"/>
  <c r="V7" i="1218"/>
  <c r="U7" i="1218"/>
  <c r="V2" i="1218"/>
  <c r="V18" i="1217"/>
  <c r="U18" i="1217"/>
  <c r="V17" i="1217"/>
  <c r="U17" i="1217"/>
  <c r="V16" i="1217"/>
  <c r="U16" i="1217"/>
  <c r="V15" i="1217"/>
  <c r="U15" i="1217"/>
  <c r="V14" i="1217"/>
  <c r="U14" i="1217"/>
  <c r="V13" i="1217"/>
  <c r="U13" i="1217"/>
  <c r="V12" i="1217"/>
  <c r="U12" i="1217"/>
  <c r="V11" i="1217"/>
  <c r="U11" i="1217"/>
  <c r="V10" i="1217"/>
  <c r="U10" i="1217"/>
  <c r="V9" i="1217"/>
  <c r="U9" i="1217"/>
  <c r="V8" i="1217"/>
  <c r="U8" i="1217"/>
  <c r="V7" i="1217"/>
  <c r="U7" i="1217"/>
  <c r="V2" i="1217"/>
  <c r="V18" i="1216"/>
  <c r="U18" i="1216"/>
  <c r="V17" i="1216"/>
  <c r="U17" i="1216"/>
  <c r="V16" i="1216"/>
  <c r="U16" i="1216"/>
  <c r="V15" i="1216"/>
  <c r="U15" i="1216"/>
  <c r="V14" i="1216"/>
  <c r="U14" i="1216"/>
  <c r="V13" i="1216"/>
  <c r="U13" i="1216"/>
  <c r="V12" i="1216"/>
  <c r="U12" i="1216"/>
  <c r="V11" i="1216"/>
  <c r="U11" i="1216"/>
  <c r="V10" i="1216"/>
  <c r="U10" i="1216"/>
  <c r="V9" i="1216"/>
  <c r="U9" i="1216"/>
  <c r="V8" i="1216"/>
  <c r="U8" i="1216"/>
  <c r="V7" i="1216"/>
  <c r="U7" i="1216"/>
  <c r="V2" i="1216"/>
  <c r="V17" i="1215"/>
  <c r="U17" i="1215"/>
  <c r="V18" i="1215"/>
  <c r="U18" i="1215"/>
  <c r="V19" i="1215"/>
  <c r="U19" i="1215"/>
  <c r="V20" i="1215"/>
  <c r="U20" i="1215"/>
  <c r="V21" i="1215"/>
  <c r="U21" i="1215"/>
  <c r="V23" i="1215"/>
  <c r="U23" i="1215"/>
  <c r="V22" i="1215"/>
  <c r="U22" i="1215"/>
  <c r="V16" i="1215"/>
  <c r="U16" i="1215"/>
  <c r="V15" i="1215"/>
  <c r="U15" i="1215"/>
  <c r="V14" i="1215"/>
  <c r="U14" i="1215"/>
  <c r="V13" i="1215"/>
  <c r="U13" i="1215"/>
  <c r="V12" i="1215"/>
  <c r="U12" i="1215"/>
  <c r="V11" i="1215"/>
  <c r="U11" i="1215"/>
  <c r="V10" i="1215"/>
  <c r="U10" i="1215"/>
  <c r="V9" i="1215"/>
  <c r="U9" i="1215"/>
  <c r="V8" i="1215"/>
  <c r="U8" i="1215"/>
  <c r="V7" i="1215"/>
  <c r="U7" i="1215"/>
  <c r="V2" i="1215"/>
  <c r="V17" i="1214"/>
  <c r="U17" i="1214"/>
  <c r="V18" i="1214"/>
  <c r="U18" i="1214"/>
  <c r="V19" i="1214"/>
  <c r="U19" i="1214"/>
  <c r="V20" i="1214"/>
  <c r="U20" i="1214"/>
  <c r="V21" i="1214"/>
  <c r="U21" i="1214"/>
  <c r="V23" i="1214"/>
  <c r="U23" i="1214"/>
  <c r="V22" i="1214"/>
  <c r="U22" i="1214"/>
  <c r="V16" i="1214"/>
  <c r="U16" i="1214"/>
  <c r="V15" i="1214"/>
  <c r="U15" i="1214"/>
  <c r="V14" i="1214"/>
  <c r="U14" i="1214"/>
  <c r="V13" i="1214"/>
  <c r="U13" i="1214"/>
  <c r="V12" i="1214"/>
  <c r="U12" i="1214"/>
  <c r="V11" i="1214"/>
  <c r="U11" i="1214"/>
  <c r="V10" i="1214"/>
  <c r="U10" i="1214"/>
  <c r="V9" i="1214"/>
  <c r="U9" i="1214"/>
  <c r="V8" i="1214"/>
  <c r="U8" i="1214"/>
  <c r="V7" i="1214"/>
  <c r="U7" i="1214"/>
  <c r="V2" i="1214"/>
  <c r="V18" i="1213"/>
  <c r="U18" i="1213"/>
  <c r="V17" i="1213"/>
  <c r="U17" i="1213"/>
  <c r="V16" i="1213"/>
  <c r="U16" i="1213"/>
  <c r="V15" i="1213"/>
  <c r="U15" i="1213"/>
  <c r="V14" i="1213"/>
  <c r="U14" i="1213"/>
  <c r="V13" i="1213"/>
  <c r="U13" i="1213"/>
  <c r="V12" i="1213"/>
  <c r="U12" i="1213"/>
  <c r="V11" i="1213"/>
  <c r="U11" i="1213"/>
  <c r="V10" i="1213"/>
  <c r="U10" i="1213"/>
  <c r="V9" i="1213"/>
  <c r="U9" i="1213"/>
  <c r="V8" i="1213"/>
  <c r="U8" i="1213"/>
  <c r="V7" i="1213"/>
  <c r="U7" i="1213"/>
  <c r="V2" i="1213"/>
  <c r="V18" i="1212"/>
  <c r="U18" i="1212"/>
  <c r="V17" i="1212"/>
  <c r="U17" i="1212"/>
  <c r="V16" i="1212"/>
  <c r="U16" i="1212"/>
  <c r="V15" i="1212"/>
  <c r="U15" i="1212"/>
  <c r="V14" i="1212"/>
  <c r="U14" i="1212"/>
  <c r="V13" i="1212"/>
  <c r="U13" i="1212"/>
  <c r="V12" i="1212"/>
  <c r="U12" i="1212"/>
  <c r="V11" i="1212"/>
  <c r="U11" i="1212"/>
  <c r="V10" i="1212"/>
  <c r="U10" i="1212"/>
  <c r="V9" i="1212"/>
  <c r="U9" i="1212"/>
  <c r="V8" i="1212"/>
  <c r="U8" i="1212"/>
  <c r="V7" i="1212"/>
  <c r="U7" i="1212"/>
  <c r="V2" i="1212"/>
  <c r="V18" i="1211"/>
  <c r="U18" i="1211"/>
  <c r="V17" i="1211"/>
  <c r="U17" i="1211"/>
  <c r="V16" i="1211"/>
  <c r="U16" i="1211"/>
  <c r="V15" i="1211"/>
  <c r="U15" i="1211"/>
  <c r="V14" i="1211"/>
  <c r="U14" i="1211"/>
  <c r="V13" i="1211"/>
  <c r="U13" i="1211"/>
  <c r="V12" i="1211"/>
  <c r="U12" i="1211"/>
  <c r="V11" i="1211"/>
  <c r="U11" i="1211"/>
  <c r="V10" i="1211"/>
  <c r="U10" i="1211"/>
  <c r="V9" i="1211"/>
  <c r="U9" i="1211"/>
  <c r="V8" i="1211"/>
  <c r="U8" i="1211"/>
  <c r="V7" i="1211"/>
  <c r="U7" i="1211"/>
  <c r="V2" i="1211"/>
  <c r="V18" i="1210"/>
  <c r="U18" i="1210"/>
  <c r="V17" i="1210"/>
  <c r="U17" i="1210"/>
  <c r="V16" i="1210"/>
  <c r="U16" i="1210"/>
  <c r="V15" i="1210"/>
  <c r="U15" i="1210"/>
  <c r="V14" i="1210"/>
  <c r="U14" i="1210"/>
  <c r="V13" i="1210"/>
  <c r="U13" i="1210"/>
  <c r="V12" i="1210"/>
  <c r="U12" i="1210"/>
  <c r="V11" i="1210"/>
  <c r="U11" i="1210"/>
  <c r="V10" i="1210"/>
  <c r="U10" i="1210"/>
  <c r="V9" i="1210"/>
  <c r="U9" i="1210"/>
  <c r="V8" i="1210"/>
  <c r="U8" i="1210"/>
  <c r="V7" i="1210"/>
  <c r="U7" i="1210"/>
  <c r="V2" i="1210"/>
  <c r="V18" i="1209"/>
  <c r="U18" i="1209"/>
  <c r="V17" i="1209"/>
  <c r="U17" i="1209"/>
  <c r="V16" i="1209"/>
  <c r="U16" i="1209"/>
  <c r="V15" i="1209"/>
  <c r="U15" i="1209"/>
  <c r="V14" i="1209"/>
  <c r="U14" i="1209"/>
  <c r="V13" i="1209"/>
  <c r="U13" i="1209"/>
  <c r="V12" i="1209"/>
  <c r="U12" i="1209"/>
  <c r="V11" i="1209"/>
  <c r="U11" i="1209"/>
  <c r="V10" i="1209"/>
  <c r="U10" i="1209"/>
  <c r="V9" i="1209"/>
  <c r="U9" i="1209"/>
  <c r="V8" i="1209"/>
  <c r="U8" i="1209"/>
  <c r="V7" i="1209"/>
  <c r="U7" i="1209"/>
  <c r="V2" i="1209"/>
  <c r="V18" i="1208"/>
  <c r="U18" i="1208"/>
  <c r="V17" i="1208"/>
  <c r="U17" i="1208"/>
  <c r="V16" i="1208"/>
  <c r="U16" i="1208"/>
  <c r="V15" i="1208"/>
  <c r="U15" i="1208"/>
  <c r="V14" i="1208"/>
  <c r="U14" i="1208"/>
  <c r="V13" i="1208"/>
  <c r="U13" i="1208"/>
  <c r="V12" i="1208"/>
  <c r="U12" i="1208"/>
  <c r="V11" i="1208"/>
  <c r="U11" i="1208"/>
  <c r="V10" i="1208"/>
  <c r="U10" i="1208"/>
  <c r="V9" i="1208"/>
  <c r="U9" i="1208"/>
  <c r="V8" i="1208"/>
  <c r="U8" i="1208"/>
  <c r="V7" i="1208"/>
  <c r="U7" i="1208"/>
  <c r="V2" i="1208"/>
  <c r="V18" i="1207"/>
  <c r="U18" i="1207"/>
  <c r="V17" i="1207"/>
  <c r="U17" i="1207"/>
  <c r="V16" i="1207"/>
  <c r="U16" i="1207"/>
  <c r="V15" i="1207"/>
  <c r="U15" i="1207"/>
  <c r="V14" i="1207"/>
  <c r="U14" i="1207"/>
  <c r="V13" i="1207"/>
  <c r="U13" i="1207"/>
  <c r="V12" i="1207"/>
  <c r="U12" i="1207"/>
  <c r="V11" i="1207"/>
  <c r="U11" i="1207"/>
  <c r="V10" i="1207"/>
  <c r="U10" i="1207"/>
  <c r="V9" i="1207"/>
  <c r="U9" i="1207"/>
  <c r="V8" i="1207"/>
  <c r="U8" i="1207"/>
  <c r="V7" i="1207"/>
  <c r="U7" i="1207"/>
  <c r="V2" i="1207"/>
  <c r="V18" i="1206"/>
  <c r="U18" i="1206"/>
  <c r="V17" i="1206"/>
  <c r="U17" i="1206"/>
  <c r="V16" i="1206"/>
  <c r="U16" i="1206"/>
  <c r="V15" i="1206"/>
  <c r="U15" i="1206"/>
  <c r="V14" i="1206"/>
  <c r="U14" i="1206"/>
  <c r="V13" i="1206"/>
  <c r="U13" i="1206"/>
  <c r="V12" i="1206"/>
  <c r="U12" i="1206"/>
  <c r="V11" i="1206"/>
  <c r="U11" i="1206"/>
  <c r="V10" i="1206"/>
  <c r="U10" i="1206"/>
  <c r="V9" i="1206"/>
  <c r="U9" i="1206"/>
  <c r="V8" i="1206"/>
  <c r="U8" i="1206"/>
  <c r="V7" i="1206"/>
  <c r="U7" i="1206"/>
  <c r="V2" i="1206"/>
  <c r="V18" i="1205"/>
  <c r="U18" i="1205"/>
  <c r="V17" i="1205"/>
  <c r="U17" i="1205"/>
  <c r="V16" i="1205"/>
  <c r="U16" i="1205"/>
  <c r="V15" i="1205"/>
  <c r="U15" i="1205"/>
  <c r="V14" i="1205"/>
  <c r="U14" i="1205"/>
  <c r="V13" i="1205"/>
  <c r="U13" i="1205"/>
  <c r="V12" i="1205"/>
  <c r="U12" i="1205"/>
  <c r="V11" i="1205"/>
  <c r="U11" i="1205"/>
  <c r="V10" i="1205"/>
  <c r="U10" i="1205"/>
  <c r="V9" i="1205"/>
  <c r="U9" i="1205"/>
  <c r="V8" i="1205"/>
  <c r="U8" i="1205"/>
  <c r="V7" i="1205"/>
  <c r="U7" i="1205"/>
  <c r="V2" i="1205"/>
  <c r="V18" i="1204"/>
  <c r="U18" i="1204"/>
  <c r="V17" i="1204"/>
  <c r="U17" i="1204"/>
  <c r="V16" i="1204"/>
  <c r="U16" i="1204"/>
  <c r="V15" i="1204"/>
  <c r="U15" i="1204"/>
  <c r="V14" i="1204"/>
  <c r="U14" i="1204"/>
  <c r="V13" i="1204"/>
  <c r="U13" i="1204"/>
  <c r="V12" i="1204"/>
  <c r="U12" i="1204"/>
  <c r="V11" i="1204"/>
  <c r="U11" i="1204"/>
  <c r="V10" i="1204"/>
  <c r="U10" i="1204"/>
  <c r="V9" i="1204"/>
  <c r="U9" i="1204"/>
  <c r="V8" i="1204"/>
  <c r="U8" i="1204"/>
  <c r="V7" i="1204"/>
  <c r="U7" i="1204"/>
  <c r="V2" i="1204"/>
  <c r="V18" i="1203"/>
  <c r="U18" i="1203"/>
  <c r="V17" i="1203"/>
  <c r="U17" i="1203"/>
  <c r="V16" i="1203"/>
  <c r="U16" i="1203"/>
  <c r="V15" i="1203"/>
  <c r="U15" i="1203"/>
  <c r="V14" i="1203"/>
  <c r="U14" i="1203"/>
  <c r="V13" i="1203"/>
  <c r="U13" i="1203"/>
  <c r="V12" i="1203"/>
  <c r="U12" i="1203"/>
  <c r="V11" i="1203"/>
  <c r="U11" i="1203"/>
  <c r="V10" i="1203"/>
  <c r="U10" i="1203"/>
  <c r="V9" i="1203"/>
  <c r="U9" i="1203"/>
  <c r="V8" i="1203"/>
  <c r="U8" i="1203"/>
  <c r="V7" i="1203"/>
  <c r="U7" i="1203"/>
  <c r="V2" i="1203"/>
  <c r="V18" i="1202"/>
  <c r="U18" i="1202"/>
  <c r="V17" i="1202"/>
  <c r="U17" i="1202"/>
  <c r="V16" i="1202"/>
  <c r="U16" i="1202"/>
  <c r="V15" i="1202"/>
  <c r="U15" i="1202"/>
  <c r="V14" i="1202"/>
  <c r="U14" i="1202"/>
  <c r="V13" i="1202"/>
  <c r="U13" i="1202"/>
  <c r="V12" i="1202"/>
  <c r="U12" i="1202"/>
  <c r="V11" i="1202"/>
  <c r="U11" i="1202"/>
  <c r="V10" i="1202"/>
  <c r="U10" i="1202"/>
  <c r="V9" i="1202"/>
  <c r="U9" i="1202"/>
  <c r="V8" i="1202"/>
  <c r="U8" i="1202"/>
  <c r="V7" i="1202"/>
  <c r="U7" i="1202"/>
  <c r="V2" i="1202"/>
  <c r="V18" i="1201"/>
  <c r="U18" i="1201"/>
  <c r="V17" i="1201"/>
  <c r="U17" i="1201"/>
  <c r="V16" i="1201"/>
  <c r="U16" i="1201"/>
  <c r="V15" i="1201"/>
  <c r="U15" i="1201"/>
  <c r="V14" i="1201"/>
  <c r="U14" i="1201"/>
  <c r="V13" i="1201"/>
  <c r="U13" i="1201"/>
  <c r="V12" i="1201"/>
  <c r="U12" i="1201"/>
  <c r="V11" i="1201"/>
  <c r="U11" i="1201"/>
  <c r="V10" i="1201"/>
  <c r="U10" i="1201"/>
  <c r="V9" i="1201"/>
  <c r="U9" i="1201"/>
  <c r="V8" i="1201"/>
  <c r="U8" i="1201"/>
  <c r="V7" i="1201"/>
  <c r="U7" i="1201"/>
  <c r="V2" i="1201"/>
  <c r="V18" i="1200"/>
  <c r="U18" i="1200"/>
  <c r="V17" i="1200"/>
  <c r="U17" i="1200"/>
  <c r="V16" i="1200"/>
  <c r="U16" i="1200"/>
  <c r="V15" i="1200"/>
  <c r="U15" i="1200"/>
  <c r="V14" i="1200"/>
  <c r="U14" i="1200"/>
  <c r="V13" i="1200"/>
  <c r="U13" i="1200"/>
  <c r="V12" i="1200"/>
  <c r="U12" i="1200"/>
  <c r="V11" i="1200"/>
  <c r="U11" i="1200"/>
  <c r="V10" i="1200"/>
  <c r="U10" i="1200"/>
  <c r="V9" i="1200"/>
  <c r="U9" i="1200"/>
  <c r="V8" i="1200"/>
  <c r="U8" i="1200"/>
  <c r="V7" i="1200"/>
  <c r="U7" i="1200"/>
  <c r="V2" i="1200"/>
  <c r="V18" i="1199"/>
  <c r="U18" i="1199"/>
  <c r="V17" i="1199"/>
  <c r="U17" i="1199"/>
  <c r="V16" i="1199"/>
  <c r="U16" i="1199"/>
  <c r="V15" i="1199"/>
  <c r="U15" i="1199"/>
  <c r="V14" i="1199"/>
  <c r="U14" i="1199"/>
  <c r="V13" i="1199"/>
  <c r="U13" i="1199"/>
  <c r="V12" i="1199"/>
  <c r="U12" i="1199"/>
  <c r="V11" i="1199"/>
  <c r="U11" i="1199"/>
  <c r="V10" i="1199"/>
  <c r="U10" i="1199"/>
  <c r="V9" i="1199"/>
  <c r="U9" i="1199"/>
  <c r="V8" i="1199"/>
  <c r="U8" i="1199"/>
  <c r="V7" i="1199"/>
  <c r="U7" i="1199"/>
  <c r="V2" i="1199"/>
  <c r="V18" i="1198"/>
  <c r="U18" i="1198"/>
  <c r="V17" i="1198"/>
  <c r="U17" i="1198"/>
  <c r="V16" i="1198"/>
  <c r="U16" i="1198"/>
  <c r="V15" i="1198"/>
  <c r="U15" i="1198"/>
  <c r="V14" i="1198"/>
  <c r="U14" i="1198"/>
  <c r="V13" i="1198"/>
  <c r="U13" i="1198"/>
  <c r="V12" i="1198"/>
  <c r="U12" i="1198"/>
  <c r="V11" i="1198"/>
  <c r="U11" i="1198"/>
  <c r="V10" i="1198"/>
  <c r="U10" i="1198"/>
  <c r="V9" i="1198"/>
  <c r="U9" i="1198"/>
  <c r="V8" i="1198"/>
  <c r="U8" i="1198"/>
  <c r="V7" i="1198"/>
  <c r="U7" i="1198"/>
  <c r="V2" i="1198"/>
  <c r="V18" i="1197"/>
  <c r="U18" i="1197"/>
  <c r="V17" i="1197"/>
  <c r="U17" i="1197"/>
  <c r="V16" i="1197"/>
  <c r="U16" i="1197"/>
  <c r="V15" i="1197"/>
  <c r="U15" i="1197"/>
  <c r="V14" i="1197"/>
  <c r="U14" i="1197"/>
  <c r="V13" i="1197"/>
  <c r="U13" i="1197"/>
  <c r="V12" i="1197"/>
  <c r="U12" i="1197"/>
  <c r="V11" i="1197"/>
  <c r="U11" i="1197"/>
  <c r="V10" i="1197"/>
  <c r="U10" i="1197"/>
  <c r="V9" i="1197"/>
  <c r="U9" i="1197"/>
  <c r="V8" i="1197"/>
  <c r="U8" i="1197"/>
  <c r="V7" i="1197"/>
  <c r="U7" i="1197"/>
  <c r="V2" i="1197"/>
  <c r="V18" i="1196"/>
  <c r="U18" i="1196"/>
  <c r="V17" i="1196"/>
  <c r="U17" i="1196"/>
  <c r="V16" i="1196"/>
  <c r="U16" i="1196"/>
  <c r="V15" i="1196"/>
  <c r="U15" i="1196"/>
  <c r="V14" i="1196"/>
  <c r="U14" i="1196"/>
  <c r="V13" i="1196"/>
  <c r="U13" i="1196"/>
  <c r="V12" i="1196"/>
  <c r="U12" i="1196"/>
  <c r="V11" i="1196"/>
  <c r="U11" i="1196"/>
  <c r="V10" i="1196"/>
  <c r="U10" i="1196"/>
  <c r="V9" i="1196"/>
  <c r="U9" i="1196"/>
  <c r="V8" i="1196"/>
  <c r="U8" i="1196"/>
  <c r="V7" i="1196"/>
  <c r="U7" i="1196"/>
  <c r="V2" i="1196"/>
  <c r="V17" i="1195"/>
  <c r="U17" i="1195"/>
  <c r="V19" i="1195"/>
  <c r="U19" i="1195"/>
  <c r="V18" i="1195"/>
  <c r="U18" i="1195"/>
  <c r="V16" i="1195"/>
  <c r="U16" i="1195"/>
  <c r="V15" i="1195"/>
  <c r="U15" i="1195"/>
  <c r="V14" i="1195"/>
  <c r="U14" i="1195"/>
  <c r="V13" i="1195"/>
  <c r="U13" i="1195"/>
  <c r="V12" i="1195"/>
  <c r="U12" i="1195"/>
  <c r="V11" i="1195"/>
  <c r="U11" i="1195"/>
  <c r="V10" i="1195"/>
  <c r="U10" i="1195"/>
  <c r="V9" i="1195"/>
  <c r="U9" i="1195"/>
  <c r="V8" i="1195"/>
  <c r="U8" i="1195"/>
  <c r="V7" i="1195"/>
  <c r="U7" i="1195"/>
  <c r="V2" i="1195"/>
  <c r="V18" i="1194"/>
  <c r="U18" i="1194"/>
  <c r="V17" i="1194"/>
  <c r="U17" i="1194"/>
  <c r="V16" i="1194"/>
  <c r="U16" i="1194"/>
  <c r="V15" i="1194"/>
  <c r="U15" i="1194"/>
  <c r="V14" i="1194"/>
  <c r="U14" i="1194"/>
  <c r="V13" i="1194"/>
  <c r="U13" i="1194"/>
  <c r="V12" i="1194"/>
  <c r="U12" i="1194"/>
  <c r="V11" i="1194"/>
  <c r="U11" i="1194"/>
  <c r="V10" i="1194"/>
  <c r="U10" i="1194"/>
  <c r="V9" i="1194"/>
  <c r="U9" i="1194"/>
  <c r="V8" i="1194"/>
  <c r="U8" i="1194"/>
  <c r="V7" i="1194"/>
  <c r="U7" i="1194"/>
  <c r="V2" i="1194"/>
  <c r="V18" i="1193"/>
  <c r="U18" i="1193"/>
  <c r="V17" i="1193"/>
  <c r="U17" i="1193"/>
  <c r="V16" i="1193"/>
  <c r="U16" i="1193"/>
  <c r="V15" i="1193"/>
  <c r="U15" i="1193"/>
  <c r="V14" i="1193"/>
  <c r="U14" i="1193"/>
  <c r="V13" i="1193"/>
  <c r="U13" i="1193"/>
  <c r="V12" i="1193"/>
  <c r="U12" i="1193"/>
  <c r="V11" i="1193"/>
  <c r="U11" i="1193"/>
  <c r="V10" i="1193"/>
  <c r="U10" i="1193"/>
  <c r="V9" i="1193"/>
  <c r="U9" i="1193"/>
  <c r="V8" i="1193"/>
  <c r="U8" i="1193"/>
  <c r="V7" i="1193"/>
  <c r="U7" i="1193"/>
  <c r="V2" i="1193"/>
  <c r="V18" i="1192"/>
  <c r="U18" i="1192"/>
  <c r="V17" i="1192"/>
  <c r="U17" i="1192"/>
  <c r="V16" i="1192"/>
  <c r="U16" i="1192"/>
  <c r="V15" i="1192"/>
  <c r="U15" i="1192"/>
  <c r="V14" i="1192"/>
  <c r="U14" i="1192"/>
  <c r="V13" i="1192"/>
  <c r="U13" i="1192"/>
  <c r="V12" i="1192"/>
  <c r="U12" i="1192"/>
  <c r="V11" i="1192"/>
  <c r="U11" i="1192"/>
  <c r="V10" i="1192"/>
  <c r="U10" i="1192"/>
  <c r="V9" i="1192"/>
  <c r="U9" i="1192"/>
  <c r="V8" i="1192"/>
  <c r="U8" i="1192"/>
  <c r="V7" i="1192"/>
  <c r="U7" i="1192"/>
  <c r="V2" i="1192"/>
  <c r="V18" i="1191"/>
  <c r="U18" i="1191"/>
  <c r="V17" i="1191"/>
  <c r="U17" i="1191"/>
  <c r="V16" i="1191"/>
  <c r="U16" i="1191"/>
  <c r="V15" i="1191"/>
  <c r="U15" i="1191"/>
  <c r="V14" i="1191"/>
  <c r="U14" i="1191"/>
  <c r="V13" i="1191"/>
  <c r="U13" i="1191"/>
  <c r="V12" i="1191"/>
  <c r="U12" i="1191"/>
  <c r="V11" i="1191"/>
  <c r="U11" i="1191"/>
  <c r="V10" i="1191"/>
  <c r="U10" i="1191"/>
  <c r="V9" i="1191"/>
  <c r="U9" i="1191"/>
  <c r="V8" i="1191"/>
  <c r="U8" i="1191"/>
  <c r="V7" i="1191"/>
  <c r="U7" i="1191"/>
  <c r="V2" i="1191"/>
  <c r="V18" i="1190"/>
  <c r="U18" i="1190"/>
  <c r="V17" i="1190"/>
  <c r="U17" i="1190"/>
  <c r="V16" i="1190"/>
  <c r="U16" i="1190"/>
  <c r="V15" i="1190"/>
  <c r="U15" i="1190"/>
  <c r="V14" i="1190"/>
  <c r="U14" i="1190"/>
  <c r="V13" i="1190"/>
  <c r="U13" i="1190"/>
  <c r="V12" i="1190"/>
  <c r="U12" i="1190"/>
  <c r="V11" i="1190"/>
  <c r="U11" i="1190"/>
  <c r="V10" i="1190"/>
  <c r="U10" i="1190"/>
  <c r="V9" i="1190"/>
  <c r="U9" i="1190"/>
  <c r="V8" i="1190"/>
  <c r="U8" i="1190"/>
  <c r="V7" i="1190"/>
  <c r="U7" i="1190"/>
  <c r="V2" i="1190"/>
  <c r="V17" i="1189"/>
  <c r="U17" i="1189"/>
  <c r="V18" i="1189"/>
  <c r="U18" i="1189"/>
  <c r="V19" i="1189"/>
  <c r="U19" i="1189"/>
  <c r="V20" i="1189"/>
  <c r="U20" i="1189"/>
  <c r="V21" i="1189"/>
  <c r="U21" i="1189"/>
  <c r="V22" i="1189"/>
  <c r="U22" i="1189"/>
  <c r="V23" i="1189"/>
  <c r="U23" i="1189"/>
  <c r="V24" i="1189"/>
  <c r="U24" i="1189"/>
  <c r="V25" i="1189"/>
  <c r="U25" i="1189"/>
  <c r="V26" i="1189"/>
  <c r="U26" i="1189"/>
  <c r="V27" i="1189"/>
  <c r="U27" i="1189"/>
  <c r="V28" i="1189"/>
  <c r="U28" i="1189"/>
  <c r="V29" i="1189"/>
  <c r="U29" i="1189"/>
  <c r="V30" i="1189"/>
  <c r="U30" i="1189"/>
  <c r="V31" i="1189"/>
  <c r="U31" i="1189"/>
  <c r="V32" i="1189"/>
  <c r="U32" i="1189"/>
  <c r="V33" i="1189"/>
  <c r="U33" i="1189"/>
  <c r="V34" i="1189"/>
  <c r="U34" i="1189"/>
  <c r="V35" i="1189"/>
  <c r="U35" i="1189"/>
  <c r="V36" i="1189"/>
  <c r="U36" i="1189"/>
  <c r="V37" i="1189"/>
  <c r="U37" i="1189"/>
  <c r="V38" i="1189"/>
  <c r="U38" i="1189"/>
  <c r="V39" i="1189"/>
  <c r="U39" i="1189"/>
  <c r="V40" i="1189"/>
  <c r="U40" i="1189"/>
  <c r="V41" i="1189"/>
  <c r="U41" i="1189"/>
  <c r="V42" i="1189"/>
  <c r="U42" i="1189"/>
  <c r="V43" i="1189"/>
  <c r="U43" i="1189"/>
  <c r="V44" i="1189"/>
  <c r="U44" i="1189"/>
  <c r="V45" i="1189"/>
  <c r="U45" i="1189"/>
  <c r="V46" i="1189"/>
  <c r="U46" i="1189"/>
  <c r="V47" i="1189"/>
  <c r="U47" i="1189"/>
  <c r="V48" i="1189"/>
  <c r="U48" i="1189"/>
  <c r="V50" i="1189"/>
  <c r="U50" i="1189"/>
  <c r="V49" i="1189"/>
  <c r="U49" i="1189"/>
  <c r="V16" i="1189"/>
  <c r="U16" i="1189"/>
  <c r="V15" i="1189"/>
  <c r="U15" i="1189"/>
  <c r="V14" i="1189"/>
  <c r="U14" i="1189"/>
  <c r="V13" i="1189"/>
  <c r="U13" i="1189"/>
  <c r="V12" i="1189"/>
  <c r="U12" i="1189"/>
  <c r="V11" i="1189"/>
  <c r="U11" i="1189"/>
  <c r="V10" i="1189"/>
  <c r="U10" i="1189"/>
  <c r="V9" i="1189"/>
  <c r="U9" i="1189"/>
  <c r="V8" i="1189"/>
  <c r="U8" i="1189"/>
  <c r="V7" i="1189"/>
  <c r="U7" i="1189"/>
  <c r="V2" i="1189"/>
  <c r="V18" i="1188"/>
  <c r="U18" i="1188"/>
  <c r="V17" i="1188"/>
  <c r="U17" i="1188"/>
  <c r="V16" i="1188"/>
  <c r="U16" i="1188"/>
  <c r="V15" i="1188"/>
  <c r="U15" i="1188"/>
  <c r="V14" i="1188"/>
  <c r="U14" i="1188"/>
  <c r="V13" i="1188"/>
  <c r="U13" i="1188"/>
  <c r="V12" i="1188"/>
  <c r="U12" i="1188"/>
  <c r="V11" i="1188"/>
  <c r="U11" i="1188"/>
  <c r="V10" i="1188"/>
  <c r="U10" i="1188"/>
  <c r="V9" i="1188"/>
  <c r="U9" i="1188"/>
  <c r="V8" i="1188"/>
  <c r="U8" i="1188"/>
  <c r="V7" i="1188"/>
  <c r="U7" i="1188"/>
  <c r="V2" i="1188"/>
  <c r="V18" i="1187"/>
  <c r="U18" i="1187"/>
  <c r="V17" i="1187"/>
  <c r="U17" i="1187"/>
  <c r="V16" i="1187"/>
  <c r="U16" i="1187"/>
  <c r="V15" i="1187"/>
  <c r="U15" i="1187"/>
  <c r="V14" i="1187"/>
  <c r="U14" i="1187"/>
  <c r="V13" i="1187"/>
  <c r="U13" i="1187"/>
  <c r="V12" i="1187"/>
  <c r="U12" i="1187"/>
  <c r="V11" i="1187"/>
  <c r="U11" i="1187"/>
  <c r="V10" i="1187"/>
  <c r="U10" i="1187"/>
  <c r="V9" i="1187"/>
  <c r="U9" i="1187"/>
  <c r="V8" i="1187"/>
  <c r="U8" i="1187"/>
  <c r="V7" i="1187"/>
  <c r="U7" i="1187"/>
  <c r="V2" i="1187"/>
  <c r="V17" i="1186"/>
  <c r="U17" i="1186"/>
  <c r="V18" i="1186"/>
  <c r="U18" i="1186"/>
  <c r="V20" i="1186"/>
  <c r="U20" i="1186"/>
  <c r="V19" i="1186"/>
  <c r="U19" i="1186"/>
  <c r="V16" i="1186"/>
  <c r="U16" i="1186"/>
  <c r="V15" i="1186"/>
  <c r="U15" i="1186"/>
  <c r="V14" i="1186"/>
  <c r="U14" i="1186"/>
  <c r="V13" i="1186"/>
  <c r="U13" i="1186"/>
  <c r="V12" i="1186"/>
  <c r="U12" i="1186"/>
  <c r="V11" i="1186"/>
  <c r="U11" i="1186"/>
  <c r="V10" i="1186"/>
  <c r="U10" i="1186"/>
  <c r="V9" i="1186"/>
  <c r="U9" i="1186"/>
  <c r="V8" i="1186"/>
  <c r="U8" i="1186"/>
  <c r="V7" i="1186"/>
  <c r="U7" i="1186"/>
  <c r="V2" i="1186"/>
  <c r="V17" i="1185"/>
  <c r="U17" i="1185"/>
  <c r="V19" i="1185"/>
  <c r="U19" i="1185"/>
  <c r="V18" i="1185"/>
  <c r="U18" i="1185"/>
  <c r="V16" i="1185"/>
  <c r="U16" i="1185"/>
  <c r="V15" i="1185"/>
  <c r="U15" i="1185"/>
  <c r="V14" i="1185"/>
  <c r="U14" i="1185"/>
  <c r="V13" i="1185"/>
  <c r="U13" i="1185"/>
  <c r="V12" i="1185"/>
  <c r="U12" i="1185"/>
  <c r="V11" i="1185"/>
  <c r="U11" i="1185"/>
  <c r="V10" i="1185"/>
  <c r="U10" i="1185"/>
  <c r="V9" i="1185"/>
  <c r="U9" i="1185"/>
  <c r="V8" i="1185"/>
  <c r="U8" i="1185"/>
  <c r="V7" i="1185"/>
  <c r="U7" i="1185"/>
  <c r="V2" i="1185"/>
  <c r="V17" i="1184"/>
  <c r="U17" i="1184"/>
  <c r="V18" i="1184"/>
  <c r="U18" i="1184"/>
  <c r="V20" i="1184"/>
  <c r="U20" i="1184"/>
  <c r="V19" i="1184"/>
  <c r="U19" i="1184"/>
  <c r="V16" i="1184"/>
  <c r="U16" i="1184"/>
  <c r="V15" i="1184"/>
  <c r="U15" i="1184"/>
  <c r="V14" i="1184"/>
  <c r="U14" i="1184"/>
  <c r="V13" i="1184"/>
  <c r="U13" i="1184"/>
  <c r="V12" i="1184"/>
  <c r="U12" i="1184"/>
  <c r="V11" i="1184"/>
  <c r="U11" i="1184"/>
  <c r="V10" i="1184"/>
  <c r="U10" i="1184"/>
  <c r="V9" i="1184"/>
  <c r="U9" i="1184"/>
  <c r="V8" i="1184"/>
  <c r="U8" i="1184"/>
  <c r="V7" i="1184"/>
  <c r="U7" i="1184"/>
  <c r="V2" i="1184"/>
  <c r="V17" i="1183"/>
  <c r="U17" i="1183"/>
  <c r="V18" i="1183"/>
  <c r="U18" i="1183"/>
  <c r="V19" i="1183"/>
  <c r="U19" i="1183"/>
  <c r="V20" i="1183"/>
  <c r="U20" i="1183"/>
  <c r="V21" i="1183"/>
  <c r="U21" i="1183"/>
  <c r="V22" i="1183"/>
  <c r="U22" i="1183"/>
  <c r="V23" i="1183"/>
  <c r="U23" i="1183"/>
  <c r="V24" i="1183"/>
  <c r="U24" i="1183"/>
  <c r="V25" i="1183"/>
  <c r="U25" i="1183"/>
  <c r="V27" i="1183"/>
  <c r="U27" i="1183"/>
  <c r="V26" i="1183"/>
  <c r="U26" i="1183"/>
  <c r="V16" i="1183"/>
  <c r="U16" i="1183"/>
  <c r="V15" i="1183"/>
  <c r="U15" i="1183"/>
  <c r="V14" i="1183"/>
  <c r="U14" i="1183"/>
  <c r="V13" i="1183"/>
  <c r="U13" i="1183"/>
  <c r="V12" i="1183"/>
  <c r="U12" i="1183"/>
  <c r="V11" i="1183"/>
  <c r="U11" i="1183"/>
  <c r="V10" i="1183"/>
  <c r="U10" i="1183"/>
  <c r="V9" i="1183"/>
  <c r="U9" i="1183"/>
  <c r="V8" i="1183"/>
  <c r="U8" i="1183"/>
  <c r="V7" i="1183"/>
  <c r="U7" i="1183"/>
  <c r="V2" i="1183"/>
  <c r="V17" i="1182"/>
  <c r="U17" i="1182"/>
  <c r="V18" i="1182"/>
  <c r="U18" i="1182"/>
  <c r="V19" i="1182"/>
  <c r="U19" i="1182"/>
  <c r="V20" i="1182"/>
  <c r="U20" i="1182"/>
  <c r="V21" i="1182"/>
  <c r="U21" i="1182"/>
  <c r="V22" i="1182"/>
  <c r="U22" i="1182"/>
  <c r="V23" i="1182"/>
  <c r="U23" i="1182"/>
  <c r="V24" i="1182"/>
  <c r="U24" i="1182"/>
  <c r="V25" i="1182"/>
  <c r="U25" i="1182"/>
  <c r="V26" i="1182"/>
  <c r="U26" i="1182"/>
  <c r="V27" i="1182"/>
  <c r="U27" i="1182"/>
  <c r="V28" i="1182"/>
  <c r="U28" i="1182"/>
  <c r="V29" i="1182"/>
  <c r="U29" i="1182"/>
  <c r="V30" i="1182"/>
  <c r="U30" i="1182"/>
  <c r="V31" i="1182"/>
  <c r="U31" i="1182"/>
  <c r="V32" i="1182"/>
  <c r="U32" i="1182"/>
  <c r="V33" i="1182"/>
  <c r="U33" i="1182"/>
  <c r="V34" i="1182"/>
  <c r="U34" i="1182"/>
  <c r="V35" i="1182"/>
  <c r="U35" i="1182"/>
  <c r="V36" i="1182"/>
  <c r="U36" i="1182"/>
  <c r="V37" i="1182"/>
  <c r="U37" i="1182"/>
  <c r="V38" i="1182"/>
  <c r="U38" i="1182"/>
  <c r="V39" i="1182"/>
  <c r="U39" i="1182"/>
  <c r="V40" i="1182"/>
  <c r="U40" i="1182"/>
  <c r="V41" i="1182"/>
  <c r="U41" i="1182"/>
  <c r="V42" i="1182"/>
  <c r="U42" i="1182"/>
  <c r="V43" i="1182"/>
  <c r="U43" i="1182"/>
  <c r="V44" i="1182"/>
  <c r="U44" i="1182"/>
  <c r="V45" i="1182"/>
  <c r="U45" i="1182"/>
  <c r="V46" i="1182"/>
  <c r="U46" i="1182"/>
  <c r="V47" i="1182"/>
  <c r="U47" i="1182"/>
  <c r="V48" i="1182"/>
  <c r="U48" i="1182"/>
  <c r="V49" i="1182"/>
  <c r="U49" i="1182"/>
  <c r="V50" i="1182"/>
  <c r="U50" i="1182"/>
  <c r="V51" i="1182"/>
  <c r="U51" i="1182"/>
  <c r="V52" i="1182"/>
  <c r="U52" i="1182"/>
  <c r="V53" i="1182"/>
  <c r="U53" i="1182"/>
  <c r="V54" i="1182"/>
  <c r="U54" i="1182"/>
  <c r="V55" i="1182"/>
  <c r="U55" i="1182"/>
  <c r="V56" i="1182"/>
  <c r="U56" i="1182"/>
  <c r="V57" i="1182"/>
  <c r="U57" i="1182"/>
  <c r="V58" i="1182"/>
  <c r="U58" i="1182"/>
  <c r="V59" i="1182"/>
  <c r="U59" i="1182"/>
  <c r="V60" i="1182"/>
  <c r="U60" i="1182"/>
  <c r="V61" i="1182"/>
  <c r="U61" i="1182"/>
  <c r="V62" i="1182"/>
  <c r="U62" i="1182"/>
  <c r="V63" i="1182"/>
  <c r="U63" i="1182"/>
  <c r="V64" i="1182"/>
  <c r="U64" i="1182"/>
  <c r="V65" i="1182"/>
  <c r="U65" i="1182"/>
  <c r="V66" i="1182"/>
  <c r="U66" i="1182"/>
  <c r="V67" i="1182"/>
  <c r="U67" i="1182"/>
  <c r="V68" i="1182"/>
  <c r="U68" i="1182"/>
  <c r="V69" i="1182"/>
  <c r="U69" i="1182"/>
  <c r="V70" i="1182"/>
  <c r="U70" i="1182"/>
  <c r="V71" i="1182"/>
  <c r="U71" i="1182"/>
  <c r="V72" i="1182"/>
  <c r="U72" i="1182"/>
  <c r="V73" i="1182"/>
  <c r="U73" i="1182"/>
  <c r="V74" i="1182"/>
  <c r="U74" i="1182"/>
  <c r="V75" i="1182"/>
  <c r="U75" i="1182"/>
  <c r="V76" i="1182"/>
  <c r="U76" i="1182"/>
  <c r="V77" i="1182"/>
  <c r="U77" i="1182"/>
  <c r="V78" i="1182"/>
  <c r="U78" i="1182"/>
  <c r="V79" i="1182"/>
  <c r="U79" i="1182"/>
  <c r="V81" i="1182"/>
  <c r="U81" i="1182"/>
  <c r="V80" i="1182"/>
  <c r="U80" i="1182"/>
  <c r="V16" i="1182"/>
  <c r="U16" i="1182"/>
  <c r="V15" i="1182"/>
  <c r="U15" i="1182"/>
  <c r="V14" i="1182"/>
  <c r="U14" i="1182"/>
  <c r="V13" i="1182"/>
  <c r="U13" i="1182"/>
  <c r="V12" i="1182"/>
  <c r="U12" i="1182"/>
  <c r="V11" i="1182"/>
  <c r="U11" i="1182"/>
  <c r="V10" i="1182"/>
  <c r="U10" i="1182"/>
  <c r="V9" i="1182"/>
  <c r="U9" i="1182"/>
  <c r="V8" i="1182"/>
  <c r="U8" i="1182"/>
  <c r="V7" i="1182"/>
  <c r="U7" i="1182"/>
  <c r="V2" i="1182"/>
  <c r="V18" i="1181"/>
  <c r="U18" i="1181"/>
  <c r="V17" i="1181"/>
  <c r="U17" i="1181"/>
  <c r="V16" i="1181"/>
  <c r="U16" i="1181"/>
  <c r="V15" i="1181"/>
  <c r="U15" i="1181"/>
  <c r="V14" i="1181"/>
  <c r="U14" i="1181"/>
  <c r="V13" i="1181"/>
  <c r="U13" i="1181"/>
  <c r="V12" i="1181"/>
  <c r="U12" i="1181"/>
  <c r="V11" i="1181"/>
  <c r="U11" i="1181"/>
  <c r="V10" i="1181"/>
  <c r="U10" i="1181"/>
  <c r="V9" i="1181"/>
  <c r="U9" i="1181"/>
  <c r="V8" i="1181"/>
  <c r="U8" i="1181"/>
  <c r="V7" i="1181"/>
  <c r="U7" i="1181"/>
  <c r="V2" i="1181"/>
  <c r="V17" i="1180"/>
  <c r="U17" i="1180"/>
  <c r="V18" i="1180"/>
  <c r="U18" i="1180"/>
  <c r="V19" i="1180"/>
  <c r="U19" i="1180"/>
  <c r="V20" i="1180"/>
  <c r="U20" i="1180"/>
  <c r="V21" i="1180"/>
  <c r="U21" i="1180"/>
  <c r="V22" i="1180"/>
  <c r="U22" i="1180"/>
  <c r="V23" i="1180"/>
  <c r="U23" i="1180"/>
  <c r="V24" i="1180"/>
  <c r="U24" i="1180"/>
  <c r="V25" i="1180"/>
  <c r="U25" i="1180"/>
  <c r="V26" i="1180"/>
  <c r="U26" i="1180"/>
  <c r="V27" i="1180"/>
  <c r="U27" i="1180"/>
  <c r="V28" i="1180"/>
  <c r="U28" i="1180"/>
  <c r="V29" i="1180"/>
  <c r="U29" i="1180"/>
  <c r="V30" i="1180"/>
  <c r="U30" i="1180"/>
  <c r="V31" i="1180"/>
  <c r="U31" i="1180"/>
  <c r="V32" i="1180"/>
  <c r="U32" i="1180"/>
  <c r="V33" i="1180"/>
  <c r="U33" i="1180"/>
  <c r="V34" i="1180"/>
  <c r="U34" i="1180"/>
  <c r="V35" i="1180"/>
  <c r="U35" i="1180"/>
  <c r="V36" i="1180"/>
  <c r="U36" i="1180"/>
  <c r="V37" i="1180"/>
  <c r="U37" i="1180"/>
  <c r="V38" i="1180"/>
  <c r="U38" i="1180"/>
  <c r="V39" i="1180"/>
  <c r="U39" i="1180"/>
  <c r="V40" i="1180"/>
  <c r="U40" i="1180"/>
  <c r="V41" i="1180"/>
  <c r="U41" i="1180"/>
  <c r="V42" i="1180"/>
  <c r="U42" i="1180"/>
  <c r="V43" i="1180"/>
  <c r="U43" i="1180"/>
  <c r="V44" i="1180"/>
  <c r="U44" i="1180"/>
  <c r="V45" i="1180"/>
  <c r="U45" i="1180"/>
  <c r="V47" i="1180"/>
  <c r="U47" i="1180"/>
  <c r="V46" i="1180"/>
  <c r="U46" i="1180"/>
  <c r="V16" i="1180"/>
  <c r="U16" i="1180"/>
  <c r="V15" i="1180"/>
  <c r="U15" i="1180"/>
  <c r="V14" i="1180"/>
  <c r="U14" i="1180"/>
  <c r="V13" i="1180"/>
  <c r="U13" i="1180"/>
  <c r="V12" i="1180"/>
  <c r="U12" i="1180"/>
  <c r="V11" i="1180"/>
  <c r="U11" i="1180"/>
  <c r="V10" i="1180"/>
  <c r="U10" i="1180"/>
  <c r="V9" i="1180"/>
  <c r="U9" i="1180"/>
  <c r="V8" i="1180"/>
  <c r="U8" i="1180"/>
  <c r="V7" i="1180"/>
  <c r="U7" i="1180"/>
  <c r="V2" i="1180"/>
  <c r="V17" i="1179"/>
  <c r="U17" i="1179"/>
  <c r="V18" i="1179"/>
  <c r="U18" i="1179"/>
  <c r="V19" i="1179"/>
  <c r="U19" i="1179"/>
  <c r="V20" i="1179"/>
  <c r="U20" i="1179"/>
  <c r="V21" i="1179"/>
  <c r="U21" i="1179"/>
  <c r="V22" i="1179"/>
  <c r="U22" i="1179"/>
  <c r="V23" i="1179"/>
  <c r="U23" i="1179"/>
  <c r="V24" i="1179"/>
  <c r="U24" i="1179"/>
  <c r="V25" i="1179"/>
  <c r="U25" i="1179"/>
  <c r="V26" i="1179"/>
  <c r="U26" i="1179"/>
  <c r="V27" i="1179"/>
  <c r="U27" i="1179"/>
  <c r="V28" i="1179"/>
  <c r="U28" i="1179"/>
  <c r="V29" i="1179"/>
  <c r="U29" i="1179"/>
  <c r="V30" i="1179"/>
  <c r="U30" i="1179"/>
  <c r="V31" i="1179"/>
  <c r="U31" i="1179"/>
  <c r="V32" i="1179"/>
  <c r="U32" i="1179"/>
  <c r="V33" i="1179"/>
  <c r="U33" i="1179"/>
  <c r="V34" i="1179"/>
  <c r="U34" i="1179"/>
  <c r="V35" i="1179"/>
  <c r="U35" i="1179"/>
  <c r="V36" i="1179"/>
  <c r="U36" i="1179"/>
  <c r="V37" i="1179"/>
  <c r="U37" i="1179"/>
  <c r="V38" i="1179"/>
  <c r="U38" i="1179"/>
  <c r="V39" i="1179"/>
  <c r="U39" i="1179"/>
  <c r="V40" i="1179"/>
  <c r="U40" i="1179"/>
  <c r="V41" i="1179"/>
  <c r="U41" i="1179"/>
  <c r="V42" i="1179"/>
  <c r="U42" i="1179"/>
  <c r="V43" i="1179"/>
  <c r="U43" i="1179"/>
  <c r="V44" i="1179"/>
  <c r="U44" i="1179"/>
  <c r="V45" i="1179"/>
  <c r="U45" i="1179"/>
  <c r="V46" i="1179"/>
  <c r="U46" i="1179"/>
  <c r="V47" i="1179"/>
  <c r="U47" i="1179"/>
  <c r="V48" i="1179"/>
  <c r="U48" i="1179"/>
  <c r="V49" i="1179"/>
  <c r="U49" i="1179"/>
  <c r="V50" i="1179"/>
  <c r="U50" i="1179"/>
  <c r="V51" i="1179"/>
  <c r="U51" i="1179"/>
  <c r="V52" i="1179"/>
  <c r="U52" i="1179"/>
  <c r="V53" i="1179"/>
  <c r="U53" i="1179"/>
  <c r="V54" i="1179"/>
  <c r="U54" i="1179"/>
  <c r="V55" i="1179"/>
  <c r="U55" i="1179"/>
  <c r="V56" i="1179"/>
  <c r="U56" i="1179"/>
  <c r="V57" i="1179"/>
  <c r="U57" i="1179"/>
  <c r="V58" i="1179"/>
  <c r="U58" i="1179"/>
  <c r="V59" i="1179"/>
  <c r="U59" i="1179"/>
  <c r="V60" i="1179"/>
  <c r="U60" i="1179"/>
  <c r="V61" i="1179"/>
  <c r="U61" i="1179"/>
  <c r="V62" i="1179"/>
  <c r="U62" i="1179"/>
  <c r="V63" i="1179"/>
  <c r="U63" i="1179"/>
  <c r="V64" i="1179"/>
  <c r="U64" i="1179"/>
  <c r="V65" i="1179"/>
  <c r="U65" i="1179"/>
  <c r="V67" i="1179"/>
  <c r="U67" i="1179"/>
  <c r="V66" i="1179"/>
  <c r="U66" i="1179"/>
  <c r="V16" i="1179"/>
  <c r="U16" i="1179"/>
  <c r="V15" i="1179"/>
  <c r="U15" i="1179"/>
  <c r="V14" i="1179"/>
  <c r="U14" i="1179"/>
  <c r="V13" i="1179"/>
  <c r="U13" i="1179"/>
  <c r="V12" i="1179"/>
  <c r="U12" i="1179"/>
  <c r="V11" i="1179"/>
  <c r="U11" i="1179"/>
  <c r="V10" i="1179"/>
  <c r="U10" i="1179"/>
  <c r="V9" i="1179"/>
  <c r="U9" i="1179"/>
  <c r="V8" i="1179"/>
  <c r="U8" i="1179"/>
  <c r="V7" i="1179"/>
  <c r="U7" i="1179"/>
  <c r="V2" i="1179"/>
  <c r="V17" i="1178"/>
  <c r="U17" i="1178"/>
  <c r="V18" i="1178"/>
  <c r="U18" i="1178"/>
  <c r="V19" i="1178"/>
  <c r="U19" i="1178"/>
  <c r="V20" i="1178"/>
  <c r="U20" i="1178"/>
  <c r="V21" i="1178"/>
  <c r="U21" i="1178"/>
  <c r="V22" i="1178"/>
  <c r="U22" i="1178"/>
  <c r="V23" i="1178"/>
  <c r="U23" i="1178"/>
  <c r="V24" i="1178"/>
  <c r="U24" i="1178"/>
  <c r="V25" i="1178"/>
  <c r="U25" i="1178"/>
  <c r="V26" i="1178"/>
  <c r="U26" i="1178"/>
  <c r="V27" i="1178"/>
  <c r="U27" i="1178"/>
  <c r="V28" i="1178"/>
  <c r="U28" i="1178"/>
  <c r="V29" i="1178"/>
  <c r="U29" i="1178"/>
  <c r="V30" i="1178"/>
  <c r="U30" i="1178"/>
  <c r="V31" i="1178"/>
  <c r="U31" i="1178"/>
  <c r="V32" i="1178"/>
  <c r="U32" i="1178"/>
  <c r="V33" i="1178"/>
  <c r="U33" i="1178"/>
  <c r="V34" i="1178"/>
  <c r="U34" i="1178"/>
  <c r="V35" i="1178"/>
  <c r="U35" i="1178"/>
  <c r="V36" i="1178"/>
  <c r="U36" i="1178"/>
  <c r="V37" i="1178"/>
  <c r="U37" i="1178"/>
  <c r="V38" i="1178"/>
  <c r="U38" i="1178"/>
  <c r="V39" i="1178"/>
  <c r="U39" i="1178"/>
  <c r="V40" i="1178"/>
  <c r="U40" i="1178"/>
  <c r="V41" i="1178"/>
  <c r="U41" i="1178"/>
  <c r="V42" i="1178"/>
  <c r="U42" i="1178"/>
  <c r="V43" i="1178"/>
  <c r="U43" i="1178"/>
  <c r="V44" i="1178"/>
  <c r="U44" i="1178"/>
  <c r="V45" i="1178"/>
  <c r="U45" i="1178"/>
  <c r="V46" i="1178"/>
  <c r="U46" i="1178"/>
  <c r="V47" i="1178"/>
  <c r="U47" i="1178"/>
  <c r="V48" i="1178"/>
  <c r="U48" i="1178"/>
  <c r="V49" i="1178"/>
  <c r="U49" i="1178"/>
  <c r="V50" i="1178"/>
  <c r="U50" i="1178"/>
  <c r="V51" i="1178"/>
  <c r="U51" i="1178"/>
  <c r="V52" i="1178"/>
  <c r="U52" i="1178"/>
  <c r="V54" i="1178"/>
  <c r="U54" i="1178"/>
  <c r="V53" i="1178"/>
  <c r="U53" i="1178"/>
  <c r="V16" i="1178"/>
  <c r="U16" i="1178"/>
  <c r="V15" i="1178"/>
  <c r="U15" i="1178"/>
  <c r="V14" i="1178"/>
  <c r="U14" i="1178"/>
  <c r="V13" i="1178"/>
  <c r="U13" i="1178"/>
  <c r="V12" i="1178"/>
  <c r="U12" i="1178"/>
  <c r="V11" i="1178"/>
  <c r="U11" i="1178"/>
  <c r="V10" i="1178"/>
  <c r="U10" i="1178"/>
  <c r="V9" i="1178"/>
  <c r="U9" i="1178"/>
  <c r="V8" i="1178"/>
  <c r="U8" i="1178"/>
  <c r="V7" i="1178"/>
  <c r="U7" i="1178"/>
  <c r="V2" i="1178"/>
  <c r="V17" i="1177"/>
  <c r="U17" i="1177"/>
  <c r="V18" i="1177"/>
  <c r="U18" i="1177"/>
  <c r="V19" i="1177"/>
  <c r="U19" i="1177"/>
  <c r="V20" i="1177"/>
  <c r="U20" i="1177"/>
  <c r="V21" i="1177"/>
  <c r="U21" i="1177"/>
  <c r="V22" i="1177"/>
  <c r="U22" i="1177"/>
  <c r="V23" i="1177"/>
  <c r="U23" i="1177"/>
  <c r="V24" i="1177"/>
  <c r="U24" i="1177"/>
  <c r="V25" i="1177"/>
  <c r="U25" i="1177"/>
  <c r="V26" i="1177"/>
  <c r="U26" i="1177"/>
  <c r="V27" i="1177"/>
  <c r="U27" i="1177"/>
  <c r="V28" i="1177"/>
  <c r="U28" i="1177"/>
  <c r="V29" i="1177"/>
  <c r="U29" i="1177"/>
  <c r="V30" i="1177"/>
  <c r="U30" i="1177"/>
  <c r="V31" i="1177"/>
  <c r="U31" i="1177"/>
  <c r="V32" i="1177"/>
  <c r="U32" i="1177"/>
  <c r="V33" i="1177"/>
  <c r="U33" i="1177"/>
  <c r="V34" i="1177"/>
  <c r="U34" i="1177"/>
  <c r="V35" i="1177"/>
  <c r="U35" i="1177"/>
  <c r="V36" i="1177"/>
  <c r="U36" i="1177"/>
  <c r="V37" i="1177"/>
  <c r="U37" i="1177"/>
  <c r="V38" i="1177"/>
  <c r="U38" i="1177"/>
  <c r="V39" i="1177"/>
  <c r="U39" i="1177"/>
  <c r="V40" i="1177"/>
  <c r="U40" i="1177"/>
  <c r="V41" i="1177"/>
  <c r="U41" i="1177"/>
  <c r="V42" i="1177"/>
  <c r="U42" i="1177"/>
  <c r="V43" i="1177"/>
  <c r="U43" i="1177"/>
  <c r="V44" i="1177"/>
  <c r="U44" i="1177"/>
  <c r="V45" i="1177"/>
  <c r="U45" i="1177"/>
  <c r="V46" i="1177"/>
  <c r="U46" i="1177"/>
  <c r="V47" i="1177"/>
  <c r="U47" i="1177"/>
  <c r="V48" i="1177"/>
  <c r="U48" i="1177"/>
  <c r="V49" i="1177"/>
  <c r="U49" i="1177"/>
  <c r="V50" i="1177"/>
  <c r="U50" i="1177"/>
  <c r="V51" i="1177"/>
  <c r="U51" i="1177"/>
  <c r="V52" i="1177"/>
  <c r="U52" i="1177"/>
  <c r="V53" i="1177"/>
  <c r="U53" i="1177"/>
  <c r="V54" i="1177"/>
  <c r="U54" i="1177"/>
  <c r="V55" i="1177"/>
  <c r="U55" i="1177"/>
  <c r="V56" i="1177"/>
  <c r="U56" i="1177"/>
  <c r="V57" i="1177"/>
  <c r="U57" i="1177"/>
  <c r="V58" i="1177"/>
  <c r="U58" i="1177"/>
  <c r="V59" i="1177"/>
  <c r="U59" i="1177"/>
  <c r="V60" i="1177"/>
  <c r="U60" i="1177"/>
  <c r="V61" i="1177"/>
  <c r="U61" i="1177"/>
  <c r="V62" i="1177"/>
  <c r="U62" i="1177"/>
  <c r="V63" i="1177"/>
  <c r="U63" i="1177"/>
  <c r="V64" i="1177"/>
  <c r="U64" i="1177"/>
  <c r="V65" i="1177"/>
  <c r="U65" i="1177"/>
  <c r="V66" i="1177"/>
  <c r="U66" i="1177"/>
  <c r="V67" i="1177"/>
  <c r="U67" i="1177"/>
  <c r="V68" i="1177"/>
  <c r="U68" i="1177"/>
  <c r="V69" i="1177"/>
  <c r="U69" i="1177"/>
  <c r="V70" i="1177"/>
  <c r="U70" i="1177"/>
  <c r="V71" i="1177"/>
  <c r="U71" i="1177"/>
  <c r="V72" i="1177"/>
  <c r="U72" i="1177"/>
  <c r="V73" i="1177"/>
  <c r="U73" i="1177"/>
  <c r="V74" i="1177"/>
  <c r="U74" i="1177"/>
  <c r="V75" i="1177"/>
  <c r="U75" i="1177"/>
  <c r="V76" i="1177"/>
  <c r="U76" i="1177"/>
  <c r="V77" i="1177"/>
  <c r="U77" i="1177"/>
  <c r="V78" i="1177"/>
  <c r="U78" i="1177"/>
  <c r="V79" i="1177"/>
  <c r="U79" i="1177"/>
  <c r="V80" i="1177"/>
  <c r="U80" i="1177"/>
  <c r="V81" i="1177"/>
  <c r="U81" i="1177"/>
  <c r="V82" i="1177"/>
  <c r="U82" i="1177"/>
  <c r="V83" i="1177"/>
  <c r="U83" i="1177"/>
  <c r="V84" i="1177"/>
  <c r="U84" i="1177"/>
  <c r="V85" i="1177"/>
  <c r="U85" i="1177"/>
  <c r="V86" i="1177"/>
  <c r="U86" i="1177"/>
  <c r="V87" i="1177"/>
  <c r="U87" i="1177"/>
  <c r="V88" i="1177"/>
  <c r="U88" i="1177"/>
  <c r="V89" i="1177"/>
  <c r="U89" i="1177"/>
  <c r="V90" i="1177"/>
  <c r="U90" i="1177"/>
  <c r="V91" i="1177"/>
  <c r="U91" i="1177"/>
  <c r="V92" i="1177"/>
  <c r="U92" i="1177"/>
  <c r="V93" i="1177"/>
  <c r="U93" i="1177"/>
  <c r="V94" i="1177"/>
  <c r="U94" i="1177"/>
  <c r="V95" i="1177"/>
  <c r="U95" i="1177"/>
  <c r="V96" i="1177"/>
  <c r="U96" i="1177"/>
  <c r="V97" i="1177"/>
  <c r="U97" i="1177"/>
  <c r="V98" i="1177"/>
  <c r="U98" i="1177"/>
  <c r="V99" i="1177"/>
  <c r="U99" i="1177"/>
  <c r="V100" i="1177"/>
  <c r="U100" i="1177"/>
  <c r="V101" i="1177"/>
  <c r="U101" i="1177"/>
  <c r="V102" i="1177"/>
  <c r="U102" i="1177"/>
  <c r="V103" i="1177"/>
  <c r="U103" i="1177"/>
  <c r="V104" i="1177"/>
  <c r="U104" i="1177"/>
  <c r="V105" i="1177"/>
  <c r="U105" i="1177"/>
  <c r="V106" i="1177"/>
  <c r="U106" i="1177"/>
  <c r="V107" i="1177"/>
  <c r="U107" i="1177"/>
  <c r="V108" i="1177"/>
  <c r="U108" i="1177"/>
  <c r="V109" i="1177"/>
  <c r="U109" i="1177"/>
  <c r="V110" i="1177"/>
  <c r="U110" i="1177"/>
  <c r="V111" i="1177"/>
  <c r="U111" i="1177"/>
  <c r="V112" i="1177"/>
  <c r="U112" i="1177"/>
  <c r="V113" i="1177"/>
  <c r="U113" i="1177"/>
  <c r="V114" i="1177"/>
  <c r="U114" i="1177"/>
  <c r="V116" i="1177"/>
  <c r="U116" i="1177"/>
  <c r="V115" i="1177"/>
  <c r="U115" i="1177"/>
  <c r="V16" i="1177"/>
  <c r="U16" i="1177"/>
  <c r="V15" i="1177"/>
  <c r="U15" i="1177"/>
  <c r="V14" i="1177"/>
  <c r="U14" i="1177"/>
  <c r="V13" i="1177"/>
  <c r="U13" i="1177"/>
  <c r="V12" i="1177"/>
  <c r="U12" i="1177"/>
  <c r="V11" i="1177"/>
  <c r="U11" i="1177"/>
  <c r="V10" i="1177"/>
  <c r="U10" i="1177"/>
  <c r="V9" i="1177"/>
  <c r="U9" i="1177"/>
  <c r="V8" i="1177"/>
  <c r="U8" i="1177"/>
  <c r="V7" i="1177"/>
  <c r="U7" i="1177"/>
  <c r="V2" i="1177"/>
  <c r="V17" i="1176"/>
  <c r="U17" i="1176"/>
  <c r="V18" i="1176"/>
  <c r="U18" i="1176"/>
  <c r="V19" i="1176"/>
  <c r="U19" i="1176"/>
  <c r="V20" i="1176"/>
  <c r="U20" i="1176"/>
  <c r="V21" i="1176"/>
  <c r="U21" i="1176"/>
  <c r="V22" i="1176"/>
  <c r="U22" i="1176"/>
  <c r="V23" i="1176"/>
  <c r="U23" i="1176"/>
  <c r="V24" i="1176"/>
  <c r="U24" i="1176"/>
  <c r="V25" i="1176"/>
  <c r="U25" i="1176"/>
  <c r="V26" i="1176"/>
  <c r="U26" i="1176"/>
  <c r="V27" i="1176"/>
  <c r="U27" i="1176"/>
  <c r="V28" i="1176"/>
  <c r="U28" i="1176"/>
  <c r="V29" i="1176"/>
  <c r="U29" i="1176"/>
  <c r="V30" i="1176"/>
  <c r="U30" i="1176"/>
  <c r="V31" i="1176"/>
  <c r="U31" i="1176"/>
  <c r="V33" i="1176"/>
  <c r="U33" i="1176"/>
  <c r="V32" i="1176"/>
  <c r="U32" i="1176"/>
  <c r="V16" i="1176"/>
  <c r="U16" i="1176"/>
  <c r="V15" i="1176"/>
  <c r="U15" i="1176"/>
  <c r="V14" i="1176"/>
  <c r="U14" i="1176"/>
  <c r="V13" i="1176"/>
  <c r="U13" i="1176"/>
  <c r="V12" i="1176"/>
  <c r="U12" i="1176"/>
  <c r="V11" i="1176"/>
  <c r="U11" i="1176"/>
  <c r="V10" i="1176"/>
  <c r="U10" i="1176"/>
  <c r="V9" i="1176"/>
  <c r="U9" i="1176"/>
  <c r="V8" i="1176"/>
  <c r="U8" i="1176"/>
  <c r="V7" i="1176"/>
  <c r="U7" i="1176"/>
  <c r="V2" i="1176"/>
  <c r="V17" i="1175"/>
  <c r="U17" i="1175"/>
  <c r="V18" i="1175"/>
  <c r="U18" i="1175"/>
  <c r="V19" i="1175"/>
  <c r="U19" i="1175"/>
  <c r="V20" i="1175"/>
  <c r="U20" i="1175"/>
  <c r="V21" i="1175"/>
  <c r="U21" i="1175"/>
  <c r="V22" i="1175"/>
  <c r="U22" i="1175"/>
  <c r="V23" i="1175"/>
  <c r="U23" i="1175"/>
  <c r="V24" i="1175"/>
  <c r="U24" i="1175"/>
  <c r="V25" i="1175"/>
  <c r="U25" i="1175"/>
  <c r="V26" i="1175"/>
  <c r="U26" i="1175"/>
  <c r="V27" i="1175"/>
  <c r="U27" i="1175"/>
  <c r="V28" i="1175"/>
  <c r="U28" i="1175"/>
  <c r="V29" i="1175"/>
  <c r="U29" i="1175"/>
  <c r="V30" i="1175"/>
  <c r="U30" i="1175"/>
  <c r="V31" i="1175"/>
  <c r="U31" i="1175"/>
  <c r="V32" i="1175"/>
  <c r="U32" i="1175"/>
  <c r="V33" i="1175"/>
  <c r="U33" i="1175"/>
  <c r="V34" i="1175"/>
  <c r="U34" i="1175"/>
  <c r="V35" i="1175"/>
  <c r="U35" i="1175"/>
  <c r="V36" i="1175"/>
  <c r="U36" i="1175"/>
  <c r="V37" i="1175"/>
  <c r="U37" i="1175"/>
  <c r="V38" i="1175"/>
  <c r="U38" i="1175"/>
  <c r="V39" i="1175"/>
  <c r="U39" i="1175"/>
  <c r="V40" i="1175"/>
  <c r="U40" i="1175"/>
  <c r="V41" i="1175"/>
  <c r="U41" i="1175"/>
  <c r="V42" i="1175"/>
  <c r="U42" i="1175"/>
  <c r="V43" i="1175"/>
  <c r="U43" i="1175"/>
  <c r="V44" i="1175"/>
  <c r="U44" i="1175"/>
  <c r="V45" i="1175"/>
  <c r="U45" i="1175"/>
  <c r="V46" i="1175"/>
  <c r="U46" i="1175"/>
  <c r="V47" i="1175"/>
  <c r="U47" i="1175"/>
  <c r="V48" i="1175"/>
  <c r="U48" i="1175"/>
  <c r="V49" i="1175"/>
  <c r="U49" i="1175"/>
  <c r="V50" i="1175"/>
  <c r="U50" i="1175"/>
  <c r="V51" i="1175"/>
  <c r="U51" i="1175"/>
  <c r="V52" i="1175"/>
  <c r="U52" i="1175"/>
  <c r="V53" i="1175"/>
  <c r="U53" i="1175"/>
  <c r="V54" i="1175"/>
  <c r="U54" i="1175"/>
  <c r="V55" i="1175"/>
  <c r="U55" i="1175"/>
  <c r="V56" i="1175"/>
  <c r="U56" i="1175"/>
  <c r="V57" i="1175"/>
  <c r="U57" i="1175"/>
  <c r="V58" i="1175"/>
  <c r="U58" i="1175"/>
  <c r="V59" i="1175"/>
  <c r="U59" i="1175"/>
  <c r="V60" i="1175"/>
  <c r="U60" i="1175"/>
  <c r="V61" i="1175"/>
  <c r="U61" i="1175"/>
  <c r="V62" i="1175"/>
  <c r="U62" i="1175"/>
  <c r="V63" i="1175"/>
  <c r="U63" i="1175"/>
  <c r="V64" i="1175"/>
  <c r="U64" i="1175"/>
  <c r="V65" i="1175"/>
  <c r="U65" i="1175"/>
  <c r="V67" i="1175"/>
  <c r="U67" i="1175"/>
  <c r="V66" i="1175"/>
  <c r="U66" i="1175"/>
  <c r="V16" i="1175"/>
  <c r="U16" i="1175"/>
  <c r="V15" i="1175"/>
  <c r="U15" i="1175"/>
  <c r="V14" i="1175"/>
  <c r="U14" i="1175"/>
  <c r="V13" i="1175"/>
  <c r="U13" i="1175"/>
  <c r="V12" i="1175"/>
  <c r="U12" i="1175"/>
  <c r="V11" i="1175"/>
  <c r="U11" i="1175"/>
  <c r="V10" i="1175"/>
  <c r="U10" i="1175"/>
  <c r="V9" i="1175"/>
  <c r="U9" i="1175"/>
  <c r="V8" i="1175"/>
  <c r="U8" i="1175"/>
  <c r="V7" i="1175"/>
  <c r="U7" i="1175"/>
  <c r="V2" i="1175"/>
  <c r="V17" i="1174"/>
  <c r="U17" i="1174"/>
  <c r="V18" i="1174"/>
  <c r="U18" i="1174"/>
  <c r="V19" i="1174"/>
  <c r="U19" i="1174"/>
  <c r="V20" i="1174"/>
  <c r="U20" i="1174"/>
  <c r="V21" i="1174"/>
  <c r="U21" i="1174"/>
  <c r="V22" i="1174"/>
  <c r="U22" i="1174"/>
  <c r="V23" i="1174"/>
  <c r="U23" i="1174"/>
  <c r="V24" i="1174"/>
  <c r="U24" i="1174"/>
  <c r="V25" i="1174"/>
  <c r="U25" i="1174"/>
  <c r="V26" i="1174"/>
  <c r="U26" i="1174"/>
  <c r="V27" i="1174"/>
  <c r="U27" i="1174"/>
  <c r="V28" i="1174"/>
  <c r="U28" i="1174"/>
  <c r="V29" i="1174"/>
  <c r="U29" i="1174"/>
  <c r="V30" i="1174"/>
  <c r="U30" i="1174"/>
  <c r="V31" i="1174"/>
  <c r="U31" i="1174"/>
  <c r="V32" i="1174"/>
  <c r="U32" i="1174"/>
  <c r="V33" i="1174"/>
  <c r="U33" i="1174"/>
  <c r="V34" i="1174"/>
  <c r="U34" i="1174"/>
  <c r="V35" i="1174"/>
  <c r="U35" i="1174"/>
  <c r="V36" i="1174"/>
  <c r="U36" i="1174"/>
  <c r="V37" i="1174"/>
  <c r="U37" i="1174"/>
  <c r="V38" i="1174"/>
  <c r="U38" i="1174"/>
  <c r="V39" i="1174"/>
  <c r="U39" i="1174"/>
  <c r="V40" i="1174"/>
  <c r="U40" i="1174"/>
  <c r="V41" i="1174"/>
  <c r="U41" i="1174"/>
  <c r="V42" i="1174"/>
  <c r="U42" i="1174"/>
  <c r="V43" i="1174"/>
  <c r="U43" i="1174"/>
  <c r="V44" i="1174"/>
  <c r="U44" i="1174"/>
  <c r="V45" i="1174"/>
  <c r="U45" i="1174"/>
  <c r="V46" i="1174"/>
  <c r="U46" i="1174"/>
  <c r="V47" i="1174"/>
  <c r="U47" i="1174"/>
  <c r="V48" i="1174"/>
  <c r="U48" i="1174"/>
  <c r="V49" i="1174"/>
  <c r="U49" i="1174"/>
  <c r="V50" i="1174"/>
  <c r="U50" i="1174"/>
  <c r="V51" i="1174"/>
  <c r="U51" i="1174"/>
  <c r="V52" i="1174"/>
  <c r="U52" i="1174"/>
  <c r="V54" i="1174"/>
  <c r="U54" i="1174"/>
  <c r="V53" i="1174"/>
  <c r="U53" i="1174"/>
  <c r="V16" i="1174"/>
  <c r="U16" i="1174"/>
  <c r="V15" i="1174"/>
  <c r="U15" i="1174"/>
  <c r="V14" i="1174"/>
  <c r="U14" i="1174"/>
  <c r="V13" i="1174"/>
  <c r="U13" i="1174"/>
  <c r="V12" i="1174"/>
  <c r="U12" i="1174"/>
  <c r="V11" i="1174"/>
  <c r="U11" i="1174"/>
  <c r="V10" i="1174"/>
  <c r="U10" i="1174"/>
  <c r="V9" i="1174"/>
  <c r="U9" i="1174"/>
  <c r="V8" i="1174"/>
  <c r="U8" i="1174"/>
  <c r="V7" i="1174"/>
  <c r="U7" i="1174"/>
  <c r="V2" i="1174"/>
  <c r="V17" i="1173"/>
  <c r="U17" i="1173"/>
  <c r="V18" i="1173"/>
  <c r="U18" i="1173"/>
  <c r="V19" i="1173"/>
  <c r="U19" i="1173"/>
  <c r="V20" i="1173"/>
  <c r="U20" i="1173"/>
  <c r="V21" i="1173"/>
  <c r="U21" i="1173"/>
  <c r="V22" i="1173"/>
  <c r="U22" i="1173"/>
  <c r="V23" i="1173"/>
  <c r="U23" i="1173"/>
  <c r="V24" i="1173"/>
  <c r="U24" i="1173"/>
  <c r="V25" i="1173"/>
  <c r="U25" i="1173"/>
  <c r="V26" i="1173"/>
  <c r="U26" i="1173"/>
  <c r="V27" i="1173"/>
  <c r="U27" i="1173"/>
  <c r="V28" i="1173"/>
  <c r="U28" i="1173"/>
  <c r="V29" i="1173"/>
  <c r="U29" i="1173"/>
  <c r="V30" i="1173"/>
  <c r="U30" i="1173"/>
  <c r="V31" i="1173"/>
  <c r="U31" i="1173"/>
  <c r="V32" i="1173"/>
  <c r="U32" i="1173"/>
  <c r="V33" i="1173"/>
  <c r="U33" i="1173"/>
  <c r="V34" i="1173"/>
  <c r="U34" i="1173"/>
  <c r="V35" i="1173"/>
  <c r="U35" i="1173"/>
  <c r="V36" i="1173"/>
  <c r="U36" i="1173"/>
  <c r="V37" i="1173"/>
  <c r="U37" i="1173"/>
  <c r="V38" i="1173"/>
  <c r="U38" i="1173"/>
  <c r="V39" i="1173"/>
  <c r="U39" i="1173"/>
  <c r="V40" i="1173"/>
  <c r="U40" i="1173"/>
  <c r="V41" i="1173"/>
  <c r="U41" i="1173"/>
  <c r="V42" i="1173"/>
  <c r="U42" i="1173"/>
  <c r="V43" i="1173"/>
  <c r="U43" i="1173"/>
  <c r="V44" i="1173"/>
  <c r="U44" i="1173"/>
  <c r="V45" i="1173"/>
  <c r="U45" i="1173"/>
  <c r="V46" i="1173"/>
  <c r="U46" i="1173"/>
  <c r="V47" i="1173"/>
  <c r="U47" i="1173"/>
  <c r="V48" i="1173"/>
  <c r="U48" i="1173"/>
  <c r="V49" i="1173"/>
  <c r="U49" i="1173"/>
  <c r="V50" i="1173"/>
  <c r="U50" i="1173"/>
  <c r="V51" i="1173"/>
  <c r="U51" i="1173"/>
  <c r="V52" i="1173"/>
  <c r="U52" i="1173"/>
  <c r="V53" i="1173"/>
  <c r="U53" i="1173"/>
  <c r="V54" i="1173"/>
  <c r="U54" i="1173"/>
  <c r="V55" i="1173"/>
  <c r="U55" i="1173"/>
  <c r="V56" i="1173"/>
  <c r="U56" i="1173"/>
  <c r="V57" i="1173"/>
  <c r="U57" i="1173"/>
  <c r="V58" i="1173"/>
  <c r="U58" i="1173"/>
  <c r="V59" i="1173"/>
  <c r="U59" i="1173"/>
  <c r="V60" i="1173"/>
  <c r="U60" i="1173"/>
  <c r="V61" i="1173"/>
  <c r="U61" i="1173"/>
  <c r="V62" i="1173"/>
  <c r="U62" i="1173"/>
  <c r="V63" i="1173"/>
  <c r="U63" i="1173"/>
  <c r="V64" i="1173"/>
  <c r="U64" i="1173"/>
  <c r="V65" i="1173"/>
  <c r="U65" i="1173"/>
  <c r="V66" i="1173"/>
  <c r="U66" i="1173"/>
  <c r="V67" i="1173"/>
  <c r="U67" i="1173"/>
  <c r="V68" i="1173"/>
  <c r="U68" i="1173"/>
  <c r="V69" i="1173"/>
  <c r="U69" i="1173"/>
  <c r="V70" i="1173"/>
  <c r="U70" i="1173"/>
  <c r="V71" i="1173"/>
  <c r="U71" i="1173"/>
  <c r="V72" i="1173"/>
  <c r="U72" i="1173"/>
  <c r="V73" i="1173"/>
  <c r="U73" i="1173"/>
  <c r="V74" i="1173"/>
  <c r="U74" i="1173"/>
  <c r="V75" i="1173"/>
  <c r="U75" i="1173"/>
  <c r="V76" i="1173"/>
  <c r="U76" i="1173"/>
  <c r="V77" i="1173"/>
  <c r="U77" i="1173"/>
  <c r="V78" i="1173"/>
  <c r="U78" i="1173"/>
  <c r="V79" i="1173"/>
  <c r="U79" i="1173"/>
  <c r="V80" i="1173"/>
  <c r="U80" i="1173"/>
  <c r="V81" i="1173"/>
  <c r="U81" i="1173"/>
  <c r="V82" i="1173"/>
  <c r="U82" i="1173"/>
  <c r="V83" i="1173"/>
  <c r="U83" i="1173"/>
  <c r="V84" i="1173"/>
  <c r="U84" i="1173"/>
  <c r="V85" i="1173"/>
  <c r="U85" i="1173"/>
  <c r="V86" i="1173"/>
  <c r="U86" i="1173"/>
  <c r="V87" i="1173"/>
  <c r="U87" i="1173"/>
  <c r="V88" i="1173"/>
  <c r="U88" i="1173"/>
  <c r="V89" i="1173"/>
  <c r="U89" i="1173"/>
  <c r="V90" i="1173"/>
  <c r="U90" i="1173"/>
  <c r="V91" i="1173"/>
  <c r="U91" i="1173"/>
  <c r="V92" i="1173"/>
  <c r="U92" i="1173"/>
  <c r="V93" i="1173"/>
  <c r="U93" i="1173"/>
  <c r="V94" i="1173"/>
  <c r="U94" i="1173"/>
  <c r="V95" i="1173"/>
  <c r="U95" i="1173"/>
  <c r="V96" i="1173"/>
  <c r="U96" i="1173"/>
  <c r="V97" i="1173"/>
  <c r="U97" i="1173"/>
  <c r="V98" i="1173"/>
  <c r="U98" i="1173"/>
  <c r="V99" i="1173"/>
  <c r="U99" i="1173"/>
  <c r="V100" i="1173"/>
  <c r="U100" i="1173"/>
  <c r="V101" i="1173"/>
  <c r="U101" i="1173"/>
  <c r="V102" i="1173"/>
  <c r="U102" i="1173"/>
  <c r="V103" i="1173"/>
  <c r="U103" i="1173"/>
  <c r="V104" i="1173"/>
  <c r="U104" i="1173"/>
  <c r="V105" i="1173"/>
  <c r="U105" i="1173"/>
  <c r="V106" i="1173"/>
  <c r="U106" i="1173"/>
  <c r="V107" i="1173"/>
  <c r="U107" i="1173"/>
  <c r="V108" i="1173"/>
  <c r="U108" i="1173"/>
  <c r="V109" i="1173"/>
  <c r="U109" i="1173"/>
  <c r="V110" i="1173"/>
  <c r="U110" i="1173"/>
  <c r="V111" i="1173"/>
  <c r="U111" i="1173"/>
  <c r="V112" i="1173"/>
  <c r="U112" i="1173"/>
  <c r="V113" i="1173"/>
  <c r="U113" i="1173"/>
  <c r="V114" i="1173"/>
  <c r="U114" i="1173"/>
  <c r="V116" i="1173"/>
  <c r="U116" i="1173"/>
  <c r="V115" i="1173"/>
  <c r="U115" i="1173"/>
  <c r="V16" i="1173"/>
  <c r="U16" i="1173"/>
  <c r="V15" i="1173"/>
  <c r="U15" i="1173"/>
  <c r="V14" i="1173"/>
  <c r="U14" i="1173"/>
  <c r="V13" i="1173"/>
  <c r="U13" i="1173"/>
  <c r="V12" i="1173"/>
  <c r="U12" i="1173"/>
  <c r="V11" i="1173"/>
  <c r="U11" i="1173"/>
  <c r="V10" i="1173"/>
  <c r="U10" i="1173"/>
  <c r="V9" i="1173"/>
  <c r="U9" i="1173"/>
  <c r="V8" i="1173"/>
  <c r="U8" i="1173"/>
  <c r="V7" i="1173"/>
  <c r="U7" i="1173"/>
  <c r="V2" i="1173"/>
  <c r="V17" i="1172"/>
  <c r="U17" i="1172"/>
  <c r="V18" i="1172"/>
  <c r="U18" i="1172"/>
  <c r="V19" i="1172"/>
  <c r="U19" i="1172"/>
  <c r="V20" i="1172"/>
  <c r="U20" i="1172"/>
  <c r="V21" i="1172"/>
  <c r="U21" i="1172"/>
  <c r="V22" i="1172"/>
  <c r="U22" i="1172"/>
  <c r="V23" i="1172"/>
  <c r="U23" i="1172"/>
  <c r="V24" i="1172"/>
  <c r="U24" i="1172"/>
  <c r="V25" i="1172"/>
  <c r="U25" i="1172"/>
  <c r="V26" i="1172"/>
  <c r="U26" i="1172"/>
  <c r="V27" i="1172"/>
  <c r="U27" i="1172"/>
  <c r="V28" i="1172"/>
  <c r="U28" i="1172"/>
  <c r="V29" i="1172"/>
  <c r="U29" i="1172"/>
  <c r="V30" i="1172"/>
  <c r="U30" i="1172"/>
  <c r="V31" i="1172"/>
  <c r="U31" i="1172"/>
  <c r="V33" i="1172"/>
  <c r="U33" i="1172"/>
  <c r="V32" i="1172"/>
  <c r="U32" i="1172"/>
  <c r="V16" i="1172"/>
  <c r="U16" i="1172"/>
  <c r="V15" i="1172"/>
  <c r="U15" i="1172"/>
  <c r="V14" i="1172"/>
  <c r="U14" i="1172"/>
  <c r="V13" i="1172"/>
  <c r="U13" i="1172"/>
  <c r="V12" i="1172"/>
  <c r="U12" i="1172"/>
  <c r="V11" i="1172"/>
  <c r="U11" i="1172"/>
  <c r="V10" i="1172"/>
  <c r="U10" i="1172"/>
  <c r="V9" i="1172"/>
  <c r="U9" i="1172"/>
  <c r="V8" i="1172"/>
  <c r="U8" i="1172"/>
  <c r="V7" i="1172"/>
  <c r="U7" i="1172"/>
  <c r="V2" i="1172"/>
  <c r="V18" i="1171"/>
  <c r="U18" i="1171"/>
  <c r="V17" i="1171"/>
  <c r="U17" i="1171"/>
  <c r="V16" i="1171"/>
  <c r="U16" i="1171"/>
  <c r="V15" i="1171"/>
  <c r="U15" i="1171"/>
  <c r="V14" i="1171"/>
  <c r="U14" i="1171"/>
  <c r="V13" i="1171"/>
  <c r="U13" i="1171"/>
  <c r="V12" i="1171"/>
  <c r="U12" i="1171"/>
  <c r="V11" i="1171"/>
  <c r="U11" i="1171"/>
  <c r="V10" i="1171"/>
  <c r="U10" i="1171"/>
  <c r="V9" i="1171"/>
  <c r="U9" i="1171"/>
  <c r="V8" i="1171"/>
  <c r="U8" i="1171"/>
  <c r="V7" i="1171"/>
  <c r="U7" i="1171"/>
  <c r="V2" i="1171"/>
  <c r="V17" i="1170"/>
  <c r="U17" i="1170"/>
  <c r="V18" i="1170"/>
  <c r="U18" i="1170"/>
  <c r="V19" i="1170"/>
  <c r="U19" i="1170"/>
  <c r="V20" i="1170"/>
  <c r="U20" i="1170"/>
  <c r="V21" i="1170"/>
  <c r="U21" i="1170"/>
  <c r="V22" i="1170"/>
  <c r="U22" i="1170"/>
  <c r="V23" i="1170"/>
  <c r="U23" i="1170"/>
  <c r="V24" i="1170"/>
  <c r="U24" i="1170"/>
  <c r="V25" i="1170"/>
  <c r="U25" i="1170"/>
  <c r="V26" i="1170"/>
  <c r="U26" i="1170"/>
  <c r="V27" i="1170"/>
  <c r="U27" i="1170"/>
  <c r="V28" i="1170"/>
  <c r="U28" i="1170"/>
  <c r="V29" i="1170"/>
  <c r="U29" i="1170"/>
  <c r="V30" i="1170"/>
  <c r="U30" i="1170"/>
  <c r="V31" i="1170"/>
  <c r="U31" i="1170"/>
  <c r="V32" i="1170"/>
  <c r="U32" i="1170"/>
  <c r="V33" i="1170"/>
  <c r="U33" i="1170"/>
  <c r="V34" i="1170"/>
  <c r="U34" i="1170"/>
  <c r="V35" i="1170"/>
  <c r="U35" i="1170"/>
  <c r="V36" i="1170"/>
  <c r="U36" i="1170"/>
  <c r="V37" i="1170"/>
  <c r="U37" i="1170"/>
  <c r="V38" i="1170"/>
  <c r="U38" i="1170"/>
  <c r="V39" i="1170"/>
  <c r="U39" i="1170"/>
  <c r="V40" i="1170"/>
  <c r="U40" i="1170"/>
  <c r="V41" i="1170"/>
  <c r="U41" i="1170"/>
  <c r="V42" i="1170"/>
  <c r="U42" i="1170"/>
  <c r="V43" i="1170"/>
  <c r="U43" i="1170"/>
  <c r="V44" i="1170"/>
  <c r="U44" i="1170"/>
  <c r="V45" i="1170"/>
  <c r="U45" i="1170"/>
  <c r="V46" i="1170"/>
  <c r="U46" i="1170"/>
  <c r="V47" i="1170"/>
  <c r="U47" i="1170"/>
  <c r="V48" i="1170"/>
  <c r="U48" i="1170"/>
  <c r="V49" i="1170"/>
  <c r="U49" i="1170"/>
  <c r="V50" i="1170"/>
  <c r="U50" i="1170"/>
  <c r="V51" i="1170"/>
  <c r="U51" i="1170"/>
  <c r="V52" i="1170"/>
  <c r="U52" i="1170"/>
  <c r="V53" i="1170"/>
  <c r="U53" i="1170"/>
  <c r="V54" i="1170"/>
  <c r="U54" i="1170"/>
  <c r="V55" i="1170"/>
  <c r="U55" i="1170"/>
  <c r="V56" i="1170"/>
  <c r="U56" i="1170"/>
  <c r="V57" i="1170"/>
  <c r="U57" i="1170"/>
  <c r="V58" i="1170"/>
  <c r="U58" i="1170"/>
  <c r="V59" i="1170"/>
  <c r="U59" i="1170"/>
  <c r="V60" i="1170"/>
  <c r="U60" i="1170"/>
  <c r="V61" i="1170"/>
  <c r="U61" i="1170"/>
  <c r="V62" i="1170"/>
  <c r="U62" i="1170"/>
  <c r="V63" i="1170"/>
  <c r="U63" i="1170"/>
  <c r="V64" i="1170"/>
  <c r="U64" i="1170"/>
  <c r="V65" i="1170"/>
  <c r="U65" i="1170"/>
  <c r="V66" i="1170"/>
  <c r="U66" i="1170"/>
  <c r="V67" i="1170"/>
  <c r="U67" i="1170"/>
  <c r="V68" i="1170"/>
  <c r="U68" i="1170"/>
  <c r="V69" i="1170"/>
  <c r="U69" i="1170"/>
  <c r="V70" i="1170"/>
  <c r="U70" i="1170"/>
  <c r="V71" i="1170"/>
  <c r="U71" i="1170"/>
  <c r="V72" i="1170"/>
  <c r="U72" i="1170"/>
  <c r="V73" i="1170"/>
  <c r="U73" i="1170"/>
  <c r="V74" i="1170"/>
  <c r="U74" i="1170"/>
  <c r="V75" i="1170"/>
  <c r="U75" i="1170"/>
  <c r="V76" i="1170"/>
  <c r="U76" i="1170"/>
  <c r="V77" i="1170"/>
  <c r="U77" i="1170"/>
  <c r="V78" i="1170"/>
  <c r="U78" i="1170"/>
  <c r="V79" i="1170"/>
  <c r="U79" i="1170"/>
  <c r="V80" i="1170"/>
  <c r="U80" i="1170"/>
  <c r="V81" i="1170"/>
  <c r="U81" i="1170"/>
  <c r="V82" i="1170"/>
  <c r="U82" i="1170"/>
  <c r="V83" i="1170"/>
  <c r="U83" i="1170"/>
  <c r="V84" i="1170"/>
  <c r="U84" i="1170"/>
  <c r="V85" i="1170"/>
  <c r="U85" i="1170"/>
  <c r="V87" i="1170"/>
  <c r="U87" i="1170"/>
  <c r="V86" i="1170"/>
  <c r="U86" i="1170"/>
  <c r="V16" i="1170"/>
  <c r="U16" i="1170"/>
  <c r="V15" i="1170"/>
  <c r="U15" i="1170"/>
  <c r="V14" i="1170"/>
  <c r="U14" i="1170"/>
  <c r="V13" i="1170"/>
  <c r="U13" i="1170"/>
  <c r="V12" i="1170"/>
  <c r="U12" i="1170"/>
  <c r="V11" i="1170"/>
  <c r="U11" i="1170"/>
  <c r="V10" i="1170"/>
  <c r="U10" i="1170"/>
  <c r="V9" i="1170"/>
  <c r="U9" i="1170"/>
  <c r="V8" i="1170"/>
  <c r="U8" i="1170"/>
  <c r="V7" i="1170"/>
  <c r="U7" i="1170"/>
  <c r="V2" i="1170"/>
  <c r="V17" i="1169"/>
  <c r="U17" i="1169"/>
  <c r="V18" i="1169"/>
  <c r="U18" i="1169"/>
  <c r="V19" i="1169"/>
  <c r="U19" i="1169"/>
  <c r="V20" i="1169"/>
  <c r="U20" i="1169"/>
  <c r="V21" i="1169"/>
  <c r="U21" i="1169"/>
  <c r="V22" i="1169"/>
  <c r="U22" i="1169"/>
  <c r="V23" i="1169"/>
  <c r="U23" i="1169"/>
  <c r="V24" i="1169"/>
  <c r="U24" i="1169"/>
  <c r="V25" i="1169"/>
  <c r="U25" i="1169"/>
  <c r="V26" i="1169"/>
  <c r="U26" i="1169"/>
  <c r="V27" i="1169"/>
  <c r="U27" i="1169"/>
  <c r="V28" i="1169"/>
  <c r="U28" i="1169"/>
  <c r="V29" i="1169"/>
  <c r="U29" i="1169"/>
  <c r="V30" i="1169"/>
  <c r="U30" i="1169"/>
  <c r="V31" i="1169"/>
  <c r="U31" i="1169"/>
  <c r="V32" i="1169"/>
  <c r="U32" i="1169"/>
  <c r="V33" i="1169"/>
  <c r="U33" i="1169"/>
  <c r="V34" i="1169"/>
  <c r="U34" i="1169"/>
  <c r="V35" i="1169"/>
  <c r="U35" i="1169"/>
  <c r="V36" i="1169"/>
  <c r="U36" i="1169"/>
  <c r="V37" i="1169"/>
  <c r="U37" i="1169"/>
  <c r="V38" i="1169"/>
  <c r="U38" i="1169"/>
  <c r="V39" i="1169"/>
  <c r="U39" i="1169"/>
  <c r="V40" i="1169"/>
  <c r="U40" i="1169"/>
  <c r="V41" i="1169"/>
  <c r="U41" i="1169"/>
  <c r="V42" i="1169"/>
  <c r="U42" i="1169"/>
  <c r="V43" i="1169"/>
  <c r="U43" i="1169"/>
  <c r="V44" i="1169"/>
  <c r="U44" i="1169"/>
  <c r="V45" i="1169"/>
  <c r="U45" i="1169"/>
  <c r="V46" i="1169"/>
  <c r="U46" i="1169"/>
  <c r="V47" i="1169"/>
  <c r="U47" i="1169"/>
  <c r="V48" i="1169"/>
  <c r="U48" i="1169"/>
  <c r="V49" i="1169"/>
  <c r="U49" i="1169"/>
  <c r="V50" i="1169"/>
  <c r="U50" i="1169"/>
  <c r="V51" i="1169"/>
  <c r="U51" i="1169"/>
  <c r="V52" i="1169"/>
  <c r="U52" i="1169"/>
  <c r="V53" i="1169"/>
  <c r="U53" i="1169"/>
  <c r="V54" i="1169"/>
  <c r="U54" i="1169"/>
  <c r="V55" i="1169"/>
  <c r="U55" i="1169"/>
  <c r="V56" i="1169"/>
  <c r="U56" i="1169"/>
  <c r="V57" i="1169"/>
  <c r="U57" i="1169"/>
  <c r="V58" i="1169"/>
  <c r="U58" i="1169"/>
  <c r="V59" i="1169"/>
  <c r="U59" i="1169"/>
  <c r="V60" i="1169"/>
  <c r="U60" i="1169"/>
  <c r="V61" i="1169"/>
  <c r="U61" i="1169"/>
  <c r="V62" i="1169"/>
  <c r="U62" i="1169"/>
  <c r="V63" i="1169"/>
  <c r="U63" i="1169"/>
  <c r="V64" i="1169"/>
  <c r="U64" i="1169"/>
  <c r="V65" i="1169"/>
  <c r="U65" i="1169"/>
  <c r="V66" i="1169"/>
  <c r="U66" i="1169"/>
  <c r="V67" i="1169"/>
  <c r="U67" i="1169"/>
  <c r="V68" i="1169"/>
  <c r="U68" i="1169"/>
  <c r="V69" i="1169"/>
  <c r="U69" i="1169"/>
  <c r="V70" i="1169"/>
  <c r="U70" i="1169"/>
  <c r="V71" i="1169"/>
  <c r="U71" i="1169"/>
  <c r="V72" i="1169"/>
  <c r="U72" i="1169"/>
  <c r="V73" i="1169"/>
  <c r="U73" i="1169"/>
  <c r="V74" i="1169"/>
  <c r="U74" i="1169"/>
  <c r="V75" i="1169"/>
  <c r="U75" i="1169"/>
  <c r="V76" i="1169"/>
  <c r="U76" i="1169"/>
  <c r="V77" i="1169"/>
  <c r="U77" i="1169"/>
  <c r="V78" i="1169"/>
  <c r="U78" i="1169"/>
  <c r="V79" i="1169"/>
  <c r="U79" i="1169"/>
  <c r="V80" i="1169"/>
  <c r="U80" i="1169"/>
  <c r="V81" i="1169"/>
  <c r="U81" i="1169"/>
  <c r="V82" i="1169"/>
  <c r="U82" i="1169"/>
  <c r="V83" i="1169"/>
  <c r="U83" i="1169"/>
  <c r="V84" i="1169"/>
  <c r="U84" i="1169"/>
  <c r="V85" i="1169"/>
  <c r="U85" i="1169"/>
  <c r="V86" i="1169"/>
  <c r="U86" i="1169"/>
  <c r="V87" i="1169"/>
  <c r="U87" i="1169"/>
  <c r="V88" i="1169"/>
  <c r="U88" i="1169"/>
  <c r="V89" i="1169"/>
  <c r="U89" i="1169"/>
  <c r="V90" i="1169"/>
  <c r="U90" i="1169"/>
  <c r="V91" i="1169"/>
  <c r="U91" i="1169"/>
  <c r="V92" i="1169"/>
  <c r="U92" i="1169"/>
  <c r="V94" i="1169"/>
  <c r="U94" i="1169"/>
  <c r="V93" i="1169"/>
  <c r="U93" i="1169"/>
  <c r="V16" i="1169"/>
  <c r="U16" i="1169"/>
  <c r="V15" i="1169"/>
  <c r="U15" i="1169"/>
  <c r="V14" i="1169"/>
  <c r="U14" i="1169"/>
  <c r="V13" i="1169"/>
  <c r="U13" i="1169"/>
  <c r="V12" i="1169"/>
  <c r="U12" i="1169"/>
  <c r="V11" i="1169"/>
  <c r="U11" i="1169"/>
  <c r="V10" i="1169"/>
  <c r="U10" i="1169"/>
  <c r="V9" i="1169"/>
  <c r="U9" i="1169"/>
  <c r="V8" i="1169"/>
  <c r="U8" i="1169"/>
  <c r="V7" i="1169"/>
  <c r="U7" i="1169"/>
  <c r="V2" i="1169"/>
  <c r="V17" i="1168"/>
  <c r="U17" i="1168"/>
  <c r="V18" i="1168"/>
  <c r="U18" i="1168"/>
  <c r="V19" i="1168"/>
  <c r="U19" i="1168"/>
  <c r="V20" i="1168"/>
  <c r="U20" i="1168"/>
  <c r="V21" i="1168"/>
  <c r="U21" i="1168"/>
  <c r="V22" i="1168"/>
  <c r="U22" i="1168"/>
  <c r="V23" i="1168"/>
  <c r="U23" i="1168"/>
  <c r="V24" i="1168"/>
  <c r="U24" i="1168"/>
  <c r="V25" i="1168"/>
  <c r="U25" i="1168"/>
  <c r="V26" i="1168"/>
  <c r="U26" i="1168"/>
  <c r="V27" i="1168"/>
  <c r="U27" i="1168"/>
  <c r="V28" i="1168"/>
  <c r="U28" i="1168"/>
  <c r="V29" i="1168"/>
  <c r="U29" i="1168"/>
  <c r="V30" i="1168"/>
  <c r="U30" i="1168"/>
  <c r="V31" i="1168"/>
  <c r="U31" i="1168"/>
  <c r="V32" i="1168"/>
  <c r="U32" i="1168"/>
  <c r="V33" i="1168"/>
  <c r="U33" i="1168"/>
  <c r="V34" i="1168"/>
  <c r="U34" i="1168"/>
  <c r="V35" i="1168"/>
  <c r="U35" i="1168"/>
  <c r="V36" i="1168"/>
  <c r="U36" i="1168"/>
  <c r="V37" i="1168"/>
  <c r="U37" i="1168"/>
  <c r="V39" i="1168"/>
  <c r="U39" i="1168"/>
  <c r="V38" i="1168"/>
  <c r="U38" i="1168"/>
  <c r="V16" i="1168"/>
  <c r="U16" i="1168"/>
  <c r="V15" i="1168"/>
  <c r="U15" i="1168"/>
  <c r="V14" i="1168"/>
  <c r="U14" i="1168"/>
  <c r="V13" i="1168"/>
  <c r="U13" i="1168"/>
  <c r="V12" i="1168"/>
  <c r="U12" i="1168"/>
  <c r="V11" i="1168"/>
  <c r="U11" i="1168"/>
  <c r="V10" i="1168"/>
  <c r="U10" i="1168"/>
  <c r="V9" i="1168"/>
  <c r="U9" i="1168"/>
  <c r="V8" i="1168"/>
  <c r="U8" i="1168"/>
  <c r="V7" i="1168"/>
  <c r="U7" i="1168"/>
  <c r="V2" i="1168"/>
  <c r="V17" i="1167"/>
  <c r="U17" i="1167"/>
  <c r="V18" i="1167"/>
  <c r="U18" i="1167"/>
  <c r="V19" i="1167"/>
  <c r="U19" i="1167"/>
  <c r="V20" i="1167"/>
  <c r="U20" i="1167"/>
  <c r="V21" i="1167"/>
  <c r="U21" i="1167"/>
  <c r="V22" i="1167"/>
  <c r="U22" i="1167"/>
  <c r="V23" i="1167"/>
  <c r="U23" i="1167"/>
  <c r="V24" i="1167"/>
  <c r="U24" i="1167"/>
  <c r="V25" i="1167"/>
  <c r="U25" i="1167"/>
  <c r="V26" i="1167"/>
  <c r="U26" i="1167"/>
  <c r="V27" i="1167"/>
  <c r="U27" i="1167"/>
  <c r="V28" i="1167"/>
  <c r="U28" i="1167"/>
  <c r="V29" i="1167"/>
  <c r="U29" i="1167"/>
  <c r="V30" i="1167"/>
  <c r="U30" i="1167"/>
  <c r="V31" i="1167"/>
  <c r="U31" i="1167"/>
  <c r="V32" i="1167"/>
  <c r="U32" i="1167"/>
  <c r="V33" i="1167"/>
  <c r="U33" i="1167"/>
  <c r="V34" i="1167"/>
  <c r="U34" i="1167"/>
  <c r="V35" i="1167"/>
  <c r="U35" i="1167"/>
  <c r="V36" i="1167"/>
  <c r="U36" i="1167"/>
  <c r="V37" i="1167"/>
  <c r="U37" i="1167"/>
  <c r="V38" i="1167"/>
  <c r="U38" i="1167"/>
  <c r="V39" i="1167"/>
  <c r="U39" i="1167"/>
  <c r="V40" i="1167"/>
  <c r="U40" i="1167"/>
  <c r="V41" i="1167"/>
  <c r="U41" i="1167"/>
  <c r="V42" i="1167"/>
  <c r="U42" i="1167"/>
  <c r="V43" i="1167"/>
  <c r="U43" i="1167"/>
  <c r="V44" i="1167"/>
  <c r="U44" i="1167"/>
  <c r="V45" i="1167"/>
  <c r="U45" i="1167"/>
  <c r="V46" i="1167"/>
  <c r="U46" i="1167"/>
  <c r="V47" i="1167"/>
  <c r="U47" i="1167"/>
  <c r="V48" i="1167"/>
  <c r="U48" i="1167"/>
  <c r="V49" i="1167"/>
  <c r="U49" i="1167"/>
  <c r="V50" i="1167"/>
  <c r="U50" i="1167"/>
  <c r="V51" i="1167"/>
  <c r="U51" i="1167"/>
  <c r="V52" i="1167"/>
  <c r="U52" i="1167"/>
  <c r="V53" i="1167"/>
  <c r="U53" i="1167"/>
  <c r="V54" i="1167"/>
  <c r="U54" i="1167"/>
  <c r="V55" i="1167"/>
  <c r="U55" i="1167"/>
  <c r="V56" i="1167"/>
  <c r="U56" i="1167"/>
  <c r="V57" i="1167"/>
  <c r="U57" i="1167"/>
  <c r="V58" i="1167"/>
  <c r="U58" i="1167"/>
  <c r="V59" i="1167"/>
  <c r="U59" i="1167"/>
  <c r="V60" i="1167"/>
  <c r="U60" i="1167"/>
  <c r="V61" i="1167"/>
  <c r="U61" i="1167"/>
  <c r="V62" i="1167"/>
  <c r="U62" i="1167"/>
  <c r="V63" i="1167"/>
  <c r="U63" i="1167"/>
  <c r="V64" i="1167"/>
  <c r="U64" i="1167"/>
  <c r="V65" i="1167"/>
  <c r="U65" i="1167"/>
  <c r="V66" i="1167"/>
  <c r="U66" i="1167"/>
  <c r="V67" i="1167"/>
  <c r="U67" i="1167"/>
  <c r="V68" i="1167"/>
  <c r="U68" i="1167"/>
  <c r="V69" i="1167"/>
  <c r="U69" i="1167"/>
  <c r="V70" i="1167"/>
  <c r="U70" i="1167"/>
  <c r="V71" i="1167"/>
  <c r="U71" i="1167"/>
  <c r="V72" i="1167"/>
  <c r="U72" i="1167"/>
  <c r="V73" i="1167"/>
  <c r="U73" i="1167"/>
  <c r="V74" i="1167"/>
  <c r="U74" i="1167"/>
  <c r="V75" i="1167"/>
  <c r="U75" i="1167"/>
  <c r="V76" i="1167"/>
  <c r="U76" i="1167"/>
  <c r="V77" i="1167"/>
  <c r="U77" i="1167"/>
  <c r="V78" i="1167"/>
  <c r="U78" i="1167"/>
  <c r="V79" i="1167"/>
  <c r="U79" i="1167"/>
  <c r="V80" i="1167"/>
  <c r="U80" i="1167"/>
  <c r="V81" i="1167"/>
  <c r="U81" i="1167"/>
  <c r="V82" i="1167"/>
  <c r="U82" i="1167"/>
  <c r="V83" i="1167"/>
  <c r="U83" i="1167"/>
  <c r="V84" i="1167"/>
  <c r="U84" i="1167"/>
  <c r="V85" i="1167"/>
  <c r="U85" i="1167"/>
  <c r="V87" i="1167"/>
  <c r="U87" i="1167"/>
  <c r="V86" i="1167"/>
  <c r="U86" i="1167"/>
  <c r="V16" i="1167"/>
  <c r="U16" i="1167"/>
  <c r="V15" i="1167"/>
  <c r="U15" i="1167"/>
  <c r="V14" i="1167"/>
  <c r="U14" i="1167"/>
  <c r="V13" i="1167"/>
  <c r="U13" i="1167"/>
  <c r="V12" i="1167"/>
  <c r="U12" i="1167"/>
  <c r="V11" i="1167"/>
  <c r="U11" i="1167"/>
  <c r="V10" i="1167"/>
  <c r="U10" i="1167"/>
  <c r="V9" i="1167"/>
  <c r="U9" i="1167"/>
  <c r="V8" i="1167"/>
  <c r="U8" i="1167"/>
  <c r="V7" i="1167"/>
  <c r="U7" i="1167"/>
  <c r="V2" i="1167"/>
  <c r="V17" i="1166"/>
  <c r="U17" i="1166"/>
  <c r="V18" i="1166"/>
  <c r="U18" i="1166"/>
  <c r="V19" i="1166"/>
  <c r="U19" i="1166"/>
  <c r="V20" i="1166"/>
  <c r="U20" i="1166"/>
  <c r="V21" i="1166"/>
  <c r="U21" i="1166"/>
  <c r="V22" i="1166"/>
  <c r="U22" i="1166"/>
  <c r="V23" i="1166"/>
  <c r="U23" i="1166"/>
  <c r="V24" i="1166"/>
  <c r="U24" i="1166"/>
  <c r="V25" i="1166"/>
  <c r="U25" i="1166"/>
  <c r="V26" i="1166"/>
  <c r="U26" i="1166"/>
  <c r="V27" i="1166"/>
  <c r="U27" i="1166"/>
  <c r="V28" i="1166"/>
  <c r="U28" i="1166"/>
  <c r="V29" i="1166"/>
  <c r="U29" i="1166"/>
  <c r="V30" i="1166"/>
  <c r="U30" i="1166"/>
  <c r="V31" i="1166"/>
  <c r="U31" i="1166"/>
  <c r="V32" i="1166"/>
  <c r="U32" i="1166"/>
  <c r="V33" i="1166"/>
  <c r="U33" i="1166"/>
  <c r="V34" i="1166"/>
  <c r="U34" i="1166"/>
  <c r="V35" i="1166"/>
  <c r="U35" i="1166"/>
  <c r="V36" i="1166"/>
  <c r="U36" i="1166"/>
  <c r="V37" i="1166"/>
  <c r="U37" i="1166"/>
  <c r="V38" i="1166"/>
  <c r="U38" i="1166"/>
  <c r="V39" i="1166"/>
  <c r="U39" i="1166"/>
  <c r="V40" i="1166"/>
  <c r="U40" i="1166"/>
  <c r="V41" i="1166"/>
  <c r="U41" i="1166"/>
  <c r="V42" i="1166"/>
  <c r="U42" i="1166"/>
  <c r="V43" i="1166"/>
  <c r="U43" i="1166"/>
  <c r="V44" i="1166"/>
  <c r="U44" i="1166"/>
  <c r="V45" i="1166"/>
  <c r="U45" i="1166"/>
  <c r="V46" i="1166"/>
  <c r="U46" i="1166"/>
  <c r="V47" i="1166"/>
  <c r="U47" i="1166"/>
  <c r="V48" i="1166"/>
  <c r="U48" i="1166"/>
  <c r="V49" i="1166"/>
  <c r="U49" i="1166"/>
  <c r="V50" i="1166"/>
  <c r="U50" i="1166"/>
  <c r="V51" i="1166"/>
  <c r="U51" i="1166"/>
  <c r="V52" i="1166"/>
  <c r="U52" i="1166"/>
  <c r="V53" i="1166"/>
  <c r="U53" i="1166"/>
  <c r="V54" i="1166"/>
  <c r="U54" i="1166"/>
  <c r="V55" i="1166"/>
  <c r="U55" i="1166"/>
  <c r="V56" i="1166"/>
  <c r="U56" i="1166"/>
  <c r="V57" i="1166"/>
  <c r="U57" i="1166"/>
  <c r="V58" i="1166"/>
  <c r="U58" i="1166"/>
  <c r="V59" i="1166"/>
  <c r="U59" i="1166"/>
  <c r="V60" i="1166"/>
  <c r="U60" i="1166"/>
  <c r="V61" i="1166"/>
  <c r="U61" i="1166"/>
  <c r="V62" i="1166"/>
  <c r="U62" i="1166"/>
  <c r="V63" i="1166"/>
  <c r="U63" i="1166"/>
  <c r="V64" i="1166"/>
  <c r="U64" i="1166"/>
  <c r="V65" i="1166"/>
  <c r="U65" i="1166"/>
  <c r="V66" i="1166"/>
  <c r="U66" i="1166"/>
  <c r="V67" i="1166"/>
  <c r="U67" i="1166"/>
  <c r="V68" i="1166"/>
  <c r="U68" i="1166"/>
  <c r="V69" i="1166"/>
  <c r="U69" i="1166"/>
  <c r="V70" i="1166"/>
  <c r="U70" i="1166"/>
  <c r="V71" i="1166"/>
  <c r="U71" i="1166"/>
  <c r="V72" i="1166"/>
  <c r="U72" i="1166"/>
  <c r="V73" i="1166"/>
  <c r="U73" i="1166"/>
  <c r="V74" i="1166"/>
  <c r="U74" i="1166"/>
  <c r="V75" i="1166"/>
  <c r="U75" i="1166"/>
  <c r="V76" i="1166"/>
  <c r="U76" i="1166"/>
  <c r="V77" i="1166"/>
  <c r="U77" i="1166"/>
  <c r="V78" i="1166"/>
  <c r="U78" i="1166"/>
  <c r="V79" i="1166"/>
  <c r="U79" i="1166"/>
  <c r="V80" i="1166"/>
  <c r="U80" i="1166"/>
  <c r="V81" i="1166"/>
  <c r="U81" i="1166"/>
  <c r="V82" i="1166"/>
  <c r="U82" i="1166"/>
  <c r="V83" i="1166"/>
  <c r="U83" i="1166"/>
  <c r="V84" i="1166"/>
  <c r="U84" i="1166"/>
  <c r="V85" i="1166"/>
  <c r="U85" i="1166"/>
  <c r="V86" i="1166"/>
  <c r="U86" i="1166"/>
  <c r="V87" i="1166"/>
  <c r="U87" i="1166"/>
  <c r="V88" i="1166"/>
  <c r="U88" i="1166"/>
  <c r="V89" i="1166"/>
  <c r="U89" i="1166"/>
  <c r="V90" i="1166"/>
  <c r="U90" i="1166"/>
  <c r="V91" i="1166"/>
  <c r="U91" i="1166"/>
  <c r="V92" i="1166"/>
  <c r="U92" i="1166"/>
  <c r="V94" i="1166"/>
  <c r="U94" i="1166"/>
  <c r="V93" i="1166"/>
  <c r="U93" i="1166"/>
  <c r="V16" i="1166"/>
  <c r="U16" i="1166"/>
  <c r="V15" i="1166"/>
  <c r="U15" i="1166"/>
  <c r="V14" i="1166"/>
  <c r="U14" i="1166"/>
  <c r="V13" i="1166"/>
  <c r="U13" i="1166"/>
  <c r="V12" i="1166"/>
  <c r="U12" i="1166"/>
  <c r="V11" i="1166"/>
  <c r="U11" i="1166"/>
  <c r="V10" i="1166"/>
  <c r="U10" i="1166"/>
  <c r="V9" i="1166"/>
  <c r="U9" i="1166"/>
  <c r="V8" i="1166"/>
  <c r="U8" i="1166"/>
  <c r="V7" i="1166"/>
  <c r="U7" i="1166"/>
  <c r="V2" i="1166"/>
  <c r="V17" i="1165"/>
  <c r="U17" i="1165"/>
  <c r="V18" i="1165"/>
  <c r="U18" i="1165"/>
  <c r="V19" i="1165"/>
  <c r="U19" i="1165"/>
  <c r="V20" i="1165"/>
  <c r="U20" i="1165"/>
  <c r="V21" i="1165"/>
  <c r="U21" i="1165"/>
  <c r="V22" i="1165"/>
  <c r="U22" i="1165"/>
  <c r="V23" i="1165"/>
  <c r="U23" i="1165"/>
  <c r="V24" i="1165"/>
  <c r="U24" i="1165"/>
  <c r="V25" i="1165"/>
  <c r="U25" i="1165"/>
  <c r="V26" i="1165"/>
  <c r="U26" i="1165"/>
  <c r="V27" i="1165"/>
  <c r="U27" i="1165"/>
  <c r="V28" i="1165"/>
  <c r="U28" i="1165"/>
  <c r="V29" i="1165"/>
  <c r="U29" i="1165"/>
  <c r="V30" i="1165"/>
  <c r="U30" i="1165"/>
  <c r="V31" i="1165"/>
  <c r="U31" i="1165"/>
  <c r="V32" i="1165"/>
  <c r="U32" i="1165"/>
  <c r="V33" i="1165"/>
  <c r="U33" i="1165"/>
  <c r="V34" i="1165"/>
  <c r="U34" i="1165"/>
  <c r="V35" i="1165"/>
  <c r="U35" i="1165"/>
  <c r="V36" i="1165"/>
  <c r="U36" i="1165"/>
  <c r="V37" i="1165"/>
  <c r="U37" i="1165"/>
  <c r="V39" i="1165"/>
  <c r="U39" i="1165"/>
  <c r="V38" i="1165"/>
  <c r="U38" i="1165"/>
  <c r="V16" i="1165"/>
  <c r="U16" i="1165"/>
  <c r="V15" i="1165"/>
  <c r="U15" i="1165"/>
  <c r="V14" i="1165"/>
  <c r="U14" i="1165"/>
  <c r="V13" i="1165"/>
  <c r="U13" i="1165"/>
  <c r="V12" i="1165"/>
  <c r="U12" i="1165"/>
  <c r="V11" i="1165"/>
  <c r="U11" i="1165"/>
  <c r="V10" i="1165"/>
  <c r="U10" i="1165"/>
  <c r="V9" i="1165"/>
  <c r="U9" i="1165"/>
  <c r="V8" i="1165"/>
  <c r="U8" i="1165"/>
  <c r="V7" i="1165"/>
  <c r="U7" i="1165"/>
  <c r="V2" i="1165"/>
  <c r="V18" i="1164"/>
  <c r="U18" i="1164"/>
  <c r="V17" i="1164"/>
  <c r="U17" i="1164"/>
  <c r="V16" i="1164"/>
  <c r="U16" i="1164"/>
  <c r="V15" i="1164"/>
  <c r="U15" i="1164"/>
  <c r="V14" i="1164"/>
  <c r="U14" i="1164"/>
  <c r="V13" i="1164"/>
  <c r="U13" i="1164"/>
  <c r="V12" i="1164"/>
  <c r="U12" i="1164"/>
  <c r="V11" i="1164"/>
  <c r="U11" i="1164"/>
  <c r="V10" i="1164"/>
  <c r="U10" i="1164"/>
  <c r="V9" i="1164"/>
  <c r="U9" i="1164"/>
  <c r="V8" i="1164"/>
  <c r="U8" i="1164"/>
  <c r="V7" i="1164"/>
  <c r="U7" i="1164"/>
  <c r="V2" i="1164"/>
  <c r="V18" i="1163"/>
  <c r="U18" i="1163"/>
  <c r="V17" i="1163"/>
  <c r="U17" i="1163"/>
  <c r="V16" i="1163"/>
  <c r="U16" i="1163"/>
  <c r="V15" i="1163"/>
  <c r="U15" i="1163"/>
  <c r="V14" i="1163"/>
  <c r="U14" i="1163"/>
  <c r="V13" i="1163"/>
  <c r="U13" i="1163"/>
  <c r="V12" i="1163"/>
  <c r="U12" i="1163"/>
  <c r="V11" i="1163"/>
  <c r="U11" i="1163"/>
  <c r="V10" i="1163"/>
  <c r="U10" i="1163"/>
  <c r="V9" i="1163"/>
  <c r="U9" i="1163"/>
  <c r="V8" i="1163"/>
  <c r="U8" i="1163"/>
  <c r="V7" i="1163"/>
  <c r="U7" i="1163"/>
  <c r="V2" i="1163"/>
  <c r="V18" i="1162"/>
  <c r="U18" i="1162"/>
  <c r="V17" i="1162"/>
  <c r="U17" i="1162"/>
  <c r="V16" i="1162"/>
  <c r="U16" i="1162"/>
  <c r="V15" i="1162"/>
  <c r="U15" i="1162"/>
  <c r="V14" i="1162"/>
  <c r="U14" i="1162"/>
  <c r="V13" i="1162"/>
  <c r="U13" i="1162"/>
  <c r="V12" i="1162"/>
  <c r="U12" i="1162"/>
  <c r="V11" i="1162"/>
  <c r="U11" i="1162"/>
  <c r="V10" i="1162"/>
  <c r="U10" i="1162"/>
  <c r="V9" i="1162"/>
  <c r="U9" i="1162"/>
  <c r="V8" i="1162"/>
  <c r="U8" i="1162"/>
  <c r="V7" i="1162"/>
  <c r="U7" i="1162"/>
  <c r="V2" i="1162"/>
  <c r="V17" i="1161"/>
  <c r="U17" i="1161"/>
  <c r="V18" i="1161"/>
  <c r="U18" i="1161"/>
  <c r="V19" i="1161"/>
  <c r="U19" i="1161"/>
  <c r="V20" i="1161"/>
  <c r="U20" i="1161"/>
  <c r="V21" i="1161"/>
  <c r="U21" i="1161"/>
  <c r="V22" i="1161"/>
  <c r="U22" i="1161"/>
  <c r="V23" i="1161"/>
  <c r="U23" i="1161"/>
  <c r="V24" i="1161"/>
  <c r="U24" i="1161"/>
  <c r="V26" i="1161"/>
  <c r="U26" i="1161"/>
  <c r="V25" i="1161"/>
  <c r="U25" i="1161"/>
  <c r="V16" i="1161"/>
  <c r="U16" i="1161"/>
  <c r="V15" i="1161"/>
  <c r="U15" i="1161"/>
  <c r="V14" i="1161"/>
  <c r="U14" i="1161"/>
  <c r="V13" i="1161"/>
  <c r="U13" i="1161"/>
  <c r="V12" i="1161"/>
  <c r="U12" i="1161"/>
  <c r="V11" i="1161"/>
  <c r="U11" i="1161"/>
  <c r="V10" i="1161"/>
  <c r="U10" i="1161"/>
  <c r="V9" i="1161"/>
  <c r="U9" i="1161"/>
  <c r="V8" i="1161"/>
  <c r="U8" i="1161"/>
  <c r="V7" i="1161"/>
  <c r="U7" i="1161"/>
  <c r="V2" i="1161"/>
  <c r="V17" i="1160"/>
  <c r="U17" i="1160"/>
  <c r="V18" i="1160"/>
  <c r="U18" i="1160"/>
  <c r="V19" i="1160"/>
  <c r="U19" i="1160"/>
  <c r="V20" i="1160"/>
  <c r="U20" i="1160"/>
  <c r="V21" i="1160"/>
  <c r="U21" i="1160"/>
  <c r="V23" i="1160"/>
  <c r="U23" i="1160"/>
  <c r="V22" i="1160"/>
  <c r="U22" i="1160"/>
  <c r="V16" i="1160"/>
  <c r="U16" i="1160"/>
  <c r="V15" i="1160"/>
  <c r="U15" i="1160"/>
  <c r="V14" i="1160"/>
  <c r="U14" i="1160"/>
  <c r="V13" i="1160"/>
  <c r="U13" i="1160"/>
  <c r="V12" i="1160"/>
  <c r="U12" i="1160"/>
  <c r="V11" i="1160"/>
  <c r="U11" i="1160"/>
  <c r="V10" i="1160"/>
  <c r="U10" i="1160"/>
  <c r="V9" i="1160"/>
  <c r="U9" i="1160"/>
  <c r="V8" i="1160"/>
  <c r="U8" i="1160"/>
  <c r="V7" i="1160"/>
  <c r="U7" i="1160"/>
  <c r="V2" i="1160"/>
  <c r="V18" i="1159"/>
  <c r="U18" i="1159"/>
  <c r="V17" i="1159"/>
  <c r="U17" i="1159"/>
  <c r="V16" i="1159"/>
  <c r="U16" i="1159"/>
  <c r="V15" i="1159"/>
  <c r="U15" i="1159"/>
  <c r="V14" i="1159"/>
  <c r="U14" i="1159"/>
  <c r="V13" i="1159"/>
  <c r="U13" i="1159"/>
  <c r="V12" i="1159"/>
  <c r="U12" i="1159"/>
  <c r="V11" i="1159"/>
  <c r="U11" i="1159"/>
  <c r="V10" i="1159"/>
  <c r="U10" i="1159"/>
  <c r="V9" i="1159"/>
  <c r="U9" i="1159"/>
  <c r="V8" i="1159"/>
  <c r="U8" i="1159"/>
  <c r="V7" i="1159"/>
  <c r="U7" i="1159"/>
  <c r="V2" i="1159"/>
  <c r="V17" i="1158"/>
  <c r="U17" i="1158"/>
  <c r="V18" i="1158"/>
  <c r="U18" i="1158"/>
  <c r="V19" i="1158"/>
  <c r="U19" i="1158"/>
  <c r="V20" i="1158"/>
  <c r="U20" i="1158"/>
  <c r="V21" i="1158"/>
  <c r="U21" i="1158"/>
  <c r="V22" i="1158"/>
  <c r="U22" i="1158"/>
  <c r="V23" i="1158"/>
  <c r="U23" i="1158"/>
  <c r="V24" i="1158"/>
  <c r="U24" i="1158"/>
  <c r="V25" i="1158"/>
  <c r="U25" i="1158"/>
  <c r="V26" i="1158"/>
  <c r="U26" i="1158"/>
  <c r="V27" i="1158"/>
  <c r="U27" i="1158"/>
  <c r="V28" i="1158"/>
  <c r="U28" i="1158"/>
  <c r="V29" i="1158"/>
  <c r="U29" i="1158"/>
  <c r="V30" i="1158"/>
  <c r="U30" i="1158"/>
  <c r="V31" i="1158"/>
  <c r="U31" i="1158"/>
  <c r="V32" i="1158"/>
  <c r="U32" i="1158"/>
  <c r="V33" i="1158"/>
  <c r="U33" i="1158"/>
  <c r="V34" i="1158"/>
  <c r="U34" i="1158"/>
  <c r="V35" i="1158"/>
  <c r="U35" i="1158"/>
  <c r="V36" i="1158"/>
  <c r="U36" i="1158"/>
  <c r="V37" i="1158"/>
  <c r="U37" i="1158"/>
  <c r="V38" i="1158"/>
  <c r="U38" i="1158"/>
  <c r="V39" i="1158"/>
  <c r="U39" i="1158"/>
  <c r="V40" i="1158"/>
  <c r="U40" i="1158"/>
  <c r="V41" i="1158"/>
  <c r="U41" i="1158"/>
  <c r="V42" i="1158"/>
  <c r="U42" i="1158"/>
  <c r="V43" i="1158"/>
  <c r="U43" i="1158"/>
  <c r="V44" i="1158"/>
  <c r="U44" i="1158"/>
  <c r="V45" i="1158"/>
  <c r="U45" i="1158"/>
  <c r="V46" i="1158"/>
  <c r="U46" i="1158"/>
  <c r="V48" i="1158"/>
  <c r="U48" i="1158"/>
  <c r="V47" i="1158"/>
  <c r="U47" i="1158"/>
  <c r="V16" i="1158"/>
  <c r="U16" i="1158"/>
  <c r="V15" i="1158"/>
  <c r="U15" i="1158"/>
  <c r="V14" i="1158"/>
  <c r="U14" i="1158"/>
  <c r="V13" i="1158"/>
  <c r="U13" i="1158"/>
  <c r="V12" i="1158"/>
  <c r="U12" i="1158"/>
  <c r="V11" i="1158"/>
  <c r="U11" i="1158"/>
  <c r="V10" i="1158"/>
  <c r="U10" i="1158"/>
  <c r="V9" i="1158"/>
  <c r="U9" i="1158"/>
  <c r="V8" i="1158"/>
  <c r="U8" i="1158"/>
  <c r="V7" i="1158"/>
  <c r="U7" i="1158"/>
  <c r="V2" i="1158"/>
  <c r="V17" i="1157"/>
  <c r="U17" i="1157"/>
  <c r="V18" i="1157"/>
  <c r="U18" i="1157"/>
  <c r="V19" i="1157"/>
  <c r="U19" i="1157"/>
  <c r="V20" i="1157"/>
  <c r="U20" i="1157"/>
  <c r="V21" i="1157"/>
  <c r="U21" i="1157"/>
  <c r="V22" i="1157"/>
  <c r="U22" i="1157"/>
  <c r="V23" i="1157"/>
  <c r="U23" i="1157"/>
  <c r="V24" i="1157"/>
  <c r="U24" i="1157"/>
  <c r="V25" i="1157"/>
  <c r="U25" i="1157"/>
  <c r="V26" i="1157"/>
  <c r="U26" i="1157"/>
  <c r="V27" i="1157"/>
  <c r="U27" i="1157"/>
  <c r="V28" i="1157"/>
  <c r="U28" i="1157"/>
  <c r="V29" i="1157"/>
  <c r="U29" i="1157"/>
  <c r="V30" i="1157"/>
  <c r="U30" i="1157"/>
  <c r="V31" i="1157"/>
  <c r="U31" i="1157"/>
  <c r="V32" i="1157"/>
  <c r="U32" i="1157"/>
  <c r="V33" i="1157"/>
  <c r="U33" i="1157"/>
  <c r="V34" i="1157"/>
  <c r="U34" i="1157"/>
  <c r="V35" i="1157"/>
  <c r="U35" i="1157"/>
  <c r="V36" i="1157"/>
  <c r="U36" i="1157"/>
  <c r="V37" i="1157"/>
  <c r="U37" i="1157"/>
  <c r="V38" i="1157"/>
  <c r="U38" i="1157"/>
  <c r="V39" i="1157"/>
  <c r="U39" i="1157"/>
  <c r="V40" i="1157"/>
  <c r="U40" i="1157"/>
  <c r="V41" i="1157"/>
  <c r="U41" i="1157"/>
  <c r="V42" i="1157"/>
  <c r="U42" i="1157"/>
  <c r="V43" i="1157"/>
  <c r="U43" i="1157"/>
  <c r="V44" i="1157"/>
  <c r="U44" i="1157"/>
  <c r="V45" i="1157"/>
  <c r="U45" i="1157"/>
  <c r="V46" i="1157"/>
  <c r="U46" i="1157"/>
  <c r="V47" i="1157"/>
  <c r="U47" i="1157"/>
  <c r="V48" i="1157"/>
  <c r="U48" i="1157"/>
  <c r="V49" i="1157"/>
  <c r="U49" i="1157"/>
  <c r="V50" i="1157"/>
  <c r="U50" i="1157"/>
  <c r="V51" i="1157"/>
  <c r="U51" i="1157"/>
  <c r="V52" i="1157"/>
  <c r="U52" i="1157"/>
  <c r="V54" i="1157"/>
  <c r="U54" i="1157"/>
  <c r="V53" i="1157"/>
  <c r="U53" i="1157"/>
  <c r="V16" i="1157"/>
  <c r="U16" i="1157"/>
  <c r="V15" i="1157"/>
  <c r="U15" i="1157"/>
  <c r="V14" i="1157"/>
  <c r="U14" i="1157"/>
  <c r="V13" i="1157"/>
  <c r="U13" i="1157"/>
  <c r="V12" i="1157"/>
  <c r="U12" i="1157"/>
  <c r="V11" i="1157"/>
  <c r="U11" i="1157"/>
  <c r="V10" i="1157"/>
  <c r="U10" i="1157"/>
  <c r="V9" i="1157"/>
  <c r="U9" i="1157"/>
  <c r="V8" i="1157"/>
  <c r="U8" i="1157"/>
  <c r="V7" i="1157"/>
  <c r="U7" i="1157"/>
  <c r="V2" i="1157"/>
  <c r="V17" i="1156"/>
  <c r="U17" i="1156"/>
  <c r="V18" i="1156"/>
  <c r="U18" i="1156"/>
  <c r="V19" i="1156"/>
  <c r="U19" i="1156"/>
  <c r="V20" i="1156"/>
  <c r="U20" i="1156"/>
  <c r="V21" i="1156"/>
  <c r="U21" i="1156"/>
  <c r="V22" i="1156"/>
  <c r="U22" i="1156"/>
  <c r="V23" i="1156"/>
  <c r="U23" i="1156"/>
  <c r="V24" i="1156"/>
  <c r="U24" i="1156"/>
  <c r="V25" i="1156"/>
  <c r="U25" i="1156"/>
  <c r="V26" i="1156"/>
  <c r="U26" i="1156"/>
  <c r="V27" i="1156"/>
  <c r="U27" i="1156"/>
  <c r="V28" i="1156"/>
  <c r="U28" i="1156"/>
  <c r="V29" i="1156"/>
  <c r="U29" i="1156"/>
  <c r="V31" i="1156"/>
  <c r="U31" i="1156"/>
  <c r="V30" i="1156"/>
  <c r="U30" i="1156"/>
  <c r="V16" i="1156"/>
  <c r="U16" i="1156"/>
  <c r="V15" i="1156"/>
  <c r="U15" i="1156"/>
  <c r="V14" i="1156"/>
  <c r="U14" i="1156"/>
  <c r="V13" i="1156"/>
  <c r="U13" i="1156"/>
  <c r="V12" i="1156"/>
  <c r="U12" i="1156"/>
  <c r="V11" i="1156"/>
  <c r="U11" i="1156"/>
  <c r="V10" i="1156"/>
  <c r="U10" i="1156"/>
  <c r="V9" i="1156"/>
  <c r="U9" i="1156"/>
  <c r="V8" i="1156"/>
  <c r="U8" i="1156"/>
  <c r="V7" i="1156"/>
  <c r="U7" i="1156"/>
  <c r="V2" i="1156"/>
  <c r="V17" i="1155"/>
  <c r="U17" i="1155"/>
  <c r="V18" i="1155"/>
  <c r="U18" i="1155"/>
  <c r="V19" i="1155"/>
  <c r="U19" i="1155"/>
  <c r="V20" i="1155"/>
  <c r="U20" i="1155"/>
  <c r="V21" i="1155"/>
  <c r="U21" i="1155"/>
  <c r="V22" i="1155"/>
  <c r="U22" i="1155"/>
  <c r="V23" i="1155"/>
  <c r="U23" i="1155"/>
  <c r="V24" i="1155"/>
  <c r="U24" i="1155"/>
  <c r="V25" i="1155"/>
  <c r="U25" i="1155"/>
  <c r="V26" i="1155"/>
  <c r="U26" i="1155"/>
  <c r="V27" i="1155"/>
  <c r="U27" i="1155"/>
  <c r="V28" i="1155"/>
  <c r="U28" i="1155"/>
  <c r="V29" i="1155"/>
  <c r="U29" i="1155"/>
  <c r="V30" i="1155"/>
  <c r="U30" i="1155"/>
  <c r="V32" i="1155"/>
  <c r="U32" i="1155"/>
  <c r="V31" i="1155"/>
  <c r="U31" i="1155"/>
  <c r="V16" i="1155"/>
  <c r="U16" i="1155"/>
  <c r="V15" i="1155"/>
  <c r="U15" i="1155"/>
  <c r="V14" i="1155"/>
  <c r="U14" i="1155"/>
  <c r="V13" i="1155"/>
  <c r="U13" i="1155"/>
  <c r="V12" i="1155"/>
  <c r="U12" i="1155"/>
  <c r="V11" i="1155"/>
  <c r="U11" i="1155"/>
  <c r="V10" i="1155"/>
  <c r="U10" i="1155"/>
  <c r="V9" i="1155"/>
  <c r="U9" i="1155"/>
  <c r="V8" i="1155"/>
  <c r="U8" i="1155"/>
  <c r="V7" i="1155"/>
  <c r="U7" i="1155"/>
  <c r="V2" i="1155"/>
  <c r="V17" i="1154"/>
  <c r="U17" i="1154"/>
  <c r="V18" i="1154"/>
  <c r="U18" i="1154"/>
  <c r="V19" i="1154"/>
  <c r="U19" i="1154"/>
  <c r="V20" i="1154"/>
  <c r="U20" i="1154"/>
  <c r="V21" i="1154"/>
  <c r="U21" i="1154"/>
  <c r="V22" i="1154"/>
  <c r="U22" i="1154"/>
  <c r="V23" i="1154"/>
  <c r="U23" i="1154"/>
  <c r="V25" i="1154"/>
  <c r="U25" i="1154"/>
  <c r="V24" i="1154"/>
  <c r="U24" i="1154"/>
  <c r="V16" i="1154"/>
  <c r="U16" i="1154"/>
  <c r="V15" i="1154"/>
  <c r="U15" i="1154"/>
  <c r="V14" i="1154"/>
  <c r="U14" i="1154"/>
  <c r="V13" i="1154"/>
  <c r="U13" i="1154"/>
  <c r="V12" i="1154"/>
  <c r="U12" i="1154"/>
  <c r="V11" i="1154"/>
  <c r="U11" i="1154"/>
  <c r="V10" i="1154"/>
  <c r="U10" i="1154"/>
  <c r="V9" i="1154"/>
  <c r="U9" i="1154"/>
  <c r="V8" i="1154"/>
  <c r="U8" i="1154"/>
  <c r="V7" i="1154"/>
  <c r="U7" i="1154"/>
  <c r="V2" i="1154"/>
  <c r="V17" i="1153"/>
  <c r="U17" i="1153"/>
  <c r="V18" i="1153"/>
  <c r="U18" i="1153"/>
  <c r="V19" i="1153"/>
  <c r="U19" i="1153"/>
  <c r="V20" i="1153"/>
  <c r="U20" i="1153"/>
  <c r="V21" i="1153"/>
  <c r="U21" i="1153"/>
  <c r="V23" i="1153"/>
  <c r="U23" i="1153"/>
  <c r="V22" i="1153"/>
  <c r="U22" i="1153"/>
  <c r="V16" i="1153"/>
  <c r="U16" i="1153"/>
  <c r="V15" i="1153"/>
  <c r="U15" i="1153"/>
  <c r="V14" i="1153"/>
  <c r="U14" i="1153"/>
  <c r="V13" i="1153"/>
  <c r="U13" i="1153"/>
  <c r="V12" i="1153"/>
  <c r="U12" i="1153"/>
  <c r="V11" i="1153"/>
  <c r="U11" i="1153"/>
  <c r="V10" i="1153"/>
  <c r="U10" i="1153"/>
  <c r="V9" i="1153"/>
  <c r="U9" i="1153"/>
  <c r="V8" i="1153"/>
  <c r="U8" i="1153"/>
  <c r="V7" i="1153"/>
  <c r="U7" i="1153"/>
  <c r="V2" i="1153"/>
  <c r="V17" i="1152"/>
  <c r="U17" i="1152"/>
  <c r="V18" i="1152"/>
  <c r="U18" i="1152"/>
  <c r="V19" i="1152"/>
  <c r="U19" i="1152"/>
  <c r="V20" i="1152"/>
  <c r="U20" i="1152"/>
  <c r="V21" i="1152"/>
  <c r="U21" i="1152"/>
  <c r="V22" i="1152"/>
  <c r="U22" i="1152"/>
  <c r="V24" i="1152"/>
  <c r="U24" i="1152"/>
  <c r="V23" i="1152"/>
  <c r="U23" i="1152"/>
  <c r="V16" i="1152"/>
  <c r="U16" i="1152"/>
  <c r="V15" i="1152"/>
  <c r="U15" i="1152"/>
  <c r="V14" i="1152"/>
  <c r="U14" i="1152"/>
  <c r="V13" i="1152"/>
  <c r="U13" i="1152"/>
  <c r="V12" i="1152"/>
  <c r="U12" i="1152"/>
  <c r="V11" i="1152"/>
  <c r="U11" i="1152"/>
  <c r="V10" i="1152"/>
  <c r="U10" i="1152"/>
  <c r="V9" i="1152"/>
  <c r="U9" i="1152"/>
  <c r="V8" i="1152"/>
  <c r="U8" i="1152"/>
  <c r="V7" i="1152"/>
  <c r="U7" i="1152"/>
  <c r="V2" i="1152"/>
  <c r="V17" i="1151"/>
  <c r="U17" i="1151"/>
  <c r="V18" i="1151"/>
  <c r="U18" i="1151"/>
  <c r="V19" i="1151"/>
  <c r="U19" i="1151"/>
  <c r="V20" i="1151"/>
  <c r="U20" i="1151"/>
  <c r="V21" i="1151"/>
  <c r="U21" i="1151"/>
  <c r="V22" i="1151"/>
  <c r="U22" i="1151"/>
  <c r="V23" i="1151"/>
  <c r="U23" i="1151"/>
  <c r="V24" i="1151"/>
  <c r="U24" i="1151"/>
  <c r="V25" i="1151"/>
  <c r="U25" i="1151"/>
  <c r="V26" i="1151"/>
  <c r="U26" i="1151"/>
  <c r="V27" i="1151"/>
  <c r="U27" i="1151"/>
  <c r="V28" i="1151"/>
  <c r="U28" i="1151"/>
  <c r="V30" i="1151"/>
  <c r="U30" i="1151"/>
  <c r="V29" i="1151"/>
  <c r="U29" i="1151"/>
  <c r="V16" i="1151"/>
  <c r="U16" i="1151"/>
  <c r="V15" i="1151"/>
  <c r="U15" i="1151"/>
  <c r="V14" i="1151"/>
  <c r="U14" i="1151"/>
  <c r="V13" i="1151"/>
  <c r="U13" i="1151"/>
  <c r="V12" i="1151"/>
  <c r="U12" i="1151"/>
  <c r="V11" i="1151"/>
  <c r="U11" i="1151"/>
  <c r="V10" i="1151"/>
  <c r="U10" i="1151"/>
  <c r="V9" i="1151"/>
  <c r="U9" i="1151"/>
  <c r="V8" i="1151"/>
  <c r="U8" i="1151"/>
  <c r="V7" i="1151"/>
  <c r="U7" i="1151"/>
  <c r="V2" i="1151"/>
  <c r="V17" i="1150"/>
  <c r="U17" i="1150"/>
  <c r="V18" i="1150"/>
  <c r="U18" i="1150"/>
  <c r="V19" i="1150"/>
  <c r="U19" i="1150"/>
  <c r="V20" i="1150"/>
  <c r="U20" i="1150"/>
  <c r="V21" i="1150"/>
  <c r="U21" i="1150"/>
  <c r="V22" i="1150"/>
  <c r="U22" i="1150"/>
  <c r="V23" i="1150"/>
  <c r="U23" i="1150"/>
  <c r="V24" i="1150"/>
  <c r="U24" i="1150"/>
  <c r="V25" i="1150"/>
  <c r="U25" i="1150"/>
  <c r="V26" i="1150"/>
  <c r="U26" i="1150"/>
  <c r="V27" i="1150"/>
  <c r="U27" i="1150"/>
  <c r="V28" i="1150"/>
  <c r="U28" i="1150"/>
  <c r="V29" i="1150"/>
  <c r="U29" i="1150"/>
  <c r="V30" i="1150"/>
  <c r="U30" i="1150"/>
  <c r="V31" i="1150"/>
  <c r="U31" i="1150"/>
  <c r="V32" i="1150"/>
  <c r="U32" i="1150"/>
  <c r="V33" i="1150"/>
  <c r="U33" i="1150"/>
  <c r="V34" i="1150"/>
  <c r="U34" i="1150"/>
  <c r="V36" i="1150"/>
  <c r="U36" i="1150"/>
  <c r="V35" i="1150"/>
  <c r="U35" i="1150"/>
  <c r="V16" i="1150"/>
  <c r="U16" i="1150"/>
  <c r="V15" i="1150"/>
  <c r="U15" i="1150"/>
  <c r="V14" i="1150"/>
  <c r="U14" i="1150"/>
  <c r="V13" i="1150"/>
  <c r="U13" i="1150"/>
  <c r="V12" i="1150"/>
  <c r="U12" i="1150"/>
  <c r="V11" i="1150"/>
  <c r="U11" i="1150"/>
  <c r="V10" i="1150"/>
  <c r="U10" i="1150"/>
  <c r="V9" i="1150"/>
  <c r="U9" i="1150"/>
  <c r="V8" i="1150"/>
  <c r="U8" i="1150"/>
  <c r="V7" i="1150"/>
  <c r="U7" i="1150"/>
  <c r="V2" i="1150"/>
  <c r="V17" i="1149"/>
  <c r="U17" i="1149"/>
  <c r="V18" i="1149"/>
  <c r="U18" i="1149"/>
  <c r="V19" i="1149"/>
  <c r="U19" i="1149"/>
  <c r="V20" i="1149"/>
  <c r="U20" i="1149"/>
  <c r="V21" i="1149"/>
  <c r="U21" i="1149"/>
  <c r="V23" i="1149"/>
  <c r="U23" i="1149"/>
  <c r="V22" i="1149"/>
  <c r="U22" i="1149"/>
  <c r="V16" i="1149"/>
  <c r="U16" i="1149"/>
  <c r="V15" i="1149"/>
  <c r="U15" i="1149"/>
  <c r="V14" i="1149"/>
  <c r="U14" i="1149"/>
  <c r="V13" i="1149"/>
  <c r="U13" i="1149"/>
  <c r="V12" i="1149"/>
  <c r="U12" i="1149"/>
  <c r="V11" i="1149"/>
  <c r="U11" i="1149"/>
  <c r="V10" i="1149"/>
  <c r="U10" i="1149"/>
  <c r="V9" i="1149"/>
  <c r="U9" i="1149"/>
  <c r="V8" i="1149"/>
  <c r="U8" i="1149"/>
  <c r="V7" i="1149"/>
  <c r="U7" i="1149"/>
  <c r="V2" i="1149"/>
  <c r="V17" i="1148"/>
  <c r="U17" i="1148"/>
  <c r="V18" i="1148"/>
  <c r="U18" i="1148"/>
  <c r="V19" i="1148"/>
  <c r="U19" i="1148"/>
  <c r="V20" i="1148"/>
  <c r="U20" i="1148"/>
  <c r="V21" i="1148"/>
  <c r="U21" i="1148"/>
  <c r="V22" i="1148"/>
  <c r="U22" i="1148"/>
  <c r="V23" i="1148"/>
  <c r="U23" i="1148"/>
  <c r="V24" i="1148"/>
  <c r="U24" i="1148"/>
  <c r="V25" i="1148"/>
  <c r="U25" i="1148"/>
  <c r="V26" i="1148"/>
  <c r="U26" i="1148"/>
  <c r="V27" i="1148"/>
  <c r="U27" i="1148"/>
  <c r="V28" i="1148"/>
  <c r="U28" i="1148"/>
  <c r="V29" i="1148"/>
  <c r="U29" i="1148"/>
  <c r="V30" i="1148"/>
  <c r="U30" i="1148"/>
  <c r="V31" i="1148"/>
  <c r="U31" i="1148"/>
  <c r="V32" i="1148"/>
  <c r="U32" i="1148"/>
  <c r="V33" i="1148"/>
  <c r="U33" i="1148"/>
  <c r="V34" i="1148"/>
  <c r="U34" i="1148"/>
  <c r="V35" i="1148"/>
  <c r="U35" i="1148"/>
  <c r="V36" i="1148"/>
  <c r="U36" i="1148"/>
  <c r="V37" i="1148"/>
  <c r="U37" i="1148"/>
  <c r="V38" i="1148"/>
  <c r="U38" i="1148"/>
  <c r="V39" i="1148"/>
  <c r="U39" i="1148"/>
  <c r="V40" i="1148"/>
  <c r="U40" i="1148"/>
  <c r="V41" i="1148"/>
  <c r="U41" i="1148"/>
  <c r="V42" i="1148"/>
  <c r="U42" i="1148"/>
  <c r="V43" i="1148"/>
  <c r="U43" i="1148"/>
  <c r="V44" i="1148"/>
  <c r="U44" i="1148"/>
  <c r="V45" i="1148"/>
  <c r="U45" i="1148"/>
  <c r="V46" i="1148"/>
  <c r="U46" i="1148"/>
  <c r="V47" i="1148"/>
  <c r="U47" i="1148"/>
  <c r="V48" i="1148"/>
  <c r="U48" i="1148"/>
  <c r="V49" i="1148"/>
  <c r="U49" i="1148"/>
  <c r="V50" i="1148"/>
  <c r="U50" i="1148"/>
  <c r="V51" i="1148"/>
  <c r="U51" i="1148"/>
  <c r="V52" i="1148"/>
  <c r="U52" i="1148"/>
  <c r="V53" i="1148"/>
  <c r="U53" i="1148"/>
  <c r="V54" i="1148"/>
  <c r="U54" i="1148"/>
  <c r="V55" i="1148"/>
  <c r="U55" i="1148"/>
  <c r="V56" i="1148"/>
  <c r="U56" i="1148"/>
  <c r="V57" i="1148"/>
  <c r="U57" i="1148"/>
  <c r="V58" i="1148"/>
  <c r="U58" i="1148"/>
  <c r="V59" i="1148"/>
  <c r="U59" i="1148"/>
  <c r="V60" i="1148"/>
  <c r="U60" i="1148"/>
  <c r="V61" i="1148"/>
  <c r="U61" i="1148"/>
  <c r="V63" i="1148"/>
  <c r="U63" i="1148"/>
  <c r="V62" i="1148"/>
  <c r="U62" i="1148"/>
  <c r="V16" i="1148"/>
  <c r="U16" i="1148"/>
  <c r="V15" i="1148"/>
  <c r="U15" i="1148"/>
  <c r="V14" i="1148"/>
  <c r="U14" i="1148"/>
  <c r="V13" i="1148"/>
  <c r="U13" i="1148"/>
  <c r="V12" i="1148"/>
  <c r="U12" i="1148"/>
  <c r="V11" i="1148"/>
  <c r="U11" i="1148"/>
  <c r="V10" i="1148"/>
  <c r="U10" i="1148"/>
  <c r="V9" i="1148"/>
  <c r="U9" i="1148"/>
  <c r="V8" i="1148"/>
  <c r="U8" i="1148"/>
  <c r="V7" i="1148"/>
  <c r="U7" i="1148"/>
  <c r="V2" i="1148"/>
  <c r="V17" i="1147"/>
  <c r="U17" i="1147"/>
  <c r="V18" i="1147"/>
  <c r="U18" i="1147"/>
  <c r="V19" i="1147"/>
  <c r="U19" i="1147"/>
  <c r="V20" i="1147"/>
  <c r="U20" i="1147"/>
  <c r="V21" i="1147"/>
  <c r="U21" i="1147"/>
  <c r="V22" i="1147"/>
  <c r="U22" i="1147"/>
  <c r="V23" i="1147"/>
  <c r="U23" i="1147"/>
  <c r="V24" i="1147"/>
  <c r="U24" i="1147"/>
  <c r="V25" i="1147"/>
  <c r="U25" i="1147"/>
  <c r="V26" i="1147"/>
  <c r="U26" i="1147"/>
  <c r="V27" i="1147"/>
  <c r="U27" i="1147"/>
  <c r="V28" i="1147"/>
  <c r="U28" i="1147"/>
  <c r="V29" i="1147"/>
  <c r="U29" i="1147"/>
  <c r="V30" i="1147"/>
  <c r="U30" i="1147"/>
  <c r="V31" i="1147"/>
  <c r="U31" i="1147"/>
  <c r="V32" i="1147"/>
  <c r="U32" i="1147"/>
  <c r="V33" i="1147"/>
  <c r="U33" i="1147"/>
  <c r="V34" i="1147"/>
  <c r="U34" i="1147"/>
  <c r="V35" i="1147"/>
  <c r="U35" i="1147"/>
  <c r="V36" i="1147"/>
  <c r="U36" i="1147"/>
  <c r="V37" i="1147"/>
  <c r="U37" i="1147"/>
  <c r="V38" i="1147"/>
  <c r="U38" i="1147"/>
  <c r="V39" i="1147"/>
  <c r="U39" i="1147"/>
  <c r="V40" i="1147"/>
  <c r="U40" i="1147"/>
  <c r="V41" i="1147"/>
  <c r="U41" i="1147"/>
  <c r="V42" i="1147"/>
  <c r="U42" i="1147"/>
  <c r="V43" i="1147"/>
  <c r="U43" i="1147"/>
  <c r="V44" i="1147"/>
  <c r="U44" i="1147"/>
  <c r="V45" i="1147"/>
  <c r="U45" i="1147"/>
  <c r="V46" i="1147"/>
  <c r="U46" i="1147"/>
  <c r="V47" i="1147"/>
  <c r="U47" i="1147"/>
  <c r="V48" i="1147"/>
  <c r="U48" i="1147"/>
  <c r="V49" i="1147"/>
  <c r="U49" i="1147"/>
  <c r="V50" i="1147"/>
  <c r="U50" i="1147"/>
  <c r="V51" i="1147"/>
  <c r="U51" i="1147"/>
  <c r="V52" i="1147"/>
  <c r="U52" i="1147"/>
  <c r="V53" i="1147"/>
  <c r="U53" i="1147"/>
  <c r="V54" i="1147"/>
  <c r="U54" i="1147"/>
  <c r="V55" i="1147"/>
  <c r="U55" i="1147"/>
  <c r="V56" i="1147"/>
  <c r="U56" i="1147"/>
  <c r="V57" i="1147"/>
  <c r="U57" i="1147"/>
  <c r="V58" i="1147"/>
  <c r="U58" i="1147"/>
  <c r="V59" i="1147"/>
  <c r="U59" i="1147"/>
  <c r="V60" i="1147"/>
  <c r="U60" i="1147"/>
  <c r="V61" i="1147"/>
  <c r="U61" i="1147"/>
  <c r="V62" i="1147"/>
  <c r="U62" i="1147"/>
  <c r="V63" i="1147"/>
  <c r="U63" i="1147"/>
  <c r="V64" i="1147"/>
  <c r="U64" i="1147"/>
  <c r="V65" i="1147"/>
  <c r="U65" i="1147"/>
  <c r="V66" i="1147"/>
  <c r="U66" i="1147"/>
  <c r="V67" i="1147"/>
  <c r="U67" i="1147"/>
  <c r="V68" i="1147"/>
  <c r="U68" i="1147"/>
  <c r="V69" i="1147"/>
  <c r="U69" i="1147"/>
  <c r="V70" i="1147"/>
  <c r="U70" i="1147"/>
  <c r="V71" i="1147"/>
  <c r="U71" i="1147"/>
  <c r="V72" i="1147"/>
  <c r="U72" i="1147"/>
  <c r="V73" i="1147"/>
  <c r="U73" i="1147"/>
  <c r="V74" i="1147"/>
  <c r="U74" i="1147"/>
  <c r="V75" i="1147"/>
  <c r="U75" i="1147"/>
  <c r="V76" i="1147"/>
  <c r="U76" i="1147"/>
  <c r="V77" i="1147"/>
  <c r="U77" i="1147"/>
  <c r="V78" i="1147"/>
  <c r="U78" i="1147"/>
  <c r="V79" i="1147"/>
  <c r="U79" i="1147"/>
  <c r="V80" i="1147"/>
  <c r="U80" i="1147"/>
  <c r="V81" i="1147"/>
  <c r="U81" i="1147"/>
  <c r="V82" i="1147"/>
  <c r="U82" i="1147"/>
  <c r="V83" i="1147"/>
  <c r="U83" i="1147"/>
  <c r="V84" i="1147"/>
  <c r="U84" i="1147"/>
  <c r="V85" i="1147"/>
  <c r="U85" i="1147"/>
  <c r="V86" i="1147"/>
  <c r="U86" i="1147"/>
  <c r="V87" i="1147"/>
  <c r="U87" i="1147"/>
  <c r="V88" i="1147"/>
  <c r="U88" i="1147"/>
  <c r="V89" i="1147"/>
  <c r="U89" i="1147"/>
  <c r="V90" i="1147"/>
  <c r="U90" i="1147"/>
  <c r="V91" i="1147"/>
  <c r="U91" i="1147"/>
  <c r="V92" i="1147"/>
  <c r="U92" i="1147"/>
  <c r="V93" i="1147"/>
  <c r="U93" i="1147"/>
  <c r="V94" i="1147"/>
  <c r="U94" i="1147"/>
  <c r="V96" i="1147"/>
  <c r="U96" i="1147"/>
  <c r="V95" i="1147"/>
  <c r="U95" i="1147"/>
  <c r="V16" i="1147"/>
  <c r="U16" i="1147"/>
  <c r="V15" i="1147"/>
  <c r="U15" i="1147"/>
  <c r="V14" i="1147"/>
  <c r="U14" i="1147"/>
  <c r="V13" i="1147"/>
  <c r="U13" i="1147"/>
  <c r="V12" i="1147"/>
  <c r="U12" i="1147"/>
  <c r="V11" i="1147"/>
  <c r="U11" i="1147"/>
  <c r="V10" i="1147"/>
  <c r="U10" i="1147"/>
  <c r="V9" i="1147"/>
  <c r="U9" i="1147"/>
  <c r="V8" i="1147"/>
  <c r="U8" i="1147"/>
  <c r="V7" i="1147"/>
  <c r="U7" i="1147"/>
  <c r="V2" i="1147"/>
  <c r="V17" i="1146"/>
  <c r="U17" i="1146"/>
  <c r="V18" i="1146"/>
  <c r="U18" i="1146"/>
  <c r="V19" i="1146"/>
  <c r="U19" i="1146"/>
  <c r="V20" i="1146"/>
  <c r="U20" i="1146"/>
  <c r="V21" i="1146"/>
  <c r="U21" i="1146"/>
  <c r="V22" i="1146"/>
  <c r="U22" i="1146"/>
  <c r="V23" i="1146"/>
  <c r="U23" i="1146"/>
  <c r="V24" i="1146"/>
  <c r="U24" i="1146"/>
  <c r="V25" i="1146"/>
  <c r="U25" i="1146"/>
  <c r="V26" i="1146"/>
  <c r="U26" i="1146"/>
  <c r="V27" i="1146"/>
  <c r="U27" i="1146"/>
  <c r="V28" i="1146"/>
  <c r="U28" i="1146"/>
  <c r="V29" i="1146"/>
  <c r="U29" i="1146"/>
  <c r="V30" i="1146"/>
  <c r="U30" i="1146"/>
  <c r="V31" i="1146"/>
  <c r="U31" i="1146"/>
  <c r="V32" i="1146"/>
  <c r="U32" i="1146"/>
  <c r="V33" i="1146"/>
  <c r="U33" i="1146"/>
  <c r="V34" i="1146"/>
  <c r="U34" i="1146"/>
  <c r="V35" i="1146"/>
  <c r="U35" i="1146"/>
  <c r="V36" i="1146"/>
  <c r="U36" i="1146"/>
  <c r="V37" i="1146"/>
  <c r="U37" i="1146"/>
  <c r="V38" i="1146"/>
  <c r="U38" i="1146"/>
  <c r="V39" i="1146"/>
  <c r="U39" i="1146"/>
  <c r="V40" i="1146"/>
  <c r="U40" i="1146"/>
  <c r="V41" i="1146"/>
  <c r="U41" i="1146"/>
  <c r="V42" i="1146"/>
  <c r="U42" i="1146"/>
  <c r="V43" i="1146"/>
  <c r="U43" i="1146"/>
  <c r="V44" i="1146"/>
  <c r="U44" i="1146"/>
  <c r="V45" i="1146"/>
  <c r="U45" i="1146"/>
  <c r="V46" i="1146"/>
  <c r="U46" i="1146"/>
  <c r="V47" i="1146"/>
  <c r="U47" i="1146"/>
  <c r="V48" i="1146"/>
  <c r="U48" i="1146"/>
  <c r="V49" i="1146"/>
  <c r="U49" i="1146"/>
  <c r="V50" i="1146"/>
  <c r="U50" i="1146"/>
  <c r="V51" i="1146"/>
  <c r="U51" i="1146"/>
  <c r="V52" i="1146"/>
  <c r="U52" i="1146"/>
  <c r="V53" i="1146"/>
  <c r="U53" i="1146"/>
  <c r="V54" i="1146"/>
  <c r="U54" i="1146"/>
  <c r="V55" i="1146"/>
  <c r="U55" i="1146"/>
  <c r="V56" i="1146"/>
  <c r="U56" i="1146"/>
  <c r="V57" i="1146"/>
  <c r="U57" i="1146"/>
  <c r="V58" i="1146"/>
  <c r="U58" i="1146"/>
  <c r="V59" i="1146"/>
  <c r="U59" i="1146"/>
  <c r="V60" i="1146"/>
  <c r="U60" i="1146"/>
  <c r="V61" i="1146"/>
  <c r="U61" i="1146"/>
  <c r="V62" i="1146"/>
  <c r="U62" i="1146"/>
  <c r="V63" i="1146"/>
  <c r="U63" i="1146"/>
  <c r="V64" i="1146"/>
  <c r="U64" i="1146"/>
  <c r="V65" i="1146"/>
  <c r="U65" i="1146"/>
  <c r="V66" i="1146"/>
  <c r="U66" i="1146"/>
  <c r="V67" i="1146"/>
  <c r="U67" i="1146"/>
  <c r="V68" i="1146"/>
  <c r="U68" i="1146"/>
  <c r="V69" i="1146"/>
  <c r="U69" i="1146"/>
  <c r="V70" i="1146"/>
  <c r="U70" i="1146"/>
  <c r="V71" i="1146"/>
  <c r="U71" i="1146"/>
  <c r="V72" i="1146"/>
  <c r="U72" i="1146"/>
  <c r="V73" i="1146"/>
  <c r="U73" i="1146"/>
  <c r="V74" i="1146"/>
  <c r="U74" i="1146"/>
  <c r="V75" i="1146"/>
  <c r="U75" i="1146"/>
  <c r="V76" i="1146"/>
  <c r="U76" i="1146"/>
  <c r="V77" i="1146"/>
  <c r="U77" i="1146"/>
  <c r="V78" i="1146"/>
  <c r="U78" i="1146"/>
  <c r="V79" i="1146"/>
  <c r="U79" i="1146"/>
  <c r="V80" i="1146"/>
  <c r="U80" i="1146"/>
  <c r="V81" i="1146"/>
  <c r="U81" i="1146"/>
  <c r="V82" i="1146"/>
  <c r="U82" i="1146"/>
  <c r="V83" i="1146"/>
  <c r="U83" i="1146"/>
  <c r="V84" i="1146"/>
  <c r="U84" i="1146"/>
  <c r="V85" i="1146"/>
  <c r="U85" i="1146"/>
  <c r="V86" i="1146"/>
  <c r="U86" i="1146"/>
  <c r="V87" i="1146"/>
  <c r="U87" i="1146"/>
  <c r="V88" i="1146"/>
  <c r="U88" i="1146"/>
  <c r="V89" i="1146"/>
  <c r="U89" i="1146"/>
  <c r="V90" i="1146"/>
  <c r="U90" i="1146"/>
  <c r="V91" i="1146"/>
  <c r="U91" i="1146"/>
  <c r="V92" i="1146"/>
  <c r="U92" i="1146"/>
  <c r="V93" i="1146"/>
  <c r="U93" i="1146"/>
  <c r="V94" i="1146"/>
  <c r="U94" i="1146"/>
  <c r="V95" i="1146"/>
  <c r="U95" i="1146"/>
  <c r="V97" i="1146"/>
  <c r="U97" i="1146"/>
  <c r="V96" i="1146"/>
  <c r="U96" i="1146"/>
  <c r="V16" i="1146"/>
  <c r="U16" i="1146"/>
  <c r="V15" i="1146"/>
  <c r="U15" i="1146"/>
  <c r="V14" i="1146"/>
  <c r="U14" i="1146"/>
  <c r="V13" i="1146"/>
  <c r="U13" i="1146"/>
  <c r="V12" i="1146"/>
  <c r="U12" i="1146"/>
  <c r="V11" i="1146"/>
  <c r="U11" i="1146"/>
  <c r="V10" i="1146"/>
  <c r="U10" i="1146"/>
  <c r="V9" i="1146"/>
  <c r="U9" i="1146"/>
  <c r="V8" i="1146"/>
  <c r="U8" i="1146"/>
  <c r="V7" i="1146"/>
  <c r="U7" i="1146"/>
  <c r="V2" i="1146"/>
  <c r="V17" i="1145"/>
  <c r="U17" i="1145"/>
  <c r="V18" i="1145"/>
  <c r="U18" i="1145"/>
  <c r="V19" i="1145"/>
  <c r="U19" i="1145"/>
  <c r="V20" i="1145"/>
  <c r="U20" i="1145"/>
  <c r="V21" i="1145"/>
  <c r="U21" i="1145"/>
  <c r="V22" i="1145"/>
  <c r="U22" i="1145"/>
  <c r="V23" i="1145"/>
  <c r="U23" i="1145"/>
  <c r="V24" i="1145"/>
  <c r="U24" i="1145"/>
  <c r="V25" i="1145"/>
  <c r="U25" i="1145"/>
  <c r="V26" i="1145"/>
  <c r="U26" i="1145"/>
  <c r="V28" i="1145"/>
  <c r="U28" i="1145"/>
  <c r="V27" i="1145"/>
  <c r="U27" i="1145"/>
  <c r="V16" i="1145"/>
  <c r="U16" i="1145"/>
  <c r="V15" i="1145"/>
  <c r="U15" i="1145"/>
  <c r="V14" i="1145"/>
  <c r="U14" i="1145"/>
  <c r="V13" i="1145"/>
  <c r="U13" i="1145"/>
  <c r="V12" i="1145"/>
  <c r="U12" i="1145"/>
  <c r="V11" i="1145"/>
  <c r="U11" i="1145"/>
  <c r="V10" i="1145"/>
  <c r="U10" i="1145"/>
  <c r="V9" i="1145"/>
  <c r="U9" i="1145"/>
  <c r="V8" i="1145"/>
  <c r="U8" i="1145"/>
  <c r="V7" i="1145"/>
  <c r="U7" i="1145"/>
  <c r="V2" i="1145"/>
  <c r="V17" i="1144"/>
  <c r="U17" i="1144"/>
  <c r="V18" i="1144"/>
  <c r="U18" i="1144"/>
  <c r="V19" i="1144"/>
  <c r="U19" i="1144"/>
  <c r="V20" i="1144"/>
  <c r="U20" i="1144"/>
  <c r="V21" i="1144"/>
  <c r="U21" i="1144"/>
  <c r="V22" i="1144"/>
  <c r="U22" i="1144"/>
  <c r="V23" i="1144"/>
  <c r="U23" i="1144"/>
  <c r="V24" i="1144"/>
  <c r="U24" i="1144"/>
  <c r="V25" i="1144"/>
  <c r="U25" i="1144"/>
  <c r="V26" i="1144"/>
  <c r="U26" i="1144"/>
  <c r="V27" i="1144"/>
  <c r="U27" i="1144"/>
  <c r="V28" i="1144"/>
  <c r="U28" i="1144"/>
  <c r="V29" i="1144"/>
  <c r="U29" i="1144"/>
  <c r="V31" i="1144"/>
  <c r="U31" i="1144"/>
  <c r="V30" i="1144"/>
  <c r="U30" i="1144"/>
  <c r="V16" i="1144"/>
  <c r="U16" i="1144"/>
  <c r="V15" i="1144"/>
  <c r="U15" i="1144"/>
  <c r="V14" i="1144"/>
  <c r="U14" i="1144"/>
  <c r="V13" i="1144"/>
  <c r="U13" i="1144"/>
  <c r="V12" i="1144"/>
  <c r="U12" i="1144"/>
  <c r="V11" i="1144"/>
  <c r="U11" i="1144"/>
  <c r="V10" i="1144"/>
  <c r="U10" i="1144"/>
  <c r="V9" i="1144"/>
  <c r="U9" i="1144"/>
  <c r="V8" i="1144"/>
  <c r="U8" i="1144"/>
  <c r="V7" i="1144"/>
  <c r="U7" i="1144"/>
  <c r="V2" i="1144"/>
  <c r="V18" i="1143"/>
  <c r="U18" i="1143"/>
  <c r="V17" i="1143"/>
  <c r="U17" i="1143"/>
  <c r="V16" i="1143"/>
  <c r="U16" i="1143"/>
  <c r="V15" i="1143"/>
  <c r="U15" i="1143"/>
  <c r="V14" i="1143"/>
  <c r="U14" i="1143"/>
  <c r="V13" i="1143"/>
  <c r="U13" i="1143"/>
  <c r="V12" i="1143"/>
  <c r="U12" i="1143"/>
  <c r="V11" i="1143"/>
  <c r="U11" i="1143"/>
  <c r="V10" i="1143"/>
  <c r="U10" i="1143"/>
  <c r="V9" i="1143"/>
  <c r="U9" i="1143"/>
  <c r="V8" i="1143"/>
  <c r="U8" i="1143"/>
  <c r="V7" i="1143"/>
  <c r="U7" i="1143"/>
  <c r="V2" i="1143"/>
  <c r="V18" i="1142"/>
  <c r="U18" i="1142"/>
  <c r="V17" i="1142"/>
  <c r="U17" i="1142"/>
  <c r="V16" i="1142"/>
  <c r="U16" i="1142"/>
  <c r="V15" i="1142"/>
  <c r="U15" i="1142"/>
  <c r="V14" i="1142"/>
  <c r="U14" i="1142"/>
  <c r="V13" i="1142"/>
  <c r="U13" i="1142"/>
  <c r="V12" i="1142"/>
  <c r="U12" i="1142"/>
  <c r="V11" i="1142"/>
  <c r="U11" i="1142"/>
  <c r="V10" i="1142"/>
  <c r="U10" i="1142"/>
  <c r="V9" i="1142"/>
  <c r="U9" i="1142"/>
  <c r="V8" i="1142"/>
  <c r="U8" i="1142"/>
  <c r="V7" i="1142"/>
  <c r="U7" i="1142"/>
  <c r="V2" i="1142"/>
  <c r="V17" i="1141"/>
  <c r="U17" i="1141"/>
  <c r="V18" i="1141"/>
  <c r="U18" i="1141"/>
  <c r="V19" i="1141"/>
  <c r="U19" i="1141"/>
  <c r="V20" i="1141"/>
  <c r="U20" i="1141"/>
  <c r="V21" i="1141"/>
  <c r="U21" i="1141"/>
  <c r="V22" i="1141"/>
  <c r="U22" i="1141"/>
  <c r="V23" i="1141"/>
  <c r="U23" i="1141"/>
  <c r="V24" i="1141"/>
  <c r="U24" i="1141"/>
  <c r="V25" i="1141"/>
  <c r="U25" i="1141"/>
  <c r="V26" i="1141"/>
  <c r="U26" i="1141"/>
  <c r="V27" i="1141"/>
  <c r="U27" i="1141"/>
  <c r="V28" i="1141"/>
  <c r="U28" i="1141"/>
  <c r="V29" i="1141"/>
  <c r="U29" i="1141"/>
  <c r="V30" i="1141"/>
  <c r="U30" i="1141"/>
  <c r="V31" i="1141"/>
  <c r="U31" i="1141"/>
  <c r="V32" i="1141"/>
  <c r="U32" i="1141"/>
  <c r="V33" i="1141"/>
  <c r="U33" i="1141"/>
  <c r="V34" i="1141"/>
  <c r="U34" i="1141"/>
  <c r="V35" i="1141"/>
  <c r="U35" i="1141"/>
  <c r="V36" i="1141"/>
  <c r="U36" i="1141"/>
  <c r="V37" i="1141"/>
  <c r="U37" i="1141"/>
  <c r="V38" i="1141"/>
  <c r="U38" i="1141"/>
  <c r="V39" i="1141"/>
  <c r="U39" i="1141"/>
  <c r="V40" i="1141"/>
  <c r="U40" i="1141"/>
  <c r="V41" i="1141"/>
  <c r="U41" i="1141"/>
  <c r="V42" i="1141"/>
  <c r="U42" i="1141"/>
  <c r="V43" i="1141"/>
  <c r="U43" i="1141"/>
  <c r="V44" i="1141"/>
  <c r="U44" i="1141"/>
  <c r="V45" i="1141"/>
  <c r="U45" i="1141"/>
  <c r="V46" i="1141"/>
  <c r="U46" i="1141"/>
  <c r="V47" i="1141"/>
  <c r="U47" i="1141"/>
  <c r="V48" i="1141"/>
  <c r="U48" i="1141"/>
  <c r="V49" i="1141"/>
  <c r="U49" i="1141"/>
  <c r="V50" i="1141"/>
  <c r="U50" i="1141"/>
  <c r="V51" i="1141"/>
  <c r="U51" i="1141"/>
  <c r="V52" i="1141"/>
  <c r="U52" i="1141"/>
  <c r="V53" i="1141"/>
  <c r="U53" i="1141"/>
  <c r="V54" i="1141"/>
  <c r="U54" i="1141"/>
  <c r="V55" i="1141"/>
  <c r="U55" i="1141"/>
  <c r="V56" i="1141"/>
  <c r="U56" i="1141"/>
  <c r="V57" i="1141"/>
  <c r="U57" i="1141"/>
  <c r="V58" i="1141"/>
  <c r="U58" i="1141"/>
  <c r="V59" i="1141"/>
  <c r="U59" i="1141"/>
  <c r="V60" i="1141"/>
  <c r="U60" i="1141"/>
  <c r="V61" i="1141"/>
  <c r="U61" i="1141"/>
  <c r="V62" i="1141"/>
  <c r="U62" i="1141"/>
  <c r="V63" i="1141"/>
  <c r="U63" i="1141"/>
  <c r="V64" i="1141"/>
  <c r="U64" i="1141"/>
  <c r="V65" i="1141"/>
  <c r="U65" i="1141"/>
  <c r="V66" i="1141"/>
  <c r="U66" i="1141"/>
  <c r="V67" i="1141"/>
  <c r="U67" i="1141"/>
  <c r="V68" i="1141"/>
  <c r="U68" i="1141"/>
  <c r="V69" i="1141"/>
  <c r="U69" i="1141"/>
  <c r="V70" i="1141"/>
  <c r="U70" i="1141"/>
  <c r="V71" i="1141"/>
  <c r="U71" i="1141"/>
  <c r="V72" i="1141"/>
  <c r="U72" i="1141"/>
  <c r="V73" i="1141"/>
  <c r="U73" i="1141"/>
  <c r="V74" i="1141"/>
  <c r="U74" i="1141"/>
  <c r="V75" i="1141"/>
  <c r="U75" i="1141"/>
  <c r="V76" i="1141"/>
  <c r="U76" i="1141"/>
  <c r="V77" i="1141"/>
  <c r="U77" i="1141"/>
  <c r="V78" i="1141"/>
  <c r="U78" i="1141"/>
  <c r="V79" i="1141"/>
  <c r="U79" i="1141"/>
  <c r="V80" i="1141"/>
  <c r="U80" i="1141"/>
  <c r="V81" i="1141"/>
  <c r="U81" i="1141"/>
  <c r="V82" i="1141"/>
  <c r="U82" i="1141"/>
  <c r="V83" i="1141"/>
  <c r="U83" i="1141"/>
  <c r="V84" i="1141"/>
  <c r="U84" i="1141"/>
  <c r="V85" i="1141"/>
  <c r="U85" i="1141"/>
  <c r="V86" i="1141"/>
  <c r="U86" i="1141"/>
  <c r="V87" i="1141"/>
  <c r="U87" i="1141"/>
  <c r="V88" i="1141"/>
  <c r="U88" i="1141"/>
  <c r="V89" i="1141"/>
  <c r="U89" i="1141"/>
  <c r="V90" i="1141"/>
  <c r="U90" i="1141"/>
  <c r="V91" i="1141"/>
  <c r="U91" i="1141"/>
  <c r="V92" i="1141"/>
  <c r="U92" i="1141"/>
  <c r="V93" i="1141"/>
  <c r="U93" i="1141"/>
  <c r="V94" i="1141"/>
  <c r="U94" i="1141"/>
  <c r="V95" i="1141"/>
  <c r="U95" i="1141"/>
  <c r="V96" i="1141"/>
  <c r="U96" i="1141"/>
  <c r="V97" i="1141"/>
  <c r="U97" i="1141"/>
  <c r="V98" i="1141"/>
  <c r="U98" i="1141"/>
  <c r="V99" i="1141"/>
  <c r="U99" i="1141"/>
  <c r="V100" i="1141"/>
  <c r="U100" i="1141"/>
  <c r="V101" i="1141"/>
  <c r="U101" i="1141"/>
  <c r="V102" i="1141"/>
  <c r="U102" i="1141"/>
  <c r="V103" i="1141"/>
  <c r="U103" i="1141"/>
  <c r="V104" i="1141"/>
  <c r="U104" i="1141"/>
  <c r="V105" i="1141"/>
  <c r="U105" i="1141"/>
  <c r="V106" i="1141"/>
  <c r="U106" i="1141"/>
  <c r="V107" i="1141"/>
  <c r="U107" i="1141"/>
  <c r="V108" i="1141"/>
  <c r="U108" i="1141"/>
  <c r="V109" i="1141"/>
  <c r="U109" i="1141"/>
  <c r="V110" i="1141"/>
  <c r="U110" i="1141"/>
  <c r="V111" i="1141"/>
  <c r="U111" i="1141"/>
  <c r="V112" i="1141"/>
  <c r="U112" i="1141"/>
  <c r="V113" i="1141"/>
  <c r="U113" i="1141"/>
  <c r="V114" i="1141"/>
  <c r="U114" i="1141"/>
  <c r="V115" i="1141"/>
  <c r="U115" i="1141"/>
  <c r="V116" i="1141"/>
  <c r="U116" i="1141"/>
  <c r="V118" i="1141"/>
  <c r="U118" i="1141"/>
  <c r="V117" i="1141"/>
  <c r="U117" i="1141"/>
  <c r="V16" i="1141"/>
  <c r="U16" i="1141"/>
  <c r="V15" i="1141"/>
  <c r="U15" i="1141"/>
  <c r="V14" i="1141"/>
  <c r="U14" i="1141"/>
  <c r="V13" i="1141"/>
  <c r="U13" i="1141"/>
  <c r="V12" i="1141"/>
  <c r="U12" i="1141"/>
  <c r="V11" i="1141"/>
  <c r="U11" i="1141"/>
  <c r="V10" i="1141"/>
  <c r="U10" i="1141"/>
  <c r="V9" i="1141"/>
  <c r="U9" i="1141"/>
  <c r="V8" i="1141"/>
  <c r="U8" i="1141"/>
  <c r="V7" i="1141"/>
  <c r="U7" i="1141"/>
  <c r="V2" i="1141"/>
  <c r="V17" i="1140"/>
  <c r="U17" i="1140"/>
  <c r="V18" i="1140"/>
  <c r="U18" i="1140"/>
  <c r="V19" i="1140"/>
  <c r="U19" i="1140"/>
  <c r="V20" i="1140"/>
  <c r="U20" i="1140"/>
  <c r="V21" i="1140"/>
  <c r="U21" i="1140"/>
  <c r="V22" i="1140"/>
  <c r="U22" i="1140"/>
  <c r="V23" i="1140"/>
  <c r="U23" i="1140"/>
  <c r="V24" i="1140"/>
  <c r="U24" i="1140"/>
  <c r="V25" i="1140"/>
  <c r="U25" i="1140"/>
  <c r="V26" i="1140"/>
  <c r="U26" i="1140"/>
  <c r="V27" i="1140"/>
  <c r="U27" i="1140"/>
  <c r="V28" i="1140"/>
  <c r="U28" i="1140"/>
  <c r="V29" i="1140"/>
  <c r="U29" i="1140"/>
  <c r="V30" i="1140"/>
  <c r="U30" i="1140"/>
  <c r="V32" i="1140"/>
  <c r="U32" i="1140"/>
  <c r="V31" i="1140"/>
  <c r="U31" i="1140"/>
  <c r="V16" i="1140"/>
  <c r="U16" i="1140"/>
  <c r="V15" i="1140"/>
  <c r="U15" i="1140"/>
  <c r="V14" i="1140"/>
  <c r="U14" i="1140"/>
  <c r="V13" i="1140"/>
  <c r="U13" i="1140"/>
  <c r="V12" i="1140"/>
  <c r="U12" i="1140"/>
  <c r="V11" i="1140"/>
  <c r="U11" i="1140"/>
  <c r="V10" i="1140"/>
  <c r="U10" i="1140"/>
  <c r="V9" i="1140"/>
  <c r="U9" i="1140"/>
  <c r="V8" i="1140"/>
  <c r="U8" i="1140"/>
  <c r="V7" i="1140"/>
  <c r="U7" i="1140"/>
  <c r="V2" i="1140"/>
  <c r="V17" i="1139"/>
  <c r="U17" i="1139"/>
  <c r="V18" i="1139"/>
  <c r="U18" i="1139"/>
  <c r="V19" i="1139"/>
  <c r="U19" i="1139"/>
  <c r="V20" i="1139"/>
  <c r="U20" i="1139"/>
  <c r="V21" i="1139"/>
  <c r="U21" i="1139"/>
  <c r="V22" i="1139"/>
  <c r="U22" i="1139"/>
  <c r="V23" i="1139"/>
  <c r="U23" i="1139"/>
  <c r="V24" i="1139"/>
  <c r="U24" i="1139"/>
  <c r="V25" i="1139"/>
  <c r="U25" i="1139"/>
  <c r="V26" i="1139"/>
  <c r="U26" i="1139"/>
  <c r="V27" i="1139"/>
  <c r="U27" i="1139"/>
  <c r="V29" i="1139"/>
  <c r="U29" i="1139"/>
  <c r="V28" i="1139"/>
  <c r="U28" i="1139"/>
  <c r="V16" i="1139"/>
  <c r="U16" i="1139"/>
  <c r="V15" i="1139"/>
  <c r="U15" i="1139"/>
  <c r="V14" i="1139"/>
  <c r="U14" i="1139"/>
  <c r="V13" i="1139"/>
  <c r="U13" i="1139"/>
  <c r="V12" i="1139"/>
  <c r="U12" i="1139"/>
  <c r="V11" i="1139"/>
  <c r="U11" i="1139"/>
  <c r="V10" i="1139"/>
  <c r="U10" i="1139"/>
  <c r="V9" i="1139"/>
  <c r="U9" i="1139"/>
  <c r="V8" i="1139"/>
  <c r="U8" i="1139"/>
  <c r="V7" i="1139"/>
  <c r="U7" i="1139"/>
  <c r="V2" i="1139"/>
  <c r="V17" i="1138"/>
  <c r="U17" i="1138"/>
  <c r="V18" i="1138"/>
  <c r="U18" i="1138"/>
  <c r="V19" i="1138"/>
  <c r="U19" i="1138"/>
  <c r="V20" i="1138"/>
  <c r="U20" i="1138"/>
  <c r="V21" i="1138"/>
  <c r="U21" i="1138"/>
  <c r="V22" i="1138"/>
  <c r="U22" i="1138"/>
  <c r="V23" i="1138"/>
  <c r="U23" i="1138"/>
  <c r="V24" i="1138"/>
  <c r="U24" i="1138"/>
  <c r="V25" i="1138"/>
  <c r="U25" i="1138"/>
  <c r="V26" i="1138"/>
  <c r="U26" i="1138"/>
  <c r="V27" i="1138"/>
  <c r="U27" i="1138"/>
  <c r="V28" i="1138"/>
  <c r="U28" i="1138"/>
  <c r="V29" i="1138"/>
  <c r="U29" i="1138"/>
  <c r="V30" i="1138"/>
  <c r="U30" i="1138"/>
  <c r="V31" i="1138"/>
  <c r="U31" i="1138"/>
  <c r="V32" i="1138"/>
  <c r="U32" i="1138"/>
  <c r="V33" i="1138"/>
  <c r="U33" i="1138"/>
  <c r="V34" i="1138"/>
  <c r="U34" i="1138"/>
  <c r="V35" i="1138"/>
  <c r="U35" i="1138"/>
  <c r="V36" i="1138"/>
  <c r="U36" i="1138"/>
  <c r="V37" i="1138"/>
  <c r="U37" i="1138"/>
  <c r="V38" i="1138"/>
  <c r="U38" i="1138"/>
  <c r="V39" i="1138"/>
  <c r="U39" i="1138"/>
  <c r="V40" i="1138"/>
  <c r="U40" i="1138"/>
  <c r="V41" i="1138"/>
  <c r="U41" i="1138"/>
  <c r="V42" i="1138"/>
  <c r="U42" i="1138"/>
  <c r="V43" i="1138"/>
  <c r="U43" i="1138"/>
  <c r="V44" i="1138"/>
  <c r="U44" i="1138"/>
  <c r="V45" i="1138"/>
  <c r="U45" i="1138"/>
  <c r="V46" i="1138"/>
  <c r="U46" i="1138"/>
  <c r="V47" i="1138"/>
  <c r="U47" i="1138"/>
  <c r="V48" i="1138"/>
  <c r="U48" i="1138"/>
  <c r="V49" i="1138"/>
  <c r="U49" i="1138"/>
  <c r="V50" i="1138"/>
  <c r="U50" i="1138"/>
  <c r="V51" i="1138"/>
  <c r="U51" i="1138"/>
  <c r="V52" i="1138"/>
  <c r="U52" i="1138"/>
  <c r="V53" i="1138"/>
  <c r="U53" i="1138"/>
  <c r="V54" i="1138"/>
  <c r="U54" i="1138"/>
  <c r="V55" i="1138"/>
  <c r="U55" i="1138"/>
  <c r="V56" i="1138"/>
  <c r="U56" i="1138"/>
  <c r="V57" i="1138"/>
  <c r="U57" i="1138"/>
  <c r="V58" i="1138"/>
  <c r="U58" i="1138"/>
  <c r="V59" i="1138"/>
  <c r="U59" i="1138"/>
  <c r="V60" i="1138"/>
  <c r="U60" i="1138"/>
  <c r="V61" i="1138"/>
  <c r="U61" i="1138"/>
  <c r="V62" i="1138"/>
  <c r="U62" i="1138"/>
  <c r="V63" i="1138"/>
  <c r="U63" i="1138"/>
  <c r="V64" i="1138"/>
  <c r="U64" i="1138"/>
  <c r="V65" i="1138"/>
  <c r="U65" i="1138"/>
  <c r="V66" i="1138"/>
  <c r="U66" i="1138"/>
  <c r="V67" i="1138"/>
  <c r="U67" i="1138"/>
  <c r="V68" i="1138"/>
  <c r="U68" i="1138"/>
  <c r="V69" i="1138"/>
  <c r="U69" i="1138"/>
  <c r="V70" i="1138"/>
  <c r="U70" i="1138"/>
  <c r="V71" i="1138"/>
  <c r="U71" i="1138"/>
  <c r="V72" i="1138"/>
  <c r="U72" i="1138"/>
  <c r="V73" i="1138"/>
  <c r="U73" i="1138"/>
  <c r="V74" i="1138"/>
  <c r="U74" i="1138"/>
  <c r="V75" i="1138"/>
  <c r="U75" i="1138"/>
  <c r="V76" i="1138"/>
  <c r="U76" i="1138"/>
  <c r="V77" i="1138"/>
  <c r="U77" i="1138"/>
  <c r="V78" i="1138"/>
  <c r="U78" i="1138"/>
  <c r="V79" i="1138"/>
  <c r="U79" i="1138"/>
  <c r="V80" i="1138"/>
  <c r="U80" i="1138"/>
  <c r="V81" i="1138"/>
  <c r="U81" i="1138"/>
  <c r="V82" i="1138"/>
  <c r="U82" i="1138"/>
  <c r="V83" i="1138"/>
  <c r="U83" i="1138"/>
  <c r="V84" i="1138"/>
  <c r="U84" i="1138"/>
  <c r="V85" i="1138"/>
  <c r="U85" i="1138"/>
  <c r="V86" i="1138"/>
  <c r="U86" i="1138"/>
  <c r="V87" i="1138"/>
  <c r="U87" i="1138"/>
  <c r="V88" i="1138"/>
  <c r="U88" i="1138"/>
  <c r="V89" i="1138"/>
  <c r="U89" i="1138"/>
  <c r="V90" i="1138"/>
  <c r="U90" i="1138"/>
  <c r="V91" i="1138"/>
  <c r="U91" i="1138"/>
  <c r="V92" i="1138"/>
  <c r="U92" i="1138"/>
  <c r="V93" i="1138"/>
  <c r="U93" i="1138"/>
  <c r="V94" i="1138"/>
  <c r="U94" i="1138"/>
  <c r="V95" i="1138"/>
  <c r="U95" i="1138"/>
  <c r="V96" i="1138"/>
  <c r="U96" i="1138"/>
  <c r="V97" i="1138"/>
  <c r="U97" i="1138"/>
  <c r="V98" i="1138"/>
  <c r="U98" i="1138"/>
  <c r="V99" i="1138"/>
  <c r="U99" i="1138"/>
  <c r="V100" i="1138"/>
  <c r="U100" i="1138"/>
  <c r="V101" i="1138"/>
  <c r="U101" i="1138"/>
  <c r="V102" i="1138"/>
  <c r="U102" i="1138"/>
  <c r="V103" i="1138"/>
  <c r="U103" i="1138"/>
  <c r="V104" i="1138"/>
  <c r="U104" i="1138"/>
  <c r="V106" i="1138"/>
  <c r="U106" i="1138"/>
  <c r="V105" i="1138"/>
  <c r="U105" i="1138"/>
  <c r="V16" i="1138"/>
  <c r="U16" i="1138"/>
  <c r="V15" i="1138"/>
  <c r="U15" i="1138"/>
  <c r="V14" i="1138"/>
  <c r="U14" i="1138"/>
  <c r="V13" i="1138"/>
  <c r="U13" i="1138"/>
  <c r="V12" i="1138"/>
  <c r="U12" i="1138"/>
  <c r="V11" i="1138"/>
  <c r="U11" i="1138"/>
  <c r="V10" i="1138"/>
  <c r="U10" i="1138"/>
  <c r="V9" i="1138"/>
  <c r="U9" i="1138"/>
  <c r="V8" i="1138"/>
  <c r="U8" i="1138"/>
  <c r="V7" i="1138"/>
  <c r="U7" i="1138"/>
  <c r="V2" i="1138"/>
  <c r="V17" i="1137"/>
  <c r="U17" i="1137"/>
  <c r="V18" i="1137"/>
  <c r="U18" i="1137"/>
  <c r="V19" i="1137"/>
  <c r="U19" i="1137"/>
  <c r="V20" i="1137"/>
  <c r="U20" i="1137"/>
  <c r="V21" i="1137"/>
  <c r="U21" i="1137"/>
  <c r="V22" i="1137"/>
  <c r="U22" i="1137"/>
  <c r="V23" i="1137"/>
  <c r="U23" i="1137"/>
  <c r="V24" i="1137"/>
  <c r="U24" i="1137"/>
  <c r="V25" i="1137"/>
  <c r="U25" i="1137"/>
  <c r="V26" i="1137"/>
  <c r="U26" i="1137"/>
  <c r="V27" i="1137"/>
  <c r="U27" i="1137"/>
  <c r="V28" i="1137"/>
  <c r="U28" i="1137"/>
  <c r="V29" i="1137"/>
  <c r="U29" i="1137"/>
  <c r="V30" i="1137"/>
  <c r="U30" i="1137"/>
  <c r="V31" i="1137"/>
  <c r="U31" i="1137"/>
  <c r="V32" i="1137"/>
  <c r="U32" i="1137"/>
  <c r="V33" i="1137"/>
  <c r="U33" i="1137"/>
  <c r="V34" i="1137"/>
  <c r="U34" i="1137"/>
  <c r="V35" i="1137"/>
  <c r="U35" i="1137"/>
  <c r="V36" i="1137"/>
  <c r="U36" i="1137"/>
  <c r="V37" i="1137"/>
  <c r="U37" i="1137"/>
  <c r="V38" i="1137"/>
  <c r="U38" i="1137"/>
  <c r="V39" i="1137"/>
  <c r="U39" i="1137"/>
  <c r="V40" i="1137"/>
  <c r="U40" i="1137"/>
  <c r="V41" i="1137"/>
  <c r="U41" i="1137"/>
  <c r="V42" i="1137"/>
  <c r="U42" i="1137"/>
  <c r="V43" i="1137"/>
  <c r="U43" i="1137"/>
  <c r="V44" i="1137"/>
  <c r="U44" i="1137"/>
  <c r="V45" i="1137"/>
  <c r="U45" i="1137"/>
  <c r="V46" i="1137"/>
  <c r="U46" i="1137"/>
  <c r="V47" i="1137"/>
  <c r="U47" i="1137"/>
  <c r="V48" i="1137"/>
  <c r="U48" i="1137"/>
  <c r="V49" i="1137"/>
  <c r="U49" i="1137"/>
  <c r="V50" i="1137"/>
  <c r="U50" i="1137"/>
  <c r="V51" i="1137"/>
  <c r="U51" i="1137"/>
  <c r="V52" i="1137"/>
  <c r="U52" i="1137"/>
  <c r="V53" i="1137"/>
  <c r="U53" i="1137"/>
  <c r="V54" i="1137"/>
  <c r="U54" i="1137"/>
  <c r="V55" i="1137"/>
  <c r="U55" i="1137"/>
  <c r="V56" i="1137"/>
  <c r="U56" i="1137"/>
  <c r="V57" i="1137"/>
  <c r="U57" i="1137"/>
  <c r="V58" i="1137"/>
  <c r="U58" i="1137"/>
  <c r="V59" i="1137"/>
  <c r="U59" i="1137"/>
  <c r="V60" i="1137"/>
  <c r="U60" i="1137"/>
  <c r="V61" i="1137"/>
  <c r="U61" i="1137"/>
  <c r="V62" i="1137"/>
  <c r="U62" i="1137"/>
  <c r="V63" i="1137"/>
  <c r="U63" i="1137"/>
  <c r="V64" i="1137"/>
  <c r="U64" i="1137"/>
  <c r="V65" i="1137"/>
  <c r="U65" i="1137"/>
  <c r="V66" i="1137"/>
  <c r="U66" i="1137"/>
  <c r="V67" i="1137"/>
  <c r="U67" i="1137"/>
  <c r="V68" i="1137"/>
  <c r="U68" i="1137"/>
  <c r="V69" i="1137"/>
  <c r="U69" i="1137"/>
  <c r="V70" i="1137"/>
  <c r="U70" i="1137"/>
  <c r="V71" i="1137"/>
  <c r="U71" i="1137"/>
  <c r="V72" i="1137"/>
  <c r="U72" i="1137"/>
  <c r="V73" i="1137"/>
  <c r="U73" i="1137"/>
  <c r="V74" i="1137"/>
  <c r="U74" i="1137"/>
  <c r="V75" i="1137"/>
  <c r="U75" i="1137"/>
  <c r="V76" i="1137"/>
  <c r="U76" i="1137"/>
  <c r="V77" i="1137"/>
  <c r="U77" i="1137"/>
  <c r="V78" i="1137"/>
  <c r="U78" i="1137"/>
  <c r="V79" i="1137"/>
  <c r="U79" i="1137"/>
  <c r="V80" i="1137"/>
  <c r="U80" i="1137"/>
  <c r="V81" i="1137"/>
  <c r="U81" i="1137"/>
  <c r="V82" i="1137"/>
  <c r="U82" i="1137"/>
  <c r="V83" i="1137"/>
  <c r="U83" i="1137"/>
  <c r="V84" i="1137"/>
  <c r="U84" i="1137"/>
  <c r="V85" i="1137"/>
  <c r="U85" i="1137"/>
  <c r="V86" i="1137"/>
  <c r="U86" i="1137"/>
  <c r="V87" i="1137"/>
  <c r="U87" i="1137"/>
  <c r="V88" i="1137"/>
  <c r="U88" i="1137"/>
  <c r="V89" i="1137"/>
  <c r="U89" i="1137"/>
  <c r="V90" i="1137"/>
  <c r="U90" i="1137"/>
  <c r="V91" i="1137"/>
  <c r="U91" i="1137"/>
  <c r="V92" i="1137"/>
  <c r="U92" i="1137"/>
  <c r="V93" i="1137"/>
  <c r="U93" i="1137"/>
  <c r="V94" i="1137"/>
  <c r="U94" i="1137"/>
  <c r="V95" i="1137"/>
  <c r="U95" i="1137"/>
  <c r="V96" i="1137"/>
  <c r="U96" i="1137"/>
  <c r="V97" i="1137"/>
  <c r="U97" i="1137"/>
  <c r="V98" i="1137"/>
  <c r="U98" i="1137"/>
  <c r="V99" i="1137"/>
  <c r="U99" i="1137"/>
  <c r="V100" i="1137"/>
  <c r="U100" i="1137"/>
  <c r="V101" i="1137"/>
  <c r="U101" i="1137"/>
  <c r="V102" i="1137"/>
  <c r="U102" i="1137"/>
  <c r="V103" i="1137"/>
  <c r="U103" i="1137"/>
  <c r="V104" i="1137"/>
  <c r="U104" i="1137"/>
  <c r="V105" i="1137"/>
  <c r="U105" i="1137"/>
  <c r="V106" i="1137"/>
  <c r="U106" i="1137"/>
  <c r="V107" i="1137"/>
  <c r="U107" i="1137"/>
  <c r="V108" i="1137"/>
  <c r="U108" i="1137"/>
  <c r="V109" i="1137"/>
  <c r="U109" i="1137"/>
  <c r="V110" i="1137"/>
  <c r="U110" i="1137"/>
  <c r="V111" i="1137"/>
  <c r="U111" i="1137"/>
  <c r="V112" i="1137"/>
  <c r="U112" i="1137"/>
  <c r="V113" i="1137"/>
  <c r="U113" i="1137"/>
  <c r="V114" i="1137"/>
  <c r="U114" i="1137"/>
  <c r="V115" i="1137"/>
  <c r="U115" i="1137"/>
  <c r="V116" i="1137"/>
  <c r="U116" i="1137"/>
  <c r="V117" i="1137"/>
  <c r="U117" i="1137"/>
  <c r="V118" i="1137"/>
  <c r="U118" i="1137"/>
  <c r="V119" i="1137"/>
  <c r="U119" i="1137"/>
  <c r="V120" i="1137"/>
  <c r="U120" i="1137"/>
  <c r="V121" i="1137"/>
  <c r="U121" i="1137"/>
  <c r="V122" i="1137"/>
  <c r="U122" i="1137"/>
  <c r="V123" i="1137"/>
  <c r="U123" i="1137"/>
  <c r="V124" i="1137"/>
  <c r="U124" i="1137"/>
  <c r="V125" i="1137"/>
  <c r="U125" i="1137"/>
  <c r="V126" i="1137"/>
  <c r="U126" i="1137"/>
  <c r="V127" i="1137"/>
  <c r="U127" i="1137"/>
  <c r="V128" i="1137"/>
  <c r="U128" i="1137"/>
  <c r="V129" i="1137"/>
  <c r="U129" i="1137"/>
  <c r="V130" i="1137"/>
  <c r="U130" i="1137"/>
  <c r="V131" i="1137"/>
  <c r="U131" i="1137"/>
  <c r="V132" i="1137"/>
  <c r="U132" i="1137"/>
  <c r="V133" i="1137"/>
  <c r="U133" i="1137"/>
  <c r="V134" i="1137"/>
  <c r="U134" i="1137"/>
  <c r="V135" i="1137"/>
  <c r="U135" i="1137"/>
  <c r="V136" i="1137"/>
  <c r="U136" i="1137"/>
  <c r="V137" i="1137"/>
  <c r="U137" i="1137"/>
  <c r="V138" i="1137"/>
  <c r="U138" i="1137"/>
  <c r="V139" i="1137"/>
  <c r="U139" i="1137"/>
  <c r="V140" i="1137"/>
  <c r="U140" i="1137"/>
  <c r="V141" i="1137"/>
  <c r="U141" i="1137"/>
  <c r="V142" i="1137"/>
  <c r="U142" i="1137"/>
  <c r="V143" i="1137"/>
  <c r="U143" i="1137"/>
  <c r="V144" i="1137"/>
  <c r="U144" i="1137"/>
  <c r="V145" i="1137"/>
  <c r="U145" i="1137"/>
  <c r="V146" i="1137"/>
  <c r="U146" i="1137"/>
  <c r="V147" i="1137"/>
  <c r="U147" i="1137"/>
  <c r="V148" i="1137"/>
  <c r="U148" i="1137"/>
  <c r="V149" i="1137"/>
  <c r="U149" i="1137"/>
  <c r="V150" i="1137"/>
  <c r="U150" i="1137"/>
  <c r="V151" i="1137"/>
  <c r="U151" i="1137"/>
  <c r="V152" i="1137"/>
  <c r="U152" i="1137"/>
  <c r="V153" i="1137"/>
  <c r="U153" i="1137"/>
  <c r="V154" i="1137"/>
  <c r="U154" i="1137"/>
  <c r="V155" i="1137"/>
  <c r="U155" i="1137"/>
  <c r="V156" i="1137"/>
  <c r="U156" i="1137"/>
  <c r="V157" i="1137"/>
  <c r="U157" i="1137"/>
  <c r="V158" i="1137"/>
  <c r="U158" i="1137"/>
  <c r="V159" i="1137"/>
  <c r="U159" i="1137"/>
  <c r="V160" i="1137"/>
  <c r="U160" i="1137"/>
  <c r="V161" i="1137"/>
  <c r="U161" i="1137"/>
  <c r="V162" i="1137"/>
  <c r="U162" i="1137"/>
  <c r="V163" i="1137"/>
  <c r="U163" i="1137"/>
  <c r="V164" i="1137"/>
  <c r="U164" i="1137"/>
  <c r="V165" i="1137"/>
  <c r="U165" i="1137"/>
  <c r="V166" i="1137"/>
  <c r="U166" i="1137"/>
  <c r="V167" i="1137"/>
  <c r="U167" i="1137"/>
  <c r="V168" i="1137"/>
  <c r="U168" i="1137"/>
  <c r="V169" i="1137"/>
  <c r="U169" i="1137"/>
  <c r="V170" i="1137"/>
  <c r="U170" i="1137"/>
  <c r="V171" i="1137"/>
  <c r="U171" i="1137"/>
  <c r="V172" i="1137"/>
  <c r="U172" i="1137"/>
  <c r="V173" i="1137"/>
  <c r="U173" i="1137"/>
  <c r="V174" i="1137"/>
  <c r="U174" i="1137"/>
  <c r="V175" i="1137"/>
  <c r="U175" i="1137"/>
  <c r="V176" i="1137"/>
  <c r="U176" i="1137"/>
  <c r="V177" i="1137"/>
  <c r="U177" i="1137"/>
  <c r="V178" i="1137"/>
  <c r="U178" i="1137"/>
  <c r="V179" i="1137"/>
  <c r="U179" i="1137"/>
  <c r="V180" i="1137"/>
  <c r="U180" i="1137"/>
  <c r="V181" i="1137"/>
  <c r="U181" i="1137"/>
  <c r="V182" i="1137"/>
  <c r="U182" i="1137"/>
  <c r="V183" i="1137"/>
  <c r="U183" i="1137"/>
  <c r="V184" i="1137"/>
  <c r="U184" i="1137"/>
  <c r="V185" i="1137"/>
  <c r="U185" i="1137"/>
  <c r="V186" i="1137"/>
  <c r="U186" i="1137"/>
  <c r="V187" i="1137"/>
  <c r="U187" i="1137"/>
  <c r="V188" i="1137"/>
  <c r="U188" i="1137"/>
  <c r="V189" i="1137"/>
  <c r="U189" i="1137"/>
  <c r="V190" i="1137"/>
  <c r="U190" i="1137"/>
  <c r="V191" i="1137"/>
  <c r="U191" i="1137"/>
  <c r="V192" i="1137"/>
  <c r="U192" i="1137"/>
  <c r="V193" i="1137"/>
  <c r="U193" i="1137"/>
  <c r="V194" i="1137"/>
  <c r="U194" i="1137"/>
  <c r="V195" i="1137"/>
  <c r="U195" i="1137"/>
  <c r="V196" i="1137"/>
  <c r="U196" i="1137"/>
  <c r="V197" i="1137"/>
  <c r="U197" i="1137"/>
  <c r="V198" i="1137"/>
  <c r="U198" i="1137"/>
  <c r="V199" i="1137"/>
  <c r="U199" i="1137"/>
  <c r="V200" i="1137"/>
  <c r="U200" i="1137"/>
  <c r="V201" i="1137"/>
  <c r="U201" i="1137"/>
  <c r="V202" i="1137"/>
  <c r="U202" i="1137"/>
  <c r="V203" i="1137"/>
  <c r="U203" i="1137"/>
  <c r="V204" i="1137"/>
  <c r="U204" i="1137"/>
  <c r="V205" i="1137"/>
  <c r="U205" i="1137"/>
  <c r="V206" i="1137"/>
  <c r="U206" i="1137"/>
  <c r="V207" i="1137"/>
  <c r="U207" i="1137"/>
  <c r="V208" i="1137"/>
  <c r="U208" i="1137"/>
  <c r="V209" i="1137"/>
  <c r="U209" i="1137"/>
  <c r="V210" i="1137"/>
  <c r="U210" i="1137"/>
  <c r="V211" i="1137"/>
  <c r="U211" i="1137"/>
  <c r="V212" i="1137"/>
  <c r="U212" i="1137"/>
  <c r="V213" i="1137"/>
  <c r="U213" i="1137"/>
  <c r="V214" i="1137"/>
  <c r="U214" i="1137"/>
  <c r="V215" i="1137"/>
  <c r="U215" i="1137"/>
  <c r="V216" i="1137"/>
  <c r="U216" i="1137"/>
  <c r="V217" i="1137"/>
  <c r="U217" i="1137"/>
  <c r="V218" i="1137"/>
  <c r="U218" i="1137"/>
  <c r="V219" i="1137"/>
  <c r="U219" i="1137"/>
  <c r="V220" i="1137"/>
  <c r="U220" i="1137"/>
  <c r="V221" i="1137"/>
  <c r="U221" i="1137"/>
  <c r="V222" i="1137"/>
  <c r="U222" i="1137"/>
  <c r="V223" i="1137"/>
  <c r="U223" i="1137"/>
  <c r="V224" i="1137"/>
  <c r="U224" i="1137"/>
  <c r="V225" i="1137"/>
  <c r="U225" i="1137"/>
  <c r="V226" i="1137"/>
  <c r="U226" i="1137"/>
  <c r="V227" i="1137"/>
  <c r="U227" i="1137"/>
  <c r="V228" i="1137"/>
  <c r="U228" i="1137"/>
  <c r="V229" i="1137"/>
  <c r="U229" i="1137"/>
  <c r="V230" i="1137"/>
  <c r="U230" i="1137"/>
  <c r="V231" i="1137"/>
  <c r="U231" i="1137"/>
  <c r="V232" i="1137"/>
  <c r="U232" i="1137"/>
  <c r="V233" i="1137"/>
  <c r="U233" i="1137"/>
  <c r="V234" i="1137"/>
  <c r="U234" i="1137"/>
  <c r="V235" i="1137"/>
  <c r="U235" i="1137"/>
  <c r="V236" i="1137"/>
  <c r="U236" i="1137"/>
  <c r="V237" i="1137"/>
  <c r="U237" i="1137"/>
  <c r="V238" i="1137"/>
  <c r="U238" i="1137"/>
  <c r="V239" i="1137"/>
  <c r="U239" i="1137"/>
  <c r="V240" i="1137"/>
  <c r="U240" i="1137"/>
  <c r="V241" i="1137"/>
  <c r="U241" i="1137"/>
  <c r="V242" i="1137"/>
  <c r="U242" i="1137"/>
  <c r="V243" i="1137"/>
  <c r="U243" i="1137"/>
  <c r="V244" i="1137"/>
  <c r="U244" i="1137"/>
  <c r="V245" i="1137"/>
  <c r="U245" i="1137"/>
  <c r="V246" i="1137"/>
  <c r="U246" i="1137"/>
  <c r="V247" i="1137"/>
  <c r="U247" i="1137"/>
  <c r="V248" i="1137"/>
  <c r="U248" i="1137"/>
  <c r="V249" i="1137"/>
  <c r="U249" i="1137"/>
  <c r="V250" i="1137"/>
  <c r="U250" i="1137"/>
  <c r="V251" i="1137"/>
  <c r="U251" i="1137"/>
  <c r="V252" i="1137"/>
  <c r="U252" i="1137"/>
  <c r="V253" i="1137"/>
  <c r="U253" i="1137"/>
  <c r="V254" i="1137"/>
  <c r="U254" i="1137"/>
  <c r="V255" i="1137"/>
  <c r="U255" i="1137"/>
  <c r="V256" i="1137"/>
  <c r="U256" i="1137"/>
  <c r="V257" i="1137"/>
  <c r="U257" i="1137"/>
  <c r="V258" i="1137"/>
  <c r="U258" i="1137"/>
  <c r="V259" i="1137"/>
  <c r="U259" i="1137"/>
  <c r="V260" i="1137"/>
  <c r="U260" i="1137"/>
  <c r="V261" i="1137"/>
  <c r="U261" i="1137"/>
  <c r="V262" i="1137"/>
  <c r="U262" i="1137"/>
  <c r="V263" i="1137"/>
  <c r="U263" i="1137"/>
  <c r="V264" i="1137"/>
  <c r="U264" i="1137"/>
  <c r="V265" i="1137"/>
  <c r="U265" i="1137"/>
  <c r="V266" i="1137"/>
  <c r="U266" i="1137"/>
  <c r="V267" i="1137"/>
  <c r="U267" i="1137"/>
  <c r="V268" i="1137"/>
  <c r="U268" i="1137"/>
  <c r="V269" i="1137"/>
  <c r="U269" i="1137"/>
  <c r="V270" i="1137"/>
  <c r="U270" i="1137"/>
  <c r="V271" i="1137"/>
  <c r="U271" i="1137"/>
  <c r="V272" i="1137"/>
  <c r="U272" i="1137"/>
  <c r="V274" i="1137"/>
  <c r="U274" i="1137"/>
  <c r="V273" i="1137"/>
  <c r="U273" i="1137"/>
  <c r="V16" i="1137"/>
  <c r="U16" i="1137"/>
  <c r="V15" i="1137"/>
  <c r="U15" i="1137"/>
  <c r="V14" i="1137"/>
  <c r="U14" i="1137"/>
  <c r="V13" i="1137"/>
  <c r="U13" i="1137"/>
  <c r="V12" i="1137"/>
  <c r="U12" i="1137"/>
  <c r="V11" i="1137"/>
  <c r="U11" i="1137"/>
  <c r="V10" i="1137"/>
  <c r="U10" i="1137"/>
  <c r="V9" i="1137"/>
  <c r="U9" i="1137"/>
  <c r="V8" i="1137"/>
  <c r="U8" i="1137"/>
  <c r="V7" i="1137"/>
  <c r="U7" i="1137"/>
  <c r="V2" i="1137"/>
  <c r="V17" i="1136"/>
  <c r="U17" i="1136"/>
  <c r="V18" i="1136"/>
  <c r="U18" i="1136"/>
  <c r="V19" i="1136"/>
  <c r="U19" i="1136"/>
  <c r="V20" i="1136"/>
  <c r="U20" i="1136"/>
  <c r="V21" i="1136"/>
  <c r="U21" i="1136"/>
  <c r="V22" i="1136"/>
  <c r="U22" i="1136"/>
  <c r="V23" i="1136"/>
  <c r="U23" i="1136"/>
  <c r="V24" i="1136"/>
  <c r="U24" i="1136"/>
  <c r="V25" i="1136"/>
  <c r="U25" i="1136"/>
  <c r="V26" i="1136"/>
  <c r="U26" i="1136"/>
  <c r="V27" i="1136"/>
  <c r="U27" i="1136"/>
  <c r="V28" i="1136"/>
  <c r="U28" i="1136"/>
  <c r="V29" i="1136"/>
  <c r="U29" i="1136"/>
  <c r="V30" i="1136"/>
  <c r="U30" i="1136"/>
  <c r="V31" i="1136"/>
  <c r="U31" i="1136"/>
  <c r="V32" i="1136"/>
  <c r="U32" i="1136"/>
  <c r="V33" i="1136"/>
  <c r="U33" i="1136"/>
  <c r="V34" i="1136"/>
  <c r="U34" i="1136"/>
  <c r="V35" i="1136"/>
  <c r="U35" i="1136"/>
  <c r="V36" i="1136"/>
  <c r="U36" i="1136"/>
  <c r="V37" i="1136"/>
  <c r="U37" i="1136"/>
  <c r="V38" i="1136"/>
  <c r="U38" i="1136"/>
  <c r="V39" i="1136"/>
  <c r="U39" i="1136"/>
  <c r="V40" i="1136"/>
  <c r="U40" i="1136"/>
  <c r="V41" i="1136"/>
  <c r="U41" i="1136"/>
  <c r="V42" i="1136"/>
  <c r="U42" i="1136"/>
  <c r="V43" i="1136"/>
  <c r="U43" i="1136"/>
  <c r="V44" i="1136"/>
  <c r="U44" i="1136"/>
  <c r="V45" i="1136"/>
  <c r="U45" i="1136"/>
  <c r="V46" i="1136"/>
  <c r="U46" i="1136"/>
  <c r="V47" i="1136"/>
  <c r="U47" i="1136"/>
  <c r="V48" i="1136"/>
  <c r="U48" i="1136"/>
  <c r="V49" i="1136"/>
  <c r="U49" i="1136"/>
  <c r="V50" i="1136"/>
  <c r="U50" i="1136"/>
  <c r="V51" i="1136"/>
  <c r="U51" i="1136"/>
  <c r="V52" i="1136"/>
  <c r="U52" i="1136"/>
  <c r="V53" i="1136"/>
  <c r="U53" i="1136"/>
  <c r="V54" i="1136"/>
  <c r="U54" i="1136"/>
  <c r="V55" i="1136"/>
  <c r="U55" i="1136"/>
  <c r="V56" i="1136"/>
  <c r="U56" i="1136"/>
  <c r="V57" i="1136"/>
  <c r="U57" i="1136"/>
  <c r="V58" i="1136"/>
  <c r="U58" i="1136"/>
  <c r="V59" i="1136"/>
  <c r="U59" i="1136"/>
  <c r="V60" i="1136"/>
  <c r="U60" i="1136"/>
  <c r="V61" i="1136"/>
  <c r="U61" i="1136"/>
  <c r="V62" i="1136"/>
  <c r="U62" i="1136"/>
  <c r="V63" i="1136"/>
  <c r="U63" i="1136"/>
  <c r="V64" i="1136"/>
  <c r="U64" i="1136"/>
  <c r="V65" i="1136"/>
  <c r="U65" i="1136"/>
  <c r="V66" i="1136"/>
  <c r="U66" i="1136"/>
  <c r="V67" i="1136"/>
  <c r="U67" i="1136"/>
  <c r="V68" i="1136"/>
  <c r="U68" i="1136"/>
  <c r="V69" i="1136"/>
  <c r="U69" i="1136"/>
  <c r="V70" i="1136"/>
  <c r="U70" i="1136"/>
  <c r="V71" i="1136"/>
  <c r="U71" i="1136"/>
  <c r="V72" i="1136"/>
  <c r="U72" i="1136"/>
  <c r="V73" i="1136"/>
  <c r="U73" i="1136"/>
  <c r="V74" i="1136"/>
  <c r="U74" i="1136"/>
  <c r="V75" i="1136"/>
  <c r="U75" i="1136"/>
  <c r="V76" i="1136"/>
  <c r="U76" i="1136"/>
  <c r="V77" i="1136"/>
  <c r="U77" i="1136"/>
  <c r="V78" i="1136"/>
  <c r="U78" i="1136"/>
  <c r="V79" i="1136"/>
  <c r="U79" i="1136"/>
  <c r="V80" i="1136"/>
  <c r="U80" i="1136"/>
  <c r="V81" i="1136"/>
  <c r="U81" i="1136"/>
  <c r="V82" i="1136"/>
  <c r="U82" i="1136"/>
  <c r="V83" i="1136"/>
  <c r="U83" i="1136"/>
  <c r="V84" i="1136"/>
  <c r="U84" i="1136"/>
  <c r="V85" i="1136"/>
  <c r="U85" i="1136"/>
  <c r="V86" i="1136"/>
  <c r="U86" i="1136"/>
  <c r="V87" i="1136"/>
  <c r="U87" i="1136"/>
  <c r="V88" i="1136"/>
  <c r="U88" i="1136"/>
  <c r="V89" i="1136"/>
  <c r="U89" i="1136"/>
  <c r="V90" i="1136"/>
  <c r="U90" i="1136"/>
  <c r="V91" i="1136"/>
  <c r="U91" i="1136"/>
  <c r="V92" i="1136"/>
  <c r="U92" i="1136"/>
  <c r="V93" i="1136"/>
  <c r="U93" i="1136"/>
  <c r="V94" i="1136"/>
  <c r="U94" i="1136"/>
  <c r="V95" i="1136"/>
  <c r="U95" i="1136"/>
  <c r="V96" i="1136"/>
  <c r="U96" i="1136"/>
  <c r="V97" i="1136"/>
  <c r="U97" i="1136"/>
  <c r="V98" i="1136"/>
  <c r="U98" i="1136"/>
  <c r="V100" i="1136"/>
  <c r="U100" i="1136"/>
  <c r="V99" i="1136"/>
  <c r="U99" i="1136"/>
  <c r="V16" i="1136"/>
  <c r="U16" i="1136"/>
  <c r="V15" i="1136"/>
  <c r="U15" i="1136"/>
  <c r="V14" i="1136"/>
  <c r="U14" i="1136"/>
  <c r="V13" i="1136"/>
  <c r="U13" i="1136"/>
  <c r="V12" i="1136"/>
  <c r="U12" i="1136"/>
  <c r="V11" i="1136"/>
  <c r="U11" i="1136"/>
  <c r="V10" i="1136"/>
  <c r="U10" i="1136"/>
  <c r="V9" i="1136"/>
  <c r="U9" i="1136"/>
  <c r="V8" i="1136"/>
  <c r="U8" i="1136"/>
  <c r="V7" i="1136"/>
  <c r="U7" i="1136"/>
  <c r="V2" i="1136"/>
  <c r="V17" i="1135"/>
  <c r="U17" i="1135"/>
  <c r="V18" i="1135"/>
  <c r="U18" i="1135"/>
  <c r="V19" i="1135"/>
  <c r="U19" i="1135"/>
  <c r="V20" i="1135"/>
  <c r="U20" i="1135"/>
  <c r="V21" i="1135"/>
  <c r="U21" i="1135"/>
  <c r="V22" i="1135"/>
  <c r="U22" i="1135"/>
  <c r="V23" i="1135"/>
  <c r="U23" i="1135"/>
  <c r="V24" i="1135"/>
  <c r="U24" i="1135"/>
  <c r="V25" i="1135"/>
  <c r="U25" i="1135"/>
  <c r="V26" i="1135"/>
  <c r="U26" i="1135"/>
  <c r="V27" i="1135"/>
  <c r="U27" i="1135"/>
  <c r="V28" i="1135"/>
  <c r="U28" i="1135"/>
  <c r="V29" i="1135"/>
  <c r="U29" i="1135"/>
  <c r="V30" i="1135"/>
  <c r="U30" i="1135"/>
  <c r="V31" i="1135"/>
  <c r="U31" i="1135"/>
  <c r="V32" i="1135"/>
  <c r="U32" i="1135"/>
  <c r="V33" i="1135"/>
  <c r="U33" i="1135"/>
  <c r="V34" i="1135"/>
  <c r="U34" i="1135"/>
  <c r="V35" i="1135"/>
  <c r="U35" i="1135"/>
  <c r="V36" i="1135"/>
  <c r="U36" i="1135"/>
  <c r="V37" i="1135"/>
  <c r="U37" i="1135"/>
  <c r="V38" i="1135"/>
  <c r="U38" i="1135"/>
  <c r="V39" i="1135"/>
  <c r="U39" i="1135"/>
  <c r="V40" i="1135"/>
  <c r="U40" i="1135"/>
  <c r="V41" i="1135"/>
  <c r="U41" i="1135"/>
  <c r="V42" i="1135"/>
  <c r="U42" i="1135"/>
  <c r="V43" i="1135"/>
  <c r="U43" i="1135"/>
  <c r="V44" i="1135"/>
  <c r="U44" i="1135"/>
  <c r="V45" i="1135"/>
  <c r="U45" i="1135"/>
  <c r="V46" i="1135"/>
  <c r="U46" i="1135"/>
  <c r="V47" i="1135"/>
  <c r="U47" i="1135"/>
  <c r="V48" i="1135"/>
  <c r="U48" i="1135"/>
  <c r="V49" i="1135"/>
  <c r="U49" i="1135"/>
  <c r="V50" i="1135"/>
  <c r="U50" i="1135"/>
  <c r="V51" i="1135"/>
  <c r="U51" i="1135"/>
  <c r="V52" i="1135"/>
  <c r="U52" i="1135"/>
  <c r="V53" i="1135"/>
  <c r="U53" i="1135"/>
  <c r="V54" i="1135"/>
  <c r="U54" i="1135"/>
  <c r="V55" i="1135"/>
  <c r="U55" i="1135"/>
  <c r="V56" i="1135"/>
  <c r="U56" i="1135"/>
  <c r="V57" i="1135"/>
  <c r="U57" i="1135"/>
  <c r="V58" i="1135"/>
  <c r="U58" i="1135"/>
  <c r="V59" i="1135"/>
  <c r="U59" i="1135"/>
  <c r="V60" i="1135"/>
  <c r="U60" i="1135"/>
  <c r="V61" i="1135"/>
  <c r="U61" i="1135"/>
  <c r="V62" i="1135"/>
  <c r="U62" i="1135"/>
  <c r="V63" i="1135"/>
  <c r="U63" i="1135"/>
  <c r="V64" i="1135"/>
  <c r="U64" i="1135"/>
  <c r="V65" i="1135"/>
  <c r="U65" i="1135"/>
  <c r="V66" i="1135"/>
  <c r="U66" i="1135"/>
  <c r="V67" i="1135"/>
  <c r="U67" i="1135"/>
  <c r="V68" i="1135"/>
  <c r="U68" i="1135"/>
  <c r="V69" i="1135"/>
  <c r="U69" i="1135"/>
  <c r="V70" i="1135"/>
  <c r="U70" i="1135"/>
  <c r="V71" i="1135"/>
  <c r="U71" i="1135"/>
  <c r="V72" i="1135"/>
  <c r="U72" i="1135"/>
  <c r="V73" i="1135"/>
  <c r="U73" i="1135"/>
  <c r="V74" i="1135"/>
  <c r="U74" i="1135"/>
  <c r="V75" i="1135"/>
  <c r="U75" i="1135"/>
  <c r="V76" i="1135"/>
  <c r="U76" i="1135"/>
  <c r="V77" i="1135"/>
  <c r="U77" i="1135"/>
  <c r="V78" i="1135"/>
  <c r="U78" i="1135"/>
  <c r="V79" i="1135"/>
  <c r="U79" i="1135"/>
  <c r="V80" i="1135"/>
  <c r="U80" i="1135"/>
  <c r="V81" i="1135"/>
  <c r="U81" i="1135"/>
  <c r="V82" i="1135"/>
  <c r="U82" i="1135"/>
  <c r="V83" i="1135"/>
  <c r="U83" i="1135"/>
  <c r="V84" i="1135"/>
  <c r="U84" i="1135"/>
  <c r="V85" i="1135"/>
  <c r="U85" i="1135"/>
  <c r="V86" i="1135"/>
  <c r="U86" i="1135"/>
  <c r="V87" i="1135"/>
  <c r="U87" i="1135"/>
  <c r="V88" i="1135"/>
  <c r="U88" i="1135"/>
  <c r="V89" i="1135"/>
  <c r="U89" i="1135"/>
  <c r="V90" i="1135"/>
  <c r="U90" i="1135"/>
  <c r="V91" i="1135"/>
  <c r="U91" i="1135"/>
  <c r="V92" i="1135"/>
  <c r="U92" i="1135"/>
  <c r="V93" i="1135"/>
  <c r="U93" i="1135"/>
  <c r="V94" i="1135"/>
  <c r="U94" i="1135"/>
  <c r="V95" i="1135"/>
  <c r="U95" i="1135"/>
  <c r="V96" i="1135"/>
  <c r="U96" i="1135"/>
  <c r="V97" i="1135"/>
  <c r="U97" i="1135"/>
  <c r="V98" i="1135"/>
  <c r="U98" i="1135"/>
  <c r="V99" i="1135"/>
  <c r="U99" i="1135"/>
  <c r="V100" i="1135"/>
  <c r="U100" i="1135"/>
  <c r="V101" i="1135"/>
  <c r="U101" i="1135"/>
  <c r="V102" i="1135"/>
  <c r="U102" i="1135"/>
  <c r="V103" i="1135"/>
  <c r="U103" i="1135"/>
  <c r="V104" i="1135"/>
  <c r="U104" i="1135"/>
  <c r="V105" i="1135"/>
  <c r="U105" i="1135"/>
  <c r="V106" i="1135"/>
  <c r="U106" i="1135"/>
  <c r="V107" i="1135"/>
  <c r="U107" i="1135"/>
  <c r="V108" i="1135"/>
  <c r="U108" i="1135"/>
  <c r="V109" i="1135"/>
  <c r="U109" i="1135"/>
  <c r="V110" i="1135"/>
  <c r="U110" i="1135"/>
  <c r="V111" i="1135"/>
  <c r="U111" i="1135"/>
  <c r="V112" i="1135"/>
  <c r="U112" i="1135"/>
  <c r="V113" i="1135"/>
  <c r="U113" i="1135"/>
  <c r="V114" i="1135"/>
  <c r="U114" i="1135"/>
  <c r="V115" i="1135"/>
  <c r="U115" i="1135"/>
  <c r="V116" i="1135"/>
  <c r="U116" i="1135"/>
  <c r="V117" i="1135"/>
  <c r="U117" i="1135"/>
  <c r="V118" i="1135"/>
  <c r="U118" i="1135"/>
  <c r="V119" i="1135"/>
  <c r="U119" i="1135"/>
  <c r="V120" i="1135"/>
  <c r="U120" i="1135"/>
  <c r="V121" i="1135"/>
  <c r="U121" i="1135"/>
  <c r="V122" i="1135"/>
  <c r="U122" i="1135"/>
  <c r="V123" i="1135"/>
  <c r="U123" i="1135"/>
  <c r="V124" i="1135"/>
  <c r="U124" i="1135"/>
  <c r="V125" i="1135"/>
  <c r="U125" i="1135"/>
  <c r="V126" i="1135"/>
  <c r="U126" i="1135"/>
  <c r="V127" i="1135"/>
  <c r="U127" i="1135"/>
  <c r="V128" i="1135"/>
  <c r="U128" i="1135"/>
  <c r="V129" i="1135"/>
  <c r="U129" i="1135"/>
  <c r="V130" i="1135"/>
  <c r="U130" i="1135"/>
  <c r="V131" i="1135"/>
  <c r="U131" i="1135"/>
  <c r="V132" i="1135"/>
  <c r="U132" i="1135"/>
  <c r="V133" i="1135"/>
  <c r="U133" i="1135"/>
  <c r="V134" i="1135"/>
  <c r="U134" i="1135"/>
  <c r="V135" i="1135"/>
  <c r="U135" i="1135"/>
  <c r="V136" i="1135"/>
  <c r="U136" i="1135"/>
  <c r="V137" i="1135"/>
  <c r="U137" i="1135"/>
  <c r="V138" i="1135"/>
  <c r="U138" i="1135"/>
  <c r="V139" i="1135"/>
  <c r="U139" i="1135"/>
  <c r="V140" i="1135"/>
  <c r="U140" i="1135"/>
  <c r="V141" i="1135"/>
  <c r="U141" i="1135"/>
  <c r="V142" i="1135"/>
  <c r="U142" i="1135"/>
  <c r="V143" i="1135"/>
  <c r="U143" i="1135"/>
  <c r="V144" i="1135"/>
  <c r="U144" i="1135"/>
  <c r="V145" i="1135"/>
  <c r="U145" i="1135"/>
  <c r="V146" i="1135"/>
  <c r="U146" i="1135"/>
  <c r="V147" i="1135"/>
  <c r="U147" i="1135"/>
  <c r="V148" i="1135"/>
  <c r="U148" i="1135"/>
  <c r="V149" i="1135"/>
  <c r="U149" i="1135"/>
  <c r="V150" i="1135"/>
  <c r="U150" i="1135"/>
  <c r="V151" i="1135"/>
  <c r="U151" i="1135"/>
  <c r="V152" i="1135"/>
  <c r="U152" i="1135"/>
  <c r="V153" i="1135"/>
  <c r="U153" i="1135"/>
  <c r="V154" i="1135"/>
  <c r="U154" i="1135"/>
  <c r="V155" i="1135"/>
  <c r="U155" i="1135"/>
  <c r="V156" i="1135"/>
  <c r="U156" i="1135"/>
  <c r="V157" i="1135"/>
  <c r="U157" i="1135"/>
  <c r="V158" i="1135"/>
  <c r="U158" i="1135"/>
  <c r="V159" i="1135"/>
  <c r="U159" i="1135"/>
  <c r="V160" i="1135"/>
  <c r="U160" i="1135"/>
  <c r="V161" i="1135"/>
  <c r="U161" i="1135"/>
  <c r="V162" i="1135"/>
  <c r="U162" i="1135"/>
  <c r="V163" i="1135"/>
  <c r="U163" i="1135"/>
  <c r="V164" i="1135"/>
  <c r="U164" i="1135"/>
  <c r="V165" i="1135"/>
  <c r="U165" i="1135"/>
  <c r="V166" i="1135"/>
  <c r="U166" i="1135"/>
  <c r="V167" i="1135"/>
  <c r="U167" i="1135"/>
  <c r="V168" i="1135"/>
  <c r="U168" i="1135"/>
  <c r="V169" i="1135"/>
  <c r="U169" i="1135"/>
  <c r="V170" i="1135"/>
  <c r="U170" i="1135"/>
  <c r="V171" i="1135"/>
  <c r="U171" i="1135"/>
  <c r="V172" i="1135"/>
  <c r="U172" i="1135"/>
  <c r="V173" i="1135"/>
  <c r="U173" i="1135"/>
  <c r="V174" i="1135"/>
  <c r="U174" i="1135"/>
  <c r="V175" i="1135"/>
  <c r="U175" i="1135"/>
  <c r="V176" i="1135"/>
  <c r="U176" i="1135"/>
  <c r="V177" i="1135"/>
  <c r="U177" i="1135"/>
  <c r="V178" i="1135"/>
  <c r="U178" i="1135"/>
  <c r="V179" i="1135"/>
  <c r="U179" i="1135"/>
  <c r="V180" i="1135"/>
  <c r="U180" i="1135"/>
  <c r="V181" i="1135"/>
  <c r="U181" i="1135"/>
  <c r="V182" i="1135"/>
  <c r="U182" i="1135"/>
  <c r="V183" i="1135"/>
  <c r="U183" i="1135"/>
  <c r="V184" i="1135"/>
  <c r="U184" i="1135"/>
  <c r="V185" i="1135"/>
  <c r="U185" i="1135"/>
  <c r="V186" i="1135"/>
  <c r="U186" i="1135"/>
  <c r="V187" i="1135"/>
  <c r="U187" i="1135"/>
  <c r="V188" i="1135"/>
  <c r="U188" i="1135"/>
  <c r="V189" i="1135"/>
  <c r="U189" i="1135"/>
  <c r="V190" i="1135"/>
  <c r="U190" i="1135"/>
  <c r="V191" i="1135"/>
  <c r="U191" i="1135"/>
  <c r="V192" i="1135"/>
  <c r="U192" i="1135"/>
  <c r="V193" i="1135"/>
  <c r="U193" i="1135"/>
  <c r="V194" i="1135"/>
  <c r="U194" i="1135"/>
  <c r="V195" i="1135"/>
  <c r="U195" i="1135"/>
  <c r="V196" i="1135"/>
  <c r="U196" i="1135"/>
  <c r="V197" i="1135"/>
  <c r="U197" i="1135"/>
  <c r="V198" i="1135"/>
  <c r="U198" i="1135"/>
  <c r="V199" i="1135"/>
  <c r="U199" i="1135"/>
  <c r="V200" i="1135"/>
  <c r="U200" i="1135"/>
  <c r="V201" i="1135"/>
  <c r="U201" i="1135"/>
  <c r="V202" i="1135"/>
  <c r="U202" i="1135"/>
  <c r="V203" i="1135"/>
  <c r="U203" i="1135"/>
  <c r="V204" i="1135"/>
  <c r="U204" i="1135"/>
  <c r="V205" i="1135"/>
  <c r="U205" i="1135"/>
  <c r="V206" i="1135"/>
  <c r="U206" i="1135"/>
  <c r="V207" i="1135"/>
  <c r="U207" i="1135"/>
  <c r="V208" i="1135"/>
  <c r="U208" i="1135"/>
  <c r="V209" i="1135"/>
  <c r="U209" i="1135"/>
  <c r="V210" i="1135"/>
  <c r="U210" i="1135"/>
  <c r="V211" i="1135"/>
  <c r="U211" i="1135"/>
  <c r="V212" i="1135"/>
  <c r="U212" i="1135"/>
  <c r="V213" i="1135"/>
  <c r="U213" i="1135"/>
  <c r="V214" i="1135"/>
  <c r="U214" i="1135"/>
  <c r="V215" i="1135"/>
  <c r="U215" i="1135"/>
  <c r="V216" i="1135"/>
  <c r="U216" i="1135"/>
  <c r="V217" i="1135"/>
  <c r="U217" i="1135"/>
  <c r="V218" i="1135"/>
  <c r="U218" i="1135"/>
  <c r="V219" i="1135"/>
  <c r="U219" i="1135"/>
  <c r="V220" i="1135"/>
  <c r="U220" i="1135"/>
  <c r="V221" i="1135"/>
  <c r="U221" i="1135"/>
  <c r="V222" i="1135"/>
  <c r="U222" i="1135"/>
  <c r="V223" i="1135"/>
  <c r="U223" i="1135"/>
  <c r="V224" i="1135"/>
  <c r="U224" i="1135"/>
  <c r="V225" i="1135"/>
  <c r="U225" i="1135"/>
  <c r="V226" i="1135"/>
  <c r="U226" i="1135"/>
  <c r="V227" i="1135"/>
  <c r="U227" i="1135"/>
  <c r="V228" i="1135"/>
  <c r="U228" i="1135"/>
  <c r="V229" i="1135"/>
  <c r="U229" i="1135"/>
  <c r="V230" i="1135"/>
  <c r="U230" i="1135"/>
  <c r="V231" i="1135"/>
  <c r="U231" i="1135"/>
  <c r="V232" i="1135"/>
  <c r="U232" i="1135"/>
  <c r="V233" i="1135"/>
  <c r="U233" i="1135"/>
  <c r="V234" i="1135"/>
  <c r="U234" i="1135"/>
  <c r="V235" i="1135"/>
  <c r="U235" i="1135"/>
  <c r="V236" i="1135"/>
  <c r="U236" i="1135"/>
  <c r="V237" i="1135"/>
  <c r="U237" i="1135"/>
  <c r="V238" i="1135"/>
  <c r="U238" i="1135"/>
  <c r="V239" i="1135"/>
  <c r="U239" i="1135"/>
  <c r="V240" i="1135"/>
  <c r="U240" i="1135"/>
  <c r="V241" i="1135"/>
  <c r="U241" i="1135"/>
  <c r="V242" i="1135"/>
  <c r="U242" i="1135"/>
  <c r="V243" i="1135"/>
  <c r="U243" i="1135"/>
  <c r="V244" i="1135"/>
  <c r="U244" i="1135"/>
  <c r="V245" i="1135"/>
  <c r="U245" i="1135"/>
  <c r="V246" i="1135"/>
  <c r="U246" i="1135"/>
  <c r="V247" i="1135"/>
  <c r="U247" i="1135"/>
  <c r="V248" i="1135"/>
  <c r="U248" i="1135"/>
  <c r="V249" i="1135"/>
  <c r="U249" i="1135"/>
  <c r="V250" i="1135"/>
  <c r="U250" i="1135"/>
  <c r="V251" i="1135"/>
  <c r="U251" i="1135"/>
  <c r="V252" i="1135"/>
  <c r="U252" i="1135"/>
  <c r="V253" i="1135"/>
  <c r="U253" i="1135"/>
  <c r="V254" i="1135"/>
  <c r="U254" i="1135"/>
  <c r="V255" i="1135"/>
  <c r="U255" i="1135"/>
  <c r="V256" i="1135"/>
  <c r="U256" i="1135"/>
  <c r="V257" i="1135"/>
  <c r="U257" i="1135"/>
  <c r="V258" i="1135"/>
  <c r="U258" i="1135"/>
  <c r="V259" i="1135"/>
  <c r="U259" i="1135"/>
  <c r="V260" i="1135"/>
  <c r="U260" i="1135"/>
  <c r="V261" i="1135"/>
  <c r="U261" i="1135"/>
  <c r="V262" i="1135"/>
  <c r="U262" i="1135"/>
  <c r="V263" i="1135"/>
  <c r="U263" i="1135"/>
  <c r="V264" i="1135"/>
  <c r="U264" i="1135"/>
  <c r="V265" i="1135"/>
  <c r="U265" i="1135"/>
  <c r="V266" i="1135"/>
  <c r="U266" i="1135"/>
  <c r="V267" i="1135"/>
  <c r="U267" i="1135"/>
  <c r="V268" i="1135"/>
  <c r="U268" i="1135"/>
  <c r="V269" i="1135"/>
  <c r="U269" i="1135"/>
  <c r="V270" i="1135"/>
  <c r="U270" i="1135"/>
  <c r="V271" i="1135"/>
  <c r="U271" i="1135"/>
  <c r="V272" i="1135"/>
  <c r="U272" i="1135"/>
  <c r="V273" i="1135"/>
  <c r="U273" i="1135"/>
  <c r="V274" i="1135"/>
  <c r="U274" i="1135"/>
  <c r="V275" i="1135"/>
  <c r="U275" i="1135"/>
  <c r="V276" i="1135"/>
  <c r="U276" i="1135"/>
  <c r="V277" i="1135"/>
  <c r="U277" i="1135"/>
  <c r="V278" i="1135"/>
  <c r="U278" i="1135"/>
  <c r="V279" i="1135"/>
  <c r="U279" i="1135"/>
  <c r="V280" i="1135"/>
  <c r="U280" i="1135"/>
  <c r="V281" i="1135"/>
  <c r="U281" i="1135"/>
  <c r="V282" i="1135"/>
  <c r="U282" i="1135"/>
  <c r="V283" i="1135"/>
  <c r="U283" i="1135"/>
  <c r="V284" i="1135"/>
  <c r="U284" i="1135"/>
  <c r="V285" i="1135"/>
  <c r="U285" i="1135"/>
  <c r="V286" i="1135"/>
  <c r="U286" i="1135"/>
  <c r="V287" i="1135"/>
  <c r="U287" i="1135"/>
  <c r="V288" i="1135"/>
  <c r="U288" i="1135"/>
  <c r="V289" i="1135"/>
  <c r="U289" i="1135"/>
  <c r="V290" i="1135"/>
  <c r="U290" i="1135"/>
  <c r="V291" i="1135"/>
  <c r="U291" i="1135"/>
  <c r="V292" i="1135"/>
  <c r="U292" i="1135"/>
  <c r="V293" i="1135"/>
  <c r="U293" i="1135"/>
  <c r="V294" i="1135"/>
  <c r="U294" i="1135"/>
  <c r="V295" i="1135"/>
  <c r="U295" i="1135"/>
  <c r="V296" i="1135"/>
  <c r="U296" i="1135"/>
  <c r="V297" i="1135"/>
  <c r="U297" i="1135"/>
  <c r="V298" i="1135"/>
  <c r="U298" i="1135"/>
  <c r="V299" i="1135"/>
  <c r="U299" i="1135"/>
  <c r="V300" i="1135"/>
  <c r="U300" i="1135"/>
  <c r="V301" i="1135"/>
  <c r="U301" i="1135"/>
  <c r="V302" i="1135"/>
  <c r="U302" i="1135"/>
  <c r="V303" i="1135"/>
  <c r="U303" i="1135"/>
  <c r="V304" i="1135"/>
  <c r="U304" i="1135"/>
  <c r="V305" i="1135"/>
  <c r="U305" i="1135"/>
  <c r="V306" i="1135"/>
  <c r="U306" i="1135"/>
  <c r="V307" i="1135"/>
  <c r="U307" i="1135"/>
  <c r="V308" i="1135"/>
  <c r="U308" i="1135"/>
  <c r="V309" i="1135"/>
  <c r="U309" i="1135"/>
  <c r="V310" i="1135"/>
  <c r="U310" i="1135"/>
  <c r="V311" i="1135"/>
  <c r="U311" i="1135"/>
  <c r="V312" i="1135"/>
  <c r="U312" i="1135"/>
  <c r="V313" i="1135"/>
  <c r="U313" i="1135"/>
  <c r="V314" i="1135"/>
  <c r="U314" i="1135"/>
  <c r="V315" i="1135"/>
  <c r="U315" i="1135"/>
  <c r="V316" i="1135"/>
  <c r="U316" i="1135"/>
  <c r="V317" i="1135"/>
  <c r="U317" i="1135"/>
  <c r="V318" i="1135"/>
  <c r="U318" i="1135"/>
  <c r="V319" i="1135"/>
  <c r="U319" i="1135"/>
  <c r="V320" i="1135"/>
  <c r="U320" i="1135"/>
  <c r="V321" i="1135"/>
  <c r="U321" i="1135"/>
  <c r="V322" i="1135"/>
  <c r="U322" i="1135"/>
  <c r="V323" i="1135"/>
  <c r="U323" i="1135"/>
  <c r="V324" i="1135"/>
  <c r="U324" i="1135"/>
  <c r="V325" i="1135"/>
  <c r="U325" i="1135"/>
  <c r="V326" i="1135"/>
  <c r="U326" i="1135"/>
  <c r="V327" i="1135"/>
  <c r="U327" i="1135"/>
  <c r="V328" i="1135"/>
  <c r="U328" i="1135"/>
  <c r="V329" i="1135"/>
  <c r="U329" i="1135"/>
  <c r="V330" i="1135"/>
  <c r="U330" i="1135"/>
  <c r="V331" i="1135"/>
  <c r="U331" i="1135"/>
  <c r="V332" i="1135"/>
  <c r="U332" i="1135"/>
  <c r="V333" i="1135"/>
  <c r="U333" i="1135"/>
  <c r="V334" i="1135"/>
  <c r="U334" i="1135"/>
  <c r="V335" i="1135"/>
  <c r="U335" i="1135"/>
  <c r="V336" i="1135"/>
  <c r="U336" i="1135"/>
  <c r="V337" i="1135"/>
  <c r="U337" i="1135"/>
  <c r="V338" i="1135"/>
  <c r="U338" i="1135"/>
  <c r="V339" i="1135"/>
  <c r="U339" i="1135"/>
  <c r="V340" i="1135"/>
  <c r="U340" i="1135"/>
  <c r="V341" i="1135"/>
  <c r="U341" i="1135"/>
  <c r="V342" i="1135"/>
  <c r="U342" i="1135"/>
  <c r="V343" i="1135"/>
  <c r="U343" i="1135"/>
  <c r="V344" i="1135"/>
  <c r="U344" i="1135"/>
  <c r="V345" i="1135"/>
  <c r="U345" i="1135"/>
  <c r="V346" i="1135"/>
  <c r="U346" i="1135"/>
  <c r="V347" i="1135"/>
  <c r="U347" i="1135"/>
  <c r="V348" i="1135"/>
  <c r="U348" i="1135"/>
  <c r="V349" i="1135"/>
  <c r="U349" i="1135"/>
  <c r="V350" i="1135"/>
  <c r="U350" i="1135"/>
  <c r="V351" i="1135"/>
  <c r="U351" i="1135"/>
  <c r="V352" i="1135"/>
  <c r="U352" i="1135"/>
  <c r="V353" i="1135"/>
  <c r="U353" i="1135"/>
  <c r="V354" i="1135"/>
  <c r="U354" i="1135"/>
  <c r="V355" i="1135"/>
  <c r="U355" i="1135"/>
  <c r="V356" i="1135"/>
  <c r="U356" i="1135"/>
  <c r="V357" i="1135"/>
  <c r="U357" i="1135"/>
  <c r="V358" i="1135"/>
  <c r="U358" i="1135"/>
  <c r="V359" i="1135"/>
  <c r="U359" i="1135"/>
  <c r="V360" i="1135"/>
  <c r="U360" i="1135"/>
  <c r="V361" i="1135"/>
  <c r="U361" i="1135"/>
  <c r="V362" i="1135"/>
  <c r="U362" i="1135"/>
  <c r="V363" i="1135"/>
  <c r="U363" i="1135"/>
  <c r="V364" i="1135"/>
  <c r="U364" i="1135"/>
  <c r="V365" i="1135"/>
  <c r="U365" i="1135"/>
  <c r="V366" i="1135"/>
  <c r="U366" i="1135"/>
  <c r="V367" i="1135"/>
  <c r="U367" i="1135"/>
  <c r="V368" i="1135"/>
  <c r="U368" i="1135"/>
  <c r="V369" i="1135"/>
  <c r="U369" i="1135"/>
  <c r="V370" i="1135"/>
  <c r="U370" i="1135"/>
  <c r="V371" i="1135"/>
  <c r="U371" i="1135"/>
  <c r="V372" i="1135"/>
  <c r="U372" i="1135"/>
  <c r="V373" i="1135"/>
  <c r="U373" i="1135"/>
  <c r="V374" i="1135"/>
  <c r="U374" i="1135"/>
  <c r="V375" i="1135"/>
  <c r="U375" i="1135"/>
  <c r="V376" i="1135"/>
  <c r="U376" i="1135"/>
  <c r="V377" i="1135"/>
  <c r="U377" i="1135"/>
  <c r="V379" i="1135"/>
  <c r="U379" i="1135"/>
  <c r="V378" i="1135"/>
  <c r="U378" i="1135"/>
  <c r="V16" i="1135"/>
  <c r="U16" i="1135"/>
  <c r="V15" i="1135"/>
  <c r="U15" i="1135"/>
  <c r="V14" i="1135"/>
  <c r="U14" i="1135"/>
  <c r="V13" i="1135"/>
  <c r="U13" i="1135"/>
  <c r="V12" i="1135"/>
  <c r="U12" i="1135"/>
  <c r="V11" i="1135"/>
  <c r="U11" i="1135"/>
  <c r="V10" i="1135"/>
  <c r="U10" i="1135"/>
  <c r="V9" i="1135"/>
  <c r="U9" i="1135"/>
  <c r="V8" i="1135"/>
  <c r="U8" i="1135"/>
  <c r="V7" i="1135"/>
  <c r="U7" i="1135"/>
  <c r="V2" i="1135"/>
  <c r="V17" i="1134"/>
  <c r="U17" i="1134"/>
  <c r="V18" i="1134"/>
  <c r="U18" i="1134"/>
  <c r="V19" i="1134"/>
  <c r="U19" i="1134"/>
  <c r="V20" i="1134"/>
  <c r="U20" i="1134"/>
  <c r="V21" i="1134"/>
  <c r="U21" i="1134"/>
  <c r="V22" i="1134"/>
  <c r="U22" i="1134"/>
  <c r="V23" i="1134"/>
  <c r="U23" i="1134"/>
  <c r="V24" i="1134"/>
  <c r="U24" i="1134"/>
  <c r="V25" i="1134"/>
  <c r="U25" i="1134"/>
  <c r="V26" i="1134"/>
  <c r="U26" i="1134"/>
  <c r="V27" i="1134"/>
  <c r="U27" i="1134"/>
  <c r="V28" i="1134"/>
  <c r="U28" i="1134"/>
  <c r="V29" i="1134"/>
  <c r="U29" i="1134"/>
  <c r="V30" i="1134"/>
  <c r="U30" i="1134"/>
  <c r="V31" i="1134"/>
  <c r="U31" i="1134"/>
  <c r="V32" i="1134"/>
  <c r="U32" i="1134"/>
  <c r="V33" i="1134"/>
  <c r="U33" i="1134"/>
  <c r="V34" i="1134"/>
  <c r="U34" i="1134"/>
  <c r="V35" i="1134"/>
  <c r="U35" i="1134"/>
  <c r="V36" i="1134"/>
  <c r="U36" i="1134"/>
  <c r="V37" i="1134"/>
  <c r="U37" i="1134"/>
  <c r="V38" i="1134"/>
  <c r="U38" i="1134"/>
  <c r="V39" i="1134"/>
  <c r="U39" i="1134"/>
  <c r="V40" i="1134"/>
  <c r="U40" i="1134"/>
  <c r="V41" i="1134"/>
  <c r="U41" i="1134"/>
  <c r="V42" i="1134"/>
  <c r="U42" i="1134"/>
  <c r="V43" i="1134"/>
  <c r="U43" i="1134"/>
  <c r="V44" i="1134"/>
  <c r="U44" i="1134"/>
  <c r="V45" i="1134"/>
  <c r="U45" i="1134"/>
  <c r="V46" i="1134"/>
  <c r="U46" i="1134"/>
  <c r="V47" i="1134"/>
  <c r="U47" i="1134"/>
  <c r="V48" i="1134"/>
  <c r="U48" i="1134"/>
  <c r="V49" i="1134"/>
  <c r="U49" i="1134"/>
  <c r="V50" i="1134"/>
  <c r="U50" i="1134"/>
  <c r="V51" i="1134"/>
  <c r="U51" i="1134"/>
  <c r="V52" i="1134"/>
  <c r="U52" i="1134"/>
  <c r="V53" i="1134"/>
  <c r="U53" i="1134"/>
  <c r="V54" i="1134"/>
  <c r="U54" i="1134"/>
  <c r="V55" i="1134"/>
  <c r="U55" i="1134"/>
  <c r="V56" i="1134"/>
  <c r="U56" i="1134"/>
  <c r="V57" i="1134"/>
  <c r="U57" i="1134"/>
  <c r="V58" i="1134"/>
  <c r="U58" i="1134"/>
  <c r="V59" i="1134"/>
  <c r="U59" i="1134"/>
  <c r="V60" i="1134"/>
  <c r="U60" i="1134"/>
  <c r="V61" i="1134"/>
  <c r="U61" i="1134"/>
  <c r="V62" i="1134"/>
  <c r="U62" i="1134"/>
  <c r="V63" i="1134"/>
  <c r="U63" i="1134"/>
  <c r="V64" i="1134"/>
  <c r="U64" i="1134"/>
  <c r="V65" i="1134"/>
  <c r="U65" i="1134"/>
  <c r="V66" i="1134"/>
  <c r="U66" i="1134"/>
  <c r="V67" i="1134"/>
  <c r="U67" i="1134"/>
  <c r="V69" i="1134"/>
  <c r="U69" i="1134"/>
  <c r="V68" i="1134"/>
  <c r="U68" i="1134"/>
  <c r="V16" i="1134"/>
  <c r="U16" i="1134"/>
  <c r="V15" i="1134"/>
  <c r="U15" i="1134"/>
  <c r="V14" i="1134"/>
  <c r="U14" i="1134"/>
  <c r="V13" i="1134"/>
  <c r="U13" i="1134"/>
  <c r="V12" i="1134"/>
  <c r="U12" i="1134"/>
  <c r="V11" i="1134"/>
  <c r="U11" i="1134"/>
  <c r="V10" i="1134"/>
  <c r="U10" i="1134"/>
  <c r="V9" i="1134"/>
  <c r="U9" i="1134"/>
  <c r="V8" i="1134"/>
  <c r="U8" i="1134"/>
  <c r="V7" i="1134"/>
  <c r="U7" i="1134"/>
  <c r="V2" i="1134"/>
  <c r="V17" i="1133"/>
  <c r="U17" i="1133"/>
  <c r="V18" i="1133"/>
  <c r="U18" i="1133"/>
  <c r="V19" i="1133"/>
  <c r="U19" i="1133"/>
  <c r="V20" i="1133"/>
  <c r="U20" i="1133"/>
  <c r="V21" i="1133"/>
  <c r="U21" i="1133"/>
  <c r="V22" i="1133"/>
  <c r="U22" i="1133"/>
  <c r="V23" i="1133"/>
  <c r="U23" i="1133"/>
  <c r="V24" i="1133"/>
  <c r="U24" i="1133"/>
  <c r="V25" i="1133"/>
  <c r="U25" i="1133"/>
  <c r="V26" i="1133"/>
  <c r="U26" i="1133"/>
  <c r="V27" i="1133"/>
  <c r="U27" i="1133"/>
  <c r="V28" i="1133"/>
  <c r="U28" i="1133"/>
  <c r="V29" i="1133"/>
  <c r="U29" i="1133"/>
  <c r="V30" i="1133"/>
  <c r="U30" i="1133"/>
  <c r="V31" i="1133"/>
  <c r="U31" i="1133"/>
  <c r="V32" i="1133"/>
  <c r="U32" i="1133"/>
  <c r="V33" i="1133"/>
  <c r="U33" i="1133"/>
  <c r="V34" i="1133"/>
  <c r="U34" i="1133"/>
  <c r="V35" i="1133"/>
  <c r="U35" i="1133"/>
  <c r="V36" i="1133"/>
  <c r="U36" i="1133"/>
  <c r="V37" i="1133"/>
  <c r="U37" i="1133"/>
  <c r="V38" i="1133"/>
  <c r="U38" i="1133"/>
  <c r="V39" i="1133"/>
  <c r="U39" i="1133"/>
  <c r="V40" i="1133"/>
  <c r="U40" i="1133"/>
  <c r="V41" i="1133"/>
  <c r="U41" i="1133"/>
  <c r="V42" i="1133"/>
  <c r="U42" i="1133"/>
  <c r="V43" i="1133"/>
  <c r="U43" i="1133"/>
  <c r="V44" i="1133"/>
  <c r="U44" i="1133"/>
  <c r="V45" i="1133"/>
  <c r="U45" i="1133"/>
  <c r="V46" i="1133"/>
  <c r="U46" i="1133"/>
  <c r="V47" i="1133"/>
  <c r="U47" i="1133"/>
  <c r="V48" i="1133"/>
  <c r="U48" i="1133"/>
  <c r="V49" i="1133"/>
  <c r="U49" i="1133"/>
  <c r="V50" i="1133"/>
  <c r="U50" i="1133"/>
  <c r="V51" i="1133"/>
  <c r="U51" i="1133"/>
  <c r="V52" i="1133"/>
  <c r="U52" i="1133"/>
  <c r="V53" i="1133"/>
  <c r="U53" i="1133"/>
  <c r="V54" i="1133"/>
  <c r="U54" i="1133"/>
  <c r="V55" i="1133"/>
  <c r="U55" i="1133"/>
  <c r="V56" i="1133"/>
  <c r="U56" i="1133"/>
  <c r="V57" i="1133"/>
  <c r="U57" i="1133"/>
  <c r="V58" i="1133"/>
  <c r="U58" i="1133"/>
  <c r="V59" i="1133"/>
  <c r="U59" i="1133"/>
  <c r="V60" i="1133"/>
  <c r="U60" i="1133"/>
  <c r="V61" i="1133"/>
  <c r="U61" i="1133"/>
  <c r="V62" i="1133"/>
  <c r="U62" i="1133"/>
  <c r="V63" i="1133"/>
  <c r="U63" i="1133"/>
  <c r="V64" i="1133"/>
  <c r="U64" i="1133"/>
  <c r="V65" i="1133"/>
  <c r="U65" i="1133"/>
  <c r="V66" i="1133"/>
  <c r="U66" i="1133"/>
  <c r="V67" i="1133"/>
  <c r="U67" i="1133"/>
  <c r="V68" i="1133"/>
  <c r="U68" i="1133"/>
  <c r="V69" i="1133"/>
  <c r="U69" i="1133"/>
  <c r="V70" i="1133"/>
  <c r="U70" i="1133"/>
  <c r="V71" i="1133"/>
  <c r="U71" i="1133"/>
  <c r="V72" i="1133"/>
  <c r="U72" i="1133"/>
  <c r="V73" i="1133"/>
  <c r="U73" i="1133"/>
  <c r="V74" i="1133"/>
  <c r="U74" i="1133"/>
  <c r="V75" i="1133"/>
  <c r="U75" i="1133"/>
  <c r="V76" i="1133"/>
  <c r="U76" i="1133"/>
  <c r="V77" i="1133"/>
  <c r="U77" i="1133"/>
  <c r="V78" i="1133"/>
  <c r="U78" i="1133"/>
  <c r="V79" i="1133"/>
  <c r="U79" i="1133"/>
  <c r="V80" i="1133"/>
  <c r="U80" i="1133"/>
  <c r="V81" i="1133"/>
  <c r="U81" i="1133"/>
  <c r="V82" i="1133"/>
  <c r="U82" i="1133"/>
  <c r="V83" i="1133"/>
  <c r="U83" i="1133"/>
  <c r="V84" i="1133"/>
  <c r="U84" i="1133"/>
  <c r="V85" i="1133"/>
  <c r="U85" i="1133"/>
  <c r="V86" i="1133"/>
  <c r="U86" i="1133"/>
  <c r="V87" i="1133"/>
  <c r="U87" i="1133"/>
  <c r="V88" i="1133"/>
  <c r="U88" i="1133"/>
  <c r="V89" i="1133"/>
  <c r="U89" i="1133"/>
  <c r="V90" i="1133"/>
  <c r="U90" i="1133"/>
  <c r="V91" i="1133"/>
  <c r="U91" i="1133"/>
  <c r="V92" i="1133"/>
  <c r="U92" i="1133"/>
  <c r="V93" i="1133"/>
  <c r="U93" i="1133"/>
  <c r="V94" i="1133"/>
  <c r="U94" i="1133"/>
  <c r="V95" i="1133"/>
  <c r="U95" i="1133"/>
  <c r="V96" i="1133"/>
  <c r="U96" i="1133"/>
  <c r="V97" i="1133"/>
  <c r="U97" i="1133"/>
  <c r="V98" i="1133"/>
  <c r="U98" i="1133"/>
  <c r="V99" i="1133"/>
  <c r="U99" i="1133"/>
  <c r="V100" i="1133"/>
  <c r="U100" i="1133"/>
  <c r="V101" i="1133"/>
  <c r="U101" i="1133"/>
  <c r="V102" i="1133"/>
  <c r="U102" i="1133"/>
  <c r="V103" i="1133"/>
  <c r="U103" i="1133"/>
  <c r="V104" i="1133"/>
  <c r="U104" i="1133"/>
  <c r="V105" i="1133"/>
  <c r="U105" i="1133"/>
  <c r="V106" i="1133"/>
  <c r="U106" i="1133"/>
  <c r="V107" i="1133"/>
  <c r="U107" i="1133"/>
  <c r="V108" i="1133"/>
  <c r="U108" i="1133"/>
  <c r="V109" i="1133"/>
  <c r="U109" i="1133"/>
  <c r="V110" i="1133"/>
  <c r="U110" i="1133"/>
  <c r="V111" i="1133"/>
  <c r="U111" i="1133"/>
  <c r="V112" i="1133"/>
  <c r="U112" i="1133"/>
  <c r="V113" i="1133"/>
  <c r="U113" i="1133"/>
  <c r="V114" i="1133"/>
  <c r="U114" i="1133"/>
  <c r="V115" i="1133"/>
  <c r="U115" i="1133"/>
  <c r="V116" i="1133"/>
  <c r="U116" i="1133"/>
  <c r="V117" i="1133"/>
  <c r="U117" i="1133"/>
  <c r="V118" i="1133"/>
  <c r="U118" i="1133"/>
  <c r="V119" i="1133"/>
  <c r="U119" i="1133"/>
  <c r="V120" i="1133"/>
  <c r="U120" i="1133"/>
  <c r="V121" i="1133"/>
  <c r="U121" i="1133"/>
  <c r="V122" i="1133"/>
  <c r="U122" i="1133"/>
  <c r="V123" i="1133"/>
  <c r="U123" i="1133"/>
  <c r="V124" i="1133"/>
  <c r="U124" i="1133"/>
  <c r="V125" i="1133"/>
  <c r="U125" i="1133"/>
  <c r="V126" i="1133"/>
  <c r="U126" i="1133"/>
  <c r="V127" i="1133"/>
  <c r="U127" i="1133"/>
  <c r="V128" i="1133"/>
  <c r="U128" i="1133"/>
  <c r="V129" i="1133"/>
  <c r="U129" i="1133"/>
  <c r="V130" i="1133"/>
  <c r="U130" i="1133"/>
  <c r="V131" i="1133"/>
  <c r="U131" i="1133"/>
  <c r="V132" i="1133"/>
  <c r="U132" i="1133"/>
  <c r="V133" i="1133"/>
  <c r="U133" i="1133"/>
  <c r="V134" i="1133"/>
  <c r="U134" i="1133"/>
  <c r="V135" i="1133"/>
  <c r="U135" i="1133"/>
  <c r="V136" i="1133"/>
  <c r="U136" i="1133"/>
  <c r="V137" i="1133"/>
  <c r="U137" i="1133"/>
  <c r="V138" i="1133"/>
  <c r="U138" i="1133"/>
  <c r="V139" i="1133"/>
  <c r="U139" i="1133"/>
  <c r="V140" i="1133"/>
  <c r="U140" i="1133"/>
  <c r="V141" i="1133"/>
  <c r="U141" i="1133"/>
  <c r="V142" i="1133"/>
  <c r="U142" i="1133"/>
  <c r="V143" i="1133"/>
  <c r="U143" i="1133"/>
  <c r="V144" i="1133"/>
  <c r="U144" i="1133"/>
  <c r="V145" i="1133"/>
  <c r="U145" i="1133"/>
  <c r="V146" i="1133"/>
  <c r="U146" i="1133"/>
  <c r="V147" i="1133"/>
  <c r="U147" i="1133"/>
  <c r="V148" i="1133"/>
  <c r="U148" i="1133"/>
  <c r="V149" i="1133"/>
  <c r="U149" i="1133"/>
  <c r="V150" i="1133"/>
  <c r="U150" i="1133"/>
  <c r="V151" i="1133"/>
  <c r="U151" i="1133"/>
  <c r="V152" i="1133"/>
  <c r="U152" i="1133"/>
  <c r="V153" i="1133"/>
  <c r="U153" i="1133"/>
  <c r="V154" i="1133"/>
  <c r="U154" i="1133"/>
  <c r="V155" i="1133"/>
  <c r="U155" i="1133"/>
  <c r="V156" i="1133"/>
  <c r="U156" i="1133"/>
  <c r="V157" i="1133"/>
  <c r="U157" i="1133"/>
  <c r="V158" i="1133"/>
  <c r="U158" i="1133"/>
  <c r="V159" i="1133"/>
  <c r="U159" i="1133"/>
  <c r="V160" i="1133"/>
  <c r="U160" i="1133"/>
  <c r="V161" i="1133"/>
  <c r="U161" i="1133"/>
  <c r="V162" i="1133"/>
  <c r="U162" i="1133"/>
  <c r="V163" i="1133"/>
  <c r="U163" i="1133"/>
  <c r="V164" i="1133"/>
  <c r="U164" i="1133"/>
  <c r="V165" i="1133"/>
  <c r="U165" i="1133"/>
  <c r="V166" i="1133"/>
  <c r="U166" i="1133"/>
  <c r="V167" i="1133"/>
  <c r="U167" i="1133"/>
  <c r="V168" i="1133"/>
  <c r="U168" i="1133"/>
  <c r="V169" i="1133"/>
  <c r="U169" i="1133"/>
  <c r="V170" i="1133"/>
  <c r="U170" i="1133"/>
  <c r="V171" i="1133"/>
  <c r="U171" i="1133"/>
  <c r="V172" i="1133"/>
  <c r="U172" i="1133"/>
  <c r="V173" i="1133"/>
  <c r="U173" i="1133"/>
  <c r="V174" i="1133"/>
  <c r="U174" i="1133"/>
  <c r="V175" i="1133"/>
  <c r="U175" i="1133"/>
  <c r="V176" i="1133"/>
  <c r="U176" i="1133"/>
  <c r="V177" i="1133"/>
  <c r="U177" i="1133"/>
  <c r="V178" i="1133"/>
  <c r="U178" i="1133"/>
  <c r="V179" i="1133"/>
  <c r="U179" i="1133"/>
  <c r="V180" i="1133"/>
  <c r="U180" i="1133"/>
  <c r="V181" i="1133"/>
  <c r="U181" i="1133"/>
  <c r="V182" i="1133"/>
  <c r="U182" i="1133"/>
  <c r="V183" i="1133"/>
  <c r="U183" i="1133"/>
  <c r="V184" i="1133"/>
  <c r="U184" i="1133"/>
  <c r="V185" i="1133"/>
  <c r="U185" i="1133"/>
  <c r="V186" i="1133"/>
  <c r="U186" i="1133"/>
  <c r="V187" i="1133"/>
  <c r="U187" i="1133"/>
  <c r="V188" i="1133"/>
  <c r="U188" i="1133"/>
  <c r="V189" i="1133"/>
  <c r="U189" i="1133"/>
  <c r="V190" i="1133"/>
  <c r="U190" i="1133"/>
  <c r="V191" i="1133"/>
  <c r="U191" i="1133"/>
  <c r="V192" i="1133"/>
  <c r="U192" i="1133"/>
  <c r="V193" i="1133"/>
  <c r="U193" i="1133"/>
  <c r="V194" i="1133"/>
  <c r="U194" i="1133"/>
  <c r="V195" i="1133"/>
  <c r="U195" i="1133"/>
  <c r="V196" i="1133"/>
  <c r="U196" i="1133"/>
  <c r="V197" i="1133"/>
  <c r="U197" i="1133"/>
  <c r="V198" i="1133"/>
  <c r="U198" i="1133"/>
  <c r="V199" i="1133"/>
  <c r="U199" i="1133"/>
  <c r="V200" i="1133"/>
  <c r="U200" i="1133"/>
  <c r="V201" i="1133"/>
  <c r="U201" i="1133"/>
  <c r="V202" i="1133"/>
  <c r="U202" i="1133"/>
  <c r="V203" i="1133"/>
  <c r="U203" i="1133"/>
  <c r="V204" i="1133"/>
  <c r="U204" i="1133"/>
  <c r="V205" i="1133"/>
  <c r="U205" i="1133"/>
  <c r="V206" i="1133"/>
  <c r="U206" i="1133"/>
  <c r="V207" i="1133"/>
  <c r="U207" i="1133"/>
  <c r="V208" i="1133"/>
  <c r="U208" i="1133"/>
  <c r="V209" i="1133"/>
  <c r="U209" i="1133"/>
  <c r="V210" i="1133"/>
  <c r="U210" i="1133"/>
  <c r="V211" i="1133"/>
  <c r="U211" i="1133"/>
  <c r="V212" i="1133"/>
  <c r="U212" i="1133"/>
  <c r="V213" i="1133"/>
  <c r="U213" i="1133"/>
  <c r="V214" i="1133"/>
  <c r="U214" i="1133"/>
  <c r="V215" i="1133"/>
  <c r="U215" i="1133"/>
  <c r="V216" i="1133"/>
  <c r="U216" i="1133"/>
  <c r="V217" i="1133"/>
  <c r="U217" i="1133"/>
  <c r="V218" i="1133"/>
  <c r="U218" i="1133"/>
  <c r="V219" i="1133"/>
  <c r="U219" i="1133"/>
  <c r="V220" i="1133"/>
  <c r="U220" i="1133"/>
  <c r="V221" i="1133"/>
  <c r="U221" i="1133"/>
  <c r="V222" i="1133"/>
  <c r="U222" i="1133"/>
  <c r="V223" i="1133"/>
  <c r="U223" i="1133"/>
  <c r="V224" i="1133"/>
  <c r="U224" i="1133"/>
  <c r="V225" i="1133"/>
  <c r="U225" i="1133"/>
  <c r="V226" i="1133"/>
  <c r="U226" i="1133"/>
  <c r="V227" i="1133"/>
  <c r="U227" i="1133"/>
  <c r="V228" i="1133"/>
  <c r="U228" i="1133"/>
  <c r="V229" i="1133"/>
  <c r="U229" i="1133"/>
  <c r="V230" i="1133"/>
  <c r="U230" i="1133"/>
  <c r="V231" i="1133"/>
  <c r="U231" i="1133"/>
  <c r="V232" i="1133"/>
  <c r="U232" i="1133"/>
  <c r="V233" i="1133"/>
  <c r="U233" i="1133"/>
  <c r="V234" i="1133"/>
  <c r="U234" i="1133"/>
  <c r="V235" i="1133"/>
  <c r="U235" i="1133"/>
  <c r="V236" i="1133"/>
  <c r="U236" i="1133"/>
  <c r="V237" i="1133"/>
  <c r="U237" i="1133"/>
  <c r="V238" i="1133"/>
  <c r="U238" i="1133"/>
  <c r="V239" i="1133"/>
  <c r="U239" i="1133"/>
  <c r="V240" i="1133"/>
  <c r="U240" i="1133"/>
  <c r="V241" i="1133"/>
  <c r="U241" i="1133"/>
  <c r="V242" i="1133"/>
  <c r="U242" i="1133"/>
  <c r="V243" i="1133"/>
  <c r="U243" i="1133"/>
  <c r="V244" i="1133"/>
  <c r="U244" i="1133"/>
  <c r="V245" i="1133"/>
  <c r="U245" i="1133"/>
  <c r="V246" i="1133"/>
  <c r="U246" i="1133"/>
  <c r="V248" i="1133"/>
  <c r="U248" i="1133"/>
  <c r="V247" i="1133"/>
  <c r="U247" i="1133"/>
  <c r="V16" i="1133"/>
  <c r="U16" i="1133"/>
  <c r="V15" i="1133"/>
  <c r="U15" i="1133"/>
  <c r="V14" i="1133"/>
  <c r="U14" i="1133"/>
  <c r="V13" i="1133"/>
  <c r="U13" i="1133"/>
  <c r="V12" i="1133"/>
  <c r="U12" i="1133"/>
  <c r="V11" i="1133"/>
  <c r="U11" i="1133"/>
  <c r="V10" i="1133"/>
  <c r="U10" i="1133"/>
  <c r="V9" i="1133"/>
  <c r="U9" i="1133"/>
  <c r="V8" i="1133"/>
  <c r="U8" i="1133"/>
  <c r="V7" i="1133"/>
  <c r="U7" i="1133"/>
  <c r="V2" i="1133"/>
  <c r="V18" i="1132"/>
  <c r="U18" i="1132"/>
  <c r="V17" i="1132"/>
  <c r="U17" i="1132"/>
  <c r="V16" i="1132"/>
  <c r="U16" i="1132"/>
  <c r="V15" i="1132"/>
  <c r="U15" i="1132"/>
  <c r="V14" i="1132"/>
  <c r="U14" i="1132"/>
  <c r="V13" i="1132"/>
  <c r="U13" i="1132"/>
  <c r="V12" i="1132"/>
  <c r="U12" i="1132"/>
  <c r="V11" i="1132"/>
  <c r="U11" i="1132"/>
  <c r="V10" i="1132"/>
  <c r="U10" i="1132"/>
  <c r="V9" i="1132"/>
  <c r="U9" i="1132"/>
  <c r="V8" i="1132"/>
  <c r="U8" i="1132"/>
  <c r="V7" i="1132"/>
  <c r="U7" i="1132"/>
  <c r="V2" i="1132"/>
  <c r="V18" i="1131"/>
  <c r="U18" i="1131"/>
  <c r="V17" i="1131"/>
  <c r="U17" i="1131"/>
  <c r="V16" i="1131"/>
  <c r="U16" i="1131"/>
  <c r="V15" i="1131"/>
  <c r="U15" i="1131"/>
  <c r="V14" i="1131"/>
  <c r="U14" i="1131"/>
  <c r="V13" i="1131"/>
  <c r="U13" i="1131"/>
  <c r="V12" i="1131"/>
  <c r="U12" i="1131"/>
  <c r="V11" i="1131"/>
  <c r="U11" i="1131"/>
  <c r="V10" i="1131"/>
  <c r="U10" i="1131"/>
  <c r="V9" i="1131"/>
  <c r="U9" i="1131"/>
  <c r="V8" i="1131"/>
  <c r="U8" i="1131"/>
  <c r="V7" i="1131"/>
  <c r="U7" i="1131"/>
  <c r="V2" i="1131"/>
  <c r="V18" i="1130"/>
  <c r="U18" i="1130"/>
  <c r="V17" i="1130"/>
  <c r="U17" i="1130"/>
  <c r="V16" i="1130"/>
  <c r="U16" i="1130"/>
  <c r="V15" i="1130"/>
  <c r="U15" i="1130"/>
  <c r="V14" i="1130"/>
  <c r="U14" i="1130"/>
  <c r="V13" i="1130"/>
  <c r="U13" i="1130"/>
  <c r="V12" i="1130"/>
  <c r="U12" i="1130"/>
  <c r="V11" i="1130"/>
  <c r="U11" i="1130"/>
  <c r="V10" i="1130"/>
  <c r="U10" i="1130"/>
  <c r="V9" i="1130"/>
  <c r="U9" i="1130"/>
  <c r="V8" i="1130"/>
  <c r="U8" i="1130"/>
  <c r="V7" i="1130"/>
  <c r="U7" i="1130"/>
  <c r="V2" i="1130"/>
  <c r="V18" i="1129"/>
  <c r="U18" i="1129"/>
  <c r="V17" i="1129"/>
  <c r="U17" i="1129"/>
  <c r="V16" i="1129"/>
  <c r="U16" i="1129"/>
  <c r="V15" i="1129"/>
  <c r="U15" i="1129"/>
  <c r="V14" i="1129"/>
  <c r="U14" i="1129"/>
  <c r="V13" i="1129"/>
  <c r="U13" i="1129"/>
  <c r="V12" i="1129"/>
  <c r="U12" i="1129"/>
  <c r="V11" i="1129"/>
  <c r="U11" i="1129"/>
  <c r="V10" i="1129"/>
  <c r="U10" i="1129"/>
  <c r="V9" i="1129"/>
  <c r="U9" i="1129"/>
  <c r="V8" i="1129"/>
  <c r="U8" i="1129"/>
  <c r="V7" i="1129"/>
  <c r="U7" i="1129"/>
  <c r="V2" i="1129"/>
  <c r="V18" i="1128"/>
  <c r="U18" i="1128"/>
  <c r="V17" i="1128"/>
  <c r="U17" i="1128"/>
  <c r="V16" i="1128"/>
  <c r="U16" i="1128"/>
  <c r="V15" i="1128"/>
  <c r="U15" i="1128"/>
  <c r="V14" i="1128"/>
  <c r="U14" i="1128"/>
  <c r="V13" i="1128"/>
  <c r="U13" i="1128"/>
  <c r="V12" i="1128"/>
  <c r="U12" i="1128"/>
  <c r="V11" i="1128"/>
  <c r="U11" i="1128"/>
  <c r="V10" i="1128"/>
  <c r="U10" i="1128"/>
  <c r="V9" i="1128"/>
  <c r="U9" i="1128"/>
  <c r="V8" i="1128"/>
  <c r="U8" i="1128"/>
  <c r="V7" i="1128"/>
  <c r="U7" i="1128"/>
  <c r="V2" i="1128"/>
  <c r="V18" i="1127"/>
  <c r="U18" i="1127"/>
  <c r="V17" i="1127"/>
  <c r="U17" i="1127"/>
  <c r="V16" i="1127"/>
  <c r="U16" i="1127"/>
  <c r="V15" i="1127"/>
  <c r="U15" i="1127"/>
  <c r="V14" i="1127"/>
  <c r="U14" i="1127"/>
  <c r="V13" i="1127"/>
  <c r="U13" i="1127"/>
  <c r="V12" i="1127"/>
  <c r="U12" i="1127"/>
  <c r="V11" i="1127"/>
  <c r="U11" i="1127"/>
  <c r="V10" i="1127"/>
  <c r="U10" i="1127"/>
  <c r="V9" i="1127"/>
  <c r="U9" i="1127"/>
  <c r="V8" i="1127"/>
  <c r="U8" i="1127"/>
  <c r="V7" i="1127"/>
  <c r="U7" i="1127"/>
  <c r="V2" i="1127"/>
  <c r="V17" i="1126"/>
  <c r="U17" i="1126"/>
  <c r="V18" i="1126"/>
  <c r="U18" i="1126"/>
  <c r="V19" i="1126"/>
  <c r="U19" i="1126"/>
  <c r="V20" i="1126"/>
  <c r="U20" i="1126"/>
  <c r="V21" i="1126"/>
  <c r="U21" i="1126"/>
  <c r="V22" i="1126"/>
  <c r="U22" i="1126"/>
  <c r="V23" i="1126"/>
  <c r="U23" i="1126"/>
  <c r="V24" i="1126"/>
  <c r="U24" i="1126"/>
  <c r="V25" i="1126"/>
  <c r="U25" i="1126"/>
  <c r="V26" i="1126"/>
  <c r="U26" i="1126"/>
  <c r="V27" i="1126"/>
  <c r="U27" i="1126"/>
  <c r="V28" i="1126"/>
  <c r="U28" i="1126"/>
  <c r="V29" i="1126"/>
  <c r="U29" i="1126"/>
  <c r="V30" i="1126"/>
  <c r="U30" i="1126"/>
  <c r="V31" i="1126"/>
  <c r="U31" i="1126"/>
  <c r="V32" i="1126"/>
  <c r="U32" i="1126"/>
  <c r="V33" i="1126"/>
  <c r="U33" i="1126"/>
  <c r="V34" i="1126"/>
  <c r="U34" i="1126"/>
  <c r="V35" i="1126"/>
  <c r="U35" i="1126"/>
  <c r="V37" i="1126"/>
  <c r="U37" i="1126"/>
  <c r="V36" i="1126"/>
  <c r="U36" i="1126"/>
  <c r="V16" i="1126"/>
  <c r="U16" i="1126"/>
  <c r="V15" i="1126"/>
  <c r="U15" i="1126"/>
  <c r="V14" i="1126"/>
  <c r="U14" i="1126"/>
  <c r="V13" i="1126"/>
  <c r="U13" i="1126"/>
  <c r="V12" i="1126"/>
  <c r="U12" i="1126"/>
  <c r="V11" i="1126"/>
  <c r="U11" i="1126"/>
  <c r="V10" i="1126"/>
  <c r="U10" i="1126"/>
  <c r="V9" i="1126"/>
  <c r="U9" i="1126"/>
  <c r="V8" i="1126"/>
  <c r="U8" i="1126"/>
  <c r="V7" i="1126"/>
  <c r="U7" i="1126"/>
  <c r="V2" i="1126"/>
  <c r="V17" i="1125"/>
  <c r="U17" i="1125"/>
  <c r="V18" i="1125"/>
  <c r="U18" i="1125"/>
  <c r="V19" i="1125"/>
  <c r="U19" i="1125"/>
  <c r="V20" i="1125"/>
  <c r="U20" i="1125"/>
  <c r="V21" i="1125"/>
  <c r="U21" i="1125"/>
  <c r="V22" i="1125"/>
  <c r="U22" i="1125"/>
  <c r="V23" i="1125"/>
  <c r="U23" i="1125"/>
  <c r="V24" i="1125"/>
  <c r="U24" i="1125"/>
  <c r="V25" i="1125"/>
  <c r="U25" i="1125"/>
  <c r="V26" i="1125"/>
  <c r="U26" i="1125"/>
  <c r="V27" i="1125"/>
  <c r="U27" i="1125"/>
  <c r="V28" i="1125"/>
  <c r="U28" i="1125"/>
  <c r="V29" i="1125"/>
  <c r="U29" i="1125"/>
  <c r="V30" i="1125"/>
  <c r="U30" i="1125"/>
  <c r="V31" i="1125"/>
  <c r="U31" i="1125"/>
  <c r="V32" i="1125"/>
  <c r="U32" i="1125"/>
  <c r="V33" i="1125"/>
  <c r="U33" i="1125"/>
  <c r="V35" i="1125"/>
  <c r="U35" i="1125"/>
  <c r="V34" i="1125"/>
  <c r="U34" i="1125"/>
  <c r="V16" i="1125"/>
  <c r="U16" i="1125"/>
  <c r="V15" i="1125"/>
  <c r="U15" i="1125"/>
  <c r="V14" i="1125"/>
  <c r="U14" i="1125"/>
  <c r="V13" i="1125"/>
  <c r="U13" i="1125"/>
  <c r="V12" i="1125"/>
  <c r="U12" i="1125"/>
  <c r="V11" i="1125"/>
  <c r="U11" i="1125"/>
  <c r="V10" i="1125"/>
  <c r="U10" i="1125"/>
  <c r="V9" i="1125"/>
  <c r="U9" i="1125"/>
  <c r="V8" i="1125"/>
  <c r="U8" i="1125"/>
  <c r="V7" i="1125"/>
  <c r="U7" i="1125"/>
  <c r="V2" i="1125"/>
  <c r="V17" i="1124"/>
  <c r="U17" i="1124"/>
  <c r="V18" i="1124"/>
  <c r="U18" i="1124"/>
  <c r="V19" i="1124"/>
  <c r="U19" i="1124"/>
  <c r="V20" i="1124"/>
  <c r="U20" i="1124"/>
  <c r="V21" i="1124"/>
  <c r="U21" i="1124"/>
  <c r="V22" i="1124"/>
  <c r="U22" i="1124"/>
  <c r="V23" i="1124"/>
  <c r="U23" i="1124"/>
  <c r="V24" i="1124"/>
  <c r="U24" i="1124"/>
  <c r="V25" i="1124"/>
  <c r="U25" i="1124"/>
  <c r="V26" i="1124"/>
  <c r="U26" i="1124"/>
  <c r="V27" i="1124"/>
  <c r="U27" i="1124"/>
  <c r="V28" i="1124"/>
  <c r="U28" i="1124"/>
  <c r="V29" i="1124"/>
  <c r="U29" i="1124"/>
  <c r="V30" i="1124"/>
  <c r="U30" i="1124"/>
  <c r="V31" i="1124"/>
  <c r="U31" i="1124"/>
  <c r="V32" i="1124"/>
  <c r="U32" i="1124"/>
  <c r="V33" i="1124"/>
  <c r="U33" i="1124"/>
  <c r="V34" i="1124"/>
  <c r="U34" i="1124"/>
  <c r="V35" i="1124"/>
  <c r="U35" i="1124"/>
  <c r="V37" i="1124"/>
  <c r="U37" i="1124"/>
  <c r="V36" i="1124"/>
  <c r="U36" i="1124"/>
  <c r="V16" i="1124"/>
  <c r="U16" i="1124"/>
  <c r="V15" i="1124"/>
  <c r="U15" i="1124"/>
  <c r="V14" i="1124"/>
  <c r="U14" i="1124"/>
  <c r="V13" i="1124"/>
  <c r="U13" i="1124"/>
  <c r="V12" i="1124"/>
  <c r="U12" i="1124"/>
  <c r="V11" i="1124"/>
  <c r="U11" i="1124"/>
  <c r="V10" i="1124"/>
  <c r="U10" i="1124"/>
  <c r="V9" i="1124"/>
  <c r="U9" i="1124"/>
  <c r="V8" i="1124"/>
  <c r="U8" i="1124"/>
  <c r="V7" i="1124"/>
  <c r="U7" i="1124"/>
  <c r="V2" i="1124"/>
  <c r="V18" i="1123"/>
  <c r="U18" i="1123"/>
  <c r="V17" i="1123"/>
  <c r="U17" i="1123"/>
  <c r="V16" i="1123"/>
  <c r="U16" i="1123"/>
  <c r="V15" i="1123"/>
  <c r="U15" i="1123"/>
  <c r="V14" i="1123"/>
  <c r="U14" i="1123"/>
  <c r="V13" i="1123"/>
  <c r="U13" i="1123"/>
  <c r="V12" i="1123"/>
  <c r="U12" i="1123"/>
  <c r="V11" i="1123"/>
  <c r="U11" i="1123"/>
  <c r="V10" i="1123"/>
  <c r="U10" i="1123"/>
  <c r="V9" i="1123"/>
  <c r="U9" i="1123"/>
  <c r="V8" i="1123"/>
  <c r="U8" i="1123"/>
  <c r="V7" i="1123"/>
  <c r="U7" i="1123"/>
  <c r="V2" i="1123"/>
  <c r="V17" i="1122"/>
  <c r="U17" i="1122"/>
  <c r="V18" i="1122"/>
  <c r="U18" i="1122"/>
  <c r="V19" i="1122"/>
  <c r="U19" i="1122"/>
  <c r="V20" i="1122"/>
  <c r="U20" i="1122"/>
  <c r="V21" i="1122"/>
  <c r="U21" i="1122"/>
  <c r="V22" i="1122"/>
  <c r="U22" i="1122"/>
  <c r="V23" i="1122"/>
  <c r="U23" i="1122"/>
  <c r="V24" i="1122"/>
  <c r="U24" i="1122"/>
  <c r="V25" i="1122"/>
  <c r="U25" i="1122"/>
  <c r="V26" i="1122"/>
  <c r="U26" i="1122"/>
  <c r="V27" i="1122"/>
  <c r="U27" i="1122"/>
  <c r="V28" i="1122"/>
  <c r="U28" i="1122"/>
  <c r="V29" i="1122"/>
  <c r="U29" i="1122"/>
  <c r="V30" i="1122"/>
  <c r="U30" i="1122"/>
  <c r="V31" i="1122"/>
  <c r="U31" i="1122"/>
  <c r="V32" i="1122"/>
  <c r="U32" i="1122"/>
  <c r="V33" i="1122"/>
  <c r="U33" i="1122"/>
  <c r="V35" i="1122"/>
  <c r="U35" i="1122"/>
  <c r="V34" i="1122"/>
  <c r="U34" i="1122"/>
  <c r="V16" i="1122"/>
  <c r="U16" i="1122"/>
  <c r="V15" i="1122"/>
  <c r="U15" i="1122"/>
  <c r="V14" i="1122"/>
  <c r="U14" i="1122"/>
  <c r="V13" i="1122"/>
  <c r="U13" i="1122"/>
  <c r="V12" i="1122"/>
  <c r="U12" i="1122"/>
  <c r="V11" i="1122"/>
  <c r="U11" i="1122"/>
  <c r="V10" i="1122"/>
  <c r="U10" i="1122"/>
  <c r="V9" i="1122"/>
  <c r="U9" i="1122"/>
  <c r="V8" i="1122"/>
  <c r="U8" i="1122"/>
  <c r="V7" i="1122"/>
  <c r="U7" i="1122"/>
  <c r="V2" i="1122"/>
  <c r="V18" i="1121"/>
  <c r="U18" i="1121"/>
  <c r="V17" i="1121"/>
  <c r="U17" i="1121"/>
  <c r="V16" i="1121"/>
  <c r="U16" i="1121"/>
  <c r="V15" i="1121"/>
  <c r="U15" i="1121"/>
  <c r="V14" i="1121"/>
  <c r="U14" i="1121"/>
  <c r="V13" i="1121"/>
  <c r="U13" i="1121"/>
  <c r="V12" i="1121"/>
  <c r="U12" i="1121"/>
  <c r="V11" i="1121"/>
  <c r="U11" i="1121"/>
  <c r="V10" i="1121"/>
  <c r="U10" i="1121"/>
  <c r="V9" i="1121"/>
  <c r="U9" i="1121"/>
  <c r="V8" i="1121"/>
  <c r="U8" i="1121"/>
  <c r="V7" i="1121"/>
  <c r="U7" i="1121"/>
  <c r="V2" i="1121"/>
  <c r="V18" i="1120"/>
  <c r="U18" i="1120"/>
  <c r="V17" i="1120"/>
  <c r="U17" i="1120"/>
  <c r="V16" i="1120"/>
  <c r="U16" i="1120"/>
  <c r="V15" i="1120"/>
  <c r="U15" i="1120"/>
  <c r="V14" i="1120"/>
  <c r="U14" i="1120"/>
  <c r="V13" i="1120"/>
  <c r="U13" i="1120"/>
  <c r="V12" i="1120"/>
  <c r="U12" i="1120"/>
  <c r="V11" i="1120"/>
  <c r="U11" i="1120"/>
  <c r="V10" i="1120"/>
  <c r="U10" i="1120"/>
  <c r="V9" i="1120"/>
  <c r="U9" i="1120"/>
  <c r="V8" i="1120"/>
  <c r="U8" i="1120"/>
  <c r="V7" i="1120"/>
  <c r="U7" i="1120"/>
  <c r="V2" i="1120"/>
  <c r="V18" i="1119"/>
  <c r="U18" i="1119"/>
  <c r="V17" i="1119"/>
  <c r="U17" i="1119"/>
  <c r="V16" i="1119"/>
  <c r="U16" i="1119"/>
  <c r="V15" i="1119"/>
  <c r="U15" i="1119"/>
  <c r="V14" i="1119"/>
  <c r="U14" i="1119"/>
  <c r="V13" i="1119"/>
  <c r="U13" i="1119"/>
  <c r="V12" i="1119"/>
  <c r="U12" i="1119"/>
  <c r="V11" i="1119"/>
  <c r="U11" i="1119"/>
  <c r="V10" i="1119"/>
  <c r="U10" i="1119"/>
  <c r="V9" i="1119"/>
  <c r="U9" i="1119"/>
  <c r="V8" i="1119"/>
  <c r="U8" i="1119"/>
  <c r="V7" i="1119"/>
  <c r="U7" i="1119"/>
  <c r="V2" i="1119"/>
  <c r="V18" i="1118"/>
  <c r="U18" i="1118"/>
  <c r="V17" i="1118"/>
  <c r="U17" i="1118"/>
  <c r="V16" i="1118"/>
  <c r="U16" i="1118"/>
  <c r="V15" i="1118"/>
  <c r="U15" i="1118"/>
  <c r="V14" i="1118"/>
  <c r="U14" i="1118"/>
  <c r="V13" i="1118"/>
  <c r="U13" i="1118"/>
  <c r="V12" i="1118"/>
  <c r="U12" i="1118"/>
  <c r="V11" i="1118"/>
  <c r="U11" i="1118"/>
  <c r="V10" i="1118"/>
  <c r="U10" i="1118"/>
  <c r="V9" i="1118"/>
  <c r="U9" i="1118"/>
  <c r="V8" i="1118"/>
  <c r="U8" i="1118"/>
  <c r="V7" i="1118"/>
  <c r="U7" i="1118"/>
  <c r="V2" i="1118"/>
  <c r="V17" i="1117"/>
  <c r="U17" i="1117"/>
  <c r="V18" i="1117"/>
  <c r="U18" i="1117"/>
  <c r="V19" i="1117"/>
  <c r="U19" i="1117"/>
  <c r="V20" i="1117"/>
  <c r="U20" i="1117"/>
  <c r="V21" i="1117"/>
  <c r="U21" i="1117"/>
  <c r="V23" i="1117"/>
  <c r="U23" i="1117"/>
  <c r="V22" i="1117"/>
  <c r="U22" i="1117"/>
  <c r="V16" i="1117"/>
  <c r="U16" i="1117"/>
  <c r="V15" i="1117"/>
  <c r="U15" i="1117"/>
  <c r="V14" i="1117"/>
  <c r="U14" i="1117"/>
  <c r="V13" i="1117"/>
  <c r="U13" i="1117"/>
  <c r="V12" i="1117"/>
  <c r="U12" i="1117"/>
  <c r="V11" i="1117"/>
  <c r="U11" i="1117"/>
  <c r="V10" i="1117"/>
  <c r="U10" i="1117"/>
  <c r="V9" i="1117"/>
  <c r="U9" i="1117"/>
  <c r="V8" i="1117"/>
  <c r="U8" i="1117"/>
  <c r="V7" i="1117"/>
  <c r="U7" i="1117"/>
  <c r="V2" i="1117"/>
  <c r="V17" i="1116"/>
  <c r="U17" i="1116"/>
  <c r="V18" i="1116"/>
  <c r="U18" i="1116"/>
  <c r="V19" i="1116"/>
  <c r="U19" i="1116"/>
  <c r="V21" i="1116"/>
  <c r="U21" i="1116"/>
  <c r="V20" i="1116"/>
  <c r="U20" i="1116"/>
  <c r="V16" i="1116"/>
  <c r="U16" i="1116"/>
  <c r="V15" i="1116"/>
  <c r="U15" i="1116"/>
  <c r="V14" i="1116"/>
  <c r="U14" i="1116"/>
  <c r="V13" i="1116"/>
  <c r="U13" i="1116"/>
  <c r="V12" i="1116"/>
  <c r="U12" i="1116"/>
  <c r="V11" i="1116"/>
  <c r="U11" i="1116"/>
  <c r="V10" i="1116"/>
  <c r="U10" i="1116"/>
  <c r="V9" i="1116"/>
  <c r="U9" i="1116"/>
  <c r="V8" i="1116"/>
  <c r="U8" i="1116"/>
  <c r="V7" i="1116"/>
  <c r="U7" i="1116"/>
  <c r="V2" i="1116"/>
  <c r="V18" i="1115"/>
  <c r="U18" i="1115"/>
  <c r="V17" i="1115"/>
  <c r="U17" i="1115"/>
  <c r="V16" i="1115"/>
  <c r="U16" i="1115"/>
  <c r="V15" i="1115"/>
  <c r="U15" i="1115"/>
  <c r="V14" i="1115"/>
  <c r="U14" i="1115"/>
  <c r="V13" i="1115"/>
  <c r="U13" i="1115"/>
  <c r="V12" i="1115"/>
  <c r="U12" i="1115"/>
  <c r="V11" i="1115"/>
  <c r="U11" i="1115"/>
  <c r="V10" i="1115"/>
  <c r="U10" i="1115"/>
  <c r="V9" i="1115"/>
  <c r="U9" i="1115"/>
  <c r="V8" i="1115"/>
  <c r="U8" i="1115"/>
  <c r="V7" i="1115"/>
  <c r="U7" i="1115"/>
  <c r="V2" i="1115"/>
  <c r="V18" i="1114"/>
  <c r="U18" i="1114"/>
  <c r="V17" i="1114"/>
  <c r="U17" i="1114"/>
  <c r="V16" i="1114"/>
  <c r="U16" i="1114"/>
  <c r="V15" i="1114"/>
  <c r="U15" i="1114"/>
  <c r="V14" i="1114"/>
  <c r="U14" i="1114"/>
  <c r="V13" i="1114"/>
  <c r="U13" i="1114"/>
  <c r="V12" i="1114"/>
  <c r="U12" i="1114"/>
  <c r="V11" i="1114"/>
  <c r="U11" i="1114"/>
  <c r="V10" i="1114"/>
  <c r="U10" i="1114"/>
  <c r="V9" i="1114"/>
  <c r="U9" i="1114"/>
  <c r="V8" i="1114"/>
  <c r="U8" i="1114"/>
  <c r="V7" i="1114"/>
  <c r="U7" i="1114"/>
  <c r="V2" i="1114"/>
  <c r="V17" i="1113"/>
  <c r="U17" i="1113"/>
  <c r="V18" i="1113"/>
  <c r="U18" i="1113"/>
  <c r="V19" i="1113"/>
  <c r="U19" i="1113"/>
  <c r="V20" i="1113"/>
  <c r="U20" i="1113"/>
  <c r="V21" i="1113"/>
  <c r="U21" i="1113"/>
  <c r="V22" i="1113"/>
  <c r="U22" i="1113"/>
  <c r="V23" i="1113"/>
  <c r="U23" i="1113"/>
  <c r="V24" i="1113"/>
  <c r="U24" i="1113"/>
  <c r="V25" i="1113"/>
  <c r="U25" i="1113"/>
  <c r="V26" i="1113"/>
  <c r="U26" i="1113"/>
  <c r="V27" i="1113"/>
  <c r="U27" i="1113"/>
  <c r="V28" i="1113"/>
  <c r="U28" i="1113"/>
  <c r="V29" i="1113"/>
  <c r="U29" i="1113"/>
  <c r="V30" i="1113"/>
  <c r="U30" i="1113"/>
  <c r="V31" i="1113"/>
  <c r="U31" i="1113"/>
  <c r="V32" i="1113"/>
  <c r="U32" i="1113"/>
  <c r="V33" i="1113"/>
  <c r="U33" i="1113"/>
  <c r="V34" i="1113"/>
  <c r="U34" i="1113"/>
  <c r="V35" i="1113"/>
  <c r="U35" i="1113"/>
  <c r="V36" i="1113"/>
  <c r="U36" i="1113"/>
  <c r="V37" i="1113"/>
  <c r="U37" i="1113"/>
  <c r="V38" i="1113"/>
  <c r="U38" i="1113"/>
  <c r="V39" i="1113"/>
  <c r="U39" i="1113"/>
  <c r="V40" i="1113"/>
  <c r="U40" i="1113"/>
  <c r="V41" i="1113"/>
  <c r="U41" i="1113"/>
  <c r="V42" i="1113"/>
  <c r="U42" i="1113"/>
  <c r="V43" i="1113"/>
  <c r="U43" i="1113"/>
  <c r="V44" i="1113"/>
  <c r="U44" i="1113"/>
  <c r="V46" i="1113"/>
  <c r="U46" i="1113"/>
  <c r="V45" i="1113"/>
  <c r="U45" i="1113"/>
  <c r="V16" i="1113"/>
  <c r="U16" i="1113"/>
  <c r="V15" i="1113"/>
  <c r="U15" i="1113"/>
  <c r="V14" i="1113"/>
  <c r="U14" i="1113"/>
  <c r="V13" i="1113"/>
  <c r="U13" i="1113"/>
  <c r="V12" i="1113"/>
  <c r="U12" i="1113"/>
  <c r="V11" i="1113"/>
  <c r="U11" i="1113"/>
  <c r="V10" i="1113"/>
  <c r="U10" i="1113"/>
  <c r="V9" i="1113"/>
  <c r="U9" i="1113"/>
  <c r="V8" i="1113"/>
  <c r="U8" i="1113"/>
  <c r="V7" i="1113"/>
  <c r="U7" i="1113"/>
  <c r="V2" i="1113"/>
  <c r="V17" i="1112"/>
  <c r="U17" i="1112"/>
  <c r="V18" i="1112"/>
  <c r="U18" i="1112"/>
  <c r="V19" i="1112"/>
  <c r="U19" i="1112"/>
  <c r="V20" i="1112"/>
  <c r="U20" i="1112"/>
  <c r="V21" i="1112"/>
  <c r="U21" i="1112"/>
  <c r="V22" i="1112"/>
  <c r="U22" i="1112"/>
  <c r="V23" i="1112"/>
  <c r="U23" i="1112"/>
  <c r="V24" i="1112"/>
  <c r="U24" i="1112"/>
  <c r="V25" i="1112"/>
  <c r="U25" i="1112"/>
  <c r="V26" i="1112"/>
  <c r="U26" i="1112"/>
  <c r="V27" i="1112"/>
  <c r="U27" i="1112"/>
  <c r="V28" i="1112"/>
  <c r="U28" i="1112"/>
  <c r="V29" i="1112"/>
  <c r="U29" i="1112"/>
  <c r="V30" i="1112"/>
  <c r="U30" i="1112"/>
  <c r="V31" i="1112"/>
  <c r="U31" i="1112"/>
  <c r="V32" i="1112"/>
  <c r="U32" i="1112"/>
  <c r="V33" i="1112"/>
  <c r="U33" i="1112"/>
  <c r="V34" i="1112"/>
  <c r="U34" i="1112"/>
  <c r="V35" i="1112"/>
  <c r="U35" i="1112"/>
  <c r="V36" i="1112"/>
  <c r="U36" i="1112"/>
  <c r="V37" i="1112"/>
  <c r="U37" i="1112"/>
  <c r="V38" i="1112"/>
  <c r="U38" i="1112"/>
  <c r="V39" i="1112"/>
  <c r="U39" i="1112"/>
  <c r="V40" i="1112"/>
  <c r="U40" i="1112"/>
  <c r="V42" i="1112"/>
  <c r="U42" i="1112"/>
  <c r="V41" i="1112"/>
  <c r="U41" i="1112"/>
  <c r="V16" i="1112"/>
  <c r="U16" i="1112"/>
  <c r="V15" i="1112"/>
  <c r="U15" i="1112"/>
  <c r="V14" i="1112"/>
  <c r="U14" i="1112"/>
  <c r="V13" i="1112"/>
  <c r="U13" i="1112"/>
  <c r="V12" i="1112"/>
  <c r="U12" i="1112"/>
  <c r="V11" i="1112"/>
  <c r="U11" i="1112"/>
  <c r="V10" i="1112"/>
  <c r="U10" i="1112"/>
  <c r="V9" i="1112"/>
  <c r="U9" i="1112"/>
  <c r="V8" i="1112"/>
  <c r="U8" i="1112"/>
  <c r="V7" i="1112"/>
  <c r="U7" i="1112"/>
  <c r="V2" i="1112"/>
  <c r="V18" i="1111"/>
  <c r="U18" i="1111"/>
  <c r="V17" i="1111"/>
  <c r="U17" i="1111"/>
  <c r="V16" i="1111"/>
  <c r="U16" i="1111"/>
  <c r="V15" i="1111"/>
  <c r="U15" i="1111"/>
  <c r="V14" i="1111"/>
  <c r="U14" i="1111"/>
  <c r="V13" i="1111"/>
  <c r="U13" i="1111"/>
  <c r="V12" i="1111"/>
  <c r="U12" i="1111"/>
  <c r="V11" i="1111"/>
  <c r="U11" i="1111"/>
  <c r="V10" i="1111"/>
  <c r="U10" i="1111"/>
  <c r="V9" i="1111"/>
  <c r="U9" i="1111"/>
  <c r="V8" i="1111"/>
  <c r="U8" i="1111"/>
  <c r="V7" i="1111"/>
  <c r="U7" i="1111"/>
  <c r="V2" i="1111"/>
  <c r="V18" i="1110"/>
  <c r="U18" i="1110"/>
  <c r="V17" i="1110"/>
  <c r="U17" i="1110"/>
  <c r="V16" i="1110"/>
  <c r="U16" i="1110"/>
  <c r="V15" i="1110"/>
  <c r="U15" i="1110"/>
  <c r="V14" i="1110"/>
  <c r="U14" i="1110"/>
  <c r="V13" i="1110"/>
  <c r="U13" i="1110"/>
  <c r="V12" i="1110"/>
  <c r="U12" i="1110"/>
  <c r="V11" i="1110"/>
  <c r="U11" i="1110"/>
  <c r="V10" i="1110"/>
  <c r="U10" i="1110"/>
  <c r="V9" i="1110"/>
  <c r="U9" i="1110"/>
  <c r="V8" i="1110"/>
  <c r="U8" i="1110"/>
  <c r="V7" i="1110"/>
  <c r="U7" i="1110"/>
  <c r="V2" i="1110"/>
  <c r="V18" i="1109"/>
  <c r="U18" i="1109"/>
  <c r="V17" i="1109"/>
  <c r="U17" i="1109"/>
  <c r="V16" i="1109"/>
  <c r="U16" i="1109"/>
  <c r="V15" i="1109"/>
  <c r="U15" i="1109"/>
  <c r="V14" i="1109"/>
  <c r="U14" i="1109"/>
  <c r="V13" i="1109"/>
  <c r="U13" i="1109"/>
  <c r="V12" i="1109"/>
  <c r="U12" i="1109"/>
  <c r="V11" i="1109"/>
  <c r="U11" i="1109"/>
  <c r="V10" i="1109"/>
  <c r="U10" i="1109"/>
  <c r="V9" i="1109"/>
  <c r="U9" i="1109"/>
  <c r="V8" i="1109"/>
  <c r="U8" i="1109"/>
  <c r="V7" i="1109"/>
  <c r="U7" i="1109"/>
  <c r="V2" i="1109"/>
  <c r="V17" i="1108"/>
  <c r="U17" i="1108"/>
  <c r="V18" i="1108"/>
  <c r="U18" i="1108"/>
  <c r="V19" i="1108"/>
  <c r="U19" i="1108"/>
  <c r="V20" i="1108"/>
  <c r="U20" i="1108"/>
  <c r="V21" i="1108"/>
  <c r="U21" i="1108"/>
  <c r="V22" i="1108"/>
  <c r="U22" i="1108"/>
  <c r="V23" i="1108"/>
  <c r="U23" i="1108"/>
  <c r="V24" i="1108"/>
  <c r="U24" i="1108"/>
  <c r="V25" i="1108"/>
  <c r="U25" i="1108"/>
  <c r="V26" i="1108"/>
  <c r="U26" i="1108"/>
  <c r="V27" i="1108"/>
  <c r="U27" i="1108"/>
  <c r="V28" i="1108"/>
  <c r="U28" i="1108"/>
  <c r="V29" i="1108"/>
  <c r="U29" i="1108"/>
  <c r="V31" i="1108"/>
  <c r="U31" i="1108"/>
  <c r="V30" i="1108"/>
  <c r="U30" i="1108"/>
  <c r="V16" i="1108"/>
  <c r="U16" i="1108"/>
  <c r="V15" i="1108"/>
  <c r="U15" i="1108"/>
  <c r="V14" i="1108"/>
  <c r="U14" i="1108"/>
  <c r="V13" i="1108"/>
  <c r="U13" i="1108"/>
  <c r="V12" i="1108"/>
  <c r="U12" i="1108"/>
  <c r="V11" i="1108"/>
  <c r="U11" i="1108"/>
  <c r="V10" i="1108"/>
  <c r="U10" i="1108"/>
  <c r="V9" i="1108"/>
  <c r="U9" i="1108"/>
  <c r="V8" i="1108"/>
  <c r="U8" i="1108"/>
  <c r="V7" i="1108"/>
  <c r="U7" i="1108"/>
  <c r="V2" i="1108"/>
  <c r="V17" i="1107"/>
  <c r="U17" i="1107"/>
  <c r="V18" i="1107"/>
  <c r="U18" i="1107"/>
  <c r="V19" i="1107"/>
  <c r="U19" i="1107"/>
  <c r="V20" i="1107"/>
  <c r="U20" i="1107"/>
  <c r="V21" i="1107"/>
  <c r="U21" i="1107"/>
  <c r="V22" i="1107"/>
  <c r="U22" i="1107"/>
  <c r="V23" i="1107"/>
  <c r="U23" i="1107"/>
  <c r="V24" i="1107"/>
  <c r="U24" i="1107"/>
  <c r="V25" i="1107"/>
  <c r="U25" i="1107"/>
  <c r="V26" i="1107"/>
  <c r="U26" i="1107"/>
  <c r="V27" i="1107"/>
  <c r="U27" i="1107"/>
  <c r="V28" i="1107"/>
  <c r="U28" i="1107"/>
  <c r="V29" i="1107"/>
  <c r="U29" i="1107"/>
  <c r="V30" i="1107"/>
  <c r="U30" i="1107"/>
  <c r="V31" i="1107"/>
  <c r="U31" i="1107"/>
  <c r="V33" i="1107"/>
  <c r="U33" i="1107"/>
  <c r="V32" i="1107"/>
  <c r="U32" i="1107"/>
  <c r="V16" i="1107"/>
  <c r="U16" i="1107"/>
  <c r="V15" i="1107"/>
  <c r="U15" i="1107"/>
  <c r="V14" i="1107"/>
  <c r="U14" i="1107"/>
  <c r="V13" i="1107"/>
  <c r="U13" i="1107"/>
  <c r="V12" i="1107"/>
  <c r="U12" i="1107"/>
  <c r="V11" i="1107"/>
  <c r="U11" i="1107"/>
  <c r="V10" i="1107"/>
  <c r="U10" i="1107"/>
  <c r="V9" i="1107"/>
  <c r="U9" i="1107"/>
  <c r="V8" i="1107"/>
  <c r="U8" i="1107"/>
  <c r="V7" i="1107"/>
  <c r="U7" i="1107"/>
  <c r="V2" i="1107"/>
  <c r="V18" i="1106"/>
  <c r="U18" i="1106"/>
  <c r="V17" i="1106"/>
  <c r="U17" i="1106"/>
  <c r="V16" i="1106"/>
  <c r="U16" i="1106"/>
  <c r="V15" i="1106"/>
  <c r="U15" i="1106"/>
  <c r="V14" i="1106"/>
  <c r="U14" i="1106"/>
  <c r="V13" i="1106"/>
  <c r="U13" i="1106"/>
  <c r="V12" i="1106"/>
  <c r="U12" i="1106"/>
  <c r="V11" i="1106"/>
  <c r="U11" i="1106"/>
  <c r="V10" i="1106"/>
  <c r="U10" i="1106"/>
  <c r="V9" i="1106"/>
  <c r="U9" i="1106"/>
  <c r="V8" i="1106"/>
  <c r="U8" i="1106"/>
  <c r="V7" i="1106"/>
  <c r="U7" i="1106"/>
  <c r="V2" i="1106"/>
  <c r="V18" i="1105"/>
  <c r="U18" i="1105"/>
  <c r="V17" i="1105"/>
  <c r="U17" i="1105"/>
  <c r="V16" i="1105"/>
  <c r="U16" i="1105"/>
  <c r="V15" i="1105"/>
  <c r="U15" i="1105"/>
  <c r="V14" i="1105"/>
  <c r="U14" i="1105"/>
  <c r="V13" i="1105"/>
  <c r="U13" i="1105"/>
  <c r="V12" i="1105"/>
  <c r="U12" i="1105"/>
  <c r="V11" i="1105"/>
  <c r="U11" i="1105"/>
  <c r="V10" i="1105"/>
  <c r="U10" i="1105"/>
  <c r="V9" i="1105"/>
  <c r="U9" i="1105"/>
  <c r="V8" i="1105"/>
  <c r="U8" i="1105"/>
  <c r="V7" i="1105"/>
  <c r="U7" i="1105"/>
  <c r="V2" i="1105"/>
  <c r="V18" i="1104"/>
  <c r="U18" i="1104"/>
  <c r="V17" i="1104"/>
  <c r="U17" i="1104"/>
  <c r="V16" i="1104"/>
  <c r="U16" i="1104"/>
  <c r="V15" i="1104"/>
  <c r="U15" i="1104"/>
  <c r="V14" i="1104"/>
  <c r="U14" i="1104"/>
  <c r="V13" i="1104"/>
  <c r="U13" i="1104"/>
  <c r="V12" i="1104"/>
  <c r="U12" i="1104"/>
  <c r="V11" i="1104"/>
  <c r="U11" i="1104"/>
  <c r="V10" i="1104"/>
  <c r="U10" i="1104"/>
  <c r="V9" i="1104"/>
  <c r="U9" i="1104"/>
  <c r="V8" i="1104"/>
  <c r="U8" i="1104"/>
  <c r="V7" i="1104"/>
  <c r="U7" i="1104"/>
  <c r="V2" i="1104"/>
  <c r="V17" i="1103"/>
  <c r="U17" i="1103"/>
  <c r="V18" i="1103"/>
  <c r="U18" i="1103"/>
  <c r="V19" i="1103"/>
  <c r="U19" i="1103"/>
  <c r="V20" i="1103"/>
  <c r="U20" i="1103"/>
  <c r="V21" i="1103"/>
  <c r="U21" i="1103"/>
  <c r="V22" i="1103"/>
  <c r="U22" i="1103"/>
  <c r="V23" i="1103"/>
  <c r="U23" i="1103"/>
  <c r="V24" i="1103"/>
  <c r="U24" i="1103"/>
  <c r="V25" i="1103"/>
  <c r="U25" i="1103"/>
  <c r="V26" i="1103"/>
  <c r="U26" i="1103"/>
  <c r="V27" i="1103"/>
  <c r="U27" i="1103"/>
  <c r="V28" i="1103"/>
  <c r="U28" i="1103"/>
  <c r="V29" i="1103"/>
  <c r="U29" i="1103"/>
  <c r="V30" i="1103"/>
  <c r="U30" i="1103"/>
  <c r="V31" i="1103"/>
  <c r="U31" i="1103"/>
  <c r="V32" i="1103"/>
  <c r="U32" i="1103"/>
  <c r="V33" i="1103"/>
  <c r="U33" i="1103"/>
  <c r="V34" i="1103"/>
  <c r="U34" i="1103"/>
  <c r="V35" i="1103"/>
  <c r="U35" i="1103"/>
  <c r="V36" i="1103"/>
  <c r="U36" i="1103"/>
  <c r="V37" i="1103"/>
  <c r="U37" i="1103"/>
  <c r="V38" i="1103"/>
  <c r="U38" i="1103"/>
  <c r="V39" i="1103"/>
  <c r="U39" i="1103"/>
  <c r="V40" i="1103"/>
  <c r="U40" i="1103"/>
  <c r="V41" i="1103"/>
  <c r="U41" i="1103"/>
  <c r="V42" i="1103"/>
  <c r="U42" i="1103"/>
  <c r="V43" i="1103"/>
  <c r="U43" i="1103"/>
  <c r="V44" i="1103"/>
  <c r="U44" i="1103"/>
  <c r="V45" i="1103"/>
  <c r="U45" i="1103"/>
  <c r="V46" i="1103"/>
  <c r="U46" i="1103"/>
  <c r="V47" i="1103"/>
  <c r="U47" i="1103"/>
  <c r="V48" i="1103"/>
  <c r="U48" i="1103"/>
  <c r="V49" i="1103"/>
  <c r="U49" i="1103"/>
  <c r="V50" i="1103"/>
  <c r="U50" i="1103"/>
  <c r="V51" i="1103"/>
  <c r="U51" i="1103"/>
  <c r="V52" i="1103"/>
  <c r="U52" i="1103"/>
  <c r="V53" i="1103"/>
  <c r="U53" i="1103"/>
  <c r="V54" i="1103"/>
  <c r="U54" i="1103"/>
  <c r="V55" i="1103"/>
  <c r="U55" i="1103"/>
  <c r="V56" i="1103"/>
  <c r="U56" i="1103"/>
  <c r="V57" i="1103"/>
  <c r="U57" i="1103"/>
  <c r="V58" i="1103"/>
  <c r="U58" i="1103"/>
  <c r="V59" i="1103"/>
  <c r="U59" i="1103"/>
  <c r="V60" i="1103"/>
  <c r="U60" i="1103"/>
  <c r="V61" i="1103"/>
  <c r="U61" i="1103"/>
  <c r="V62" i="1103"/>
  <c r="U62" i="1103"/>
  <c r="V63" i="1103"/>
  <c r="U63" i="1103"/>
  <c r="V64" i="1103"/>
  <c r="U64" i="1103"/>
  <c r="V65" i="1103"/>
  <c r="U65" i="1103"/>
  <c r="V66" i="1103"/>
  <c r="U66" i="1103"/>
  <c r="V67" i="1103"/>
  <c r="U67" i="1103"/>
  <c r="V68" i="1103"/>
  <c r="U68" i="1103"/>
  <c r="V69" i="1103"/>
  <c r="U69" i="1103"/>
  <c r="V70" i="1103"/>
  <c r="U70" i="1103"/>
  <c r="V71" i="1103"/>
  <c r="U71" i="1103"/>
  <c r="V72" i="1103"/>
  <c r="U72" i="1103"/>
  <c r="V73" i="1103"/>
  <c r="U73" i="1103"/>
  <c r="V74" i="1103"/>
  <c r="U74" i="1103"/>
  <c r="V75" i="1103"/>
  <c r="U75" i="1103"/>
  <c r="V76" i="1103"/>
  <c r="U76" i="1103"/>
  <c r="V77" i="1103"/>
  <c r="U77" i="1103"/>
  <c r="V78" i="1103"/>
  <c r="U78" i="1103"/>
  <c r="V79" i="1103"/>
  <c r="U79" i="1103"/>
  <c r="V80" i="1103"/>
  <c r="U80" i="1103"/>
  <c r="V81" i="1103"/>
  <c r="U81" i="1103"/>
  <c r="V82" i="1103"/>
  <c r="U82" i="1103"/>
  <c r="V83" i="1103"/>
  <c r="U83" i="1103"/>
  <c r="V84" i="1103"/>
  <c r="U84" i="1103"/>
  <c r="V85" i="1103"/>
  <c r="U85" i="1103"/>
  <c r="V86" i="1103"/>
  <c r="U86" i="1103"/>
  <c r="V87" i="1103"/>
  <c r="U87" i="1103"/>
  <c r="V88" i="1103"/>
  <c r="U88" i="1103"/>
  <c r="V89" i="1103"/>
  <c r="U89" i="1103"/>
  <c r="V90" i="1103"/>
  <c r="U90" i="1103"/>
  <c r="V91" i="1103"/>
  <c r="U91" i="1103"/>
  <c r="V92" i="1103"/>
  <c r="U92" i="1103"/>
  <c r="V93" i="1103"/>
  <c r="U93" i="1103"/>
  <c r="V94" i="1103"/>
  <c r="U94" i="1103"/>
  <c r="V95" i="1103"/>
  <c r="U95" i="1103"/>
  <c r="V96" i="1103"/>
  <c r="U96" i="1103"/>
  <c r="V98" i="1103"/>
  <c r="U98" i="1103"/>
  <c r="V97" i="1103"/>
  <c r="U97" i="1103"/>
  <c r="V16" i="1103"/>
  <c r="U16" i="1103"/>
  <c r="V15" i="1103"/>
  <c r="U15" i="1103"/>
  <c r="V14" i="1103"/>
  <c r="U14" i="1103"/>
  <c r="V13" i="1103"/>
  <c r="U13" i="1103"/>
  <c r="V12" i="1103"/>
  <c r="U12" i="1103"/>
  <c r="V11" i="1103"/>
  <c r="U11" i="1103"/>
  <c r="V10" i="1103"/>
  <c r="U10" i="1103"/>
  <c r="V9" i="1103"/>
  <c r="U9" i="1103"/>
  <c r="V8" i="1103"/>
  <c r="U8" i="1103"/>
  <c r="V7" i="1103"/>
  <c r="U7" i="1103"/>
  <c r="V2" i="1103"/>
  <c r="V17" i="1102"/>
  <c r="U17" i="1102"/>
  <c r="V18" i="1102"/>
  <c r="U18" i="1102"/>
  <c r="V19" i="1102"/>
  <c r="U19" i="1102"/>
  <c r="V20" i="1102"/>
  <c r="U20" i="1102"/>
  <c r="V21" i="1102"/>
  <c r="U21" i="1102"/>
  <c r="V22" i="1102"/>
  <c r="U22" i="1102"/>
  <c r="V23" i="1102"/>
  <c r="U23" i="1102"/>
  <c r="V24" i="1102"/>
  <c r="U24" i="1102"/>
  <c r="V25" i="1102"/>
  <c r="U25" i="1102"/>
  <c r="V26" i="1102"/>
  <c r="U26" i="1102"/>
  <c r="V27" i="1102"/>
  <c r="U27" i="1102"/>
  <c r="V28" i="1102"/>
  <c r="U28" i="1102"/>
  <c r="V29" i="1102"/>
  <c r="U29" i="1102"/>
  <c r="V30" i="1102"/>
  <c r="U30" i="1102"/>
  <c r="V31" i="1102"/>
  <c r="U31" i="1102"/>
  <c r="V32" i="1102"/>
  <c r="U32" i="1102"/>
  <c r="V33" i="1102"/>
  <c r="U33" i="1102"/>
  <c r="V34" i="1102"/>
  <c r="U34" i="1102"/>
  <c r="V35" i="1102"/>
  <c r="U35" i="1102"/>
  <c r="V36" i="1102"/>
  <c r="U36" i="1102"/>
  <c r="V37" i="1102"/>
  <c r="U37" i="1102"/>
  <c r="V38" i="1102"/>
  <c r="U38" i="1102"/>
  <c r="V39" i="1102"/>
  <c r="U39" i="1102"/>
  <c r="V40" i="1102"/>
  <c r="U40" i="1102"/>
  <c r="V41" i="1102"/>
  <c r="U41" i="1102"/>
  <c r="V42" i="1102"/>
  <c r="U42" i="1102"/>
  <c r="V43" i="1102"/>
  <c r="U43" i="1102"/>
  <c r="V44" i="1102"/>
  <c r="U44" i="1102"/>
  <c r="V45" i="1102"/>
  <c r="U45" i="1102"/>
  <c r="V46" i="1102"/>
  <c r="U46" i="1102"/>
  <c r="V47" i="1102"/>
  <c r="U47" i="1102"/>
  <c r="V48" i="1102"/>
  <c r="U48" i="1102"/>
  <c r="V49" i="1102"/>
  <c r="U49" i="1102"/>
  <c r="V50" i="1102"/>
  <c r="U50" i="1102"/>
  <c r="V51" i="1102"/>
  <c r="U51" i="1102"/>
  <c r="V52" i="1102"/>
  <c r="U52" i="1102"/>
  <c r="V53" i="1102"/>
  <c r="U53" i="1102"/>
  <c r="V54" i="1102"/>
  <c r="U54" i="1102"/>
  <c r="V55" i="1102"/>
  <c r="U55" i="1102"/>
  <c r="V56" i="1102"/>
  <c r="U56" i="1102"/>
  <c r="V57" i="1102"/>
  <c r="U57" i="1102"/>
  <c r="V58" i="1102"/>
  <c r="U58" i="1102"/>
  <c r="V59" i="1102"/>
  <c r="U59" i="1102"/>
  <c r="V60" i="1102"/>
  <c r="U60" i="1102"/>
  <c r="V61" i="1102"/>
  <c r="U61" i="1102"/>
  <c r="V62" i="1102"/>
  <c r="U62" i="1102"/>
  <c r="V63" i="1102"/>
  <c r="U63" i="1102"/>
  <c r="V64" i="1102"/>
  <c r="U64" i="1102"/>
  <c r="V65" i="1102"/>
  <c r="U65" i="1102"/>
  <c r="V66" i="1102"/>
  <c r="U66" i="1102"/>
  <c r="V67" i="1102"/>
  <c r="U67" i="1102"/>
  <c r="V68" i="1102"/>
  <c r="U68" i="1102"/>
  <c r="V69" i="1102"/>
  <c r="U69" i="1102"/>
  <c r="V70" i="1102"/>
  <c r="U70" i="1102"/>
  <c r="V71" i="1102"/>
  <c r="U71" i="1102"/>
  <c r="V72" i="1102"/>
  <c r="U72" i="1102"/>
  <c r="V73" i="1102"/>
  <c r="U73" i="1102"/>
  <c r="V74" i="1102"/>
  <c r="U74" i="1102"/>
  <c r="V75" i="1102"/>
  <c r="U75" i="1102"/>
  <c r="V76" i="1102"/>
  <c r="U76" i="1102"/>
  <c r="V77" i="1102"/>
  <c r="U77" i="1102"/>
  <c r="V78" i="1102"/>
  <c r="U78" i="1102"/>
  <c r="V79" i="1102"/>
  <c r="U79" i="1102"/>
  <c r="V80" i="1102"/>
  <c r="U80" i="1102"/>
  <c r="V81" i="1102"/>
  <c r="U81" i="1102"/>
  <c r="V82" i="1102"/>
  <c r="U82" i="1102"/>
  <c r="V83" i="1102"/>
  <c r="U83" i="1102"/>
  <c r="V84" i="1102"/>
  <c r="U84" i="1102"/>
  <c r="V85" i="1102"/>
  <c r="U85" i="1102"/>
  <c r="V86" i="1102"/>
  <c r="U86" i="1102"/>
  <c r="V87" i="1102"/>
  <c r="U87" i="1102"/>
  <c r="V88" i="1102"/>
  <c r="U88" i="1102"/>
  <c r="V89" i="1102"/>
  <c r="U89" i="1102"/>
  <c r="V90" i="1102"/>
  <c r="U90" i="1102"/>
  <c r="V91" i="1102"/>
  <c r="U91" i="1102"/>
  <c r="V92" i="1102"/>
  <c r="U92" i="1102"/>
  <c r="V93" i="1102"/>
  <c r="U93" i="1102"/>
  <c r="V94" i="1102"/>
  <c r="U94" i="1102"/>
  <c r="V95" i="1102"/>
  <c r="U95" i="1102"/>
  <c r="V96" i="1102"/>
  <c r="U96" i="1102"/>
  <c r="V98" i="1102"/>
  <c r="U98" i="1102"/>
  <c r="V97" i="1102"/>
  <c r="U97" i="1102"/>
  <c r="V16" i="1102"/>
  <c r="U16" i="1102"/>
  <c r="V15" i="1102"/>
  <c r="U15" i="1102"/>
  <c r="V14" i="1102"/>
  <c r="U14" i="1102"/>
  <c r="V13" i="1102"/>
  <c r="U13" i="1102"/>
  <c r="V12" i="1102"/>
  <c r="U12" i="1102"/>
  <c r="V11" i="1102"/>
  <c r="U11" i="1102"/>
  <c r="V10" i="1102"/>
  <c r="U10" i="1102"/>
  <c r="V9" i="1102"/>
  <c r="U9" i="1102"/>
  <c r="V8" i="1102"/>
  <c r="U8" i="1102"/>
  <c r="V7" i="1102"/>
  <c r="U7" i="1102"/>
  <c r="V2" i="1102"/>
  <c r="V17" i="1101"/>
  <c r="U17" i="1101"/>
  <c r="V18" i="1101"/>
  <c r="U18" i="1101"/>
  <c r="V19" i="1101"/>
  <c r="U19" i="1101"/>
  <c r="V20" i="1101"/>
  <c r="U20" i="1101"/>
  <c r="V21" i="1101"/>
  <c r="U21" i="1101"/>
  <c r="V22" i="1101"/>
  <c r="U22" i="1101"/>
  <c r="V23" i="1101"/>
  <c r="U23" i="1101"/>
  <c r="V24" i="1101"/>
  <c r="U24" i="1101"/>
  <c r="V25" i="1101"/>
  <c r="U25" i="1101"/>
  <c r="V26" i="1101"/>
  <c r="U26" i="1101"/>
  <c r="V27" i="1101"/>
  <c r="U27" i="1101"/>
  <c r="V28" i="1101"/>
  <c r="U28" i="1101"/>
  <c r="V29" i="1101"/>
  <c r="U29" i="1101"/>
  <c r="V30" i="1101"/>
  <c r="U30" i="1101"/>
  <c r="V31" i="1101"/>
  <c r="U31" i="1101"/>
  <c r="V32" i="1101"/>
  <c r="U32" i="1101"/>
  <c r="V33" i="1101"/>
  <c r="U33" i="1101"/>
  <c r="V34" i="1101"/>
  <c r="U34" i="1101"/>
  <c r="V35" i="1101"/>
  <c r="U35" i="1101"/>
  <c r="V36" i="1101"/>
  <c r="U36" i="1101"/>
  <c r="V37" i="1101"/>
  <c r="U37" i="1101"/>
  <c r="V38" i="1101"/>
  <c r="U38" i="1101"/>
  <c r="V39" i="1101"/>
  <c r="U39" i="1101"/>
  <c r="V40" i="1101"/>
  <c r="U40" i="1101"/>
  <c r="V41" i="1101"/>
  <c r="U41" i="1101"/>
  <c r="V42" i="1101"/>
  <c r="U42" i="1101"/>
  <c r="V43" i="1101"/>
  <c r="U43" i="1101"/>
  <c r="V44" i="1101"/>
  <c r="U44" i="1101"/>
  <c r="V45" i="1101"/>
  <c r="U45" i="1101"/>
  <c r="V46" i="1101"/>
  <c r="U46" i="1101"/>
  <c r="V47" i="1101"/>
  <c r="U47" i="1101"/>
  <c r="V48" i="1101"/>
  <c r="U48" i="1101"/>
  <c r="V49" i="1101"/>
  <c r="U49" i="1101"/>
  <c r="V50" i="1101"/>
  <c r="U50" i="1101"/>
  <c r="V51" i="1101"/>
  <c r="U51" i="1101"/>
  <c r="V52" i="1101"/>
  <c r="U52" i="1101"/>
  <c r="V53" i="1101"/>
  <c r="U53" i="1101"/>
  <c r="V54" i="1101"/>
  <c r="U54" i="1101"/>
  <c r="V55" i="1101"/>
  <c r="U55" i="1101"/>
  <c r="V56" i="1101"/>
  <c r="U56" i="1101"/>
  <c r="V57" i="1101"/>
  <c r="U57" i="1101"/>
  <c r="V58" i="1101"/>
  <c r="U58" i="1101"/>
  <c r="V59" i="1101"/>
  <c r="U59" i="1101"/>
  <c r="V60" i="1101"/>
  <c r="U60" i="1101"/>
  <c r="V61" i="1101"/>
  <c r="U61" i="1101"/>
  <c r="V62" i="1101"/>
  <c r="U62" i="1101"/>
  <c r="V63" i="1101"/>
  <c r="U63" i="1101"/>
  <c r="V64" i="1101"/>
  <c r="U64" i="1101"/>
  <c r="V65" i="1101"/>
  <c r="U65" i="1101"/>
  <c r="V66" i="1101"/>
  <c r="U66" i="1101"/>
  <c r="V67" i="1101"/>
  <c r="U67" i="1101"/>
  <c r="V68" i="1101"/>
  <c r="U68" i="1101"/>
  <c r="V69" i="1101"/>
  <c r="U69" i="1101"/>
  <c r="V70" i="1101"/>
  <c r="U70" i="1101"/>
  <c r="V71" i="1101"/>
  <c r="U71" i="1101"/>
  <c r="V72" i="1101"/>
  <c r="U72" i="1101"/>
  <c r="V73" i="1101"/>
  <c r="U73" i="1101"/>
  <c r="V74" i="1101"/>
  <c r="U74" i="1101"/>
  <c r="V75" i="1101"/>
  <c r="U75" i="1101"/>
  <c r="V76" i="1101"/>
  <c r="U76" i="1101"/>
  <c r="V77" i="1101"/>
  <c r="U77" i="1101"/>
  <c r="V78" i="1101"/>
  <c r="U78" i="1101"/>
  <c r="V79" i="1101"/>
  <c r="U79" i="1101"/>
  <c r="V80" i="1101"/>
  <c r="U80" i="1101"/>
  <c r="V81" i="1101"/>
  <c r="U81" i="1101"/>
  <c r="V82" i="1101"/>
  <c r="U82" i="1101"/>
  <c r="V83" i="1101"/>
  <c r="U83" i="1101"/>
  <c r="V84" i="1101"/>
  <c r="U84" i="1101"/>
  <c r="V85" i="1101"/>
  <c r="U85" i="1101"/>
  <c r="V86" i="1101"/>
  <c r="U86" i="1101"/>
  <c r="V87" i="1101"/>
  <c r="U87" i="1101"/>
  <c r="V88" i="1101"/>
  <c r="U88" i="1101"/>
  <c r="V89" i="1101"/>
  <c r="U89" i="1101"/>
  <c r="V90" i="1101"/>
  <c r="U90" i="1101"/>
  <c r="V91" i="1101"/>
  <c r="U91" i="1101"/>
  <c r="V92" i="1101"/>
  <c r="U92" i="1101"/>
  <c r="V93" i="1101"/>
  <c r="U93" i="1101"/>
  <c r="V94" i="1101"/>
  <c r="U94" i="1101"/>
  <c r="V95" i="1101"/>
  <c r="U95" i="1101"/>
  <c r="V97" i="1101"/>
  <c r="U97" i="1101"/>
  <c r="V96" i="1101"/>
  <c r="U96" i="1101"/>
  <c r="V16" i="1101"/>
  <c r="U16" i="1101"/>
  <c r="V15" i="1101"/>
  <c r="U15" i="1101"/>
  <c r="V14" i="1101"/>
  <c r="U14" i="1101"/>
  <c r="V13" i="1101"/>
  <c r="U13" i="1101"/>
  <c r="V12" i="1101"/>
  <c r="U12" i="1101"/>
  <c r="V11" i="1101"/>
  <c r="U11" i="1101"/>
  <c r="V10" i="1101"/>
  <c r="U10" i="1101"/>
  <c r="V9" i="1101"/>
  <c r="U9" i="1101"/>
  <c r="V8" i="1101"/>
  <c r="U8" i="1101"/>
  <c r="V7" i="1101"/>
  <c r="U7" i="1101"/>
  <c r="V2" i="1101"/>
  <c r="V17" i="1100"/>
  <c r="U17" i="1100"/>
  <c r="V18" i="1100"/>
  <c r="U18" i="1100"/>
  <c r="V19" i="1100"/>
  <c r="U19" i="1100"/>
  <c r="V20" i="1100"/>
  <c r="U20" i="1100"/>
  <c r="V21" i="1100"/>
  <c r="U21" i="1100"/>
  <c r="V22" i="1100"/>
  <c r="U22" i="1100"/>
  <c r="V23" i="1100"/>
  <c r="U23" i="1100"/>
  <c r="V24" i="1100"/>
  <c r="U24" i="1100"/>
  <c r="V25" i="1100"/>
  <c r="U25" i="1100"/>
  <c r="V26" i="1100"/>
  <c r="U26" i="1100"/>
  <c r="V27" i="1100"/>
  <c r="U27" i="1100"/>
  <c r="V28" i="1100"/>
  <c r="U28" i="1100"/>
  <c r="V29" i="1100"/>
  <c r="U29" i="1100"/>
  <c r="V30" i="1100"/>
  <c r="U30" i="1100"/>
  <c r="V31" i="1100"/>
  <c r="U31" i="1100"/>
  <c r="V32" i="1100"/>
  <c r="U32" i="1100"/>
  <c r="V33" i="1100"/>
  <c r="U33" i="1100"/>
  <c r="V34" i="1100"/>
  <c r="U34" i="1100"/>
  <c r="V35" i="1100"/>
  <c r="U35" i="1100"/>
  <c r="V36" i="1100"/>
  <c r="U36" i="1100"/>
  <c r="V37" i="1100"/>
  <c r="U37" i="1100"/>
  <c r="V38" i="1100"/>
  <c r="U38" i="1100"/>
  <c r="V39" i="1100"/>
  <c r="U39" i="1100"/>
  <c r="V40" i="1100"/>
  <c r="U40" i="1100"/>
  <c r="V41" i="1100"/>
  <c r="U41" i="1100"/>
  <c r="V42" i="1100"/>
  <c r="U42" i="1100"/>
  <c r="V43" i="1100"/>
  <c r="U43" i="1100"/>
  <c r="V44" i="1100"/>
  <c r="U44" i="1100"/>
  <c r="V45" i="1100"/>
  <c r="U45" i="1100"/>
  <c r="V46" i="1100"/>
  <c r="U46" i="1100"/>
  <c r="V47" i="1100"/>
  <c r="U47" i="1100"/>
  <c r="V48" i="1100"/>
  <c r="U48" i="1100"/>
  <c r="V49" i="1100"/>
  <c r="U49" i="1100"/>
  <c r="V50" i="1100"/>
  <c r="U50" i="1100"/>
  <c r="V51" i="1100"/>
  <c r="U51" i="1100"/>
  <c r="V52" i="1100"/>
  <c r="U52" i="1100"/>
  <c r="V53" i="1100"/>
  <c r="U53" i="1100"/>
  <c r="V54" i="1100"/>
  <c r="U54" i="1100"/>
  <c r="V55" i="1100"/>
  <c r="U55" i="1100"/>
  <c r="V56" i="1100"/>
  <c r="U56" i="1100"/>
  <c r="V57" i="1100"/>
  <c r="U57" i="1100"/>
  <c r="V58" i="1100"/>
  <c r="U58" i="1100"/>
  <c r="V59" i="1100"/>
  <c r="U59" i="1100"/>
  <c r="V60" i="1100"/>
  <c r="U60" i="1100"/>
  <c r="V61" i="1100"/>
  <c r="U61" i="1100"/>
  <c r="V62" i="1100"/>
  <c r="U62" i="1100"/>
  <c r="V63" i="1100"/>
  <c r="U63" i="1100"/>
  <c r="V64" i="1100"/>
  <c r="U64" i="1100"/>
  <c r="V65" i="1100"/>
  <c r="U65" i="1100"/>
  <c r="V66" i="1100"/>
  <c r="U66" i="1100"/>
  <c r="V67" i="1100"/>
  <c r="U67" i="1100"/>
  <c r="V68" i="1100"/>
  <c r="U68" i="1100"/>
  <c r="V69" i="1100"/>
  <c r="U69" i="1100"/>
  <c r="V70" i="1100"/>
  <c r="U70" i="1100"/>
  <c r="V71" i="1100"/>
  <c r="U71" i="1100"/>
  <c r="V72" i="1100"/>
  <c r="U72" i="1100"/>
  <c r="V73" i="1100"/>
  <c r="U73" i="1100"/>
  <c r="V74" i="1100"/>
  <c r="U74" i="1100"/>
  <c r="V75" i="1100"/>
  <c r="U75" i="1100"/>
  <c r="V76" i="1100"/>
  <c r="U76" i="1100"/>
  <c r="V77" i="1100"/>
  <c r="U77" i="1100"/>
  <c r="V78" i="1100"/>
  <c r="U78" i="1100"/>
  <c r="V79" i="1100"/>
  <c r="U79" i="1100"/>
  <c r="V80" i="1100"/>
  <c r="U80" i="1100"/>
  <c r="V81" i="1100"/>
  <c r="U81" i="1100"/>
  <c r="V82" i="1100"/>
  <c r="U82" i="1100"/>
  <c r="V83" i="1100"/>
  <c r="U83" i="1100"/>
  <c r="V84" i="1100"/>
  <c r="U84" i="1100"/>
  <c r="V85" i="1100"/>
  <c r="U85" i="1100"/>
  <c r="V86" i="1100"/>
  <c r="U86" i="1100"/>
  <c r="V87" i="1100"/>
  <c r="U87" i="1100"/>
  <c r="V88" i="1100"/>
  <c r="U88" i="1100"/>
  <c r="V89" i="1100"/>
  <c r="U89" i="1100"/>
  <c r="V90" i="1100"/>
  <c r="U90" i="1100"/>
  <c r="V91" i="1100"/>
  <c r="U91" i="1100"/>
  <c r="V92" i="1100"/>
  <c r="U92" i="1100"/>
  <c r="V93" i="1100"/>
  <c r="U93" i="1100"/>
  <c r="V94" i="1100"/>
  <c r="U94" i="1100"/>
  <c r="V95" i="1100"/>
  <c r="U95" i="1100"/>
  <c r="V97" i="1100"/>
  <c r="U97" i="1100"/>
  <c r="V96" i="1100"/>
  <c r="U96" i="1100"/>
  <c r="V16" i="1100"/>
  <c r="U16" i="1100"/>
  <c r="V15" i="1100"/>
  <c r="U15" i="1100"/>
  <c r="V14" i="1100"/>
  <c r="U14" i="1100"/>
  <c r="V13" i="1100"/>
  <c r="U13" i="1100"/>
  <c r="V12" i="1100"/>
  <c r="U12" i="1100"/>
  <c r="V11" i="1100"/>
  <c r="U11" i="1100"/>
  <c r="V10" i="1100"/>
  <c r="U10" i="1100"/>
  <c r="V9" i="1100"/>
  <c r="U9" i="1100"/>
  <c r="V8" i="1100"/>
  <c r="U8" i="1100"/>
  <c r="V7" i="1100"/>
  <c r="U7" i="1100"/>
  <c r="V2" i="1100"/>
  <c r="V18" i="1099"/>
  <c r="U18" i="1099"/>
  <c r="V17" i="1099"/>
  <c r="U17" i="1099"/>
  <c r="V16" i="1099"/>
  <c r="U16" i="1099"/>
  <c r="V15" i="1099"/>
  <c r="U15" i="1099"/>
  <c r="V14" i="1099"/>
  <c r="U14" i="1099"/>
  <c r="V13" i="1099"/>
  <c r="U13" i="1099"/>
  <c r="V12" i="1099"/>
  <c r="U12" i="1099"/>
  <c r="V11" i="1099"/>
  <c r="U11" i="1099"/>
  <c r="V10" i="1099"/>
  <c r="U10" i="1099"/>
  <c r="V9" i="1099"/>
  <c r="U9" i="1099"/>
  <c r="V8" i="1099"/>
  <c r="U8" i="1099"/>
  <c r="V7" i="1099"/>
  <c r="U7" i="1099"/>
  <c r="V2" i="1099"/>
  <c r="V18" i="1098"/>
  <c r="U18" i="1098"/>
  <c r="V17" i="1098"/>
  <c r="U17" i="1098"/>
  <c r="V16" i="1098"/>
  <c r="U16" i="1098"/>
  <c r="V15" i="1098"/>
  <c r="U15" i="1098"/>
  <c r="V14" i="1098"/>
  <c r="U14" i="1098"/>
  <c r="V13" i="1098"/>
  <c r="U13" i="1098"/>
  <c r="V12" i="1098"/>
  <c r="U12" i="1098"/>
  <c r="V11" i="1098"/>
  <c r="U11" i="1098"/>
  <c r="V10" i="1098"/>
  <c r="U10" i="1098"/>
  <c r="V9" i="1098"/>
  <c r="U9" i="1098"/>
  <c r="V8" i="1098"/>
  <c r="U8" i="1098"/>
  <c r="V7" i="1098"/>
  <c r="U7" i="1098"/>
  <c r="V2" i="1098"/>
  <c r="V17" i="1097"/>
  <c r="U17" i="1097"/>
  <c r="V18" i="1097"/>
  <c r="U18" i="1097"/>
  <c r="V19" i="1097"/>
  <c r="U19" i="1097"/>
  <c r="V20" i="1097"/>
  <c r="U20" i="1097"/>
  <c r="V21" i="1097"/>
  <c r="U21" i="1097"/>
  <c r="V22" i="1097"/>
  <c r="U22" i="1097"/>
  <c r="V23" i="1097"/>
  <c r="U23" i="1097"/>
  <c r="V24" i="1097"/>
  <c r="U24" i="1097"/>
  <c r="V25" i="1097"/>
  <c r="U25" i="1097"/>
  <c r="V26" i="1097"/>
  <c r="U26" i="1097"/>
  <c r="V27" i="1097"/>
  <c r="U27" i="1097"/>
  <c r="V28" i="1097"/>
  <c r="U28" i="1097"/>
  <c r="V30" i="1097"/>
  <c r="U30" i="1097"/>
  <c r="V29" i="1097"/>
  <c r="U29" i="1097"/>
  <c r="V16" i="1097"/>
  <c r="U16" i="1097"/>
  <c r="V15" i="1097"/>
  <c r="U15" i="1097"/>
  <c r="V14" i="1097"/>
  <c r="U14" i="1097"/>
  <c r="V13" i="1097"/>
  <c r="U13" i="1097"/>
  <c r="V12" i="1097"/>
  <c r="U12" i="1097"/>
  <c r="V11" i="1097"/>
  <c r="U11" i="1097"/>
  <c r="V10" i="1097"/>
  <c r="U10" i="1097"/>
  <c r="V9" i="1097"/>
  <c r="U9" i="1097"/>
  <c r="V8" i="1097"/>
  <c r="U8" i="1097"/>
  <c r="V7" i="1097"/>
  <c r="U7" i="1097"/>
  <c r="V2" i="1097"/>
  <c r="V17" i="1096"/>
  <c r="U17" i="1096"/>
  <c r="V18" i="1096"/>
  <c r="U18" i="1096"/>
  <c r="V19" i="1096"/>
  <c r="U19" i="1096"/>
  <c r="V20" i="1096"/>
  <c r="U20" i="1096"/>
  <c r="V21" i="1096"/>
  <c r="U21" i="1096"/>
  <c r="V22" i="1096"/>
  <c r="U22" i="1096"/>
  <c r="V23" i="1096"/>
  <c r="U23" i="1096"/>
  <c r="V24" i="1096"/>
  <c r="U24" i="1096"/>
  <c r="V25" i="1096"/>
  <c r="U25" i="1096"/>
  <c r="V26" i="1096"/>
  <c r="U26" i="1096"/>
  <c r="V28" i="1096"/>
  <c r="U28" i="1096"/>
  <c r="V27" i="1096"/>
  <c r="U27" i="1096"/>
  <c r="V16" i="1096"/>
  <c r="U16" i="1096"/>
  <c r="V15" i="1096"/>
  <c r="U15" i="1096"/>
  <c r="V14" i="1096"/>
  <c r="U14" i="1096"/>
  <c r="V13" i="1096"/>
  <c r="U13" i="1096"/>
  <c r="V12" i="1096"/>
  <c r="U12" i="1096"/>
  <c r="V11" i="1096"/>
  <c r="U11" i="1096"/>
  <c r="V10" i="1096"/>
  <c r="U10" i="1096"/>
  <c r="V9" i="1096"/>
  <c r="U9" i="1096"/>
  <c r="V8" i="1096"/>
  <c r="U8" i="1096"/>
  <c r="V7" i="1096"/>
  <c r="U7" i="1096"/>
  <c r="V2" i="1096"/>
  <c r="V18" i="1095"/>
  <c r="U18" i="1095"/>
  <c r="V17" i="1095"/>
  <c r="U17" i="1095"/>
  <c r="V16" i="1095"/>
  <c r="U16" i="1095"/>
  <c r="V15" i="1095"/>
  <c r="U15" i="1095"/>
  <c r="V14" i="1095"/>
  <c r="U14" i="1095"/>
  <c r="V13" i="1095"/>
  <c r="U13" i="1095"/>
  <c r="V12" i="1095"/>
  <c r="U12" i="1095"/>
  <c r="V11" i="1095"/>
  <c r="U11" i="1095"/>
  <c r="V10" i="1095"/>
  <c r="U10" i="1095"/>
  <c r="V9" i="1095"/>
  <c r="U9" i="1095"/>
  <c r="V8" i="1095"/>
  <c r="U8" i="1095"/>
  <c r="V7" i="1095"/>
  <c r="U7" i="1095"/>
  <c r="V2" i="1095"/>
  <c r="V18" i="1094"/>
  <c r="U18" i="1094"/>
  <c r="V17" i="1094"/>
  <c r="U17" i="1094"/>
  <c r="V16" i="1094"/>
  <c r="U16" i="1094"/>
  <c r="V15" i="1094"/>
  <c r="U15" i="1094"/>
  <c r="V14" i="1094"/>
  <c r="U14" i="1094"/>
  <c r="V13" i="1094"/>
  <c r="U13" i="1094"/>
  <c r="V12" i="1094"/>
  <c r="U12" i="1094"/>
  <c r="V11" i="1094"/>
  <c r="U11" i="1094"/>
  <c r="V10" i="1094"/>
  <c r="U10" i="1094"/>
  <c r="V9" i="1094"/>
  <c r="U9" i="1094"/>
  <c r="V8" i="1094"/>
  <c r="U8" i="1094"/>
  <c r="V7" i="1094"/>
  <c r="U7" i="1094"/>
  <c r="V2" i="1094"/>
  <c r="V17" i="1093"/>
  <c r="U17" i="1093"/>
  <c r="V18" i="1093"/>
  <c r="U18" i="1093"/>
  <c r="V19" i="1093"/>
  <c r="U19" i="1093"/>
  <c r="V20" i="1093"/>
  <c r="U20" i="1093"/>
  <c r="V21" i="1093"/>
  <c r="U21" i="1093"/>
  <c r="V22" i="1093"/>
  <c r="U22" i="1093"/>
  <c r="V23" i="1093"/>
  <c r="U23" i="1093"/>
  <c r="V24" i="1093"/>
  <c r="U24" i="1093"/>
  <c r="V25" i="1093"/>
  <c r="U25" i="1093"/>
  <c r="V26" i="1093"/>
  <c r="U26" i="1093"/>
  <c r="V27" i="1093"/>
  <c r="U27" i="1093"/>
  <c r="V28" i="1093"/>
  <c r="U28" i="1093"/>
  <c r="V29" i="1093"/>
  <c r="U29" i="1093"/>
  <c r="V30" i="1093"/>
  <c r="U30" i="1093"/>
  <c r="V31" i="1093"/>
  <c r="U31" i="1093"/>
  <c r="V32" i="1093"/>
  <c r="U32" i="1093"/>
  <c r="V33" i="1093"/>
  <c r="U33" i="1093"/>
  <c r="V34" i="1093"/>
  <c r="U34" i="1093"/>
  <c r="V35" i="1093"/>
  <c r="U35" i="1093"/>
  <c r="V36" i="1093"/>
  <c r="U36" i="1093"/>
  <c r="V37" i="1093"/>
  <c r="U37" i="1093"/>
  <c r="V38" i="1093"/>
  <c r="U38" i="1093"/>
  <c r="V39" i="1093"/>
  <c r="U39" i="1093"/>
  <c r="V40" i="1093"/>
  <c r="U40" i="1093"/>
  <c r="V41" i="1093"/>
  <c r="U41" i="1093"/>
  <c r="V42" i="1093"/>
  <c r="U42" i="1093"/>
  <c r="V43" i="1093"/>
  <c r="U43" i="1093"/>
  <c r="V45" i="1093"/>
  <c r="U45" i="1093"/>
  <c r="V44" i="1093"/>
  <c r="U44" i="1093"/>
  <c r="V16" i="1093"/>
  <c r="U16" i="1093"/>
  <c r="V15" i="1093"/>
  <c r="U15" i="1093"/>
  <c r="V14" i="1093"/>
  <c r="U14" i="1093"/>
  <c r="V13" i="1093"/>
  <c r="U13" i="1093"/>
  <c r="V12" i="1093"/>
  <c r="U12" i="1093"/>
  <c r="V11" i="1093"/>
  <c r="U11" i="1093"/>
  <c r="V10" i="1093"/>
  <c r="U10" i="1093"/>
  <c r="V9" i="1093"/>
  <c r="U9" i="1093"/>
  <c r="V8" i="1093"/>
  <c r="U8" i="1093"/>
  <c r="V7" i="1093"/>
  <c r="U7" i="1093"/>
  <c r="V2" i="1093"/>
  <c r="V18" i="1092"/>
  <c r="U18" i="1092"/>
  <c r="V17" i="1092"/>
  <c r="U17" i="1092"/>
  <c r="V16" i="1092"/>
  <c r="U16" i="1092"/>
  <c r="V15" i="1092"/>
  <c r="U15" i="1092"/>
  <c r="V14" i="1092"/>
  <c r="U14" i="1092"/>
  <c r="V13" i="1092"/>
  <c r="U13" i="1092"/>
  <c r="V12" i="1092"/>
  <c r="U12" i="1092"/>
  <c r="V11" i="1092"/>
  <c r="U11" i="1092"/>
  <c r="V10" i="1092"/>
  <c r="U10" i="1092"/>
  <c r="V9" i="1092"/>
  <c r="U9" i="1092"/>
  <c r="V8" i="1092"/>
  <c r="U8" i="1092"/>
  <c r="V7" i="1092"/>
  <c r="U7" i="1092"/>
  <c r="V2" i="1092"/>
  <c r="V18" i="1091"/>
  <c r="U18" i="1091"/>
  <c r="V17" i="1091"/>
  <c r="U17" i="1091"/>
  <c r="V16" i="1091"/>
  <c r="U16" i="1091"/>
  <c r="V15" i="1091"/>
  <c r="U15" i="1091"/>
  <c r="V14" i="1091"/>
  <c r="U14" i="1091"/>
  <c r="V13" i="1091"/>
  <c r="U13" i="1091"/>
  <c r="V12" i="1091"/>
  <c r="U12" i="1091"/>
  <c r="V11" i="1091"/>
  <c r="U11" i="1091"/>
  <c r="V10" i="1091"/>
  <c r="U10" i="1091"/>
  <c r="V9" i="1091"/>
  <c r="U9" i="1091"/>
  <c r="V8" i="1091"/>
  <c r="U8" i="1091"/>
  <c r="V7" i="1091"/>
  <c r="U7" i="1091"/>
  <c r="V2" i="1091"/>
  <c r="V17" i="1090"/>
  <c r="U17" i="1090"/>
  <c r="V18" i="1090"/>
  <c r="U18" i="1090"/>
  <c r="V19" i="1090"/>
  <c r="U19" i="1090"/>
  <c r="V20" i="1090"/>
  <c r="U20" i="1090"/>
  <c r="V21" i="1090"/>
  <c r="U21" i="1090"/>
  <c r="V22" i="1090"/>
  <c r="U22" i="1090"/>
  <c r="V23" i="1090"/>
  <c r="U23" i="1090"/>
  <c r="V24" i="1090"/>
  <c r="U24" i="1090"/>
  <c r="V25" i="1090"/>
  <c r="U25" i="1090"/>
  <c r="V26" i="1090"/>
  <c r="U26" i="1090"/>
  <c r="V27" i="1090"/>
  <c r="U27" i="1090"/>
  <c r="V28" i="1090"/>
  <c r="U28" i="1090"/>
  <c r="V29" i="1090"/>
  <c r="U29" i="1090"/>
  <c r="V30" i="1090"/>
  <c r="U30" i="1090"/>
  <c r="V31" i="1090"/>
  <c r="U31" i="1090"/>
  <c r="V32" i="1090"/>
  <c r="U32" i="1090"/>
  <c r="V33" i="1090"/>
  <c r="U33" i="1090"/>
  <c r="V34" i="1090"/>
  <c r="U34" i="1090"/>
  <c r="V35" i="1090"/>
  <c r="U35" i="1090"/>
  <c r="V36" i="1090"/>
  <c r="U36" i="1090"/>
  <c r="V37" i="1090"/>
  <c r="U37" i="1090"/>
  <c r="V38" i="1090"/>
  <c r="U38" i="1090"/>
  <c r="V39" i="1090"/>
  <c r="U39" i="1090"/>
  <c r="V40" i="1090"/>
  <c r="U40" i="1090"/>
  <c r="V41" i="1090"/>
  <c r="U41" i="1090"/>
  <c r="V42" i="1090"/>
  <c r="U42" i="1090"/>
  <c r="V43" i="1090"/>
  <c r="U43" i="1090"/>
  <c r="V44" i="1090"/>
  <c r="U44" i="1090"/>
  <c r="V45" i="1090"/>
  <c r="U45" i="1090"/>
  <c r="V46" i="1090"/>
  <c r="U46" i="1090"/>
  <c r="V47" i="1090"/>
  <c r="U47" i="1090"/>
  <c r="V48" i="1090"/>
  <c r="U48" i="1090"/>
  <c r="V49" i="1090"/>
  <c r="U49" i="1090"/>
  <c r="V50" i="1090"/>
  <c r="U50" i="1090"/>
  <c r="V51" i="1090"/>
  <c r="U51" i="1090"/>
  <c r="V52" i="1090"/>
  <c r="U52" i="1090"/>
  <c r="V53" i="1090"/>
  <c r="U53" i="1090"/>
  <c r="V54" i="1090"/>
  <c r="U54" i="1090"/>
  <c r="V55" i="1090"/>
  <c r="U55" i="1090"/>
  <c r="V56" i="1090"/>
  <c r="U56" i="1090"/>
  <c r="V57" i="1090"/>
  <c r="U57" i="1090"/>
  <c r="V58" i="1090"/>
  <c r="U58" i="1090"/>
  <c r="V59" i="1090"/>
  <c r="U59" i="1090"/>
  <c r="V60" i="1090"/>
  <c r="U60" i="1090"/>
  <c r="V61" i="1090"/>
  <c r="U61" i="1090"/>
  <c r="V62" i="1090"/>
  <c r="U62" i="1090"/>
  <c r="V63" i="1090"/>
  <c r="U63" i="1090"/>
  <c r="V64" i="1090"/>
  <c r="U64" i="1090"/>
  <c r="V65" i="1090"/>
  <c r="U65" i="1090"/>
  <c r="V66" i="1090"/>
  <c r="U66" i="1090"/>
  <c r="V67" i="1090"/>
  <c r="U67" i="1090"/>
  <c r="V68" i="1090"/>
  <c r="U68" i="1090"/>
  <c r="V69" i="1090"/>
  <c r="U69" i="1090"/>
  <c r="V70" i="1090"/>
  <c r="U70" i="1090"/>
  <c r="V71" i="1090"/>
  <c r="U71" i="1090"/>
  <c r="V72" i="1090"/>
  <c r="U72" i="1090"/>
  <c r="V73" i="1090"/>
  <c r="U73" i="1090"/>
  <c r="V74" i="1090"/>
  <c r="U74" i="1090"/>
  <c r="V75" i="1090"/>
  <c r="U75" i="1090"/>
  <c r="V76" i="1090"/>
  <c r="U76" i="1090"/>
  <c r="V77" i="1090"/>
  <c r="U77" i="1090"/>
  <c r="V78" i="1090"/>
  <c r="U78" i="1090"/>
  <c r="V79" i="1090"/>
  <c r="U79" i="1090"/>
  <c r="V80" i="1090"/>
  <c r="U80" i="1090"/>
  <c r="V81" i="1090"/>
  <c r="U81" i="1090"/>
  <c r="V82" i="1090"/>
  <c r="U82" i="1090"/>
  <c r="V83" i="1090"/>
  <c r="U83" i="1090"/>
  <c r="V84" i="1090"/>
  <c r="U84" i="1090"/>
  <c r="V85" i="1090"/>
  <c r="U85" i="1090"/>
  <c r="V86" i="1090"/>
  <c r="U86" i="1090"/>
  <c r="V87" i="1090"/>
  <c r="U87" i="1090"/>
  <c r="V88" i="1090"/>
  <c r="U88" i="1090"/>
  <c r="V89" i="1090"/>
  <c r="U89" i="1090"/>
  <c r="V90" i="1090"/>
  <c r="U90" i="1090"/>
  <c r="V91" i="1090"/>
  <c r="U91" i="1090"/>
  <c r="V92" i="1090"/>
  <c r="U92" i="1090"/>
  <c r="V93" i="1090"/>
  <c r="U93" i="1090"/>
  <c r="V94" i="1090"/>
  <c r="U94" i="1090"/>
  <c r="V95" i="1090"/>
  <c r="U95" i="1090"/>
  <c r="V97" i="1090"/>
  <c r="U97" i="1090"/>
  <c r="V96" i="1090"/>
  <c r="U96" i="1090"/>
  <c r="V16" i="1090"/>
  <c r="U16" i="1090"/>
  <c r="V15" i="1090"/>
  <c r="U15" i="1090"/>
  <c r="V14" i="1090"/>
  <c r="U14" i="1090"/>
  <c r="V13" i="1090"/>
  <c r="U13" i="1090"/>
  <c r="V12" i="1090"/>
  <c r="U12" i="1090"/>
  <c r="V11" i="1090"/>
  <c r="U11" i="1090"/>
  <c r="V10" i="1090"/>
  <c r="U10" i="1090"/>
  <c r="V9" i="1090"/>
  <c r="U9" i="1090"/>
  <c r="V8" i="1090"/>
  <c r="U8" i="1090"/>
  <c r="V7" i="1090"/>
  <c r="U7" i="1090"/>
  <c r="V2" i="1090"/>
  <c r="V17" i="1089"/>
  <c r="U17" i="1089"/>
  <c r="V18" i="1089"/>
  <c r="U18" i="1089"/>
  <c r="V20" i="1089"/>
  <c r="U20" i="1089"/>
  <c r="V19" i="1089"/>
  <c r="U19" i="1089"/>
  <c r="V16" i="1089"/>
  <c r="U16" i="1089"/>
  <c r="V15" i="1089"/>
  <c r="U15" i="1089"/>
  <c r="V14" i="1089"/>
  <c r="U14" i="1089"/>
  <c r="V13" i="1089"/>
  <c r="U13" i="1089"/>
  <c r="V12" i="1089"/>
  <c r="U12" i="1089"/>
  <c r="V11" i="1089"/>
  <c r="U11" i="1089"/>
  <c r="V10" i="1089"/>
  <c r="U10" i="1089"/>
  <c r="V9" i="1089"/>
  <c r="U9" i="1089"/>
  <c r="V8" i="1089"/>
  <c r="U8" i="1089"/>
  <c r="V7" i="1089"/>
  <c r="U7" i="1089"/>
  <c r="V2" i="1089"/>
  <c r="V17" i="1088"/>
  <c r="U17" i="1088"/>
  <c r="V18" i="1088"/>
  <c r="U18" i="1088"/>
  <c r="V19" i="1088"/>
  <c r="U19" i="1088"/>
  <c r="V20" i="1088"/>
  <c r="U20" i="1088"/>
  <c r="V21" i="1088"/>
  <c r="U21" i="1088"/>
  <c r="V23" i="1088"/>
  <c r="U23" i="1088"/>
  <c r="V22" i="1088"/>
  <c r="U22" i="1088"/>
  <c r="V16" i="1088"/>
  <c r="U16" i="1088"/>
  <c r="V15" i="1088"/>
  <c r="U15" i="1088"/>
  <c r="V14" i="1088"/>
  <c r="U14" i="1088"/>
  <c r="V13" i="1088"/>
  <c r="U13" i="1088"/>
  <c r="V12" i="1088"/>
  <c r="U12" i="1088"/>
  <c r="V11" i="1088"/>
  <c r="U11" i="1088"/>
  <c r="V10" i="1088"/>
  <c r="U10" i="1088"/>
  <c r="V9" i="1088"/>
  <c r="U9" i="1088"/>
  <c r="V8" i="1088"/>
  <c r="U8" i="1088"/>
  <c r="V7" i="1088"/>
  <c r="U7" i="1088"/>
  <c r="V2" i="1088"/>
  <c r="V18" i="1087"/>
  <c r="U18" i="1087"/>
  <c r="V17" i="1087"/>
  <c r="U17" i="1087"/>
  <c r="V16" i="1087"/>
  <c r="U16" i="1087"/>
  <c r="V15" i="1087"/>
  <c r="U15" i="1087"/>
  <c r="V14" i="1087"/>
  <c r="U14" i="1087"/>
  <c r="V13" i="1087"/>
  <c r="U13" i="1087"/>
  <c r="V12" i="1087"/>
  <c r="U12" i="1087"/>
  <c r="V11" i="1087"/>
  <c r="U11" i="1087"/>
  <c r="V10" i="1087"/>
  <c r="U10" i="1087"/>
  <c r="V9" i="1087"/>
  <c r="U9" i="1087"/>
  <c r="V8" i="1087"/>
  <c r="U8" i="1087"/>
  <c r="V7" i="1087"/>
  <c r="U7" i="1087"/>
  <c r="V2" i="1087"/>
  <c r="V17" i="1086"/>
  <c r="U17" i="1086"/>
  <c r="V18" i="1086"/>
  <c r="U18" i="1086"/>
  <c r="V19" i="1086"/>
  <c r="U19" i="1086"/>
  <c r="V20" i="1086"/>
  <c r="U20" i="1086"/>
  <c r="V21" i="1086"/>
  <c r="U21" i="1086"/>
  <c r="V22" i="1086"/>
  <c r="U22" i="1086"/>
  <c r="V23" i="1086"/>
  <c r="U23" i="1086"/>
  <c r="V24" i="1086"/>
  <c r="U24" i="1086"/>
  <c r="V25" i="1086"/>
  <c r="U25" i="1086"/>
  <c r="V26" i="1086"/>
  <c r="U26" i="1086"/>
  <c r="V27" i="1086"/>
  <c r="U27" i="1086"/>
  <c r="V28" i="1086"/>
  <c r="U28" i="1086"/>
  <c r="V29" i="1086"/>
  <c r="U29" i="1086"/>
  <c r="V30" i="1086"/>
  <c r="U30" i="1086"/>
  <c r="V31" i="1086"/>
  <c r="U31" i="1086"/>
  <c r="V32" i="1086"/>
  <c r="U32" i="1086"/>
  <c r="V33" i="1086"/>
  <c r="U33" i="1086"/>
  <c r="V34" i="1086"/>
  <c r="U34" i="1086"/>
  <c r="V35" i="1086"/>
  <c r="U35" i="1086"/>
  <c r="V36" i="1086"/>
  <c r="U36" i="1086"/>
  <c r="V37" i="1086"/>
  <c r="U37" i="1086"/>
  <c r="V39" i="1086"/>
  <c r="U39" i="1086"/>
  <c r="V38" i="1086"/>
  <c r="U38" i="1086"/>
  <c r="V16" i="1086"/>
  <c r="U16" i="1086"/>
  <c r="V15" i="1086"/>
  <c r="U15" i="1086"/>
  <c r="V14" i="1086"/>
  <c r="U14" i="1086"/>
  <c r="V13" i="1086"/>
  <c r="U13" i="1086"/>
  <c r="V12" i="1086"/>
  <c r="U12" i="1086"/>
  <c r="V11" i="1086"/>
  <c r="U11" i="1086"/>
  <c r="V10" i="1086"/>
  <c r="U10" i="1086"/>
  <c r="V9" i="1086"/>
  <c r="U9" i="1086"/>
  <c r="V8" i="1086"/>
  <c r="U8" i="1086"/>
  <c r="V7" i="1086"/>
  <c r="U7" i="1086"/>
  <c r="V2" i="1086"/>
  <c r="V17" i="1085"/>
  <c r="U17" i="1085"/>
  <c r="V18" i="1085"/>
  <c r="U18" i="1085"/>
  <c r="V19" i="1085"/>
  <c r="U19" i="1085"/>
  <c r="V20" i="1085"/>
  <c r="U20" i="1085"/>
  <c r="V21" i="1085"/>
  <c r="U21" i="1085"/>
  <c r="V22" i="1085"/>
  <c r="U22" i="1085"/>
  <c r="V24" i="1085"/>
  <c r="U24" i="1085"/>
  <c r="V23" i="1085"/>
  <c r="U23" i="1085"/>
  <c r="V16" i="1085"/>
  <c r="U16" i="1085"/>
  <c r="V15" i="1085"/>
  <c r="U15" i="1085"/>
  <c r="V14" i="1085"/>
  <c r="U14" i="1085"/>
  <c r="V13" i="1085"/>
  <c r="U13" i="1085"/>
  <c r="V12" i="1085"/>
  <c r="U12" i="1085"/>
  <c r="V11" i="1085"/>
  <c r="U11" i="1085"/>
  <c r="V10" i="1085"/>
  <c r="U10" i="1085"/>
  <c r="V9" i="1085"/>
  <c r="U9" i="1085"/>
  <c r="V8" i="1085"/>
  <c r="U8" i="1085"/>
  <c r="V7" i="1085"/>
  <c r="U7" i="1085"/>
  <c r="V2" i="1085"/>
  <c r="V18" i="1084"/>
  <c r="U18" i="1084"/>
  <c r="V17" i="1084"/>
  <c r="U17" i="1084"/>
  <c r="V16" i="1084"/>
  <c r="U16" i="1084"/>
  <c r="V15" i="1084"/>
  <c r="U15" i="1084"/>
  <c r="V14" i="1084"/>
  <c r="U14" i="1084"/>
  <c r="V13" i="1084"/>
  <c r="U13" i="1084"/>
  <c r="V12" i="1084"/>
  <c r="U12" i="1084"/>
  <c r="V11" i="1084"/>
  <c r="U11" i="1084"/>
  <c r="V10" i="1084"/>
  <c r="U10" i="1084"/>
  <c r="V9" i="1084"/>
  <c r="U9" i="1084"/>
  <c r="V8" i="1084"/>
  <c r="U8" i="1084"/>
  <c r="V7" i="1084"/>
  <c r="U7" i="1084"/>
  <c r="V2" i="1084"/>
  <c r="V17" i="1083"/>
  <c r="U17" i="1083"/>
  <c r="V18" i="1083"/>
  <c r="U18" i="1083"/>
  <c r="V19" i="1083"/>
  <c r="U19" i="1083"/>
  <c r="V20" i="1083"/>
  <c r="U20" i="1083"/>
  <c r="V22" i="1083"/>
  <c r="U22" i="1083"/>
  <c r="V21" i="1083"/>
  <c r="U21" i="1083"/>
  <c r="V16" i="1083"/>
  <c r="U16" i="1083"/>
  <c r="V15" i="1083"/>
  <c r="U15" i="1083"/>
  <c r="V14" i="1083"/>
  <c r="U14" i="1083"/>
  <c r="V13" i="1083"/>
  <c r="U13" i="1083"/>
  <c r="V12" i="1083"/>
  <c r="U12" i="1083"/>
  <c r="V11" i="1083"/>
  <c r="U11" i="1083"/>
  <c r="V10" i="1083"/>
  <c r="U10" i="1083"/>
  <c r="V9" i="1083"/>
  <c r="U9" i="1083"/>
  <c r="V8" i="1083"/>
  <c r="U8" i="1083"/>
  <c r="V7" i="1083"/>
  <c r="U7" i="1083"/>
  <c r="V2" i="1083"/>
  <c r="V18" i="1082"/>
  <c r="U18" i="1082"/>
  <c r="V17" i="1082"/>
  <c r="U17" i="1082"/>
  <c r="V16" i="1082"/>
  <c r="U16" i="1082"/>
  <c r="V15" i="1082"/>
  <c r="U15" i="1082"/>
  <c r="V14" i="1082"/>
  <c r="U14" i="1082"/>
  <c r="V13" i="1082"/>
  <c r="U13" i="1082"/>
  <c r="V12" i="1082"/>
  <c r="U12" i="1082"/>
  <c r="V11" i="1082"/>
  <c r="U11" i="1082"/>
  <c r="V10" i="1082"/>
  <c r="U10" i="1082"/>
  <c r="V9" i="1082"/>
  <c r="U9" i="1082"/>
  <c r="V8" i="1082"/>
  <c r="U8" i="1082"/>
  <c r="V7" i="1082"/>
  <c r="U7" i="1082"/>
  <c r="V2" i="1082"/>
  <c r="V18" i="1081"/>
  <c r="U18" i="1081"/>
  <c r="V17" i="1081"/>
  <c r="U17" i="1081"/>
  <c r="V16" i="1081"/>
  <c r="U16" i="1081"/>
  <c r="V15" i="1081"/>
  <c r="U15" i="1081"/>
  <c r="V14" i="1081"/>
  <c r="U14" i="1081"/>
  <c r="V13" i="1081"/>
  <c r="U13" i="1081"/>
  <c r="V12" i="1081"/>
  <c r="U12" i="1081"/>
  <c r="V11" i="1081"/>
  <c r="U11" i="1081"/>
  <c r="V10" i="1081"/>
  <c r="U10" i="1081"/>
  <c r="V9" i="1081"/>
  <c r="U9" i="1081"/>
  <c r="V8" i="1081"/>
  <c r="U8" i="1081"/>
  <c r="V7" i="1081"/>
  <c r="U7" i="1081"/>
  <c r="V2" i="1081"/>
  <c r="V17" i="1080"/>
  <c r="U17" i="1080"/>
  <c r="V18" i="1080"/>
  <c r="U18" i="1080"/>
  <c r="V19" i="1080"/>
  <c r="U19" i="1080"/>
  <c r="V20" i="1080"/>
  <c r="U20" i="1080"/>
  <c r="V21" i="1080"/>
  <c r="U21" i="1080"/>
  <c r="V22" i="1080"/>
  <c r="U22" i="1080"/>
  <c r="V23" i="1080"/>
  <c r="U23" i="1080"/>
  <c r="V24" i="1080"/>
  <c r="U24" i="1080"/>
  <c r="V25" i="1080"/>
  <c r="U25" i="1080"/>
  <c r="V26" i="1080"/>
  <c r="U26" i="1080"/>
  <c r="V27" i="1080"/>
  <c r="U27" i="1080"/>
  <c r="V28" i="1080"/>
  <c r="U28" i="1080"/>
  <c r="V29" i="1080"/>
  <c r="U29" i="1080"/>
  <c r="V30" i="1080"/>
  <c r="U30" i="1080"/>
  <c r="V31" i="1080"/>
  <c r="U31" i="1080"/>
  <c r="V32" i="1080"/>
  <c r="U32" i="1080"/>
  <c r="V33" i="1080"/>
  <c r="U33" i="1080"/>
  <c r="V34" i="1080"/>
  <c r="U34" i="1080"/>
  <c r="V36" i="1080"/>
  <c r="U36" i="1080"/>
  <c r="V35" i="1080"/>
  <c r="U35" i="1080"/>
  <c r="V16" i="1080"/>
  <c r="U16" i="1080"/>
  <c r="V15" i="1080"/>
  <c r="U15" i="1080"/>
  <c r="V14" i="1080"/>
  <c r="U14" i="1080"/>
  <c r="V13" i="1080"/>
  <c r="U13" i="1080"/>
  <c r="V12" i="1080"/>
  <c r="U12" i="1080"/>
  <c r="V11" i="1080"/>
  <c r="U11" i="1080"/>
  <c r="V10" i="1080"/>
  <c r="U10" i="1080"/>
  <c r="V9" i="1080"/>
  <c r="U9" i="1080"/>
  <c r="V8" i="1080"/>
  <c r="U8" i="1080"/>
  <c r="V7" i="1080"/>
  <c r="U7" i="1080"/>
  <c r="V2" i="1080"/>
  <c r="V17" i="1079"/>
  <c r="U17" i="1079"/>
  <c r="V18" i="1079"/>
  <c r="U18" i="1079"/>
  <c r="V19" i="1079"/>
  <c r="U19" i="1079"/>
  <c r="V20" i="1079"/>
  <c r="U20" i="1079"/>
  <c r="V21" i="1079"/>
  <c r="U21" i="1079"/>
  <c r="V22" i="1079"/>
  <c r="U22" i="1079"/>
  <c r="V23" i="1079"/>
  <c r="U23" i="1079"/>
  <c r="V24" i="1079"/>
  <c r="U24" i="1079"/>
  <c r="V25" i="1079"/>
  <c r="U25" i="1079"/>
  <c r="V26" i="1079"/>
  <c r="U26" i="1079"/>
  <c r="V27" i="1079"/>
  <c r="U27" i="1079"/>
  <c r="V28" i="1079"/>
  <c r="U28" i="1079"/>
  <c r="V29" i="1079"/>
  <c r="U29" i="1079"/>
  <c r="V30" i="1079"/>
  <c r="U30" i="1079"/>
  <c r="V31" i="1079"/>
  <c r="U31" i="1079"/>
  <c r="V32" i="1079"/>
  <c r="U32" i="1079"/>
  <c r="V33" i="1079"/>
  <c r="U33" i="1079"/>
  <c r="V34" i="1079"/>
  <c r="U34" i="1079"/>
  <c r="V35" i="1079"/>
  <c r="U35" i="1079"/>
  <c r="V36" i="1079"/>
  <c r="U36" i="1079"/>
  <c r="V37" i="1079"/>
  <c r="U37" i="1079"/>
  <c r="V38" i="1079"/>
  <c r="U38" i="1079"/>
  <c r="V39" i="1079"/>
  <c r="U39" i="1079"/>
  <c r="V40" i="1079"/>
  <c r="U40" i="1079"/>
  <c r="V41" i="1079"/>
  <c r="U41" i="1079"/>
  <c r="V42" i="1079"/>
  <c r="U42" i="1079"/>
  <c r="V43" i="1079"/>
  <c r="U43" i="1079"/>
  <c r="V44" i="1079"/>
  <c r="U44" i="1079"/>
  <c r="V45" i="1079"/>
  <c r="U45" i="1079"/>
  <c r="V46" i="1079"/>
  <c r="U46" i="1079"/>
  <c r="V47" i="1079"/>
  <c r="U47" i="1079"/>
  <c r="V48" i="1079"/>
  <c r="U48" i="1079"/>
  <c r="V49" i="1079"/>
  <c r="U49" i="1079"/>
  <c r="V50" i="1079"/>
  <c r="U50" i="1079"/>
  <c r="V51" i="1079"/>
  <c r="U51" i="1079"/>
  <c r="V52" i="1079"/>
  <c r="U52" i="1079"/>
  <c r="V53" i="1079"/>
  <c r="U53" i="1079"/>
  <c r="V54" i="1079"/>
  <c r="U54" i="1079"/>
  <c r="V55" i="1079"/>
  <c r="U55" i="1079"/>
  <c r="V56" i="1079"/>
  <c r="U56" i="1079"/>
  <c r="V57" i="1079"/>
  <c r="U57" i="1079"/>
  <c r="V58" i="1079"/>
  <c r="U58" i="1079"/>
  <c r="V59" i="1079"/>
  <c r="U59" i="1079"/>
  <c r="V60" i="1079"/>
  <c r="U60" i="1079"/>
  <c r="V61" i="1079"/>
  <c r="U61" i="1079"/>
  <c r="V62" i="1079"/>
  <c r="U62" i="1079"/>
  <c r="V63" i="1079"/>
  <c r="U63" i="1079"/>
  <c r="V64" i="1079"/>
  <c r="U64" i="1079"/>
  <c r="V65" i="1079"/>
  <c r="U65" i="1079"/>
  <c r="V66" i="1079"/>
  <c r="U66" i="1079"/>
  <c r="V67" i="1079"/>
  <c r="U67" i="1079"/>
  <c r="V68" i="1079"/>
  <c r="U68" i="1079"/>
  <c r="V69" i="1079"/>
  <c r="U69" i="1079"/>
  <c r="V70" i="1079"/>
  <c r="U70" i="1079"/>
  <c r="V71" i="1079"/>
  <c r="U71" i="1079"/>
  <c r="V72" i="1079"/>
  <c r="U72" i="1079"/>
  <c r="V73" i="1079"/>
  <c r="U73" i="1079"/>
  <c r="V74" i="1079"/>
  <c r="U74" i="1079"/>
  <c r="V75" i="1079"/>
  <c r="U75" i="1079"/>
  <c r="V76" i="1079"/>
  <c r="U76" i="1079"/>
  <c r="V77" i="1079"/>
  <c r="U77" i="1079"/>
  <c r="V78" i="1079"/>
  <c r="U78" i="1079"/>
  <c r="V79" i="1079"/>
  <c r="U79" i="1079"/>
  <c r="V81" i="1079"/>
  <c r="U81" i="1079"/>
  <c r="V80" i="1079"/>
  <c r="U80" i="1079"/>
  <c r="V16" i="1079"/>
  <c r="U16" i="1079"/>
  <c r="V15" i="1079"/>
  <c r="U15" i="1079"/>
  <c r="V14" i="1079"/>
  <c r="U14" i="1079"/>
  <c r="V13" i="1079"/>
  <c r="U13" i="1079"/>
  <c r="V12" i="1079"/>
  <c r="U12" i="1079"/>
  <c r="V11" i="1079"/>
  <c r="U11" i="1079"/>
  <c r="V10" i="1079"/>
  <c r="U10" i="1079"/>
  <c r="V9" i="1079"/>
  <c r="U9" i="1079"/>
  <c r="V8" i="1079"/>
  <c r="U8" i="1079"/>
  <c r="V7" i="1079"/>
  <c r="U7" i="1079"/>
  <c r="V2" i="1079"/>
  <c r="V17" i="1078"/>
  <c r="U17" i="1078"/>
  <c r="V18" i="1078"/>
  <c r="U18" i="1078"/>
  <c r="V19" i="1078"/>
  <c r="U19" i="1078"/>
  <c r="V20" i="1078"/>
  <c r="U20" i="1078"/>
  <c r="V21" i="1078"/>
  <c r="U21" i="1078"/>
  <c r="V22" i="1078"/>
  <c r="U22" i="1078"/>
  <c r="V23" i="1078"/>
  <c r="U23" i="1078"/>
  <c r="V24" i="1078"/>
  <c r="U24" i="1078"/>
  <c r="V25" i="1078"/>
  <c r="U25" i="1078"/>
  <c r="V26" i="1078"/>
  <c r="U26" i="1078"/>
  <c r="V27" i="1078"/>
  <c r="U27" i="1078"/>
  <c r="V28" i="1078"/>
  <c r="U28" i="1078"/>
  <c r="V29" i="1078"/>
  <c r="U29" i="1078"/>
  <c r="V30" i="1078"/>
  <c r="U30" i="1078"/>
  <c r="V31" i="1078"/>
  <c r="U31" i="1078"/>
  <c r="V32" i="1078"/>
  <c r="U32" i="1078"/>
  <c r="V33" i="1078"/>
  <c r="U33" i="1078"/>
  <c r="V34" i="1078"/>
  <c r="U34" i="1078"/>
  <c r="V35" i="1078"/>
  <c r="U35" i="1078"/>
  <c r="V36" i="1078"/>
  <c r="U36" i="1078"/>
  <c r="V37" i="1078"/>
  <c r="U37" i="1078"/>
  <c r="V38" i="1078"/>
  <c r="U38" i="1078"/>
  <c r="V39" i="1078"/>
  <c r="U39" i="1078"/>
  <c r="V40" i="1078"/>
  <c r="U40" i="1078"/>
  <c r="V41" i="1078"/>
  <c r="U41" i="1078"/>
  <c r="V42" i="1078"/>
  <c r="U42" i="1078"/>
  <c r="V43" i="1078"/>
  <c r="U43" i="1078"/>
  <c r="V44" i="1078"/>
  <c r="U44" i="1078"/>
  <c r="V45" i="1078"/>
  <c r="U45" i="1078"/>
  <c r="V46" i="1078"/>
  <c r="U46" i="1078"/>
  <c r="V47" i="1078"/>
  <c r="U47" i="1078"/>
  <c r="V48" i="1078"/>
  <c r="U48" i="1078"/>
  <c r="V49" i="1078"/>
  <c r="U49" i="1078"/>
  <c r="V50" i="1078"/>
  <c r="U50" i="1078"/>
  <c r="V51" i="1078"/>
  <c r="U51" i="1078"/>
  <c r="V52" i="1078"/>
  <c r="U52" i="1078"/>
  <c r="V53" i="1078"/>
  <c r="U53" i="1078"/>
  <c r="V54" i="1078"/>
  <c r="U54" i="1078"/>
  <c r="V55" i="1078"/>
  <c r="U55" i="1078"/>
  <c r="V56" i="1078"/>
  <c r="U56" i="1078"/>
  <c r="V57" i="1078"/>
  <c r="U57" i="1078"/>
  <c r="V58" i="1078"/>
  <c r="U58" i="1078"/>
  <c r="V59" i="1078"/>
  <c r="U59" i="1078"/>
  <c r="V60" i="1078"/>
  <c r="U60" i="1078"/>
  <c r="V61" i="1078"/>
  <c r="U61" i="1078"/>
  <c r="V62" i="1078"/>
  <c r="U62" i="1078"/>
  <c r="V63" i="1078"/>
  <c r="U63" i="1078"/>
  <c r="V64" i="1078"/>
  <c r="U64" i="1078"/>
  <c r="V65" i="1078"/>
  <c r="U65" i="1078"/>
  <c r="V66" i="1078"/>
  <c r="U66" i="1078"/>
  <c r="V67" i="1078"/>
  <c r="U67" i="1078"/>
  <c r="V68" i="1078"/>
  <c r="U68" i="1078"/>
  <c r="V70" i="1078"/>
  <c r="U70" i="1078"/>
  <c r="V69" i="1078"/>
  <c r="U69" i="1078"/>
  <c r="V16" i="1078"/>
  <c r="U16" i="1078"/>
  <c r="V15" i="1078"/>
  <c r="U15" i="1078"/>
  <c r="V14" i="1078"/>
  <c r="U14" i="1078"/>
  <c r="V13" i="1078"/>
  <c r="U13" i="1078"/>
  <c r="V12" i="1078"/>
  <c r="U12" i="1078"/>
  <c r="V11" i="1078"/>
  <c r="U11" i="1078"/>
  <c r="V10" i="1078"/>
  <c r="U10" i="1078"/>
  <c r="V9" i="1078"/>
  <c r="U9" i="1078"/>
  <c r="V8" i="1078"/>
  <c r="U8" i="1078"/>
  <c r="V7" i="1078"/>
  <c r="U7" i="1078"/>
  <c r="V2" i="1078"/>
  <c r="V17" i="1077"/>
  <c r="U17" i="1077"/>
  <c r="V18" i="1077"/>
  <c r="U18" i="1077"/>
  <c r="V19" i="1077"/>
  <c r="U19" i="1077"/>
  <c r="V20" i="1077"/>
  <c r="U20" i="1077"/>
  <c r="V21" i="1077"/>
  <c r="U21" i="1077"/>
  <c r="V22" i="1077"/>
  <c r="U22" i="1077"/>
  <c r="V23" i="1077"/>
  <c r="U23" i="1077"/>
  <c r="V24" i="1077"/>
  <c r="U24" i="1077"/>
  <c r="V25" i="1077"/>
  <c r="U25" i="1077"/>
  <c r="V26" i="1077"/>
  <c r="U26" i="1077"/>
  <c r="V27" i="1077"/>
  <c r="U27" i="1077"/>
  <c r="V28" i="1077"/>
  <c r="U28" i="1077"/>
  <c r="V29" i="1077"/>
  <c r="U29" i="1077"/>
  <c r="V30" i="1077"/>
  <c r="U30" i="1077"/>
  <c r="V31" i="1077"/>
  <c r="U31" i="1077"/>
  <c r="V32" i="1077"/>
  <c r="U32" i="1077"/>
  <c r="V33" i="1077"/>
  <c r="U33" i="1077"/>
  <c r="V34" i="1077"/>
  <c r="U34" i="1077"/>
  <c r="V35" i="1077"/>
  <c r="U35" i="1077"/>
  <c r="V36" i="1077"/>
  <c r="U36" i="1077"/>
  <c r="V37" i="1077"/>
  <c r="U37" i="1077"/>
  <c r="V38" i="1077"/>
  <c r="U38" i="1077"/>
  <c r="V39" i="1077"/>
  <c r="U39" i="1077"/>
  <c r="V40" i="1077"/>
  <c r="U40" i="1077"/>
  <c r="V41" i="1077"/>
  <c r="U41" i="1077"/>
  <c r="V42" i="1077"/>
  <c r="U42" i="1077"/>
  <c r="V43" i="1077"/>
  <c r="U43" i="1077"/>
  <c r="V44" i="1077"/>
  <c r="U44" i="1077"/>
  <c r="V45" i="1077"/>
  <c r="U45" i="1077"/>
  <c r="V46" i="1077"/>
  <c r="U46" i="1077"/>
  <c r="V47" i="1077"/>
  <c r="U47" i="1077"/>
  <c r="V48" i="1077"/>
  <c r="U48" i="1077"/>
  <c r="V49" i="1077"/>
  <c r="U49" i="1077"/>
  <c r="V50" i="1077"/>
  <c r="U50" i="1077"/>
  <c r="V51" i="1077"/>
  <c r="U51" i="1077"/>
  <c r="V52" i="1077"/>
  <c r="U52" i="1077"/>
  <c r="V53" i="1077"/>
  <c r="U53" i="1077"/>
  <c r="V54" i="1077"/>
  <c r="U54" i="1077"/>
  <c r="V55" i="1077"/>
  <c r="U55" i="1077"/>
  <c r="V56" i="1077"/>
  <c r="U56" i="1077"/>
  <c r="V57" i="1077"/>
  <c r="U57" i="1077"/>
  <c r="V58" i="1077"/>
  <c r="U58" i="1077"/>
  <c r="V59" i="1077"/>
  <c r="U59" i="1077"/>
  <c r="V60" i="1077"/>
  <c r="U60" i="1077"/>
  <c r="V61" i="1077"/>
  <c r="U61" i="1077"/>
  <c r="V62" i="1077"/>
  <c r="U62" i="1077"/>
  <c r="V63" i="1077"/>
  <c r="U63" i="1077"/>
  <c r="V64" i="1077"/>
  <c r="U64" i="1077"/>
  <c r="V65" i="1077"/>
  <c r="U65" i="1077"/>
  <c r="V66" i="1077"/>
  <c r="U66" i="1077"/>
  <c r="V67" i="1077"/>
  <c r="U67" i="1077"/>
  <c r="V68" i="1077"/>
  <c r="U68" i="1077"/>
  <c r="V69" i="1077"/>
  <c r="U69" i="1077"/>
  <c r="V70" i="1077"/>
  <c r="U70" i="1077"/>
  <c r="V71" i="1077"/>
  <c r="U71" i="1077"/>
  <c r="V72" i="1077"/>
  <c r="U72" i="1077"/>
  <c r="V73" i="1077"/>
  <c r="U73" i="1077"/>
  <c r="V74" i="1077"/>
  <c r="U74" i="1077"/>
  <c r="V75" i="1077"/>
  <c r="U75" i="1077"/>
  <c r="V76" i="1077"/>
  <c r="U76" i="1077"/>
  <c r="V77" i="1077"/>
  <c r="U77" i="1077"/>
  <c r="V78" i="1077"/>
  <c r="U78" i="1077"/>
  <c r="V79" i="1077"/>
  <c r="U79" i="1077"/>
  <c r="V81" i="1077"/>
  <c r="U81" i="1077"/>
  <c r="V80" i="1077"/>
  <c r="U80" i="1077"/>
  <c r="V16" i="1077"/>
  <c r="U16" i="1077"/>
  <c r="V15" i="1077"/>
  <c r="U15" i="1077"/>
  <c r="V14" i="1077"/>
  <c r="U14" i="1077"/>
  <c r="V13" i="1077"/>
  <c r="U13" i="1077"/>
  <c r="V12" i="1077"/>
  <c r="U12" i="1077"/>
  <c r="V11" i="1077"/>
  <c r="U11" i="1077"/>
  <c r="V10" i="1077"/>
  <c r="U10" i="1077"/>
  <c r="V9" i="1077"/>
  <c r="U9" i="1077"/>
  <c r="V8" i="1077"/>
  <c r="U8" i="1077"/>
  <c r="V7" i="1077"/>
  <c r="U7" i="1077"/>
  <c r="V2" i="1077"/>
  <c r="V18" i="1076"/>
  <c r="U18" i="1076"/>
  <c r="V17" i="1076"/>
  <c r="U17" i="1076"/>
  <c r="V16" i="1076"/>
  <c r="U16" i="1076"/>
  <c r="V15" i="1076"/>
  <c r="U15" i="1076"/>
  <c r="V14" i="1076"/>
  <c r="U14" i="1076"/>
  <c r="V13" i="1076"/>
  <c r="U13" i="1076"/>
  <c r="V12" i="1076"/>
  <c r="U12" i="1076"/>
  <c r="V11" i="1076"/>
  <c r="U11" i="1076"/>
  <c r="V10" i="1076"/>
  <c r="U10" i="1076"/>
  <c r="V9" i="1076"/>
  <c r="U9" i="1076"/>
  <c r="V8" i="1076"/>
  <c r="U8" i="1076"/>
  <c r="V7" i="1076"/>
  <c r="U7" i="1076"/>
  <c r="V2" i="1076"/>
  <c r="V17" i="1075"/>
  <c r="U17" i="1075"/>
  <c r="V18" i="1075"/>
  <c r="U18" i="1075"/>
  <c r="V19" i="1075"/>
  <c r="U19" i="1075"/>
  <c r="V20" i="1075"/>
  <c r="U20" i="1075"/>
  <c r="V21" i="1075"/>
  <c r="U21" i="1075"/>
  <c r="V22" i="1075"/>
  <c r="U22" i="1075"/>
  <c r="V23" i="1075"/>
  <c r="U23" i="1075"/>
  <c r="V24" i="1075"/>
  <c r="U24" i="1075"/>
  <c r="V25" i="1075"/>
  <c r="U25" i="1075"/>
  <c r="V26" i="1075"/>
  <c r="U26" i="1075"/>
  <c r="V27" i="1075"/>
  <c r="U27" i="1075"/>
  <c r="V28" i="1075"/>
  <c r="U28" i="1075"/>
  <c r="V29" i="1075"/>
  <c r="U29" i="1075"/>
  <c r="V30" i="1075"/>
  <c r="U30" i="1075"/>
  <c r="V31" i="1075"/>
  <c r="U31" i="1075"/>
  <c r="V32" i="1075"/>
  <c r="U32" i="1075"/>
  <c r="V33" i="1075"/>
  <c r="U33" i="1075"/>
  <c r="V34" i="1075"/>
  <c r="U34" i="1075"/>
  <c r="V35" i="1075"/>
  <c r="U35" i="1075"/>
  <c r="V36" i="1075"/>
  <c r="U36" i="1075"/>
  <c r="V37" i="1075"/>
  <c r="U37" i="1075"/>
  <c r="V38" i="1075"/>
  <c r="U38" i="1075"/>
  <c r="V39" i="1075"/>
  <c r="U39" i="1075"/>
  <c r="V40" i="1075"/>
  <c r="U40" i="1075"/>
  <c r="V41" i="1075"/>
  <c r="U41" i="1075"/>
  <c r="V42" i="1075"/>
  <c r="U42" i="1075"/>
  <c r="V43" i="1075"/>
  <c r="U43" i="1075"/>
  <c r="V44" i="1075"/>
  <c r="U44" i="1075"/>
  <c r="V45" i="1075"/>
  <c r="U45" i="1075"/>
  <c r="V46" i="1075"/>
  <c r="U46" i="1075"/>
  <c r="V47" i="1075"/>
  <c r="U47" i="1075"/>
  <c r="V48" i="1075"/>
  <c r="U48" i="1075"/>
  <c r="V49" i="1075"/>
  <c r="U49" i="1075"/>
  <c r="V50" i="1075"/>
  <c r="U50" i="1075"/>
  <c r="V51" i="1075"/>
  <c r="U51" i="1075"/>
  <c r="V52" i="1075"/>
  <c r="U52" i="1075"/>
  <c r="V53" i="1075"/>
  <c r="U53" i="1075"/>
  <c r="V54" i="1075"/>
  <c r="U54" i="1075"/>
  <c r="V55" i="1075"/>
  <c r="U55" i="1075"/>
  <c r="V56" i="1075"/>
  <c r="U56" i="1075"/>
  <c r="V57" i="1075"/>
  <c r="U57" i="1075"/>
  <c r="V58" i="1075"/>
  <c r="U58" i="1075"/>
  <c r="V59" i="1075"/>
  <c r="U59" i="1075"/>
  <c r="V60" i="1075"/>
  <c r="U60" i="1075"/>
  <c r="V61" i="1075"/>
  <c r="U61" i="1075"/>
  <c r="V62" i="1075"/>
  <c r="U62" i="1075"/>
  <c r="V63" i="1075"/>
  <c r="U63" i="1075"/>
  <c r="V64" i="1075"/>
  <c r="U64" i="1075"/>
  <c r="V65" i="1075"/>
  <c r="U65" i="1075"/>
  <c r="V66" i="1075"/>
  <c r="U66" i="1075"/>
  <c r="V67" i="1075"/>
  <c r="U67" i="1075"/>
  <c r="V68" i="1075"/>
  <c r="U68" i="1075"/>
  <c r="V69" i="1075"/>
  <c r="U69" i="1075"/>
  <c r="V70" i="1075"/>
  <c r="U70" i="1075"/>
  <c r="V71" i="1075"/>
  <c r="U71" i="1075"/>
  <c r="V72" i="1075"/>
  <c r="U72" i="1075"/>
  <c r="V73" i="1075"/>
  <c r="U73" i="1075"/>
  <c r="V74" i="1075"/>
  <c r="U74" i="1075"/>
  <c r="V75" i="1075"/>
  <c r="U75" i="1075"/>
  <c r="V76" i="1075"/>
  <c r="U76" i="1075"/>
  <c r="V77" i="1075"/>
  <c r="U77" i="1075"/>
  <c r="V78" i="1075"/>
  <c r="U78" i="1075"/>
  <c r="V79" i="1075"/>
  <c r="U79" i="1075"/>
  <c r="V80" i="1075"/>
  <c r="U80" i="1075"/>
  <c r="V81" i="1075"/>
  <c r="U81" i="1075"/>
  <c r="V82" i="1075"/>
  <c r="U82" i="1075"/>
  <c r="V83" i="1075"/>
  <c r="U83" i="1075"/>
  <c r="V84" i="1075"/>
  <c r="U84" i="1075"/>
  <c r="V85" i="1075"/>
  <c r="U85" i="1075"/>
  <c r="V86" i="1075"/>
  <c r="U86" i="1075"/>
  <c r="V87" i="1075"/>
  <c r="U87" i="1075"/>
  <c r="V88" i="1075"/>
  <c r="U88" i="1075"/>
  <c r="V89" i="1075"/>
  <c r="U89" i="1075"/>
  <c r="V90" i="1075"/>
  <c r="U90" i="1075"/>
  <c r="V91" i="1075"/>
  <c r="U91" i="1075"/>
  <c r="V92" i="1075"/>
  <c r="U92" i="1075"/>
  <c r="V93" i="1075"/>
  <c r="U93" i="1075"/>
  <c r="V94" i="1075"/>
  <c r="U94" i="1075"/>
  <c r="V95" i="1075"/>
  <c r="U95" i="1075"/>
  <c r="V96" i="1075"/>
  <c r="U96" i="1075"/>
  <c r="V97" i="1075"/>
  <c r="U97" i="1075"/>
  <c r="V98" i="1075"/>
  <c r="U98" i="1075"/>
  <c r="V99" i="1075"/>
  <c r="U99" i="1075"/>
  <c r="V100" i="1075"/>
  <c r="U100" i="1075"/>
  <c r="V101" i="1075"/>
  <c r="U101" i="1075"/>
  <c r="V102" i="1075"/>
  <c r="U102" i="1075"/>
  <c r="V103" i="1075"/>
  <c r="U103" i="1075"/>
  <c r="V104" i="1075"/>
  <c r="U104" i="1075"/>
  <c r="V105" i="1075"/>
  <c r="U105" i="1075"/>
  <c r="V106" i="1075"/>
  <c r="U106" i="1075"/>
  <c r="V107" i="1075"/>
  <c r="U107" i="1075"/>
  <c r="V108" i="1075"/>
  <c r="U108" i="1075"/>
  <c r="V109" i="1075"/>
  <c r="U109" i="1075"/>
  <c r="V110" i="1075"/>
  <c r="U110" i="1075"/>
  <c r="V111" i="1075"/>
  <c r="U111" i="1075"/>
  <c r="V112" i="1075"/>
  <c r="U112" i="1075"/>
  <c r="V113" i="1075"/>
  <c r="U113" i="1075"/>
  <c r="V114" i="1075"/>
  <c r="U114" i="1075"/>
  <c r="V115" i="1075"/>
  <c r="U115" i="1075"/>
  <c r="V116" i="1075"/>
  <c r="U116" i="1075"/>
  <c r="V117" i="1075"/>
  <c r="U117" i="1075"/>
  <c r="V118" i="1075"/>
  <c r="U118" i="1075"/>
  <c r="V119" i="1075"/>
  <c r="U119" i="1075"/>
  <c r="V120" i="1075"/>
  <c r="U120" i="1075"/>
  <c r="V121" i="1075"/>
  <c r="U121" i="1075"/>
  <c r="V122" i="1075"/>
  <c r="U122" i="1075"/>
  <c r="V123" i="1075"/>
  <c r="U123" i="1075"/>
  <c r="V124" i="1075"/>
  <c r="U124" i="1075"/>
  <c r="V125" i="1075"/>
  <c r="U125" i="1075"/>
  <c r="V126" i="1075"/>
  <c r="U126" i="1075"/>
  <c r="V127" i="1075"/>
  <c r="U127" i="1075"/>
  <c r="V128" i="1075"/>
  <c r="U128" i="1075"/>
  <c r="V129" i="1075"/>
  <c r="U129" i="1075"/>
  <c r="V130" i="1075"/>
  <c r="U130" i="1075"/>
  <c r="V131" i="1075"/>
  <c r="U131" i="1075"/>
  <c r="V132" i="1075"/>
  <c r="U132" i="1075"/>
  <c r="V133" i="1075"/>
  <c r="U133" i="1075"/>
  <c r="V134" i="1075"/>
  <c r="U134" i="1075"/>
  <c r="V135" i="1075"/>
  <c r="U135" i="1075"/>
  <c r="V136" i="1075"/>
  <c r="U136" i="1075"/>
  <c r="V137" i="1075"/>
  <c r="U137" i="1075"/>
  <c r="V138" i="1075"/>
  <c r="U138" i="1075"/>
  <c r="V139" i="1075"/>
  <c r="U139" i="1075"/>
  <c r="V140" i="1075"/>
  <c r="U140" i="1075"/>
  <c r="V141" i="1075"/>
  <c r="U141" i="1075"/>
  <c r="V142" i="1075"/>
  <c r="U142" i="1075"/>
  <c r="V143" i="1075"/>
  <c r="U143" i="1075"/>
  <c r="V144" i="1075"/>
  <c r="U144" i="1075"/>
  <c r="V145" i="1075"/>
  <c r="U145" i="1075"/>
  <c r="V146" i="1075"/>
  <c r="U146" i="1075"/>
  <c r="V147" i="1075"/>
  <c r="U147" i="1075"/>
  <c r="V148" i="1075"/>
  <c r="U148" i="1075"/>
  <c r="V149" i="1075"/>
  <c r="U149" i="1075"/>
  <c r="V150" i="1075"/>
  <c r="U150" i="1075"/>
  <c r="V151" i="1075"/>
  <c r="U151" i="1075"/>
  <c r="V152" i="1075"/>
  <c r="U152" i="1075"/>
  <c r="V153" i="1075"/>
  <c r="U153" i="1075"/>
  <c r="V154" i="1075"/>
  <c r="U154" i="1075"/>
  <c r="V155" i="1075"/>
  <c r="U155" i="1075"/>
  <c r="V156" i="1075"/>
  <c r="U156" i="1075"/>
  <c r="V157" i="1075"/>
  <c r="U157" i="1075"/>
  <c r="V158" i="1075"/>
  <c r="U158" i="1075"/>
  <c r="V159" i="1075"/>
  <c r="U159" i="1075"/>
  <c r="V160" i="1075"/>
  <c r="U160" i="1075"/>
  <c r="V161" i="1075"/>
  <c r="U161" i="1075"/>
  <c r="V162" i="1075"/>
  <c r="U162" i="1075"/>
  <c r="V163" i="1075"/>
  <c r="U163" i="1075"/>
  <c r="V164" i="1075"/>
  <c r="U164" i="1075"/>
  <c r="V165" i="1075"/>
  <c r="U165" i="1075"/>
  <c r="V166" i="1075"/>
  <c r="U166" i="1075"/>
  <c r="V167" i="1075"/>
  <c r="U167" i="1075"/>
  <c r="V168" i="1075"/>
  <c r="U168" i="1075"/>
  <c r="V169" i="1075"/>
  <c r="U169" i="1075"/>
  <c r="V170" i="1075"/>
  <c r="U170" i="1075"/>
  <c r="V172" i="1075"/>
  <c r="U172" i="1075"/>
  <c r="V171" i="1075"/>
  <c r="U171" i="1075"/>
  <c r="V16" i="1075"/>
  <c r="U16" i="1075"/>
  <c r="V15" i="1075"/>
  <c r="U15" i="1075"/>
  <c r="V14" i="1075"/>
  <c r="U14" i="1075"/>
  <c r="V13" i="1075"/>
  <c r="U13" i="1075"/>
  <c r="V12" i="1075"/>
  <c r="U12" i="1075"/>
  <c r="V11" i="1075"/>
  <c r="U11" i="1075"/>
  <c r="V10" i="1075"/>
  <c r="U10" i="1075"/>
  <c r="V9" i="1075"/>
  <c r="U9" i="1075"/>
  <c r="V8" i="1075"/>
  <c r="U8" i="1075"/>
  <c r="V7" i="1075"/>
  <c r="U7" i="1075"/>
  <c r="V2" i="1075"/>
  <c r="V17" i="1074"/>
  <c r="U17" i="1074"/>
  <c r="V18" i="1074"/>
  <c r="U18" i="1074"/>
  <c r="V19" i="1074"/>
  <c r="U19" i="1074"/>
  <c r="V20" i="1074"/>
  <c r="U20" i="1074"/>
  <c r="V21" i="1074"/>
  <c r="U21" i="1074"/>
  <c r="V22" i="1074"/>
  <c r="U22" i="1074"/>
  <c r="V23" i="1074"/>
  <c r="U23" i="1074"/>
  <c r="V24" i="1074"/>
  <c r="U24" i="1074"/>
  <c r="V26" i="1074"/>
  <c r="U26" i="1074"/>
  <c r="V25" i="1074"/>
  <c r="U25" i="1074"/>
  <c r="V16" i="1074"/>
  <c r="U16" i="1074"/>
  <c r="V15" i="1074"/>
  <c r="U15" i="1074"/>
  <c r="V14" i="1074"/>
  <c r="U14" i="1074"/>
  <c r="V13" i="1074"/>
  <c r="U13" i="1074"/>
  <c r="V12" i="1074"/>
  <c r="U12" i="1074"/>
  <c r="V11" i="1074"/>
  <c r="U11" i="1074"/>
  <c r="V10" i="1074"/>
  <c r="U10" i="1074"/>
  <c r="V9" i="1074"/>
  <c r="U9" i="1074"/>
  <c r="V8" i="1074"/>
  <c r="U8" i="1074"/>
  <c r="V7" i="1074"/>
  <c r="U7" i="1074"/>
  <c r="V2" i="1074"/>
  <c r="V17" i="1073"/>
  <c r="U17" i="1073"/>
  <c r="V18" i="1073"/>
  <c r="U18" i="1073"/>
  <c r="V19" i="1073"/>
  <c r="U19" i="1073"/>
  <c r="V20" i="1073"/>
  <c r="U20" i="1073"/>
  <c r="V21" i="1073"/>
  <c r="U21" i="1073"/>
  <c r="V23" i="1073"/>
  <c r="U23" i="1073"/>
  <c r="V22" i="1073"/>
  <c r="U22" i="1073"/>
  <c r="V16" i="1073"/>
  <c r="U16" i="1073"/>
  <c r="V15" i="1073"/>
  <c r="U15" i="1073"/>
  <c r="V14" i="1073"/>
  <c r="U14" i="1073"/>
  <c r="V13" i="1073"/>
  <c r="U13" i="1073"/>
  <c r="V12" i="1073"/>
  <c r="U12" i="1073"/>
  <c r="V11" i="1073"/>
  <c r="U11" i="1073"/>
  <c r="V10" i="1073"/>
  <c r="U10" i="1073"/>
  <c r="V9" i="1073"/>
  <c r="U9" i="1073"/>
  <c r="V8" i="1073"/>
  <c r="U8" i="1073"/>
  <c r="V7" i="1073"/>
  <c r="U7" i="1073"/>
  <c r="V2" i="1073"/>
  <c r="V17" i="1072"/>
  <c r="U17" i="1072"/>
  <c r="V18" i="1072"/>
  <c r="U18" i="1072"/>
  <c r="V19" i="1072"/>
  <c r="U19" i="1072"/>
  <c r="V20" i="1072"/>
  <c r="U20" i="1072"/>
  <c r="V21" i="1072"/>
  <c r="U21" i="1072"/>
  <c r="V22" i="1072"/>
  <c r="U22" i="1072"/>
  <c r="V23" i="1072"/>
  <c r="U23" i="1072"/>
  <c r="V24" i="1072"/>
  <c r="U24" i="1072"/>
  <c r="V25" i="1072"/>
  <c r="U25" i="1072"/>
  <c r="V26" i="1072"/>
  <c r="U26" i="1072"/>
  <c r="V27" i="1072"/>
  <c r="U27" i="1072"/>
  <c r="V28" i="1072"/>
  <c r="U28" i="1072"/>
  <c r="V29" i="1072"/>
  <c r="U29" i="1072"/>
  <c r="V30" i="1072"/>
  <c r="U30" i="1072"/>
  <c r="V31" i="1072"/>
  <c r="U31" i="1072"/>
  <c r="V32" i="1072"/>
  <c r="U32" i="1072"/>
  <c r="V33" i="1072"/>
  <c r="U33" i="1072"/>
  <c r="V34" i="1072"/>
  <c r="U34" i="1072"/>
  <c r="V35" i="1072"/>
  <c r="U35" i="1072"/>
  <c r="V36" i="1072"/>
  <c r="U36" i="1072"/>
  <c r="V37" i="1072"/>
  <c r="U37" i="1072"/>
  <c r="V38" i="1072"/>
  <c r="U38" i="1072"/>
  <c r="V39" i="1072"/>
  <c r="U39" i="1072"/>
  <c r="V40" i="1072"/>
  <c r="U40" i="1072"/>
  <c r="V41" i="1072"/>
  <c r="U41" i="1072"/>
  <c r="V42" i="1072"/>
  <c r="U42" i="1072"/>
  <c r="V43" i="1072"/>
  <c r="U43" i="1072"/>
  <c r="V44" i="1072"/>
  <c r="U44" i="1072"/>
  <c r="V45" i="1072"/>
  <c r="U45" i="1072"/>
  <c r="V46" i="1072"/>
  <c r="U46" i="1072"/>
  <c r="V48" i="1072"/>
  <c r="U48" i="1072"/>
  <c r="V47" i="1072"/>
  <c r="U47" i="1072"/>
  <c r="V16" i="1072"/>
  <c r="U16" i="1072"/>
  <c r="V15" i="1072"/>
  <c r="U15" i="1072"/>
  <c r="V14" i="1072"/>
  <c r="U14" i="1072"/>
  <c r="V13" i="1072"/>
  <c r="U13" i="1072"/>
  <c r="V12" i="1072"/>
  <c r="U12" i="1072"/>
  <c r="V11" i="1072"/>
  <c r="U11" i="1072"/>
  <c r="V10" i="1072"/>
  <c r="U10" i="1072"/>
  <c r="V9" i="1072"/>
  <c r="U9" i="1072"/>
  <c r="V8" i="1072"/>
  <c r="U8" i="1072"/>
  <c r="V7" i="1072"/>
  <c r="U7" i="1072"/>
  <c r="V2" i="1072"/>
  <c r="V17" i="1071"/>
  <c r="U17" i="1071"/>
  <c r="V18" i="1071"/>
  <c r="U18" i="1071"/>
  <c r="V19" i="1071"/>
  <c r="U19" i="1071"/>
  <c r="V20" i="1071"/>
  <c r="U20" i="1071"/>
  <c r="V21" i="1071"/>
  <c r="U21" i="1071"/>
  <c r="V22" i="1071"/>
  <c r="U22" i="1071"/>
  <c r="V23" i="1071"/>
  <c r="U23" i="1071"/>
  <c r="V24" i="1071"/>
  <c r="U24" i="1071"/>
  <c r="V25" i="1071"/>
  <c r="U25" i="1071"/>
  <c r="V26" i="1071"/>
  <c r="U26" i="1071"/>
  <c r="V27" i="1071"/>
  <c r="U27" i="1071"/>
  <c r="V28" i="1071"/>
  <c r="U28" i="1071"/>
  <c r="V29" i="1071"/>
  <c r="U29" i="1071"/>
  <c r="V30" i="1071"/>
  <c r="U30" i="1071"/>
  <c r="V31" i="1071"/>
  <c r="U31" i="1071"/>
  <c r="V32" i="1071"/>
  <c r="U32" i="1071"/>
  <c r="V33" i="1071"/>
  <c r="U33" i="1071"/>
  <c r="V34" i="1071"/>
  <c r="U34" i="1071"/>
  <c r="V35" i="1071"/>
  <c r="U35" i="1071"/>
  <c r="V36" i="1071"/>
  <c r="U36" i="1071"/>
  <c r="V37" i="1071"/>
  <c r="U37" i="1071"/>
  <c r="V38" i="1071"/>
  <c r="U38" i="1071"/>
  <c r="V39" i="1071"/>
  <c r="U39" i="1071"/>
  <c r="V40" i="1071"/>
  <c r="U40" i="1071"/>
  <c r="V41" i="1071"/>
  <c r="U41" i="1071"/>
  <c r="V42" i="1071"/>
  <c r="U42" i="1071"/>
  <c r="V43" i="1071"/>
  <c r="U43" i="1071"/>
  <c r="V44" i="1071"/>
  <c r="U44" i="1071"/>
  <c r="V45" i="1071"/>
  <c r="U45" i="1071"/>
  <c r="V46" i="1071"/>
  <c r="U46" i="1071"/>
  <c r="V47" i="1071"/>
  <c r="U47" i="1071"/>
  <c r="V48" i="1071"/>
  <c r="U48" i="1071"/>
  <c r="V49" i="1071"/>
  <c r="U49" i="1071"/>
  <c r="V50" i="1071"/>
  <c r="U50" i="1071"/>
  <c r="V51" i="1071"/>
  <c r="U51" i="1071"/>
  <c r="V52" i="1071"/>
  <c r="U52" i="1071"/>
  <c r="V54" i="1071"/>
  <c r="U54" i="1071"/>
  <c r="V53" i="1071"/>
  <c r="U53" i="1071"/>
  <c r="V16" i="1071"/>
  <c r="U16" i="1071"/>
  <c r="V15" i="1071"/>
  <c r="U15" i="1071"/>
  <c r="V14" i="1071"/>
  <c r="U14" i="1071"/>
  <c r="V13" i="1071"/>
  <c r="U13" i="1071"/>
  <c r="V12" i="1071"/>
  <c r="U12" i="1071"/>
  <c r="V11" i="1071"/>
  <c r="U11" i="1071"/>
  <c r="V10" i="1071"/>
  <c r="U10" i="1071"/>
  <c r="V9" i="1071"/>
  <c r="U9" i="1071"/>
  <c r="V8" i="1071"/>
  <c r="U8" i="1071"/>
  <c r="V7" i="1071"/>
  <c r="U7" i="1071"/>
  <c r="V2" i="1071"/>
  <c r="V17" i="1070"/>
  <c r="U17" i="1070"/>
  <c r="V18" i="1070"/>
  <c r="U18" i="1070"/>
  <c r="V19" i="1070"/>
  <c r="U19" i="1070"/>
  <c r="V20" i="1070"/>
  <c r="U20" i="1070"/>
  <c r="V21" i="1070"/>
  <c r="U21" i="1070"/>
  <c r="V22" i="1070"/>
  <c r="U22" i="1070"/>
  <c r="V23" i="1070"/>
  <c r="U23" i="1070"/>
  <c r="V24" i="1070"/>
  <c r="U24" i="1070"/>
  <c r="V25" i="1070"/>
  <c r="U25" i="1070"/>
  <c r="V26" i="1070"/>
  <c r="U26" i="1070"/>
  <c r="V27" i="1070"/>
  <c r="U27" i="1070"/>
  <c r="V28" i="1070"/>
  <c r="U28" i="1070"/>
  <c r="V29" i="1070"/>
  <c r="U29" i="1070"/>
  <c r="V31" i="1070"/>
  <c r="U31" i="1070"/>
  <c r="V30" i="1070"/>
  <c r="U30" i="1070"/>
  <c r="V16" i="1070"/>
  <c r="U16" i="1070"/>
  <c r="V15" i="1070"/>
  <c r="U15" i="1070"/>
  <c r="V14" i="1070"/>
  <c r="U14" i="1070"/>
  <c r="V13" i="1070"/>
  <c r="U13" i="1070"/>
  <c r="V12" i="1070"/>
  <c r="U12" i="1070"/>
  <c r="V11" i="1070"/>
  <c r="U11" i="1070"/>
  <c r="V10" i="1070"/>
  <c r="U10" i="1070"/>
  <c r="V9" i="1070"/>
  <c r="U9" i="1070"/>
  <c r="V8" i="1070"/>
  <c r="U8" i="1070"/>
  <c r="V7" i="1070"/>
  <c r="U7" i="1070"/>
  <c r="V2" i="1070"/>
  <c r="V17" i="1069"/>
  <c r="U17" i="1069"/>
  <c r="V18" i="1069"/>
  <c r="U18" i="1069"/>
  <c r="V19" i="1069"/>
  <c r="U19" i="1069"/>
  <c r="V20" i="1069"/>
  <c r="U20" i="1069"/>
  <c r="V21" i="1069"/>
  <c r="U21" i="1069"/>
  <c r="V22" i="1069"/>
  <c r="U22" i="1069"/>
  <c r="V23" i="1069"/>
  <c r="U23" i="1069"/>
  <c r="V24" i="1069"/>
  <c r="U24" i="1069"/>
  <c r="V25" i="1069"/>
  <c r="U25" i="1069"/>
  <c r="V26" i="1069"/>
  <c r="U26" i="1069"/>
  <c r="V27" i="1069"/>
  <c r="U27" i="1069"/>
  <c r="V28" i="1069"/>
  <c r="U28" i="1069"/>
  <c r="V29" i="1069"/>
  <c r="U29" i="1069"/>
  <c r="V30" i="1069"/>
  <c r="U30" i="1069"/>
  <c r="V32" i="1069"/>
  <c r="U32" i="1069"/>
  <c r="V31" i="1069"/>
  <c r="U31" i="1069"/>
  <c r="V16" i="1069"/>
  <c r="U16" i="1069"/>
  <c r="V15" i="1069"/>
  <c r="U15" i="1069"/>
  <c r="V14" i="1069"/>
  <c r="U14" i="1069"/>
  <c r="V13" i="1069"/>
  <c r="U13" i="1069"/>
  <c r="V12" i="1069"/>
  <c r="U12" i="1069"/>
  <c r="V11" i="1069"/>
  <c r="U11" i="1069"/>
  <c r="V10" i="1069"/>
  <c r="U10" i="1069"/>
  <c r="V9" i="1069"/>
  <c r="U9" i="1069"/>
  <c r="V8" i="1069"/>
  <c r="U8" i="1069"/>
  <c r="V7" i="1069"/>
  <c r="U7" i="1069"/>
  <c r="V2" i="1069"/>
  <c r="V17" i="1068"/>
  <c r="U17" i="1068"/>
  <c r="V18" i="1068"/>
  <c r="U18" i="1068"/>
  <c r="V19" i="1068"/>
  <c r="U19" i="1068"/>
  <c r="V20" i="1068"/>
  <c r="U20" i="1068"/>
  <c r="V21" i="1068"/>
  <c r="U21" i="1068"/>
  <c r="V22" i="1068"/>
  <c r="U22" i="1068"/>
  <c r="V23" i="1068"/>
  <c r="U23" i="1068"/>
  <c r="V25" i="1068"/>
  <c r="U25" i="1068"/>
  <c r="V24" i="1068"/>
  <c r="U24" i="1068"/>
  <c r="V16" i="1068"/>
  <c r="U16" i="1068"/>
  <c r="V15" i="1068"/>
  <c r="U15" i="1068"/>
  <c r="V14" i="1068"/>
  <c r="U14" i="1068"/>
  <c r="V13" i="1068"/>
  <c r="U13" i="1068"/>
  <c r="V12" i="1068"/>
  <c r="U12" i="1068"/>
  <c r="V11" i="1068"/>
  <c r="U11" i="1068"/>
  <c r="V10" i="1068"/>
  <c r="U10" i="1068"/>
  <c r="V9" i="1068"/>
  <c r="U9" i="1068"/>
  <c r="V8" i="1068"/>
  <c r="U8" i="1068"/>
  <c r="V7" i="1068"/>
  <c r="U7" i="1068"/>
  <c r="V2" i="1068"/>
  <c r="V17" i="1067"/>
  <c r="U17" i="1067"/>
  <c r="V18" i="1067"/>
  <c r="U18" i="1067"/>
  <c r="V19" i="1067"/>
  <c r="U19" i="1067"/>
  <c r="V20" i="1067"/>
  <c r="U20" i="1067"/>
  <c r="V21" i="1067"/>
  <c r="U21" i="1067"/>
  <c r="V23" i="1067"/>
  <c r="U23" i="1067"/>
  <c r="V22" i="1067"/>
  <c r="U22" i="1067"/>
  <c r="V16" i="1067"/>
  <c r="U16" i="1067"/>
  <c r="V15" i="1067"/>
  <c r="U15" i="1067"/>
  <c r="V14" i="1067"/>
  <c r="U14" i="1067"/>
  <c r="V13" i="1067"/>
  <c r="U13" i="1067"/>
  <c r="V12" i="1067"/>
  <c r="U12" i="1067"/>
  <c r="V11" i="1067"/>
  <c r="U11" i="1067"/>
  <c r="V10" i="1067"/>
  <c r="U10" i="1067"/>
  <c r="V9" i="1067"/>
  <c r="U9" i="1067"/>
  <c r="V8" i="1067"/>
  <c r="U8" i="1067"/>
  <c r="V7" i="1067"/>
  <c r="U7" i="1067"/>
  <c r="V2" i="1067"/>
  <c r="V17" i="1066"/>
  <c r="U17" i="1066"/>
  <c r="V18" i="1066"/>
  <c r="U18" i="1066"/>
  <c r="V19" i="1066"/>
  <c r="U19" i="1066"/>
  <c r="V20" i="1066"/>
  <c r="U20" i="1066"/>
  <c r="V21" i="1066"/>
  <c r="U21" i="1066"/>
  <c r="V22" i="1066"/>
  <c r="U22" i="1066"/>
  <c r="V24" i="1066"/>
  <c r="U24" i="1066"/>
  <c r="V23" i="1066"/>
  <c r="U23" i="1066"/>
  <c r="V16" i="1066"/>
  <c r="U16" i="1066"/>
  <c r="V15" i="1066"/>
  <c r="U15" i="1066"/>
  <c r="V14" i="1066"/>
  <c r="U14" i="1066"/>
  <c r="V13" i="1066"/>
  <c r="U13" i="1066"/>
  <c r="V12" i="1066"/>
  <c r="U12" i="1066"/>
  <c r="V11" i="1066"/>
  <c r="U11" i="1066"/>
  <c r="V10" i="1066"/>
  <c r="U10" i="1066"/>
  <c r="V9" i="1066"/>
  <c r="U9" i="1066"/>
  <c r="V8" i="1066"/>
  <c r="U8" i="1066"/>
  <c r="V7" i="1066"/>
  <c r="U7" i="1066"/>
  <c r="V2" i="1066"/>
  <c r="V17" i="1065"/>
  <c r="U17" i="1065"/>
  <c r="V18" i="1065"/>
  <c r="U18" i="1065"/>
  <c r="V19" i="1065"/>
  <c r="U19" i="1065"/>
  <c r="V20" i="1065"/>
  <c r="U20" i="1065"/>
  <c r="V21" i="1065"/>
  <c r="U21" i="1065"/>
  <c r="V22" i="1065"/>
  <c r="U22" i="1065"/>
  <c r="V23" i="1065"/>
  <c r="U23" i="1065"/>
  <c r="V24" i="1065"/>
  <c r="U24" i="1065"/>
  <c r="V25" i="1065"/>
  <c r="U25" i="1065"/>
  <c r="V26" i="1065"/>
  <c r="U26" i="1065"/>
  <c r="V27" i="1065"/>
  <c r="U27" i="1065"/>
  <c r="V28" i="1065"/>
  <c r="U28" i="1065"/>
  <c r="V30" i="1065"/>
  <c r="U30" i="1065"/>
  <c r="V29" i="1065"/>
  <c r="U29" i="1065"/>
  <c r="V16" i="1065"/>
  <c r="U16" i="1065"/>
  <c r="V15" i="1065"/>
  <c r="U15" i="1065"/>
  <c r="V14" i="1065"/>
  <c r="U14" i="1065"/>
  <c r="V13" i="1065"/>
  <c r="U13" i="1065"/>
  <c r="V12" i="1065"/>
  <c r="U12" i="1065"/>
  <c r="V11" i="1065"/>
  <c r="U11" i="1065"/>
  <c r="V10" i="1065"/>
  <c r="U10" i="1065"/>
  <c r="V9" i="1065"/>
  <c r="U9" i="1065"/>
  <c r="V8" i="1065"/>
  <c r="U8" i="1065"/>
  <c r="V7" i="1065"/>
  <c r="U7" i="1065"/>
  <c r="V2" i="1065"/>
  <c r="V17" i="1064"/>
  <c r="U17" i="1064"/>
  <c r="V18" i="1064"/>
  <c r="U18" i="1064"/>
  <c r="V19" i="1064"/>
  <c r="U19" i="1064"/>
  <c r="V20" i="1064"/>
  <c r="U20" i="1064"/>
  <c r="V21" i="1064"/>
  <c r="U21" i="1064"/>
  <c r="V22" i="1064"/>
  <c r="U22" i="1064"/>
  <c r="V23" i="1064"/>
  <c r="U23" i="1064"/>
  <c r="V24" i="1064"/>
  <c r="U24" i="1064"/>
  <c r="V25" i="1064"/>
  <c r="U25" i="1064"/>
  <c r="V26" i="1064"/>
  <c r="U26" i="1064"/>
  <c r="V27" i="1064"/>
  <c r="U27" i="1064"/>
  <c r="V28" i="1064"/>
  <c r="U28" i="1064"/>
  <c r="V29" i="1064"/>
  <c r="U29" i="1064"/>
  <c r="V30" i="1064"/>
  <c r="U30" i="1064"/>
  <c r="V31" i="1064"/>
  <c r="U31" i="1064"/>
  <c r="V32" i="1064"/>
  <c r="U32" i="1064"/>
  <c r="V33" i="1064"/>
  <c r="U33" i="1064"/>
  <c r="V34" i="1064"/>
  <c r="U34" i="1064"/>
  <c r="V36" i="1064"/>
  <c r="U36" i="1064"/>
  <c r="V35" i="1064"/>
  <c r="U35" i="1064"/>
  <c r="V16" i="1064"/>
  <c r="U16" i="1064"/>
  <c r="V15" i="1064"/>
  <c r="U15" i="1064"/>
  <c r="V14" i="1064"/>
  <c r="U14" i="1064"/>
  <c r="V13" i="1064"/>
  <c r="U13" i="1064"/>
  <c r="V12" i="1064"/>
  <c r="U12" i="1064"/>
  <c r="V11" i="1064"/>
  <c r="U11" i="1064"/>
  <c r="V10" i="1064"/>
  <c r="U10" i="1064"/>
  <c r="V9" i="1064"/>
  <c r="U9" i="1064"/>
  <c r="V8" i="1064"/>
  <c r="U8" i="1064"/>
  <c r="V7" i="1064"/>
  <c r="U7" i="1064"/>
  <c r="V2" i="1064"/>
  <c r="V17" i="1063"/>
  <c r="U17" i="1063"/>
  <c r="V18" i="1063"/>
  <c r="U18" i="1063"/>
  <c r="V19" i="1063"/>
  <c r="U19" i="1063"/>
  <c r="V20" i="1063"/>
  <c r="U20" i="1063"/>
  <c r="V21" i="1063"/>
  <c r="U21" i="1063"/>
  <c r="V23" i="1063"/>
  <c r="U23" i="1063"/>
  <c r="V22" i="1063"/>
  <c r="U22" i="1063"/>
  <c r="V16" i="1063"/>
  <c r="U16" i="1063"/>
  <c r="V15" i="1063"/>
  <c r="U15" i="1063"/>
  <c r="V14" i="1063"/>
  <c r="U14" i="1063"/>
  <c r="V13" i="1063"/>
  <c r="U13" i="1063"/>
  <c r="V12" i="1063"/>
  <c r="U12" i="1063"/>
  <c r="V11" i="1063"/>
  <c r="U11" i="1063"/>
  <c r="V10" i="1063"/>
  <c r="U10" i="1063"/>
  <c r="V9" i="1063"/>
  <c r="U9" i="1063"/>
  <c r="V8" i="1063"/>
  <c r="U8" i="1063"/>
  <c r="V7" i="1063"/>
  <c r="U7" i="1063"/>
  <c r="V2" i="1063"/>
  <c r="V17" i="1062"/>
  <c r="U17" i="1062"/>
  <c r="V18" i="1062"/>
  <c r="U18" i="1062"/>
  <c r="V19" i="1062"/>
  <c r="U19" i="1062"/>
  <c r="V20" i="1062"/>
  <c r="U20" i="1062"/>
  <c r="V21" i="1062"/>
  <c r="U21" i="1062"/>
  <c r="V22" i="1062"/>
  <c r="U22" i="1062"/>
  <c r="V23" i="1062"/>
  <c r="U23" i="1062"/>
  <c r="V24" i="1062"/>
  <c r="U24" i="1062"/>
  <c r="V25" i="1062"/>
  <c r="U25" i="1062"/>
  <c r="V26" i="1062"/>
  <c r="U26" i="1062"/>
  <c r="V27" i="1062"/>
  <c r="U27" i="1062"/>
  <c r="V28" i="1062"/>
  <c r="U28" i="1062"/>
  <c r="V29" i="1062"/>
  <c r="U29" i="1062"/>
  <c r="V30" i="1062"/>
  <c r="U30" i="1062"/>
  <c r="V31" i="1062"/>
  <c r="U31" i="1062"/>
  <c r="V32" i="1062"/>
  <c r="U32" i="1062"/>
  <c r="V33" i="1062"/>
  <c r="U33" i="1062"/>
  <c r="V34" i="1062"/>
  <c r="U34" i="1062"/>
  <c r="V35" i="1062"/>
  <c r="U35" i="1062"/>
  <c r="V36" i="1062"/>
  <c r="U36" i="1062"/>
  <c r="V37" i="1062"/>
  <c r="U37" i="1062"/>
  <c r="V38" i="1062"/>
  <c r="U38" i="1062"/>
  <c r="V39" i="1062"/>
  <c r="U39" i="1062"/>
  <c r="V40" i="1062"/>
  <c r="U40" i="1062"/>
  <c r="V41" i="1062"/>
  <c r="U41" i="1062"/>
  <c r="V42" i="1062"/>
  <c r="U42" i="1062"/>
  <c r="V43" i="1062"/>
  <c r="U43" i="1062"/>
  <c r="V44" i="1062"/>
  <c r="U44" i="1062"/>
  <c r="V45" i="1062"/>
  <c r="U45" i="1062"/>
  <c r="V46" i="1062"/>
  <c r="U46" i="1062"/>
  <c r="V47" i="1062"/>
  <c r="U47" i="1062"/>
  <c r="V48" i="1062"/>
  <c r="U48" i="1062"/>
  <c r="V49" i="1062"/>
  <c r="U49" i="1062"/>
  <c r="V50" i="1062"/>
  <c r="U50" i="1062"/>
  <c r="V51" i="1062"/>
  <c r="U51" i="1062"/>
  <c r="V52" i="1062"/>
  <c r="U52" i="1062"/>
  <c r="V53" i="1062"/>
  <c r="U53" i="1062"/>
  <c r="V54" i="1062"/>
  <c r="U54" i="1062"/>
  <c r="V55" i="1062"/>
  <c r="U55" i="1062"/>
  <c r="V56" i="1062"/>
  <c r="U56" i="1062"/>
  <c r="V57" i="1062"/>
  <c r="U57" i="1062"/>
  <c r="V58" i="1062"/>
  <c r="U58" i="1062"/>
  <c r="V59" i="1062"/>
  <c r="U59" i="1062"/>
  <c r="V60" i="1062"/>
  <c r="U60" i="1062"/>
  <c r="V61" i="1062"/>
  <c r="U61" i="1062"/>
  <c r="V63" i="1062"/>
  <c r="U63" i="1062"/>
  <c r="V62" i="1062"/>
  <c r="U62" i="1062"/>
  <c r="V16" i="1062"/>
  <c r="U16" i="1062"/>
  <c r="V15" i="1062"/>
  <c r="U15" i="1062"/>
  <c r="V14" i="1062"/>
  <c r="U14" i="1062"/>
  <c r="V13" i="1062"/>
  <c r="U13" i="1062"/>
  <c r="V12" i="1062"/>
  <c r="U12" i="1062"/>
  <c r="V11" i="1062"/>
  <c r="U11" i="1062"/>
  <c r="V10" i="1062"/>
  <c r="U10" i="1062"/>
  <c r="V9" i="1062"/>
  <c r="U9" i="1062"/>
  <c r="V8" i="1062"/>
  <c r="U8" i="1062"/>
  <c r="V7" i="1062"/>
  <c r="U7" i="1062"/>
  <c r="V2" i="1062"/>
  <c r="V17" i="1061"/>
  <c r="U17" i="1061"/>
  <c r="V18" i="1061"/>
  <c r="U18" i="1061"/>
  <c r="V19" i="1061"/>
  <c r="U19" i="1061"/>
  <c r="V20" i="1061"/>
  <c r="U20" i="1061"/>
  <c r="V21" i="1061"/>
  <c r="U21" i="1061"/>
  <c r="V22" i="1061"/>
  <c r="U22" i="1061"/>
  <c r="V23" i="1061"/>
  <c r="U23" i="1061"/>
  <c r="V24" i="1061"/>
  <c r="U24" i="1061"/>
  <c r="V25" i="1061"/>
  <c r="U25" i="1061"/>
  <c r="V26" i="1061"/>
  <c r="U26" i="1061"/>
  <c r="V27" i="1061"/>
  <c r="U27" i="1061"/>
  <c r="V28" i="1061"/>
  <c r="U28" i="1061"/>
  <c r="V29" i="1061"/>
  <c r="U29" i="1061"/>
  <c r="V30" i="1061"/>
  <c r="U30" i="1061"/>
  <c r="V31" i="1061"/>
  <c r="U31" i="1061"/>
  <c r="V32" i="1061"/>
  <c r="U32" i="1061"/>
  <c r="V33" i="1061"/>
  <c r="U33" i="1061"/>
  <c r="V34" i="1061"/>
  <c r="U34" i="1061"/>
  <c r="V35" i="1061"/>
  <c r="U35" i="1061"/>
  <c r="V36" i="1061"/>
  <c r="U36" i="1061"/>
  <c r="V37" i="1061"/>
  <c r="U37" i="1061"/>
  <c r="V38" i="1061"/>
  <c r="U38" i="1061"/>
  <c r="V39" i="1061"/>
  <c r="U39" i="1061"/>
  <c r="V40" i="1061"/>
  <c r="U40" i="1061"/>
  <c r="V41" i="1061"/>
  <c r="U41" i="1061"/>
  <c r="V42" i="1061"/>
  <c r="U42" i="1061"/>
  <c r="V43" i="1061"/>
  <c r="U43" i="1061"/>
  <c r="V44" i="1061"/>
  <c r="U44" i="1061"/>
  <c r="V45" i="1061"/>
  <c r="U45" i="1061"/>
  <c r="V46" i="1061"/>
  <c r="U46" i="1061"/>
  <c r="V47" i="1061"/>
  <c r="U47" i="1061"/>
  <c r="V48" i="1061"/>
  <c r="U48" i="1061"/>
  <c r="V49" i="1061"/>
  <c r="U49" i="1061"/>
  <c r="V50" i="1061"/>
  <c r="U50" i="1061"/>
  <c r="V51" i="1061"/>
  <c r="U51" i="1061"/>
  <c r="V52" i="1061"/>
  <c r="U52" i="1061"/>
  <c r="V53" i="1061"/>
  <c r="U53" i="1061"/>
  <c r="V54" i="1061"/>
  <c r="U54" i="1061"/>
  <c r="V55" i="1061"/>
  <c r="U55" i="1061"/>
  <c r="V56" i="1061"/>
  <c r="U56" i="1061"/>
  <c r="V57" i="1061"/>
  <c r="U57" i="1061"/>
  <c r="V58" i="1061"/>
  <c r="U58" i="1061"/>
  <c r="V59" i="1061"/>
  <c r="U59" i="1061"/>
  <c r="V60" i="1061"/>
  <c r="U60" i="1061"/>
  <c r="V61" i="1061"/>
  <c r="U61" i="1061"/>
  <c r="V62" i="1061"/>
  <c r="U62" i="1061"/>
  <c r="V63" i="1061"/>
  <c r="U63" i="1061"/>
  <c r="V64" i="1061"/>
  <c r="U64" i="1061"/>
  <c r="V65" i="1061"/>
  <c r="U65" i="1061"/>
  <c r="V66" i="1061"/>
  <c r="U66" i="1061"/>
  <c r="V67" i="1061"/>
  <c r="U67" i="1061"/>
  <c r="V68" i="1061"/>
  <c r="U68" i="1061"/>
  <c r="V69" i="1061"/>
  <c r="U69" i="1061"/>
  <c r="V70" i="1061"/>
  <c r="U70" i="1061"/>
  <c r="V71" i="1061"/>
  <c r="U71" i="1061"/>
  <c r="V72" i="1061"/>
  <c r="U72" i="1061"/>
  <c r="V73" i="1061"/>
  <c r="U73" i="1061"/>
  <c r="V74" i="1061"/>
  <c r="U74" i="1061"/>
  <c r="V75" i="1061"/>
  <c r="U75" i="1061"/>
  <c r="V76" i="1061"/>
  <c r="U76" i="1061"/>
  <c r="V77" i="1061"/>
  <c r="U77" i="1061"/>
  <c r="V78" i="1061"/>
  <c r="U78" i="1061"/>
  <c r="V79" i="1061"/>
  <c r="U79" i="1061"/>
  <c r="V80" i="1061"/>
  <c r="U80" i="1061"/>
  <c r="V81" i="1061"/>
  <c r="U81" i="1061"/>
  <c r="V82" i="1061"/>
  <c r="U82" i="1061"/>
  <c r="V83" i="1061"/>
  <c r="U83" i="1061"/>
  <c r="V84" i="1061"/>
  <c r="U84" i="1061"/>
  <c r="V85" i="1061"/>
  <c r="U85" i="1061"/>
  <c r="V86" i="1061"/>
  <c r="U86" i="1061"/>
  <c r="V87" i="1061"/>
  <c r="U87" i="1061"/>
  <c r="V88" i="1061"/>
  <c r="U88" i="1061"/>
  <c r="V89" i="1061"/>
  <c r="U89" i="1061"/>
  <c r="V90" i="1061"/>
  <c r="U90" i="1061"/>
  <c r="V91" i="1061"/>
  <c r="U91" i="1061"/>
  <c r="V92" i="1061"/>
  <c r="U92" i="1061"/>
  <c r="V93" i="1061"/>
  <c r="U93" i="1061"/>
  <c r="V94" i="1061"/>
  <c r="U94" i="1061"/>
  <c r="V95" i="1061"/>
  <c r="U95" i="1061"/>
  <c r="V97" i="1061"/>
  <c r="U97" i="1061"/>
  <c r="V96" i="1061"/>
  <c r="U96" i="1061"/>
  <c r="V16" i="1061"/>
  <c r="U16" i="1061"/>
  <c r="V15" i="1061"/>
  <c r="U15" i="1061"/>
  <c r="V14" i="1061"/>
  <c r="U14" i="1061"/>
  <c r="V13" i="1061"/>
  <c r="U13" i="1061"/>
  <c r="V12" i="1061"/>
  <c r="U12" i="1061"/>
  <c r="V11" i="1061"/>
  <c r="U11" i="1061"/>
  <c r="V10" i="1061"/>
  <c r="U10" i="1061"/>
  <c r="V9" i="1061"/>
  <c r="U9" i="1061"/>
  <c r="V8" i="1061"/>
  <c r="U8" i="1061"/>
  <c r="V7" i="1061"/>
  <c r="U7" i="1061"/>
  <c r="V2" i="1061"/>
  <c r="V17" i="1060"/>
  <c r="U17" i="1060"/>
  <c r="V18" i="1060"/>
  <c r="U18" i="1060"/>
  <c r="V19" i="1060"/>
  <c r="U19" i="1060"/>
  <c r="V20" i="1060"/>
  <c r="U20" i="1060"/>
  <c r="V21" i="1060"/>
  <c r="U21" i="1060"/>
  <c r="V22" i="1060"/>
  <c r="U22" i="1060"/>
  <c r="V23" i="1060"/>
  <c r="U23" i="1060"/>
  <c r="V24" i="1060"/>
  <c r="U24" i="1060"/>
  <c r="V25" i="1060"/>
  <c r="U25" i="1060"/>
  <c r="V26" i="1060"/>
  <c r="U26" i="1060"/>
  <c r="V28" i="1060"/>
  <c r="U28" i="1060"/>
  <c r="V27" i="1060"/>
  <c r="U27" i="1060"/>
  <c r="V16" i="1060"/>
  <c r="U16" i="1060"/>
  <c r="V15" i="1060"/>
  <c r="U15" i="1060"/>
  <c r="V14" i="1060"/>
  <c r="U14" i="1060"/>
  <c r="V13" i="1060"/>
  <c r="U13" i="1060"/>
  <c r="V12" i="1060"/>
  <c r="U12" i="1060"/>
  <c r="V11" i="1060"/>
  <c r="U11" i="1060"/>
  <c r="V10" i="1060"/>
  <c r="U10" i="1060"/>
  <c r="V9" i="1060"/>
  <c r="U9" i="1060"/>
  <c r="V8" i="1060"/>
  <c r="U8" i="1060"/>
  <c r="V7" i="1060"/>
  <c r="U7" i="1060"/>
  <c r="V2" i="1060"/>
  <c r="V18" i="1059"/>
  <c r="U18" i="1059"/>
  <c r="V17" i="1059"/>
  <c r="U17" i="1059"/>
  <c r="V16" i="1059"/>
  <c r="U16" i="1059"/>
  <c r="V15" i="1059"/>
  <c r="U15" i="1059"/>
  <c r="V14" i="1059"/>
  <c r="U14" i="1059"/>
  <c r="V13" i="1059"/>
  <c r="U13" i="1059"/>
  <c r="V12" i="1059"/>
  <c r="U12" i="1059"/>
  <c r="V11" i="1059"/>
  <c r="U11" i="1059"/>
  <c r="V10" i="1059"/>
  <c r="U10" i="1059"/>
  <c r="V9" i="1059"/>
  <c r="U9" i="1059"/>
  <c r="V8" i="1059"/>
  <c r="U8" i="1059"/>
  <c r="V7" i="1059"/>
  <c r="U7" i="1059"/>
  <c r="V2" i="1059"/>
  <c r="V18" i="1058"/>
  <c r="U18" i="1058"/>
  <c r="V17" i="1058"/>
  <c r="U17" i="1058"/>
  <c r="V16" i="1058"/>
  <c r="U16" i="1058"/>
  <c r="V15" i="1058"/>
  <c r="U15" i="1058"/>
  <c r="V14" i="1058"/>
  <c r="U14" i="1058"/>
  <c r="V13" i="1058"/>
  <c r="U13" i="1058"/>
  <c r="V12" i="1058"/>
  <c r="U12" i="1058"/>
  <c r="V11" i="1058"/>
  <c r="U11" i="1058"/>
  <c r="V10" i="1058"/>
  <c r="U10" i="1058"/>
  <c r="V9" i="1058"/>
  <c r="U9" i="1058"/>
  <c r="V8" i="1058"/>
  <c r="U8" i="1058"/>
  <c r="V7" i="1058"/>
  <c r="U7" i="1058"/>
  <c r="V2" i="1058"/>
  <c r="V17" i="1057"/>
  <c r="U17" i="1057"/>
  <c r="V18" i="1057"/>
  <c r="U18" i="1057"/>
  <c r="V19" i="1057"/>
  <c r="U19" i="1057"/>
  <c r="V20" i="1057"/>
  <c r="U20" i="1057"/>
  <c r="V21" i="1057"/>
  <c r="U21" i="1057"/>
  <c r="V22" i="1057"/>
  <c r="U22" i="1057"/>
  <c r="V23" i="1057"/>
  <c r="U23" i="1057"/>
  <c r="V24" i="1057"/>
  <c r="U24" i="1057"/>
  <c r="V25" i="1057"/>
  <c r="U25" i="1057"/>
  <c r="V26" i="1057"/>
  <c r="U26" i="1057"/>
  <c r="V27" i="1057"/>
  <c r="U27" i="1057"/>
  <c r="V28" i="1057"/>
  <c r="U28" i="1057"/>
  <c r="V29" i="1057"/>
  <c r="U29" i="1057"/>
  <c r="V30" i="1057"/>
  <c r="U30" i="1057"/>
  <c r="V31" i="1057"/>
  <c r="U31" i="1057"/>
  <c r="V32" i="1057"/>
  <c r="U32" i="1057"/>
  <c r="V33" i="1057"/>
  <c r="U33" i="1057"/>
  <c r="V34" i="1057"/>
  <c r="U34" i="1057"/>
  <c r="V35" i="1057"/>
  <c r="U35" i="1057"/>
  <c r="V36" i="1057"/>
  <c r="U36" i="1057"/>
  <c r="V37" i="1057"/>
  <c r="U37" i="1057"/>
  <c r="V38" i="1057"/>
  <c r="U38" i="1057"/>
  <c r="V39" i="1057"/>
  <c r="U39" i="1057"/>
  <c r="V40" i="1057"/>
  <c r="U40" i="1057"/>
  <c r="V41" i="1057"/>
  <c r="U41" i="1057"/>
  <c r="V42" i="1057"/>
  <c r="U42" i="1057"/>
  <c r="V43" i="1057"/>
  <c r="U43" i="1057"/>
  <c r="V44" i="1057"/>
  <c r="U44" i="1057"/>
  <c r="V45" i="1057"/>
  <c r="U45" i="1057"/>
  <c r="V46" i="1057"/>
  <c r="U46" i="1057"/>
  <c r="V47" i="1057"/>
  <c r="U47" i="1057"/>
  <c r="V48" i="1057"/>
  <c r="U48" i="1057"/>
  <c r="V49" i="1057"/>
  <c r="U49" i="1057"/>
  <c r="V50" i="1057"/>
  <c r="U50" i="1057"/>
  <c r="V51" i="1057"/>
  <c r="U51" i="1057"/>
  <c r="V52" i="1057"/>
  <c r="U52" i="1057"/>
  <c r="V53" i="1057"/>
  <c r="U53" i="1057"/>
  <c r="V54" i="1057"/>
  <c r="U54" i="1057"/>
  <c r="V55" i="1057"/>
  <c r="U55" i="1057"/>
  <c r="V56" i="1057"/>
  <c r="U56" i="1057"/>
  <c r="V57" i="1057"/>
  <c r="U57" i="1057"/>
  <c r="V58" i="1057"/>
  <c r="U58" i="1057"/>
  <c r="V59" i="1057"/>
  <c r="U59" i="1057"/>
  <c r="V60" i="1057"/>
  <c r="U60" i="1057"/>
  <c r="V61" i="1057"/>
  <c r="U61" i="1057"/>
  <c r="V62" i="1057"/>
  <c r="U62" i="1057"/>
  <c r="V63" i="1057"/>
  <c r="U63" i="1057"/>
  <c r="V64" i="1057"/>
  <c r="U64" i="1057"/>
  <c r="V65" i="1057"/>
  <c r="U65" i="1057"/>
  <c r="V66" i="1057"/>
  <c r="U66" i="1057"/>
  <c r="V67" i="1057"/>
  <c r="U67" i="1057"/>
  <c r="V68" i="1057"/>
  <c r="U68" i="1057"/>
  <c r="V69" i="1057"/>
  <c r="U69" i="1057"/>
  <c r="V70" i="1057"/>
  <c r="U70" i="1057"/>
  <c r="V71" i="1057"/>
  <c r="U71" i="1057"/>
  <c r="V72" i="1057"/>
  <c r="U72" i="1057"/>
  <c r="V73" i="1057"/>
  <c r="U73" i="1057"/>
  <c r="V74" i="1057"/>
  <c r="U74" i="1057"/>
  <c r="V75" i="1057"/>
  <c r="U75" i="1057"/>
  <c r="V76" i="1057"/>
  <c r="U76" i="1057"/>
  <c r="V77" i="1057"/>
  <c r="U77" i="1057"/>
  <c r="V78" i="1057"/>
  <c r="U78" i="1057"/>
  <c r="V79" i="1057"/>
  <c r="U79" i="1057"/>
  <c r="V80" i="1057"/>
  <c r="U80" i="1057"/>
  <c r="V81" i="1057"/>
  <c r="U81" i="1057"/>
  <c r="V82" i="1057"/>
  <c r="U82" i="1057"/>
  <c r="V83" i="1057"/>
  <c r="U83" i="1057"/>
  <c r="V84" i="1057"/>
  <c r="U84" i="1057"/>
  <c r="V85" i="1057"/>
  <c r="U85" i="1057"/>
  <c r="V86" i="1057"/>
  <c r="U86" i="1057"/>
  <c r="V87" i="1057"/>
  <c r="U87" i="1057"/>
  <c r="V88" i="1057"/>
  <c r="U88" i="1057"/>
  <c r="V89" i="1057"/>
  <c r="U89" i="1057"/>
  <c r="V90" i="1057"/>
  <c r="U90" i="1057"/>
  <c r="V91" i="1057"/>
  <c r="U91" i="1057"/>
  <c r="V92" i="1057"/>
  <c r="U92" i="1057"/>
  <c r="V93" i="1057"/>
  <c r="U93" i="1057"/>
  <c r="V94" i="1057"/>
  <c r="U94" i="1057"/>
  <c r="V95" i="1057"/>
  <c r="U95" i="1057"/>
  <c r="V96" i="1057"/>
  <c r="U96" i="1057"/>
  <c r="V97" i="1057"/>
  <c r="U97" i="1057"/>
  <c r="V98" i="1057"/>
  <c r="U98" i="1057"/>
  <c r="V99" i="1057"/>
  <c r="U99" i="1057"/>
  <c r="V100" i="1057"/>
  <c r="U100" i="1057"/>
  <c r="V101" i="1057"/>
  <c r="U101" i="1057"/>
  <c r="V102" i="1057"/>
  <c r="U102" i="1057"/>
  <c r="V103" i="1057"/>
  <c r="U103" i="1057"/>
  <c r="V104" i="1057"/>
  <c r="U104" i="1057"/>
  <c r="V105" i="1057"/>
  <c r="U105" i="1057"/>
  <c r="V106" i="1057"/>
  <c r="U106" i="1057"/>
  <c r="V107" i="1057"/>
  <c r="U107" i="1057"/>
  <c r="V108" i="1057"/>
  <c r="U108" i="1057"/>
  <c r="V109" i="1057"/>
  <c r="U109" i="1057"/>
  <c r="V110" i="1057"/>
  <c r="U110" i="1057"/>
  <c r="V111" i="1057"/>
  <c r="U111" i="1057"/>
  <c r="V112" i="1057"/>
  <c r="U112" i="1057"/>
  <c r="V113" i="1057"/>
  <c r="U113" i="1057"/>
  <c r="V114" i="1057"/>
  <c r="U114" i="1057"/>
  <c r="V115" i="1057"/>
  <c r="U115" i="1057"/>
  <c r="V116" i="1057"/>
  <c r="U116" i="1057"/>
  <c r="V118" i="1057"/>
  <c r="U118" i="1057"/>
  <c r="V117" i="1057"/>
  <c r="U117" i="1057"/>
  <c r="V16" i="1057"/>
  <c r="U16" i="1057"/>
  <c r="V15" i="1057"/>
  <c r="U15" i="1057"/>
  <c r="V14" i="1057"/>
  <c r="U14" i="1057"/>
  <c r="V13" i="1057"/>
  <c r="U13" i="1057"/>
  <c r="V12" i="1057"/>
  <c r="U12" i="1057"/>
  <c r="V11" i="1057"/>
  <c r="U11" i="1057"/>
  <c r="V10" i="1057"/>
  <c r="U10" i="1057"/>
  <c r="V9" i="1057"/>
  <c r="U9" i="1057"/>
  <c r="V8" i="1057"/>
  <c r="U8" i="1057"/>
  <c r="V7" i="1057"/>
  <c r="U7" i="1057"/>
  <c r="V2" i="1057"/>
  <c r="V17" i="1056"/>
  <c r="U17" i="1056"/>
  <c r="V18" i="1056"/>
  <c r="U18" i="1056"/>
  <c r="V19" i="1056"/>
  <c r="U19" i="1056"/>
  <c r="V20" i="1056"/>
  <c r="U20" i="1056"/>
  <c r="V21" i="1056"/>
  <c r="U21" i="1056"/>
  <c r="V22" i="1056"/>
  <c r="U22" i="1056"/>
  <c r="V23" i="1056"/>
  <c r="U23" i="1056"/>
  <c r="V24" i="1056"/>
  <c r="U24" i="1056"/>
  <c r="V25" i="1056"/>
  <c r="U25" i="1056"/>
  <c r="V26" i="1056"/>
  <c r="U26" i="1056"/>
  <c r="V27" i="1056"/>
  <c r="U27" i="1056"/>
  <c r="V28" i="1056"/>
  <c r="U28" i="1056"/>
  <c r="V29" i="1056"/>
  <c r="U29" i="1056"/>
  <c r="V30" i="1056"/>
  <c r="U30" i="1056"/>
  <c r="V31" i="1056"/>
  <c r="U31" i="1056"/>
  <c r="V32" i="1056"/>
  <c r="U32" i="1056"/>
  <c r="V33" i="1056"/>
  <c r="U33" i="1056"/>
  <c r="V34" i="1056"/>
  <c r="U34" i="1056"/>
  <c r="V35" i="1056"/>
  <c r="U35" i="1056"/>
  <c r="V36" i="1056"/>
  <c r="U36" i="1056"/>
  <c r="V37" i="1056"/>
  <c r="U37" i="1056"/>
  <c r="V38" i="1056"/>
  <c r="U38" i="1056"/>
  <c r="V39" i="1056"/>
  <c r="U39" i="1056"/>
  <c r="V40" i="1056"/>
  <c r="U40" i="1056"/>
  <c r="V41" i="1056"/>
  <c r="U41" i="1056"/>
  <c r="V42" i="1056"/>
  <c r="U42" i="1056"/>
  <c r="V43" i="1056"/>
  <c r="U43" i="1056"/>
  <c r="V44" i="1056"/>
  <c r="U44" i="1056"/>
  <c r="V45" i="1056"/>
  <c r="U45" i="1056"/>
  <c r="V46" i="1056"/>
  <c r="U46" i="1056"/>
  <c r="V47" i="1056"/>
  <c r="U47" i="1056"/>
  <c r="V48" i="1056"/>
  <c r="U48" i="1056"/>
  <c r="V49" i="1056"/>
  <c r="U49" i="1056"/>
  <c r="V50" i="1056"/>
  <c r="U50" i="1056"/>
  <c r="V51" i="1056"/>
  <c r="U51" i="1056"/>
  <c r="V52" i="1056"/>
  <c r="U52" i="1056"/>
  <c r="V53" i="1056"/>
  <c r="U53" i="1056"/>
  <c r="V54" i="1056"/>
  <c r="U54" i="1056"/>
  <c r="V55" i="1056"/>
  <c r="U55" i="1056"/>
  <c r="V56" i="1056"/>
  <c r="U56" i="1056"/>
  <c r="V57" i="1056"/>
  <c r="U57" i="1056"/>
  <c r="V58" i="1056"/>
  <c r="U58" i="1056"/>
  <c r="V59" i="1056"/>
  <c r="U59" i="1056"/>
  <c r="V60" i="1056"/>
  <c r="U60" i="1056"/>
  <c r="V61" i="1056"/>
  <c r="U61" i="1056"/>
  <c r="V62" i="1056"/>
  <c r="U62" i="1056"/>
  <c r="V63" i="1056"/>
  <c r="U63" i="1056"/>
  <c r="V64" i="1056"/>
  <c r="U64" i="1056"/>
  <c r="V65" i="1056"/>
  <c r="U65" i="1056"/>
  <c r="V66" i="1056"/>
  <c r="U66" i="1056"/>
  <c r="V67" i="1056"/>
  <c r="U67" i="1056"/>
  <c r="V68" i="1056"/>
  <c r="U68" i="1056"/>
  <c r="V69" i="1056"/>
  <c r="U69" i="1056"/>
  <c r="V70" i="1056"/>
  <c r="U70" i="1056"/>
  <c r="V71" i="1056"/>
  <c r="U71" i="1056"/>
  <c r="V72" i="1056"/>
  <c r="U72" i="1056"/>
  <c r="V73" i="1056"/>
  <c r="U73" i="1056"/>
  <c r="V74" i="1056"/>
  <c r="U74" i="1056"/>
  <c r="V75" i="1056"/>
  <c r="U75" i="1056"/>
  <c r="V76" i="1056"/>
  <c r="U76" i="1056"/>
  <c r="V77" i="1056"/>
  <c r="U77" i="1056"/>
  <c r="V78" i="1056"/>
  <c r="U78" i="1056"/>
  <c r="V79" i="1056"/>
  <c r="U79" i="1056"/>
  <c r="V80" i="1056"/>
  <c r="U80" i="1056"/>
  <c r="V81" i="1056"/>
  <c r="U81" i="1056"/>
  <c r="V82" i="1056"/>
  <c r="U82" i="1056"/>
  <c r="V83" i="1056"/>
  <c r="U83" i="1056"/>
  <c r="V84" i="1056"/>
  <c r="U84" i="1056"/>
  <c r="V85" i="1056"/>
  <c r="U85" i="1056"/>
  <c r="V86" i="1056"/>
  <c r="U86" i="1056"/>
  <c r="V87" i="1056"/>
  <c r="U87" i="1056"/>
  <c r="V88" i="1056"/>
  <c r="U88" i="1056"/>
  <c r="V89" i="1056"/>
  <c r="U89" i="1056"/>
  <c r="V90" i="1056"/>
  <c r="U90" i="1056"/>
  <c r="V91" i="1056"/>
  <c r="U91" i="1056"/>
  <c r="V92" i="1056"/>
  <c r="U92" i="1056"/>
  <c r="V93" i="1056"/>
  <c r="U93" i="1056"/>
  <c r="V94" i="1056"/>
  <c r="U94" i="1056"/>
  <c r="V95" i="1056"/>
  <c r="U95" i="1056"/>
  <c r="V96" i="1056"/>
  <c r="U96" i="1056"/>
  <c r="V97" i="1056"/>
  <c r="U97" i="1056"/>
  <c r="V98" i="1056"/>
  <c r="U98" i="1056"/>
  <c r="V99" i="1056"/>
  <c r="U99" i="1056"/>
  <c r="V100" i="1056"/>
  <c r="U100" i="1056"/>
  <c r="V101" i="1056"/>
  <c r="U101" i="1056"/>
  <c r="V102" i="1056"/>
  <c r="U102" i="1056"/>
  <c r="V103" i="1056"/>
  <c r="U103" i="1056"/>
  <c r="V104" i="1056"/>
  <c r="U104" i="1056"/>
  <c r="V105" i="1056"/>
  <c r="U105" i="1056"/>
  <c r="V106" i="1056"/>
  <c r="U106" i="1056"/>
  <c r="V107" i="1056"/>
  <c r="U107" i="1056"/>
  <c r="V108" i="1056"/>
  <c r="U108" i="1056"/>
  <c r="V109" i="1056"/>
  <c r="U109" i="1056"/>
  <c r="V110" i="1056"/>
  <c r="U110" i="1056"/>
  <c r="V111" i="1056"/>
  <c r="U111" i="1056"/>
  <c r="V112" i="1056"/>
  <c r="U112" i="1056"/>
  <c r="V113" i="1056"/>
  <c r="U113" i="1056"/>
  <c r="V114" i="1056"/>
  <c r="U114" i="1056"/>
  <c r="V115" i="1056"/>
  <c r="U115" i="1056"/>
  <c r="V116" i="1056"/>
  <c r="U116" i="1056"/>
  <c r="V117" i="1056"/>
  <c r="U117" i="1056"/>
  <c r="V118" i="1056"/>
  <c r="U118" i="1056"/>
  <c r="V119" i="1056"/>
  <c r="U119" i="1056"/>
  <c r="V120" i="1056"/>
  <c r="U120" i="1056"/>
  <c r="V121" i="1056"/>
  <c r="U121" i="1056"/>
  <c r="V122" i="1056"/>
  <c r="U122" i="1056"/>
  <c r="V123" i="1056"/>
  <c r="U123" i="1056"/>
  <c r="V124" i="1056"/>
  <c r="U124" i="1056"/>
  <c r="V125" i="1056"/>
  <c r="U125" i="1056"/>
  <c r="V126" i="1056"/>
  <c r="U126" i="1056"/>
  <c r="V127" i="1056"/>
  <c r="U127" i="1056"/>
  <c r="V128" i="1056"/>
  <c r="U128" i="1056"/>
  <c r="V129" i="1056"/>
  <c r="U129" i="1056"/>
  <c r="V130" i="1056"/>
  <c r="U130" i="1056"/>
  <c r="V131" i="1056"/>
  <c r="U131" i="1056"/>
  <c r="V132" i="1056"/>
  <c r="U132" i="1056"/>
  <c r="V133" i="1056"/>
  <c r="U133" i="1056"/>
  <c r="V134" i="1056"/>
  <c r="U134" i="1056"/>
  <c r="V135" i="1056"/>
  <c r="U135" i="1056"/>
  <c r="V136" i="1056"/>
  <c r="U136" i="1056"/>
  <c r="V137" i="1056"/>
  <c r="U137" i="1056"/>
  <c r="V138" i="1056"/>
  <c r="U138" i="1056"/>
  <c r="V139" i="1056"/>
  <c r="U139" i="1056"/>
  <c r="V140" i="1056"/>
  <c r="U140" i="1056"/>
  <c r="V141" i="1056"/>
  <c r="U141" i="1056"/>
  <c r="V142" i="1056"/>
  <c r="U142" i="1056"/>
  <c r="V143" i="1056"/>
  <c r="U143" i="1056"/>
  <c r="V144" i="1056"/>
  <c r="U144" i="1056"/>
  <c r="V145" i="1056"/>
  <c r="U145" i="1056"/>
  <c r="V146" i="1056"/>
  <c r="U146" i="1056"/>
  <c r="V147" i="1056"/>
  <c r="U147" i="1056"/>
  <c r="V148" i="1056"/>
  <c r="U148" i="1056"/>
  <c r="V149" i="1056"/>
  <c r="U149" i="1056"/>
  <c r="V150" i="1056"/>
  <c r="U150" i="1056"/>
  <c r="V151" i="1056"/>
  <c r="U151" i="1056"/>
  <c r="V152" i="1056"/>
  <c r="U152" i="1056"/>
  <c r="V153" i="1056"/>
  <c r="U153" i="1056"/>
  <c r="V154" i="1056"/>
  <c r="U154" i="1056"/>
  <c r="V155" i="1056"/>
  <c r="U155" i="1056"/>
  <c r="V156" i="1056"/>
  <c r="U156" i="1056"/>
  <c r="V157" i="1056"/>
  <c r="U157" i="1056"/>
  <c r="V158" i="1056"/>
  <c r="U158" i="1056"/>
  <c r="V159" i="1056"/>
  <c r="U159" i="1056"/>
  <c r="V160" i="1056"/>
  <c r="U160" i="1056"/>
  <c r="V161" i="1056"/>
  <c r="U161" i="1056"/>
  <c r="V162" i="1056"/>
  <c r="U162" i="1056"/>
  <c r="V163" i="1056"/>
  <c r="U163" i="1056"/>
  <c r="V164" i="1056"/>
  <c r="U164" i="1056"/>
  <c r="V165" i="1056"/>
  <c r="U165" i="1056"/>
  <c r="V166" i="1056"/>
  <c r="U166" i="1056"/>
  <c r="V167" i="1056"/>
  <c r="U167" i="1056"/>
  <c r="V168" i="1056"/>
  <c r="U168" i="1056"/>
  <c r="V169" i="1056"/>
  <c r="U169" i="1056"/>
  <c r="V170" i="1056"/>
  <c r="U170" i="1056"/>
  <c r="V171" i="1056"/>
  <c r="U171" i="1056"/>
  <c r="V172" i="1056"/>
  <c r="U172" i="1056"/>
  <c r="V173" i="1056"/>
  <c r="U173" i="1056"/>
  <c r="V174" i="1056"/>
  <c r="U174" i="1056"/>
  <c r="V175" i="1056"/>
  <c r="U175" i="1056"/>
  <c r="V176" i="1056"/>
  <c r="U176" i="1056"/>
  <c r="V177" i="1056"/>
  <c r="U177" i="1056"/>
  <c r="V178" i="1056"/>
  <c r="U178" i="1056"/>
  <c r="V179" i="1056"/>
  <c r="U179" i="1056"/>
  <c r="V180" i="1056"/>
  <c r="U180" i="1056"/>
  <c r="V181" i="1056"/>
  <c r="U181" i="1056"/>
  <c r="V182" i="1056"/>
  <c r="U182" i="1056"/>
  <c r="V183" i="1056"/>
  <c r="U183" i="1056"/>
  <c r="V184" i="1056"/>
  <c r="U184" i="1056"/>
  <c r="V185" i="1056"/>
  <c r="U185" i="1056"/>
  <c r="V186" i="1056"/>
  <c r="U186" i="1056"/>
  <c r="V187" i="1056"/>
  <c r="U187" i="1056"/>
  <c r="V188" i="1056"/>
  <c r="U188" i="1056"/>
  <c r="V189" i="1056"/>
  <c r="U189" i="1056"/>
  <c r="V190" i="1056"/>
  <c r="U190" i="1056"/>
  <c r="V191" i="1056"/>
  <c r="U191" i="1056"/>
  <c r="V192" i="1056"/>
  <c r="U192" i="1056"/>
  <c r="V193" i="1056"/>
  <c r="U193" i="1056"/>
  <c r="V194" i="1056"/>
  <c r="U194" i="1056"/>
  <c r="V195" i="1056"/>
  <c r="U195" i="1056"/>
  <c r="V196" i="1056"/>
  <c r="U196" i="1056"/>
  <c r="V197" i="1056"/>
  <c r="U197" i="1056"/>
  <c r="V198" i="1056"/>
  <c r="U198" i="1056"/>
  <c r="V199" i="1056"/>
  <c r="U199" i="1056"/>
  <c r="V200" i="1056"/>
  <c r="U200" i="1056"/>
  <c r="V201" i="1056"/>
  <c r="U201" i="1056"/>
  <c r="V202" i="1056"/>
  <c r="U202" i="1056"/>
  <c r="V203" i="1056"/>
  <c r="U203" i="1056"/>
  <c r="V204" i="1056"/>
  <c r="U204" i="1056"/>
  <c r="V205" i="1056"/>
  <c r="U205" i="1056"/>
  <c r="V206" i="1056"/>
  <c r="U206" i="1056"/>
  <c r="V207" i="1056"/>
  <c r="U207" i="1056"/>
  <c r="V208" i="1056"/>
  <c r="U208" i="1056"/>
  <c r="V209" i="1056"/>
  <c r="U209" i="1056"/>
  <c r="V210" i="1056"/>
  <c r="U210" i="1056"/>
  <c r="V211" i="1056"/>
  <c r="U211" i="1056"/>
  <c r="V212" i="1056"/>
  <c r="U212" i="1056"/>
  <c r="V213" i="1056"/>
  <c r="U213" i="1056"/>
  <c r="V214" i="1056"/>
  <c r="U214" i="1056"/>
  <c r="V215" i="1056"/>
  <c r="U215" i="1056"/>
  <c r="V216" i="1056"/>
  <c r="U216" i="1056"/>
  <c r="V217" i="1056"/>
  <c r="U217" i="1056"/>
  <c r="V218" i="1056"/>
  <c r="U218" i="1056"/>
  <c r="V219" i="1056"/>
  <c r="U219" i="1056"/>
  <c r="V220" i="1056"/>
  <c r="U220" i="1056"/>
  <c r="V221" i="1056"/>
  <c r="U221" i="1056"/>
  <c r="V222" i="1056"/>
  <c r="U222" i="1056"/>
  <c r="V223" i="1056"/>
  <c r="U223" i="1056"/>
  <c r="V224" i="1056"/>
  <c r="U224" i="1056"/>
  <c r="V225" i="1056"/>
  <c r="U225" i="1056"/>
  <c r="V226" i="1056"/>
  <c r="U226" i="1056"/>
  <c r="V227" i="1056"/>
  <c r="U227" i="1056"/>
  <c r="V228" i="1056"/>
  <c r="U228" i="1056"/>
  <c r="V229" i="1056"/>
  <c r="U229" i="1056"/>
  <c r="V230" i="1056"/>
  <c r="U230" i="1056"/>
  <c r="V231" i="1056"/>
  <c r="U231" i="1056"/>
  <c r="V232" i="1056"/>
  <c r="U232" i="1056"/>
  <c r="V233" i="1056"/>
  <c r="U233" i="1056"/>
  <c r="V234" i="1056"/>
  <c r="U234" i="1056"/>
  <c r="V235" i="1056"/>
  <c r="U235" i="1056"/>
  <c r="V236" i="1056"/>
  <c r="U236" i="1056"/>
  <c r="V237" i="1056"/>
  <c r="U237" i="1056"/>
  <c r="V238" i="1056"/>
  <c r="U238" i="1056"/>
  <c r="V239" i="1056"/>
  <c r="U239" i="1056"/>
  <c r="V240" i="1056"/>
  <c r="U240" i="1056"/>
  <c r="V241" i="1056"/>
  <c r="U241" i="1056"/>
  <c r="V242" i="1056"/>
  <c r="U242" i="1056"/>
  <c r="V243" i="1056"/>
  <c r="U243" i="1056"/>
  <c r="V244" i="1056"/>
  <c r="U244" i="1056"/>
  <c r="V245" i="1056"/>
  <c r="U245" i="1056"/>
  <c r="V246" i="1056"/>
  <c r="U246" i="1056"/>
  <c r="V247" i="1056"/>
  <c r="U247" i="1056"/>
  <c r="V248" i="1056"/>
  <c r="U248" i="1056"/>
  <c r="V249" i="1056"/>
  <c r="U249" i="1056"/>
  <c r="V250" i="1056"/>
  <c r="U250" i="1056"/>
  <c r="V251" i="1056"/>
  <c r="U251" i="1056"/>
  <c r="V252" i="1056"/>
  <c r="U252" i="1056"/>
  <c r="V253" i="1056"/>
  <c r="U253" i="1056"/>
  <c r="V254" i="1056"/>
  <c r="U254" i="1056"/>
  <c r="V255" i="1056"/>
  <c r="U255" i="1056"/>
  <c r="V256" i="1056"/>
  <c r="U256" i="1056"/>
  <c r="V257" i="1056"/>
  <c r="U257" i="1056"/>
  <c r="V258" i="1056"/>
  <c r="U258" i="1056"/>
  <c r="V259" i="1056"/>
  <c r="U259" i="1056"/>
  <c r="V260" i="1056"/>
  <c r="U260" i="1056"/>
  <c r="V261" i="1056"/>
  <c r="U261" i="1056"/>
  <c r="V262" i="1056"/>
  <c r="U262" i="1056"/>
  <c r="V263" i="1056"/>
  <c r="U263" i="1056"/>
  <c r="V264" i="1056"/>
  <c r="U264" i="1056"/>
  <c r="V265" i="1056"/>
  <c r="U265" i="1056"/>
  <c r="V266" i="1056"/>
  <c r="U266" i="1056"/>
  <c r="V267" i="1056"/>
  <c r="U267" i="1056"/>
  <c r="V268" i="1056"/>
  <c r="U268" i="1056"/>
  <c r="V269" i="1056"/>
  <c r="U269" i="1056"/>
  <c r="V270" i="1056"/>
  <c r="U270" i="1056"/>
  <c r="V271" i="1056"/>
  <c r="U271" i="1056"/>
  <c r="V272" i="1056"/>
  <c r="U272" i="1056"/>
  <c r="V274" i="1056"/>
  <c r="U274" i="1056"/>
  <c r="V273" i="1056"/>
  <c r="U273" i="1056"/>
  <c r="V16" i="1056"/>
  <c r="U16" i="1056"/>
  <c r="V15" i="1056"/>
  <c r="U15" i="1056"/>
  <c r="V14" i="1056"/>
  <c r="U14" i="1056"/>
  <c r="V13" i="1056"/>
  <c r="U13" i="1056"/>
  <c r="V12" i="1056"/>
  <c r="U12" i="1056"/>
  <c r="V11" i="1056"/>
  <c r="U11" i="1056"/>
  <c r="V10" i="1056"/>
  <c r="U10" i="1056"/>
  <c r="V9" i="1056"/>
  <c r="U9" i="1056"/>
  <c r="V8" i="1056"/>
  <c r="U8" i="1056"/>
  <c r="V7" i="1056"/>
  <c r="U7" i="1056"/>
  <c r="V2" i="1056"/>
  <c r="V17" i="1055"/>
  <c r="U17" i="1055"/>
  <c r="V18" i="1055"/>
  <c r="U18" i="1055"/>
  <c r="V19" i="1055"/>
  <c r="U19" i="1055"/>
  <c r="V20" i="1055"/>
  <c r="U20" i="1055"/>
  <c r="V21" i="1055"/>
  <c r="U21" i="1055"/>
  <c r="V22" i="1055"/>
  <c r="U22" i="1055"/>
  <c r="V23" i="1055"/>
  <c r="U23" i="1055"/>
  <c r="V24" i="1055"/>
  <c r="U24" i="1055"/>
  <c r="V25" i="1055"/>
  <c r="U25" i="1055"/>
  <c r="V26" i="1055"/>
  <c r="U26" i="1055"/>
  <c r="V27" i="1055"/>
  <c r="U27" i="1055"/>
  <c r="V28" i="1055"/>
  <c r="U28" i="1055"/>
  <c r="V29" i="1055"/>
  <c r="U29" i="1055"/>
  <c r="V30" i="1055"/>
  <c r="U30" i="1055"/>
  <c r="V31" i="1055"/>
  <c r="U31" i="1055"/>
  <c r="V32" i="1055"/>
  <c r="U32" i="1055"/>
  <c r="V33" i="1055"/>
  <c r="U33" i="1055"/>
  <c r="V34" i="1055"/>
  <c r="U34" i="1055"/>
  <c r="V35" i="1055"/>
  <c r="U35" i="1055"/>
  <c r="V36" i="1055"/>
  <c r="U36" i="1055"/>
  <c r="V37" i="1055"/>
  <c r="U37" i="1055"/>
  <c r="V38" i="1055"/>
  <c r="U38" i="1055"/>
  <c r="V39" i="1055"/>
  <c r="U39" i="1055"/>
  <c r="V40" i="1055"/>
  <c r="U40" i="1055"/>
  <c r="V41" i="1055"/>
  <c r="U41" i="1055"/>
  <c r="V42" i="1055"/>
  <c r="U42" i="1055"/>
  <c r="V43" i="1055"/>
  <c r="U43" i="1055"/>
  <c r="V44" i="1055"/>
  <c r="U44" i="1055"/>
  <c r="V45" i="1055"/>
  <c r="U45" i="1055"/>
  <c r="V46" i="1055"/>
  <c r="U46" i="1055"/>
  <c r="V47" i="1055"/>
  <c r="U47" i="1055"/>
  <c r="V48" i="1055"/>
  <c r="U48" i="1055"/>
  <c r="V49" i="1055"/>
  <c r="U49" i="1055"/>
  <c r="V50" i="1055"/>
  <c r="U50" i="1055"/>
  <c r="V51" i="1055"/>
  <c r="U51" i="1055"/>
  <c r="V52" i="1055"/>
  <c r="U52" i="1055"/>
  <c r="V53" i="1055"/>
  <c r="U53" i="1055"/>
  <c r="V54" i="1055"/>
  <c r="U54" i="1055"/>
  <c r="V55" i="1055"/>
  <c r="U55" i="1055"/>
  <c r="V56" i="1055"/>
  <c r="U56" i="1055"/>
  <c r="V57" i="1055"/>
  <c r="U57" i="1055"/>
  <c r="V58" i="1055"/>
  <c r="U58" i="1055"/>
  <c r="V59" i="1055"/>
  <c r="U59" i="1055"/>
  <c r="V60" i="1055"/>
  <c r="U60" i="1055"/>
  <c r="V61" i="1055"/>
  <c r="U61" i="1055"/>
  <c r="V62" i="1055"/>
  <c r="U62" i="1055"/>
  <c r="V63" i="1055"/>
  <c r="U63" i="1055"/>
  <c r="V64" i="1055"/>
  <c r="U64" i="1055"/>
  <c r="V65" i="1055"/>
  <c r="U65" i="1055"/>
  <c r="V66" i="1055"/>
  <c r="U66" i="1055"/>
  <c r="V67" i="1055"/>
  <c r="U67" i="1055"/>
  <c r="V68" i="1055"/>
  <c r="U68" i="1055"/>
  <c r="V69" i="1055"/>
  <c r="U69" i="1055"/>
  <c r="V70" i="1055"/>
  <c r="U70" i="1055"/>
  <c r="V71" i="1055"/>
  <c r="U71" i="1055"/>
  <c r="V72" i="1055"/>
  <c r="U72" i="1055"/>
  <c r="V73" i="1055"/>
  <c r="U73" i="1055"/>
  <c r="V74" i="1055"/>
  <c r="U74" i="1055"/>
  <c r="V75" i="1055"/>
  <c r="U75" i="1055"/>
  <c r="V76" i="1055"/>
  <c r="U76" i="1055"/>
  <c r="V77" i="1055"/>
  <c r="U77" i="1055"/>
  <c r="V78" i="1055"/>
  <c r="U78" i="1055"/>
  <c r="V79" i="1055"/>
  <c r="U79" i="1055"/>
  <c r="V80" i="1055"/>
  <c r="U80" i="1055"/>
  <c r="V81" i="1055"/>
  <c r="U81" i="1055"/>
  <c r="V82" i="1055"/>
  <c r="U82" i="1055"/>
  <c r="V83" i="1055"/>
  <c r="U83" i="1055"/>
  <c r="V84" i="1055"/>
  <c r="U84" i="1055"/>
  <c r="V85" i="1055"/>
  <c r="U85" i="1055"/>
  <c r="V86" i="1055"/>
  <c r="U86" i="1055"/>
  <c r="V87" i="1055"/>
  <c r="U87" i="1055"/>
  <c r="V88" i="1055"/>
  <c r="U88" i="1055"/>
  <c r="V89" i="1055"/>
  <c r="U89" i="1055"/>
  <c r="V90" i="1055"/>
  <c r="U90" i="1055"/>
  <c r="V91" i="1055"/>
  <c r="U91" i="1055"/>
  <c r="V92" i="1055"/>
  <c r="U92" i="1055"/>
  <c r="V93" i="1055"/>
  <c r="U93" i="1055"/>
  <c r="V94" i="1055"/>
  <c r="U94" i="1055"/>
  <c r="V95" i="1055"/>
  <c r="U95" i="1055"/>
  <c r="V96" i="1055"/>
  <c r="U96" i="1055"/>
  <c r="V97" i="1055"/>
  <c r="U97" i="1055"/>
  <c r="V98" i="1055"/>
  <c r="U98" i="1055"/>
  <c r="V99" i="1055"/>
  <c r="U99" i="1055"/>
  <c r="V100" i="1055"/>
  <c r="U100" i="1055"/>
  <c r="V101" i="1055"/>
  <c r="U101" i="1055"/>
  <c r="V102" i="1055"/>
  <c r="U102" i="1055"/>
  <c r="V103" i="1055"/>
  <c r="U103" i="1055"/>
  <c r="V104" i="1055"/>
  <c r="U104" i="1055"/>
  <c r="V105" i="1055"/>
  <c r="U105" i="1055"/>
  <c r="V106" i="1055"/>
  <c r="U106" i="1055"/>
  <c r="V107" i="1055"/>
  <c r="U107" i="1055"/>
  <c r="V108" i="1055"/>
  <c r="U108" i="1055"/>
  <c r="V109" i="1055"/>
  <c r="U109" i="1055"/>
  <c r="V110" i="1055"/>
  <c r="U110" i="1055"/>
  <c r="V111" i="1055"/>
  <c r="U111" i="1055"/>
  <c r="V112" i="1055"/>
  <c r="U112" i="1055"/>
  <c r="V113" i="1055"/>
  <c r="U113" i="1055"/>
  <c r="V114" i="1055"/>
  <c r="U114" i="1055"/>
  <c r="V115" i="1055"/>
  <c r="U115" i="1055"/>
  <c r="V116" i="1055"/>
  <c r="U116" i="1055"/>
  <c r="V117" i="1055"/>
  <c r="U117" i="1055"/>
  <c r="V118" i="1055"/>
  <c r="U118" i="1055"/>
  <c r="V119" i="1055"/>
  <c r="U119" i="1055"/>
  <c r="V120" i="1055"/>
  <c r="U120" i="1055"/>
  <c r="V121" i="1055"/>
  <c r="U121" i="1055"/>
  <c r="V122" i="1055"/>
  <c r="U122" i="1055"/>
  <c r="V123" i="1055"/>
  <c r="U123" i="1055"/>
  <c r="V124" i="1055"/>
  <c r="U124" i="1055"/>
  <c r="V125" i="1055"/>
  <c r="U125" i="1055"/>
  <c r="V126" i="1055"/>
  <c r="U126" i="1055"/>
  <c r="V127" i="1055"/>
  <c r="U127" i="1055"/>
  <c r="V128" i="1055"/>
  <c r="U128" i="1055"/>
  <c r="V129" i="1055"/>
  <c r="U129" i="1055"/>
  <c r="V130" i="1055"/>
  <c r="U130" i="1055"/>
  <c r="V131" i="1055"/>
  <c r="U131" i="1055"/>
  <c r="V132" i="1055"/>
  <c r="U132" i="1055"/>
  <c r="V133" i="1055"/>
  <c r="U133" i="1055"/>
  <c r="V134" i="1055"/>
  <c r="U134" i="1055"/>
  <c r="V135" i="1055"/>
  <c r="U135" i="1055"/>
  <c r="V136" i="1055"/>
  <c r="U136" i="1055"/>
  <c r="V137" i="1055"/>
  <c r="U137" i="1055"/>
  <c r="V138" i="1055"/>
  <c r="U138" i="1055"/>
  <c r="V139" i="1055"/>
  <c r="U139" i="1055"/>
  <c r="V140" i="1055"/>
  <c r="U140" i="1055"/>
  <c r="V141" i="1055"/>
  <c r="U141" i="1055"/>
  <c r="V142" i="1055"/>
  <c r="U142" i="1055"/>
  <c r="V143" i="1055"/>
  <c r="U143" i="1055"/>
  <c r="V144" i="1055"/>
  <c r="U144" i="1055"/>
  <c r="V145" i="1055"/>
  <c r="U145" i="1055"/>
  <c r="V146" i="1055"/>
  <c r="U146" i="1055"/>
  <c r="V147" i="1055"/>
  <c r="U147" i="1055"/>
  <c r="V148" i="1055"/>
  <c r="U148" i="1055"/>
  <c r="V149" i="1055"/>
  <c r="U149" i="1055"/>
  <c r="V150" i="1055"/>
  <c r="U150" i="1055"/>
  <c r="V151" i="1055"/>
  <c r="U151" i="1055"/>
  <c r="V152" i="1055"/>
  <c r="U152" i="1055"/>
  <c r="V153" i="1055"/>
  <c r="U153" i="1055"/>
  <c r="V154" i="1055"/>
  <c r="U154" i="1055"/>
  <c r="V155" i="1055"/>
  <c r="U155" i="1055"/>
  <c r="V156" i="1055"/>
  <c r="U156" i="1055"/>
  <c r="V157" i="1055"/>
  <c r="U157" i="1055"/>
  <c r="V158" i="1055"/>
  <c r="U158" i="1055"/>
  <c r="V159" i="1055"/>
  <c r="U159" i="1055"/>
  <c r="V160" i="1055"/>
  <c r="U160" i="1055"/>
  <c r="V161" i="1055"/>
  <c r="U161" i="1055"/>
  <c r="V162" i="1055"/>
  <c r="U162" i="1055"/>
  <c r="V163" i="1055"/>
  <c r="U163" i="1055"/>
  <c r="V164" i="1055"/>
  <c r="U164" i="1055"/>
  <c r="V165" i="1055"/>
  <c r="U165" i="1055"/>
  <c r="V166" i="1055"/>
  <c r="U166" i="1055"/>
  <c r="V167" i="1055"/>
  <c r="U167" i="1055"/>
  <c r="V168" i="1055"/>
  <c r="U168" i="1055"/>
  <c r="V169" i="1055"/>
  <c r="U169" i="1055"/>
  <c r="V170" i="1055"/>
  <c r="U170" i="1055"/>
  <c r="V171" i="1055"/>
  <c r="U171" i="1055"/>
  <c r="V172" i="1055"/>
  <c r="U172" i="1055"/>
  <c r="V173" i="1055"/>
  <c r="U173" i="1055"/>
  <c r="V174" i="1055"/>
  <c r="U174" i="1055"/>
  <c r="V175" i="1055"/>
  <c r="U175" i="1055"/>
  <c r="V176" i="1055"/>
  <c r="U176" i="1055"/>
  <c r="V177" i="1055"/>
  <c r="U177" i="1055"/>
  <c r="V178" i="1055"/>
  <c r="U178" i="1055"/>
  <c r="V179" i="1055"/>
  <c r="U179" i="1055"/>
  <c r="V180" i="1055"/>
  <c r="U180" i="1055"/>
  <c r="V181" i="1055"/>
  <c r="U181" i="1055"/>
  <c r="V182" i="1055"/>
  <c r="U182" i="1055"/>
  <c r="V183" i="1055"/>
  <c r="U183" i="1055"/>
  <c r="V184" i="1055"/>
  <c r="U184" i="1055"/>
  <c r="V185" i="1055"/>
  <c r="U185" i="1055"/>
  <c r="V186" i="1055"/>
  <c r="U186" i="1055"/>
  <c r="V187" i="1055"/>
  <c r="U187" i="1055"/>
  <c r="V188" i="1055"/>
  <c r="U188" i="1055"/>
  <c r="V189" i="1055"/>
  <c r="U189" i="1055"/>
  <c r="V190" i="1055"/>
  <c r="U190" i="1055"/>
  <c r="V191" i="1055"/>
  <c r="U191" i="1055"/>
  <c r="V192" i="1055"/>
  <c r="U192" i="1055"/>
  <c r="V193" i="1055"/>
  <c r="U193" i="1055"/>
  <c r="V194" i="1055"/>
  <c r="U194" i="1055"/>
  <c r="V195" i="1055"/>
  <c r="U195" i="1055"/>
  <c r="V196" i="1055"/>
  <c r="U196" i="1055"/>
  <c r="V197" i="1055"/>
  <c r="U197" i="1055"/>
  <c r="V198" i="1055"/>
  <c r="U198" i="1055"/>
  <c r="V199" i="1055"/>
  <c r="U199" i="1055"/>
  <c r="V200" i="1055"/>
  <c r="U200" i="1055"/>
  <c r="V201" i="1055"/>
  <c r="U201" i="1055"/>
  <c r="V202" i="1055"/>
  <c r="U202" i="1055"/>
  <c r="V203" i="1055"/>
  <c r="U203" i="1055"/>
  <c r="V204" i="1055"/>
  <c r="U204" i="1055"/>
  <c r="V205" i="1055"/>
  <c r="U205" i="1055"/>
  <c r="V206" i="1055"/>
  <c r="U206" i="1055"/>
  <c r="V207" i="1055"/>
  <c r="U207" i="1055"/>
  <c r="V208" i="1055"/>
  <c r="U208" i="1055"/>
  <c r="V209" i="1055"/>
  <c r="U209" i="1055"/>
  <c r="V210" i="1055"/>
  <c r="U210" i="1055"/>
  <c r="V211" i="1055"/>
  <c r="U211" i="1055"/>
  <c r="V212" i="1055"/>
  <c r="U212" i="1055"/>
  <c r="V213" i="1055"/>
  <c r="U213" i="1055"/>
  <c r="V214" i="1055"/>
  <c r="U214" i="1055"/>
  <c r="V215" i="1055"/>
  <c r="U215" i="1055"/>
  <c r="V216" i="1055"/>
  <c r="U216" i="1055"/>
  <c r="V217" i="1055"/>
  <c r="U217" i="1055"/>
  <c r="V218" i="1055"/>
  <c r="U218" i="1055"/>
  <c r="V219" i="1055"/>
  <c r="U219" i="1055"/>
  <c r="V220" i="1055"/>
  <c r="U220" i="1055"/>
  <c r="V221" i="1055"/>
  <c r="U221" i="1055"/>
  <c r="V222" i="1055"/>
  <c r="U222" i="1055"/>
  <c r="V223" i="1055"/>
  <c r="U223" i="1055"/>
  <c r="V224" i="1055"/>
  <c r="U224" i="1055"/>
  <c r="V225" i="1055"/>
  <c r="U225" i="1055"/>
  <c r="V226" i="1055"/>
  <c r="U226" i="1055"/>
  <c r="V227" i="1055"/>
  <c r="U227" i="1055"/>
  <c r="V228" i="1055"/>
  <c r="U228" i="1055"/>
  <c r="V229" i="1055"/>
  <c r="U229" i="1055"/>
  <c r="V230" i="1055"/>
  <c r="U230" i="1055"/>
  <c r="V231" i="1055"/>
  <c r="U231" i="1055"/>
  <c r="V232" i="1055"/>
  <c r="U232" i="1055"/>
  <c r="V233" i="1055"/>
  <c r="U233" i="1055"/>
  <c r="V234" i="1055"/>
  <c r="U234" i="1055"/>
  <c r="V235" i="1055"/>
  <c r="U235" i="1055"/>
  <c r="V236" i="1055"/>
  <c r="U236" i="1055"/>
  <c r="V237" i="1055"/>
  <c r="U237" i="1055"/>
  <c r="V238" i="1055"/>
  <c r="U238" i="1055"/>
  <c r="V239" i="1055"/>
  <c r="U239" i="1055"/>
  <c r="V240" i="1055"/>
  <c r="U240" i="1055"/>
  <c r="V241" i="1055"/>
  <c r="U241" i="1055"/>
  <c r="V242" i="1055"/>
  <c r="U242" i="1055"/>
  <c r="V243" i="1055"/>
  <c r="U243" i="1055"/>
  <c r="V244" i="1055"/>
  <c r="U244" i="1055"/>
  <c r="V245" i="1055"/>
  <c r="U245" i="1055"/>
  <c r="V246" i="1055"/>
  <c r="U246" i="1055"/>
  <c r="V247" i="1055"/>
  <c r="U247" i="1055"/>
  <c r="V248" i="1055"/>
  <c r="U248" i="1055"/>
  <c r="V249" i="1055"/>
  <c r="U249" i="1055"/>
  <c r="V250" i="1055"/>
  <c r="U250" i="1055"/>
  <c r="V251" i="1055"/>
  <c r="U251" i="1055"/>
  <c r="V252" i="1055"/>
  <c r="U252" i="1055"/>
  <c r="V253" i="1055"/>
  <c r="U253" i="1055"/>
  <c r="V254" i="1055"/>
  <c r="U254" i="1055"/>
  <c r="V255" i="1055"/>
  <c r="U255" i="1055"/>
  <c r="V256" i="1055"/>
  <c r="U256" i="1055"/>
  <c r="V257" i="1055"/>
  <c r="U257" i="1055"/>
  <c r="V258" i="1055"/>
  <c r="U258" i="1055"/>
  <c r="V259" i="1055"/>
  <c r="U259" i="1055"/>
  <c r="V260" i="1055"/>
  <c r="U260" i="1055"/>
  <c r="V261" i="1055"/>
  <c r="U261" i="1055"/>
  <c r="V262" i="1055"/>
  <c r="U262" i="1055"/>
  <c r="V263" i="1055"/>
  <c r="U263" i="1055"/>
  <c r="V264" i="1055"/>
  <c r="U264" i="1055"/>
  <c r="V265" i="1055"/>
  <c r="U265" i="1055"/>
  <c r="V266" i="1055"/>
  <c r="U266" i="1055"/>
  <c r="V267" i="1055"/>
  <c r="U267" i="1055"/>
  <c r="V268" i="1055"/>
  <c r="U268" i="1055"/>
  <c r="V269" i="1055"/>
  <c r="U269" i="1055"/>
  <c r="V270" i="1055"/>
  <c r="U270" i="1055"/>
  <c r="V271" i="1055"/>
  <c r="U271" i="1055"/>
  <c r="V272" i="1055"/>
  <c r="U272" i="1055"/>
  <c r="V273" i="1055"/>
  <c r="U273" i="1055"/>
  <c r="V274" i="1055"/>
  <c r="U274" i="1055"/>
  <c r="V275" i="1055"/>
  <c r="U275" i="1055"/>
  <c r="V276" i="1055"/>
  <c r="U276" i="1055"/>
  <c r="V277" i="1055"/>
  <c r="U277" i="1055"/>
  <c r="V278" i="1055"/>
  <c r="U278" i="1055"/>
  <c r="V279" i="1055"/>
  <c r="U279" i="1055"/>
  <c r="V280" i="1055"/>
  <c r="U280" i="1055"/>
  <c r="V281" i="1055"/>
  <c r="U281" i="1055"/>
  <c r="V282" i="1055"/>
  <c r="U282" i="1055"/>
  <c r="V283" i="1055"/>
  <c r="U283" i="1055"/>
  <c r="V284" i="1055"/>
  <c r="U284" i="1055"/>
  <c r="V285" i="1055"/>
  <c r="U285" i="1055"/>
  <c r="V286" i="1055"/>
  <c r="U286" i="1055"/>
  <c r="V287" i="1055"/>
  <c r="U287" i="1055"/>
  <c r="V288" i="1055"/>
  <c r="U288" i="1055"/>
  <c r="V289" i="1055"/>
  <c r="U289" i="1055"/>
  <c r="V290" i="1055"/>
  <c r="U290" i="1055"/>
  <c r="V291" i="1055"/>
  <c r="U291" i="1055"/>
  <c r="V292" i="1055"/>
  <c r="U292" i="1055"/>
  <c r="V293" i="1055"/>
  <c r="U293" i="1055"/>
  <c r="V294" i="1055"/>
  <c r="U294" i="1055"/>
  <c r="V295" i="1055"/>
  <c r="U295" i="1055"/>
  <c r="V296" i="1055"/>
  <c r="U296" i="1055"/>
  <c r="V297" i="1055"/>
  <c r="U297" i="1055"/>
  <c r="V298" i="1055"/>
  <c r="U298" i="1055"/>
  <c r="V299" i="1055"/>
  <c r="U299" i="1055"/>
  <c r="V300" i="1055"/>
  <c r="U300" i="1055"/>
  <c r="V301" i="1055"/>
  <c r="U301" i="1055"/>
  <c r="V302" i="1055"/>
  <c r="U302" i="1055"/>
  <c r="V303" i="1055"/>
  <c r="U303" i="1055"/>
  <c r="V304" i="1055"/>
  <c r="U304" i="1055"/>
  <c r="V305" i="1055"/>
  <c r="U305" i="1055"/>
  <c r="V306" i="1055"/>
  <c r="U306" i="1055"/>
  <c r="V307" i="1055"/>
  <c r="U307" i="1055"/>
  <c r="V308" i="1055"/>
  <c r="U308" i="1055"/>
  <c r="V309" i="1055"/>
  <c r="U309" i="1055"/>
  <c r="V310" i="1055"/>
  <c r="U310" i="1055"/>
  <c r="V311" i="1055"/>
  <c r="U311" i="1055"/>
  <c r="V312" i="1055"/>
  <c r="U312" i="1055"/>
  <c r="V313" i="1055"/>
  <c r="U313" i="1055"/>
  <c r="V314" i="1055"/>
  <c r="U314" i="1055"/>
  <c r="V315" i="1055"/>
  <c r="U315" i="1055"/>
  <c r="V316" i="1055"/>
  <c r="U316" i="1055"/>
  <c r="V317" i="1055"/>
  <c r="U317" i="1055"/>
  <c r="V318" i="1055"/>
  <c r="U318" i="1055"/>
  <c r="V319" i="1055"/>
  <c r="U319" i="1055"/>
  <c r="V320" i="1055"/>
  <c r="U320" i="1055"/>
  <c r="V321" i="1055"/>
  <c r="U321" i="1055"/>
  <c r="V322" i="1055"/>
  <c r="U322" i="1055"/>
  <c r="V323" i="1055"/>
  <c r="U323" i="1055"/>
  <c r="V324" i="1055"/>
  <c r="U324" i="1055"/>
  <c r="V325" i="1055"/>
  <c r="U325" i="1055"/>
  <c r="V326" i="1055"/>
  <c r="U326" i="1055"/>
  <c r="V327" i="1055"/>
  <c r="U327" i="1055"/>
  <c r="V328" i="1055"/>
  <c r="U328" i="1055"/>
  <c r="V329" i="1055"/>
  <c r="U329" i="1055"/>
  <c r="V330" i="1055"/>
  <c r="U330" i="1055"/>
  <c r="V331" i="1055"/>
  <c r="U331" i="1055"/>
  <c r="V332" i="1055"/>
  <c r="U332" i="1055"/>
  <c r="V333" i="1055"/>
  <c r="U333" i="1055"/>
  <c r="V334" i="1055"/>
  <c r="U334" i="1055"/>
  <c r="V335" i="1055"/>
  <c r="U335" i="1055"/>
  <c r="V336" i="1055"/>
  <c r="U336" i="1055"/>
  <c r="V337" i="1055"/>
  <c r="U337" i="1055"/>
  <c r="V338" i="1055"/>
  <c r="U338" i="1055"/>
  <c r="V339" i="1055"/>
  <c r="U339" i="1055"/>
  <c r="V340" i="1055"/>
  <c r="U340" i="1055"/>
  <c r="V341" i="1055"/>
  <c r="U341" i="1055"/>
  <c r="V342" i="1055"/>
  <c r="U342" i="1055"/>
  <c r="V343" i="1055"/>
  <c r="U343" i="1055"/>
  <c r="V344" i="1055"/>
  <c r="U344" i="1055"/>
  <c r="V345" i="1055"/>
  <c r="U345" i="1055"/>
  <c r="V346" i="1055"/>
  <c r="U346" i="1055"/>
  <c r="V347" i="1055"/>
  <c r="U347" i="1055"/>
  <c r="V348" i="1055"/>
  <c r="U348" i="1055"/>
  <c r="V349" i="1055"/>
  <c r="U349" i="1055"/>
  <c r="V350" i="1055"/>
  <c r="U350" i="1055"/>
  <c r="V351" i="1055"/>
  <c r="U351" i="1055"/>
  <c r="V352" i="1055"/>
  <c r="U352" i="1055"/>
  <c r="V353" i="1055"/>
  <c r="U353" i="1055"/>
  <c r="V354" i="1055"/>
  <c r="U354" i="1055"/>
  <c r="V355" i="1055"/>
  <c r="U355" i="1055"/>
  <c r="V356" i="1055"/>
  <c r="U356" i="1055"/>
  <c r="V357" i="1055"/>
  <c r="U357" i="1055"/>
  <c r="V358" i="1055"/>
  <c r="U358" i="1055"/>
  <c r="V359" i="1055"/>
  <c r="U359" i="1055"/>
  <c r="V360" i="1055"/>
  <c r="U360" i="1055"/>
  <c r="V361" i="1055"/>
  <c r="U361" i="1055"/>
  <c r="V362" i="1055"/>
  <c r="U362" i="1055"/>
  <c r="V363" i="1055"/>
  <c r="U363" i="1055"/>
  <c r="V364" i="1055"/>
  <c r="U364" i="1055"/>
  <c r="V365" i="1055"/>
  <c r="U365" i="1055"/>
  <c r="V366" i="1055"/>
  <c r="U366" i="1055"/>
  <c r="V367" i="1055"/>
  <c r="U367" i="1055"/>
  <c r="V368" i="1055"/>
  <c r="U368" i="1055"/>
  <c r="V369" i="1055"/>
  <c r="U369" i="1055"/>
  <c r="V370" i="1055"/>
  <c r="U370" i="1055"/>
  <c r="V371" i="1055"/>
  <c r="U371" i="1055"/>
  <c r="V372" i="1055"/>
  <c r="U372" i="1055"/>
  <c r="V373" i="1055"/>
  <c r="U373" i="1055"/>
  <c r="V374" i="1055"/>
  <c r="U374" i="1055"/>
  <c r="V375" i="1055"/>
  <c r="U375" i="1055"/>
  <c r="V376" i="1055"/>
  <c r="U376" i="1055"/>
  <c r="V377" i="1055"/>
  <c r="U377" i="1055"/>
  <c r="V379" i="1055"/>
  <c r="U379" i="1055"/>
  <c r="V378" i="1055"/>
  <c r="U378" i="1055"/>
  <c r="V16" i="1055"/>
  <c r="U16" i="1055"/>
  <c r="V15" i="1055"/>
  <c r="U15" i="1055"/>
  <c r="V14" i="1055"/>
  <c r="U14" i="1055"/>
  <c r="V13" i="1055"/>
  <c r="U13" i="1055"/>
  <c r="V12" i="1055"/>
  <c r="U12" i="1055"/>
  <c r="V11" i="1055"/>
  <c r="U11" i="1055"/>
  <c r="V10" i="1055"/>
  <c r="U10" i="1055"/>
  <c r="V9" i="1055"/>
  <c r="U9" i="1055"/>
  <c r="V8" i="1055"/>
  <c r="U8" i="1055"/>
  <c r="V7" i="1055"/>
  <c r="U7" i="1055"/>
  <c r="V2" i="1055"/>
  <c r="V17" i="1054"/>
  <c r="U17" i="1054"/>
  <c r="V18" i="1054"/>
  <c r="U18" i="1054"/>
  <c r="V19" i="1054"/>
  <c r="U19" i="1054"/>
  <c r="V20" i="1054"/>
  <c r="U20" i="1054"/>
  <c r="V21" i="1054"/>
  <c r="U21" i="1054"/>
  <c r="V22" i="1054"/>
  <c r="U22" i="1054"/>
  <c r="V23" i="1054"/>
  <c r="U23" i="1054"/>
  <c r="V24" i="1054"/>
  <c r="U24" i="1054"/>
  <c r="V25" i="1054"/>
  <c r="U25" i="1054"/>
  <c r="V26" i="1054"/>
  <c r="U26" i="1054"/>
  <c r="V27" i="1054"/>
  <c r="U27" i="1054"/>
  <c r="V28" i="1054"/>
  <c r="U28" i="1054"/>
  <c r="V29" i="1054"/>
  <c r="U29" i="1054"/>
  <c r="V30" i="1054"/>
  <c r="U30" i="1054"/>
  <c r="V31" i="1054"/>
  <c r="U31" i="1054"/>
  <c r="V32" i="1054"/>
  <c r="U32" i="1054"/>
  <c r="V33" i="1054"/>
  <c r="U33" i="1054"/>
  <c r="V34" i="1054"/>
  <c r="U34" i="1054"/>
  <c r="V35" i="1054"/>
  <c r="U35" i="1054"/>
  <c r="V36" i="1054"/>
  <c r="U36" i="1054"/>
  <c r="V37" i="1054"/>
  <c r="U37" i="1054"/>
  <c r="V38" i="1054"/>
  <c r="U38" i="1054"/>
  <c r="V39" i="1054"/>
  <c r="U39" i="1054"/>
  <c r="V40" i="1054"/>
  <c r="U40" i="1054"/>
  <c r="V41" i="1054"/>
  <c r="U41" i="1054"/>
  <c r="V42" i="1054"/>
  <c r="U42" i="1054"/>
  <c r="V43" i="1054"/>
  <c r="U43" i="1054"/>
  <c r="V44" i="1054"/>
  <c r="U44" i="1054"/>
  <c r="V45" i="1054"/>
  <c r="U45" i="1054"/>
  <c r="V46" i="1054"/>
  <c r="U46" i="1054"/>
  <c r="V47" i="1054"/>
  <c r="U47" i="1054"/>
  <c r="V48" i="1054"/>
  <c r="U48" i="1054"/>
  <c r="V49" i="1054"/>
  <c r="U49" i="1054"/>
  <c r="V50" i="1054"/>
  <c r="U50" i="1054"/>
  <c r="V51" i="1054"/>
  <c r="U51" i="1054"/>
  <c r="V52" i="1054"/>
  <c r="U52" i="1054"/>
  <c r="V53" i="1054"/>
  <c r="U53" i="1054"/>
  <c r="V54" i="1054"/>
  <c r="U54" i="1054"/>
  <c r="V55" i="1054"/>
  <c r="U55" i="1054"/>
  <c r="V56" i="1054"/>
  <c r="U56" i="1054"/>
  <c r="V57" i="1054"/>
  <c r="U57" i="1054"/>
  <c r="V58" i="1054"/>
  <c r="U58" i="1054"/>
  <c r="V59" i="1054"/>
  <c r="U59" i="1054"/>
  <c r="V60" i="1054"/>
  <c r="U60" i="1054"/>
  <c r="V61" i="1054"/>
  <c r="U61" i="1054"/>
  <c r="V62" i="1054"/>
  <c r="U62" i="1054"/>
  <c r="V63" i="1054"/>
  <c r="U63" i="1054"/>
  <c r="V64" i="1054"/>
  <c r="U64" i="1054"/>
  <c r="V65" i="1054"/>
  <c r="U65" i="1054"/>
  <c r="V66" i="1054"/>
  <c r="U66" i="1054"/>
  <c r="V67" i="1054"/>
  <c r="U67" i="1054"/>
  <c r="V69" i="1054"/>
  <c r="U69" i="1054"/>
  <c r="V68" i="1054"/>
  <c r="U68" i="1054"/>
  <c r="V16" i="1054"/>
  <c r="U16" i="1054"/>
  <c r="V15" i="1054"/>
  <c r="U15" i="1054"/>
  <c r="V14" i="1054"/>
  <c r="U14" i="1054"/>
  <c r="V13" i="1054"/>
  <c r="U13" i="1054"/>
  <c r="V12" i="1054"/>
  <c r="U12" i="1054"/>
  <c r="V11" i="1054"/>
  <c r="U11" i="1054"/>
  <c r="V10" i="1054"/>
  <c r="U10" i="1054"/>
  <c r="V9" i="1054"/>
  <c r="U9" i="1054"/>
  <c r="V8" i="1054"/>
  <c r="U8" i="1054"/>
  <c r="V7" i="1054"/>
  <c r="U7" i="1054"/>
  <c r="V2" i="1054"/>
  <c r="V17" i="1053"/>
  <c r="U17" i="1053"/>
  <c r="V18" i="1053"/>
  <c r="U18" i="1053"/>
  <c r="V19" i="1053"/>
  <c r="U19" i="1053"/>
  <c r="V20" i="1053"/>
  <c r="U20" i="1053"/>
  <c r="V21" i="1053"/>
  <c r="U21" i="1053"/>
  <c r="V22" i="1053"/>
  <c r="U22" i="1053"/>
  <c r="V23" i="1053"/>
  <c r="U23" i="1053"/>
  <c r="V24" i="1053"/>
  <c r="U24" i="1053"/>
  <c r="V25" i="1053"/>
  <c r="U25" i="1053"/>
  <c r="V26" i="1053"/>
  <c r="U26" i="1053"/>
  <c r="V27" i="1053"/>
  <c r="U27" i="1053"/>
  <c r="V28" i="1053"/>
  <c r="U28" i="1053"/>
  <c r="V29" i="1053"/>
  <c r="U29" i="1053"/>
  <c r="V30" i="1053"/>
  <c r="U30" i="1053"/>
  <c r="V31" i="1053"/>
  <c r="U31" i="1053"/>
  <c r="V32" i="1053"/>
  <c r="U32" i="1053"/>
  <c r="V33" i="1053"/>
  <c r="U33" i="1053"/>
  <c r="V34" i="1053"/>
  <c r="U34" i="1053"/>
  <c r="V35" i="1053"/>
  <c r="U35" i="1053"/>
  <c r="V36" i="1053"/>
  <c r="U36" i="1053"/>
  <c r="V37" i="1053"/>
  <c r="U37" i="1053"/>
  <c r="V38" i="1053"/>
  <c r="U38" i="1053"/>
  <c r="V39" i="1053"/>
  <c r="U39" i="1053"/>
  <c r="V40" i="1053"/>
  <c r="U40" i="1053"/>
  <c r="V41" i="1053"/>
  <c r="U41" i="1053"/>
  <c r="V42" i="1053"/>
  <c r="U42" i="1053"/>
  <c r="V43" i="1053"/>
  <c r="U43" i="1053"/>
  <c r="V44" i="1053"/>
  <c r="U44" i="1053"/>
  <c r="V45" i="1053"/>
  <c r="U45" i="1053"/>
  <c r="V46" i="1053"/>
  <c r="U46" i="1053"/>
  <c r="V47" i="1053"/>
  <c r="U47" i="1053"/>
  <c r="V48" i="1053"/>
  <c r="U48" i="1053"/>
  <c r="V49" i="1053"/>
  <c r="U49" i="1053"/>
  <c r="V50" i="1053"/>
  <c r="U50" i="1053"/>
  <c r="V51" i="1053"/>
  <c r="U51" i="1053"/>
  <c r="V52" i="1053"/>
  <c r="U52" i="1053"/>
  <c r="V53" i="1053"/>
  <c r="U53" i="1053"/>
  <c r="V54" i="1053"/>
  <c r="U54" i="1053"/>
  <c r="V55" i="1053"/>
  <c r="U55" i="1053"/>
  <c r="V56" i="1053"/>
  <c r="U56" i="1053"/>
  <c r="V57" i="1053"/>
  <c r="U57" i="1053"/>
  <c r="V58" i="1053"/>
  <c r="U58" i="1053"/>
  <c r="V59" i="1053"/>
  <c r="U59" i="1053"/>
  <c r="V60" i="1053"/>
  <c r="U60" i="1053"/>
  <c r="V61" i="1053"/>
  <c r="U61" i="1053"/>
  <c r="V62" i="1053"/>
  <c r="U62" i="1053"/>
  <c r="V63" i="1053"/>
  <c r="U63" i="1053"/>
  <c r="V64" i="1053"/>
  <c r="U64" i="1053"/>
  <c r="V65" i="1053"/>
  <c r="U65" i="1053"/>
  <c r="V66" i="1053"/>
  <c r="U66" i="1053"/>
  <c r="V67" i="1053"/>
  <c r="U67" i="1053"/>
  <c r="V68" i="1053"/>
  <c r="U68" i="1053"/>
  <c r="V69" i="1053"/>
  <c r="U69" i="1053"/>
  <c r="V70" i="1053"/>
  <c r="U70" i="1053"/>
  <c r="V71" i="1053"/>
  <c r="U71" i="1053"/>
  <c r="V72" i="1053"/>
  <c r="U72" i="1053"/>
  <c r="V73" i="1053"/>
  <c r="U73" i="1053"/>
  <c r="V74" i="1053"/>
  <c r="U74" i="1053"/>
  <c r="V75" i="1053"/>
  <c r="U75" i="1053"/>
  <c r="V76" i="1053"/>
  <c r="U76" i="1053"/>
  <c r="V77" i="1053"/>
  <c r="U77" i="1053"/>
  <c r="V78" i="1053"/>
  <c r="U78" i="1053"/>
  <c r="V79" i="1053"/>
  <c r="U79" i="1053"/>
  <c r="V80" i="1053"/>
  <c r="U80" i="1053"/>
  <c r="V81" i="1053"/>
  <c r="U81" i="1053"/>
  <c r="V82" i="1053"/>
  <c r="U82" i="1053"/>
  <c r="V83" i="1053"/>
  <c r="U83" i="1053"/>
  <c r="V84" i="1053"/>
  <c r="U84" i="1053"/>
  <c r="V85" i="1053"/>
  <c r="U85" i="1053"/>
  <c r="V86" i="1053"/>
  <c r="U86" i="1053"/>
  <c r="V87" i="1053"/>
  <c r="U87" i="1053"/>
  <c r="V88" i="1053"/>
  <c r="U88" i="1053"/>
  <c r="V89" i="1053"/>
  <c r="U89" i="1053"/>
  <c r="V90" i="1053"/>
  <c r="U90" i="1053"/>
  <c r="V91" i="1053"/>
  <c r="U91" i="1053"/>
  <c r="V92" i="1053"/>
  <c r="U92" i="1053"/>
  <c r="V93" i="1053"/>
  <c r="U93" i="1053"/>
  <c r="V94" i="1053"/>
  <c r="U94" i="1053"/>
  <c r="V95" i="1053"/>
  <c r="U95" i="1053"/>
  <c r="V96" i="1053"/>
  <c r="U96" i="1053"/>
  <c r="V97" i="1053"/>
  <c r="U97" i="1053"/>
  <c r="V98" i="1053"/>
  <c r="U98" i="1053"/>
  <c r="V99" i="1053"/>
  <c r="U99" i="1053"/>
  <c r="V100" i="1053"/>
  <c r="U100" i="1053"/>
  <c r="V101" i="1053"/>
  <c r="U101" i="1053"/>
  <c r="V102" i="1053"/>
  <c r="U102" i="1053"/>
  <c r="V103" i="1053"/>
  <c r="U103" i="1053"/>
  <c r="V104" i="1053"/>
  <c r="U104" i="1053"/>
  <c r="V105" i="1053"/>
  <c r="U105" i="1053"/>
  <c r="V106" i="1053"/>
  <c r="U106" i="1053"/>
  <c r="V107" i="1053"/>
  <c r="U107" i="1053"/>
  <c r="V108" i="1053"/>
  <c r="U108" i="1053"/>
  <c r="V109" i="1053"/>
  <c r="U109" i="1053"/>
  <c r="V110" i="1053"/>
  <c r="U110" i="1053"/>
  <c r="V111" i="1053"/>
  <c r="U111" i="1053"/>
  <c r="V112" i="1053"/>
  <c r="U112" i="1053"/>
  <c r="V113" i="1053"/>
  <c r="U113" i="1053"/>
  <c r="V114" i="1053"/>
  <c r="U114" i="1053"/>
  <c r="V115" i="1053"/>
  <c r="U115" i="1053"/>
  <c r="V116" i="1053"/>
  <c r="U116" i="1053"/>
  <c r="V117" i="1053"/>
  <c r="U117" i="1053"/>
  <c r="V118" i="1053"/>
  <c r="U118" i="1053"/>
  <c r="V119" i="1053"/>
  <c r="U119" i="1053"/>
  <c r="V120" i="1053"/>
  <c r="U120" i="1053"/>
  <c r="V121" i="1053"/>
  <c r="U121" i="1053"/>
  <c r="V122" i="1053"/>
  <c r="U122" i="1053"/>
  <c r="V123" i="1053"/>
  <c r="U123" i="1053"/>
  <c r="V124" i="1053"/>
  <c r="U124" i="1053"/>
  <c r="V125" i="1053"/>
  <c r="U125" i="1053"/>
  <c r="V126" i="1053"/>
  <c r="U126" i="1053"/>
  <c r="V127" i="1053"/>
  <c r="U127" i="1053"/>
  <c r="V128" i="1053"/>
  <c r="U128" i="1053"/>
  <c r="V129" i="1053"/>
  <c r="U129" i="1053"/>
  <c r="V130" i="1053"/>
  <c r="U130" i="1053"/>
  <c r="V131" i="1053"/>
  <c r="U131" i="1053"/>
  <c r="V132" i="1053"/>
  <c r="U132" i="1053"/>
  <c r="V133" i="1053"/>
  <c r="U133" i="1053"/>
  <c r="V134" i="1053"/>
  <c r="U134" i="1053"/>
  <c r="V135" i="1053"/>
  <c r="U135" i="1053"/>
  <c r="V136" i="1053"/>
  <c r="U136" i="1053"/>
  <c r="V137" i="1053"/>
  <c r="U137" i="1053"/>
  <c r="V138" i="1053"/>
  <c r="U138" i="1053"/>
  <c r="V139" i="1053"/>
  <c r="U139" i="1053"/>
  <c r="V140" i="1053"/>
  <c r="U140" i="1053"/>
  <c r="V141" i="1053"/>
  <c r="U141" i="1053"/>
  <c r="V142" i="1053"/>
  <c r="U142" i="1053"/>
  <c r="V143" i="1053"/>
  <c r="U143" i="1053"/>
  <c r="V144" i="1053"/>
  <c r="U144" i="1053"/>
  <c r="V145" i="1053"/>
  <c r="U145" i="1053"/>
  <c r="V146" i="1053"/>
  <c r="U146" i="1053"/>
  <c r="V147" i="1053"/>
  <c r="U147" i="1053"/>
  <c r="V148" i="1053"/>
  <c r="U148" i="1053"/>
  <c r="V149" i="1053"/>
  <c r="U149" i="1053"/>
  <c r="V150" i="1053"/>
  <c r="U150" i="1053"/>
  <c r="V151" i="1053"/>
  <c r="U151" i="1053"/>
  <c r="V152" i="1053"/>
  <c r="U152" i="1053"/>
  <c r="V153" i="1053"/>
  <c r="U153" i="1053"/>
  <c r="V154" i="1053"/>
  <c r="U154" i="1053"/>
  <c r="V155" i="1053"/>
  <c r="U155" i="1053"/>
  <c r="V156" i="1053"/>
  <c r="U156" i="1053"/>
  <c r="V157" i="1053"/>
  <c r="U157" i="1053"/>
  <c r="V158" i="1053"/>
  <c r="U158" i="1053"/>
  <c r="V159" i="1053"/>
  <c r="U159" i="1053"/>
  <c r="V160" i="1053"/>
  <c r="U160" i="1053"/>
  <c r="V161" i="1053"/>
  <c r="U161" i="1053"/>
  <c r="V162" i="1053"/>
  <c r="U162" i="1053"/>
  <c r="V163" i="1053"/>
  <c r="U163" i="1053"/>
  <c r="V164" i="1053"/>
  <c r="U164" i="1053"/>
  <c r="V165" i="1053"/>
  <c r="U165" i="1053"/>
  <c r="V166" i="1053"/>
  <c r="U166" i="1053"/>
  <c r="V167" i="1053"/>
  <c r="U167" i="1053"/>
  <c r="V168" i="1053"/>
  <c r="U168" i="1053"/>
  <c r="V169" i="1053"/>
  <c r="U169" i="1053"/>
  <c r="V170" i="1053"/>
  <c r="U170" i="1053"/>
  <c r="V171" i="1053"/>
  <c r="U171" i="1053"/>
  <c r="V172" i="1053"/>
  <c r="U172" i="1053"/>
  <c r="V173" i="1053"/>
  <c r="U173" i="1053"/>
  <c r="V174" i="1053"/>
  <c r="U174" i="1053"/>
  <c r="V175" i="1053"/>
  <c r="U175" i="1053"/>
  <c r="V176" i="1053"/>
  <c r="U176" i="1053"/>
  <c r="V177" i="1053"/>
  <c r="U177" i="1053"/>
  <c r="V178" i="1053"/>
  <c r="U178" i="1053"/>
  <c r="V179" i="1053"/>
  <c r="U179" i="1053"/>
  <c r="V180" i="1053"/>
  <c r="U180" i="1053"/>
  <c r="V181" i="1053"/>
  <c r="U181" i="1053"/>
  <c r="V182" i="1053"/>
  <c r="U182" i="1053"/>
  <c r="V183" i="1053"/>
  <c r="U183" i="1053"/>
  <c r="V184" i="1053"/>
  <c r="U184" i="1053"/>
  <c r="V185" i="1053"/>
  <c r="U185" i="1053"/>
  <c r="V186" i="1053"/>
  <c r="U186" i="1053"/>
  <c r="V187" i="1053"/>
  <c r="U187" i="1053"/>
  <c r="V188" i="1053"/>
  <c r="U188" i="1053"/>
  <c r="V189" i="1053"/>
  <c r="U189" i="1053"/>
  <c r="V190" i="1053"/>
  <c r="U190" i="1053"/>
  <c r="V191" i="1053"/>
  <c r="U191" i="1053"/>
  <c r="V192" i="1053"/>
  <c r="U192" i="1053"/>
  <c r="V193" i="1053"/>
  <c r="U193" i="1053"/>
  <c r="V194" i="1053"/>
  <c r="U194" i="1053"/>
  <c r="V195" i="1053"/>
  <c r="U195" i="1053"/>
  <c r="V196" i="1053"/>
  <c r="U196" i="1053"/>
  <c r="V197" i="1053"/>
  <c r="U197" i="1053"/>
  <c r="V198" i="1053"/>
  <c r="U198" i="1053"/>
  <c r="V199" i="1053"/>
  <c r="U199" i="1053"/>
  <c r="V200" i="1053"/>
  <c r="U200" i="1053"/>
  <c r="V201" i="1053"/>
  <c r="U201" i="1053"/>
  <c r="V202" i="1053"/>
  <c r="U202" i="1053"/>
  <c r="V203" i="1053"/>
  <c r="U203" i="1053"/>
  <c r="V204" i="1053"/>
  <c r="U204" i="1053"/>
  <c r="V205" i="1053"/>
  <c r="U205" i="1053"/>
  <c r="V206" i="1053"/>
  <c r="U206" i="1053"/>
  <c r="V207" i="1053"/>
  <c r="U207" i="1053"/>
  <c r="V208" i="1053"/>
  <c r="U208" i="1053"/>
  <c r="V209" i="1053"/>
  <c r="U209" i="1053"/>
  <c r="V210" i="1053"/>
  <c r="U210" i="1053"/>
  <c r="V211" i="1053"/>
  <c r="U211" i="1053"/>
  <c r="V212" i="1053"/>
  <c r="U212" i="1053"/>
  <c r="V213" i="1053"/>
  <c r="U213" i="1053"/>
  <c r="V214" i="1053"/>
  <c r="U214" i="1053"/>
  <c r="V215" i="1053"/>
  <c r="U215" i="1053"/>
  <c r="V216" i="1053"/>
  <c r="U216" i="1053"/>
  <c r="V217" i="1053"/>
  <c r="U217" i="1053"/>
  <c r="V218" i="1053"/>
  <c r="U218" i="1053"/>
  <c r="V219" i="1053"/>
  <c r="U219" i="1053"/>
  <c r="V220" i="1053"/>
  <c r="U220" i="1053"/>
  <c r="V221" i="1053"/>
  <c r="U221" i="1053"/>
  <c r="V222" i="1053"/>
  <c r="U222" i="1053"/>
  <c r="V223" i="1053"/>
  <c r="U223" i="1053"/>
  <c r="V224" i="1053"/>
  <c r="U224" i="1053"/>
  <c r="V225" i="1053"/>
  <c r="U225" i="1053"/>
  <c r="V226" i="1053"/>
  <c r="U226" i="1053"/>
  <c r="V227" i="1053"/>
  <c r="U227" i="1053"/>
  <c r="V228" i="1053"/>
  <c r="U228" i="1053"/>
  <c r="V229" i="1053"/>
  <c r="U229" i="1053"/>
  <c r="V230" i="1053"/>
  <c r="U230" i="1053"/>
  <c r="V231" i="1053"/>
  <c r="U231" i="1053"/>
  <c r="V232" i="1053"/>
  <c r="U232" i="1053"/>
  <c r="V233" i="1053"/>
  <c r="U233" i="1053"/>
  <c r="V234" i="1053"/>
  <c r="U234" i="1053"/>
  <c r="V235" i="1053"/>
  <c r="U235" i="1053"/>
  <c r="V236" i="1053"/>
  <c r="U236" i="1053"/>
  <c r="V237" i="1053"/>
  <c r="U237" i="1053"/>
  <c r="V238" i="1053"/>
  <c r="U238" i="1053"/>
  <c r="V239" i="1053"/>
  <c r="U239" i="1053"/>
  <c r="V240" i="1053"/>
  <c r="U240" i="1053"/>
  <c r="V241" i="1053"/>
  <c r="U241" i="1053"/>
  <c r="V242" i="1053"/>
  <c r="U242" i="1053"/>
  <c r="V243" i="1053"/>
  <c r="U243" i="1053"/>
  <c r="V244" i="1053"/>
  <c r="U244" i="1053"/>
  <c r="V245" i="1053"/>
  <c r="U245" i="1053"/>
  <c r="V246" i="1053"/>
  <c r="U246" i="1053"/>
  <c r="V248" i="1053"/>
  <c r="U248" i="1053"/>
  <c r="V247" i="1053"/>
  <c r="U247" i="1053"/>
  <c r="V16" i="1053"/>
  <c r="U16" i="1053"/>
  <c r="V15" i="1053"/>
  <c r="U15" i="1053"/>
  <c r="V14" i="1053"/>
  <c r="U14" i="1053"/>
  <c r="V13" i="1053"/>
  <c r="U13" i="1053"/>
  <c r="V12" i="1053"/>
  <c r="U12" i="1053"/>
  <c r="V11" i="1053"/>
  <c r="U11" i="1053"/>
  <c r="V10" i="1053"/>
  <c r="U10" i="1053"/>
  <c r="V9" i="1053"/>
  <c r="U9" i="1053"/>
  <c r="V8" i="1053"/>
  <c r="U8" i="1053"/>
  <c r="V7" i="1053"/>
  <c r="U7" i="1053"/>
  <c r="V2" i="1053"/>
  <c r="V17" i="1052"/>
  <c r="U17" i="1052"/>
  <c r="V18" i="1052"/>
  <c r="U18" i="1052"/>
  <c r="V19" i="1052"/>
  <c r="U19" i="1052"/>
  <c r="V20" i="1052"/>
  <c r="U20" i="1052"/>
  <c r="V21" i="1052"/>
  <c r="U21" i="1052"/>
  <c r="V22" i="1052"/>
  <c r="U22" i="1052"/>
  <c r="V23" i="1052"/>
  <c r="U23" i="1052"/>
  <c r="V24" i="1052"/>
  <c r="U24" i="1052"/>
  <c r="V25" i="1052"/>
  <c r="U25" i="1052"/>
  <c r="V26" i="1052"/>
  <c r="U26" i="1052"/>
  <c r="V27" i="1052"/>
  <c r="U27" i="1052"/>
  <c r="V28" i="1052"/>
  <c r="U28" i="1052"/>
  <c r="V29" i="1052"/>
  <c r="U29" i="1052"/>
  <c r="V30" i="1052"/>
  <c r="U30" i="1052"/>
  <c r="V31" i="1052"/>
  <c r="U31" i="1052"/>
  <c r="V32" i="1052"/>
  <c r="U32" i="1052"/>
  <c r="V33" i="1052"/>
  <c r="U33" i="1052"/>
  <c r="V34" i="1052"/>
  <c r="U34" i="1052"/>
  <c r="V35" i="1052"/>
  <c r="U35" i="1052"/>
  <c r="V36" i="1052"/>
  <c r="U36" i="1052"/>
  <c r="V37" i="1052"/>
  <c r="U37" i="1052"/>
  <c r="V38" i="1052"/>
  <c r="U38" i="1052"/>
  <c r="V39" i="1052"/>
  <c r="U39" i="1052"/>
  <c r="V40" i="1052"/>
  <c r="U40" i="1052"/>
  <c r="V41" i="1052"/>
  <c r="U41" i="1052"/>
  <c r="V42" i="1052"/>
  <c r="U42" i="1052"/>
  <c r="V43" i="1052"/>
  <c r="U43" i="1052"/>
  <c r="V44" i="1052"/>
  <c r="U44" i="1052"/>
  <c r="V45" i="1052"/>
  <c r="U45" i="1052"/>
  <c r="V46" i="1052"/>
  <c r="U46" i="1052"/>
  <c r="V47" i="1052"/>
  <c r="U47" i="1052"/>
  <c r="V48" i="1052"/>
  <c r="U48" i="1052"/>
  <c r="V49" i="1052"/>
  <c r="U49" i="1052"/>
  <c r="V50" i="1052"/>
  <c r="U50" i="1052"/>
  <c r="V51" i="1052"/>
  <c r="U51" i="1052"/>
  <c r="V52" i="1052"/>
  <c r="U52" i="1052"/>
  <c r="V53" i="1052"/>
  <c r="U53" i="1052"/>
  <c r="V54" i="1052"/>
  <c r="U54" i="1052"/>
  <c r="V55" i="1052"/>
  <c r="U55" i="1052"/>
  <c r="V56" i="1052"/>
  <c r="U56" i="1052"/>
  <c r="V57" i="1052"/>
  <c r="U57" i="1052"/>
  <c r="V58" i="1052"/>
  <c r="U58" i="1052"/>
  <c r="V59" i="1052"/>
  <c r="U59" i="1052"/>
  <c r="V60" i="1052"/>
  <c r="U60" i="1052"/>
  <c r="V61" i="1052"/>
  <c r="U61" i="1052"/>
  <c r="V62" i="1052"/>
  <c r="U62" i="1052"/>
  <c r="V63" i="1052"/>
  <c r="U63" i="1052"/>
  <c r="V64" i="1052"/>
  <c r="U64" i="1052"/>
  <c r="V65" i="1052"/>
  <c r="U65" i="1052"/>
  <c r="V66" i="1052"/>
  <c r="U66" i="1052"/>
  <c r="V67" i="1052"/>
  <c r="U67" i="1052"/>
  <c r="V68" i="1052"/>
  <c r="U68" i="1052"/>
  <c r="V69" i="1052"/>
  <c r="U69" i="1052"/>
  <c r="V70" i="1052"/>
  <c r="U70" i="1052"/>
  <c r="V71" i="1052"/>
  <c r="U71" i="1052"/>
  <c r="V72" i="1052"/>
  <c r="U72" i="1052"/>
  <c r="V73" i="1052"/>
  <c r="U73" i="1052"/>
  <c r="V74" i="1052"/>
  <c r="U74" i="1052"/>
  <c r="V75" i="1052"/>
  <c r="U75" i="1052"/>
  <c r="V76" i="1052"/>
  <c r="U76" i="1052"/>
  <c r="V77" i="1052"/>
  <c r="U77" i="1052"/>
  <c r="V78" i="1052"/>
  <c r="U78" i="1052"/>
  <c r="V79" i="1052"/>
  <c r="U79" i="1052"/>
  <c r="V80" i="1052"/>
  <c r="U80" i="1052"/>
  <c r="V81" i="1052"/>
  <c r="U81" i="1052"/>
  <c r="V82" i="1052"/>
  <c r="U82" i="1052"/>
  <c r="V83" i="1052"/>
  <c r="U83" i="1052"/>
  <c r="V84" i="1052"/>
  <c r="U84" i="1052"/>
  <c r="V85" i="1052"/>
  <c r="U85" i="1052"/>
  <c r="V86" i="1052"/>
  <c r="U86" i="1052"/>
  <c r="V87" i="1052"/>
  <c r="U87" i="1052"/>
  <c r="V88" i="1052"/>
  <c r="U88" i="1052"/>
  <c r="V89" i="1052"/>
  <c r="U89" i="1052"/>
  <c r="V90" i="1052"/>
  <c r="U90" i="1052"/>
  <c r="V91" i="1052"/>
  <c r="U91" i="1052"/>
  <c r="V92" i="1052"/>
  <c r="U92" i="1052"/>
  <c r="V93" i="1052"/>
  <c r="U93" i="1052"/>
  <c r="V94" i="1052"/>
  <c r="U94" i="1052"/>
  <c r="V95" i="1052"/>
  <c r="U95" i="1052"/>
  <c r="V96" i="1052"/>
  <c r="U96" i="1052"/>
  <c r="V97" i="1052"/>
  <c r="U97" i="1052"/>
  <c r="V98" i="1052"/>
  <c r="U98" i="1052"/>
  <c r="V99" i="1052"/>
  <c r="U99" i="1052"/>
  <c r="V100" i="1052"/>
  <c r="U100" i="1052"/>
  <c r="V101" i="1052"/>
  <c r="U101" i="1052"/>
  <c r="V102" i="1052"/>
  <c r="U102" i="1052"/>
  <c r="V103" i="1052"/>
  <c r="U103" i="1052"/>
  <c r="V104" i="1052"/>
  <c r="U104" i="1052"/>
  <c r="V105" i="1052"/>
  <c r="U105" i="1052"/>
  <c r="V106" i="1052"/>
  <c r="U106" i="1052"/>
  <c r="V107" i="1052"/>
  <c r="U107" i="1052"/>
  <c r="V108" i="1052"/>
  <c r="U108" i="1052"/>
  <c r="V109" i="1052"/>
  <c r="U109" i="1052"/>
  <c r="V110" i="1052"/>
  <c r="U110" i="1052"/>
  <c r="V111" i="1052"/>
  <c r="U111" i="1052"/>
  <c r="V112" i="1052"/>
  <c r="U112" i="1052"/>
  <c r="V113" i="1052"/>
  <c r="U113" i="1052"/>
  <c r="V114" i="1052"/>
  <c r="U114" i="1052"/>
  <c r="V115" i="1052"/>
  <c r="U115" i="1052"/>
  <c r="V116" i="1052"/>
  <c r="U116" i="1052"/>
  <c r="V117" i="1052"/>
  <c r="U117" i="1052"/>
  <c r="V118" i="1052"/>
  <c r="U118" i="1052"/>
  <c r="V119" i="1052"/>
  <c r="U119" i="1052"/>
  <c r="V120" i="1052"/>
  <c r="U120" i="1052"/>
  <c r="V121" i="1052"/>
  <c r="U121" i="1052"/>
  <c r="V122" i="1052"/>
  <c r="U122" i="1052"/>
  <c r="V123" i="1052"/>
  <c r="U123" i="1052"/>
  <c r="V124" i="1052"/>
  <c r="U124" i="1052"/>
  <c r="V125" i="1052"/>
  <c r="U125" i="1052"/>
  <c r="V126" i="1052"/>
  <c r="U126" i="1052"/>
  <c r="V127" i="1052"/>
  <c r="U127" i="1052"/>
  <c r="V128" i="1052"/>
  <c r="U128" i="1052"/>
  <c r="V129" i="1052"/>
  <c r="U129" i="1052"/>
  <c r="V130" i="1052"/>
  <c r="U130" i="1052"/>
  <c r="V131" i="1052"/>
  <c r="U131" i="1052"/>
  <c r="V132" i="1052"/>
  <c r="U132" i="1052"/>
  <c r="V133" i="1052"/>
  <c r="U133" i="1052"/>
  <c r="V134" i="1052"/>
  <c r="U134" i="1052"/>
  <c r="V135" i="1052"/>
  <c r="U135" i="1052"/>
  <c r="V136" i="1052"/>
  <c r="U136" i="1052"/>
  <c r="V137" i="1052"/>
  <c r="U137" i="1052"/>
  <c r="V138" i="1052"/>
  <c r="U138" i="1052"/>
  <c r="V139" i="1052"/>
  <c r="U139" i="1052"/>
  <c r="V140" i="1052"/>
  <c r="U140" i="1052"/>
  <c r="V141" i="1052"/>
  <c r="U141" i="1052"/>
  <c r="V142" i="1052"/>
  <c r="U142" i="1052"/>
  <c r="V143" i="1052"/>
  <c r="U143" i="1052"/>
  <c r="V144" i="1052"/>
  <c r="U144" i="1052"/>
  <c r="V145" i="1052"/>
  <c r="U145" i="1052"/>
  <c r="V146" i="1052"/>
  <c r="U146" i="1052"/>
  <c r="V147" i="1052"/>
  <c r="U147" i="1052"/>
  <c r="V148" i="1052"/>
  <c r="U148" i="1052"/>
  <c r="V149" i="1052"/>
  <c r="U149" i="1052"/>
  <c r="V150" i="1052"/>
  <c r="U150" i="1052"/>
  <c r="V151" i="1052"/>
  <c r="U151" i="1052"/>
  <c r="V152" i="1052"/>
  <c r="U152" i="1052"/>
  <c r="V153" i="1052"/>
  <c r="U153" i="1052"/>
  <c r="V154" i="1052"/>
  <c r="U154" i="1052"/>
  <c r="V155" i="1052"/>
  <c r="U155" i="1052"/>
  <c r="V156" i="1052"/>
  <c r="U156" i="1052"/>
  <c r="V157" i="1052"/>
  <c r="U157" i="1052"/>
  <c r="V158" i="1052"/>
  <c r="U158" i="1052"/>
  <c r="V159" i="1052"/>
  <c r="U159" i="1052"/>
  <c r="V160" i="1052"/>
  <c r="U160" i="1052"/>
  <c r="V161" i="1052"/>
  <c r="U161" i="1052"/>
  <c r="V162" i="1052"/>
  <c r="U162" i="1052"/>
  <c r="V163" i="1052"/>
  <c r="U163" i="1052"/>
  <c r="V164" i="1052"/>
  <c r="U164" i="1052"/>
  <c r="V165" i="1052"/>
  <c r="U165" i="1052"/>
  <c r="V166" i="1052"/>
  <c r="U166" i="1052"/>
  <c r="V167" i="1052"/>
  <c r="U167" i="1052"/>
  <c r="V168" i="1052"/>
  <c r="U168" i="1052"/>
  <c r="V169" i="1052"/>
  <c r="U169" i="1052"/>
  <c r="V170" i="1052"/>
  <c r="U170" i="1052"/>
  <c r="V172" i="1052"/>
  <c r="U172" i="1052"/>
  <c r="V171" i="1052"/>
  <c r="U171" i="1052"/>
  <c r="V16" i="1052"/>
  <c r="U16" i="1052"/>
  <c r="V15" i="1052"/>
  <c r="U15" i="1052"/>
  <c r="V14" i="1052"/>
  <c r="U14" i="1052"/>
  <c r="V13" i="1052"/>
  <c r="U13" i="1052"/>
  <c r="V12" i="1052"/>
  <c r="U12" i="1052"/>
  <c r="V11" i="1052"/>
  <c r="U11" i="1052"/>
  <c r="V10" i="1052"/>
  <c r="U10" i="1052"/>
  <c r="V9" i="1052"/>
  <c r="U9" i="1052"/>
  <c r="V8" i="1052"/>
  <c r="U8" i="1052"/>
  <c r="V7" i="1052"/>
  <c r="U7" i="1052"/>
  <c r="V2" i="1052"/>
  <c r="V18" i="1051"/>
  <c r="U18" i="1051"/>
  <c r="V17" i="1051"/>
  <c r="U17" i="1051"/>
  <c r="V16" i="1051"/>
  <c r="U16" i="1051"/>
  <c r="V15" i="1051"/>
  <c r="U15" i="1051"/>
  <c r="V14" i="1051"/>
  <c r="U14" i="1051"/>
  <c r="V13" i="1051"/>
  <c r="U13" i="1051"/>
  <c r="V12" i="1051"/>
  <c r="U12" i="1051"/>
  <c r="V11" i="1051"/>
  <c r="U11" i="1051"/>
  <c r="V10" i="1051"/>
  <c r="U10" i="1051"/>
  <c r="V9" i="1051"/>
  <c r="U9" i="1051"/>
  <c r="V8" i="1051"/>
  <c r="U8" i="1051"/>
  <c r="V7" i="1051"/>
  <c r="U7" i="1051"/>
  <c r="V2" i="1051"/>
  <c r="D9" i="2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E20" i="2" s="1"/>
  <c r="D21" i="2"/>
  <c r="E21" i="2" s="1"/>
  <c r="D22" i="2"/>
  <c r="E22" i="2" s="1"/>
  <c r="D55" i="2"/>
  <c r="E55" i="2" s="1"/>
  <c r="D56" i="2"/>
  <c r="E56" i="2" s="1"/>
  <c r="D57" i="2"/>
  <c r="E57" i="2" s="1"/>
  <c r="D58" i="2"/>
  <c r="E58" i="2" s="1"/>
  <c r="D59" i="2"/>
  <c r="E59" i="2" s="1"/>
  <c r="D60" i="2"/>
  <c r="E60" i="2" s="1"/>
  <c r="D61" i="2"/>
  <c r="E61" i="2" s="1"/>
  <c r="D62" i="2"/>
  <c r="E62" i="2" s="1"/>
  <c r="D63" i="2"/>
  <c r="E63" i="2" s="1"/>
  <c r="D64" i="2"/>
  <c r="E64" i="2" s="1"/>
  <c r="D65" i="2"/>
  <c r="E65" i="2" s="1"/>
  <c r="D66" i="2"/>
  <c r="E66" i="2" s="1"/>
  <c r="D67" i="2"/>
  <c r="E67" i="2" s="1"/>
  <c r="D68" i="2"/>
  <c r="E68" i="2" s="1"/>
  <c r="D69" i="2"/>
  <c r="E69" i="2" s="1"/>
  <c r="D70" i="2"/>
  <c r="E70" i="2" s="1"/>
  <c r="D71" i="2"/>
  <c r="E71" i="2" s="1"/>
  <c r="D72" i="2"/>
  <c r="E72" i="2" s="1"/>
  <c r="D73" i="2"/>
  <c r="E73" i="2" s="1"/>
  <c r="D74" i="2"/>
  <c r="E74" i="2" s="1"/>
  <c r="D75" i="2"/>
  <c r="E75" i="2" s="1"/>
  <c r="D76" i="2"/>
  <c r="E76" i="2" s="1"/>
  <c r="D77" i="2"/>
  <c r="E77" i="2" s="1"/>
  <c r="D78" i="2"/>
  <c r="E78" i="2" s="1"/>
  <c r="D79" i="2"/>
  <c r="E79" i="2" s="1"/>
  <c r="D80" i="2"/>
  <c r="E80" i="2" s="1"/>
  <c r="D81" i="2"/>
  <c r="E81" i="2" s="1"/>
  <c r="D82" i="2"/>
  <c r="E82" i="2" s="1"/>
  <c r="D83" i="2"/>
  <c r="E83" i="2" s="1"/>
  <c r="D84" i="2"/>
  <c r="E84" i="2" s="1"/>
  <c r="D85" i="2"/>
  <c r="E85" i="2" s="1"/>
  <c r="D86" i="2"/>
  <c r="E86" i="2" s="1"/>
  <c r="D87" i="2"/>
  <c r="E87" i="2" s="1"/>
  <c r="D88" i="2"/>
  <c r="E88" i="2" s="1"/>
  <c r="D89" i="2"/>
  <c r="E89" i="2" s="1"/>
  <c r="D90" i="2"/>
  <c r="E90" i="2" s="1"/>
  <c r="D91" i="2"/>
  <c r="E91" i="2" s="1"/>
  <c r="D92" i="2"/>
  <c r="E92" i="2" s="1"/>
  <c r="D93" i="2"/>
  <c r="E93" i="2" s="1"/>
  <c r="D94" i="2"/>
  <c r="E94" i="2" s="1"/>
  <c r="D95" i="2"/>
  <c r="E95" i="2" s="1"/>
  <c r="D96" i="2"/>
  <c r="E96" i="2" s="1"/>
  <c r="D97" i="2"/>
  <c r="E97" i="2" s="1"/>
  <c r="D98" i="2"/>
  <c r="E98" i="2" s="1"/>
  <c r="D99" i="2"/>
  <c r="E99" i="2" s="1"/>
  <c r="D100" i="2"/>
  <c r="E100" i="2" s="1"/>
  <c r="D101" i="2"/>
  <c r="E101" i="2" s="1"/>
  <c r="D102" i="2"/>
  <c r="E102" i="2" s="1"/>
  <c r="D103" i="2"/>
  <c r="E103" i="2" s="1"/>
  <c r="D104" i="2"/>
  <c r="E104" i="2" s="1"/>
  <c r="D105" i="2"/>
  <c r="E105" i="2" s="1"/>
  <c r="D106" i="2"/>
  <c r="E106" i="2" s="1"/>
  <c r="D107" i="2"/>
  <c r="E107" i="2" s="1"/>
  <c r="D108" i="2"/>
  <c r="E108" i="2" s="1"/>
  <c r="D109" i="2"/>
  <c r="E109" i="2" s="1"/>
  <c r="D110" i="2"/>
  <c r="E110" i="2" s="1"/>
  <c r="D111" i="2"/>
  <c r="E111" i="2" s="1"/>
  <c r="D112" i="2"/>
  <c r="E112" i="2" s="1"/>
  <c r="D113" i="2"/>
  <c r="E113" i="2" s="1"/>
  <c r="D114" i="2"/>
  <c r="E114" i="2" s="1"/>
  <c r="D115" i="2"/>
  <c r="E115" i="2" s="1"/>
  <c r="D116" i="2"/>
  <c r="E116" i="2" s="1"/>
  <c r="D117" i="2"/>
  <c r="E117" i="2" s="1"/>
  <c r="D118" i="2"/>
  <c r="E118" i="2" s="1"/>
  <c r="D119" i="2"/>
  <c r="E119" i="2" s="1"/>
  <c r="D120" i="2"/>
  <c r="E120" i="2" s="1"/>
  <c r="D121" i="2"/>
  <c r="E121" i="2" s="1"/>
  <c r="D122" i="2"/>
  <c r="E122" i="2" s="1"/>
  <c r="D123" i="2"/>
  <c r="E123" i="2" s="1"/>
  <c r="D124" i="2"/>
  <c r="E124" i="2" s="1"/>
  <c r="D125" i="2"/>
  <c r="E125" i="2" s="1"/>
  <c r="D126" i="2"/>
  <c r="E126" i="2" s="1"/>
  <c r="D127" i="2"/>
  <c r="E127" i="2" s="1"/>
  <c r="D128" i="2"/>
  <c r="E128" i="2" s="1"/>
  <c r="D129" i="2"/>
  <c r="E129" i="2" s="1"/>
  <c r="D130" i="2"/>
  <c r="E130" i="2" s="1"/>
  <c r="D131" i="2"/>
  <c r="E131" i="2" s="1"/>
  <c r="D132" i="2"/>
  <c r="E132" i="2" s="1"/>
  <c r="D133" i="2"/>
  <c r="E133" i="2" s="1"/>
  <c r="D134" i="2"/>
  <c r="E134" i="2" s="1"/>
  <c r="D135" i="2"/>
  <c r="E135" i="2" s="1"/>
  <c r="D136" i="2"/>
  <c r="E136" i="2" s="1"/>
  <c r="D137" i="2"/>
  <c r="E137" i="2" s="1"/>
  <c r="D138" i="2"/>
  <c r="E138" i="2" s="1"/>
  <c r="D139" i="2"/>
  <c r="E139" i="2" s="1"/>
  <c r="D140" i="2"/>
  <c r="E140" i="2" s="1"/>
  <c r="D141" i="2"/>
  <c r="E141" i="2" s="1"/>
  <c r="D142" i="2"/>
  <c r="E142" i="2" s="1"/>
  <c r="D143" i="2"/>
  <c r="E143" i="2" s="1"/>
  <c r="D144" i="2"/>
  <c r="E144" i="2" s="1"/>
  <c r="D145" i="2"/>
  <c r="E145" i="2" s="1"/>
  <c r="D146" i="2"/>
  <c r="E146" i="2" s="1"/>
  <c r="D147" i="2"/>
  <c r="E147" i="2" s="1"/>
  <c r="D148" i="2"/>
  <c r="E148" i="2" s="1"/>
  <c r="D149" i="2"/>
  <c r="E149" i="2" s="1"/>
  <c r="D150" i="2"/>
  <c r="E150" i="2" s="1"/>
  <c r="D151" i="2"/>
  <c r="E151" i="2" s="1"/>
  <c r="D152" i="2"/>
  <c r="E152" i="2" s="1"/>
  <c r="D153" i="2"/>
  <c r="E153" i="2" s="1"/>
  <c r="D154" i="2"/>
  <c r="E154" i="2" s="1"/>
  <c r="D155" i="2"/>
  <c r="E155" i="2" s="1"/>
  <c r="D156" i="2"/>
  <c r="E156" i="2" s="1"/>
  <c r="D157" i="2"/>
  <c r="E157" i="2" s="1"/>
  <c r="D158" i="2"/>
  <c r="E158" i="2" s="1"/>
  <c r="D159" i="2"/>
  <c r="E159" i="2" s="1"/>
  <c r="D160" i="2"/>
  <c r="E160" i="2" s="1"/>
  <c r="D161" i="2"/>
  <c r="E161" i="2" s="1"/>
  <c r="D162" i="2"/>
  <c r="E162" i="2" s="1"/>
  <c r="D163" i="2"/>
  <c r="E163" i="2" s="1"/>
  <c r="D164" i="2"/>
  <c r="E164" i="2" s="1"/>
  <c r="D165" i="2"/>
  <c r="E165" i="2" s="1"/>
  <c r="D166" i="2"/>
  <c r="E166" i="2" s="1"/>
  <c r="D167" i="2"/>
  <c r="E167" i="2" s="1"/>
  <c r="D168" i="2"/>
  <c r="E168" i="2" s="1"/>
  <c r="D169" i="2"/>
  <c r="E169" i="2" s="1"/>
  <c r="D170" i="2"/>
  <c r="E170" i="2" s="1"/>
  <c r="D171" i="2"/>
  <c r="E171" i="2" s="1"/>
  <c r="D172" i="2"/>
  <c r="E172" i="2" s="1"/>
  <c r="D173" i="2"/>
  <c r="E173" i="2" s="1"/>
  <c r="D174" i="2"/>
  <c r="E174" i="2" s="1"/>
  <c r="D175" i="2"/>
  <c r="E175" i="2" s="1"/>
  <c r="D176" i="2"/>
  <c r="E176" i="2" s="1"/>
  <c r="D177" i="2"/>
  <c r="E177" i="2" s="1"/>
  <c r="D178" i="2"/>
  <c r="E178" i="2" s="1"/>
  <c r="D179" i="2"/>
  <c r="E179" i="2" s="1"/>
  <c r="D180" i="2"/>
  <c r="E180" i="2" s="1"/>
  <c r="D181" i="2"/>
  <c r="E181" i="2" s="1"/>
  <c r="D182" i="2"/>
  <c r="E182" i="2" s="1"/>
  <c r="D183" i="2"/>
  <c r="E183" i="2" s="1"/>
  <c r="D184" i="2"/>
  <c r="E184" i="2" s="1"/>
  <c r="D185" i="2"/>
  <c r="E185" i="2" s="1"/>
  <c r="D186" i="2"/>
  <c r="E186" i="2" s="1"/>
  <c r="D187" i="2"/>
  <c r="E187" i="2" s="1"/>
  <c r="D188" i="2"/>
  <c r="E188" i="2" s="1"/>
  <c r="D189" i="2"/>
  <c r="E189" i="2" s="1"/>
  <c r="D190" i="2"/>
  <c r="E190" i="2" s="1"/>
  <c r="D191" i="2"/>
  <c r="E191" i="2" s="1"/>
  <c r="D192" i="2"/>
  <c r="E192" i="2" s="1"/>
  <c r="D193" i="2"/>
  <c r="E193" i="2" s="1"/>
  <c r="D194" i="2"/>
  <c r="E194" i="2" s="1"/>
  <c r="D195" i="2"/>
  <c r="E195" i="2" s="1"/>
  <c r="D196" i="2"/>
  <c r="E196" i="2" s="1"/>
  <c r="D197" i="2"/>
  <c r="E197" i="2" s="1"/>
  <c r="D198" i="2"/>
  <c r="E198" i="2" s="1"/>
  <c r="D199" i="2"/>
  <c r="E199" i="2" s="1"/>
  <c r="D200" i="2"/>
  <c r="E200" i="2" s="1"/>
  <c r="D201" i="2"/>
  <c r="E201" i="2" s="1"/>
  <c r="D202" i="2"/>
  <c r="E202" i="2" s="1"/>
  <c r="D203" i="2"/>
  <c r="E203" i="2" s="1"/>
  <c r="D204" i="2"/>
  <c r="E204" i="2" s="1"/>
  <c r="D205" i="2"/>
  <c r="E205" i="2" s="1"/>
  <c r="D206" i="2"/>
  <c r="E206" i="2" s="1"/>
  <c r="D207" i="2"/>
  <c r="E207" i="2" s="1"/>
  <c r="D208" i="2"/>
  <c r="E208" i="2" s="1"/>
  <c r="D209" i="2"/>
  <c r="E209" i="2" s="1"/>
  <c r="D210" i="2"/>
  <c r="E210" i="2" s="1"/>
  <c r="D41" i="2"/>
  <c r="E41" i="2" s="1"/>
  <c r="D42" i="2"/>
  <c r="E42" i="2" s="1"/>
  <c r="D43" i="2"/>
  <c r="E43" i="2" s="1"/>
  <c r="D44" i="2"/>
  <c r="E44" i="2" s="1"/>
  <c r="D45" i="2"/>
  <c r="E45" i="2" s="1"/>
  <c r="D46" i="2"/>
  <c r="E46" i="2" s="1"/>
  <c r="D47" i="2"/>
  <c r="E47" i="2" s="1"/>
  <c r="D48" i="2"/>
  <c r="E48" i="2" s="1"/>
  <c r="D49" i="2"/>
  <c r="E49" i="2" s="1"/>
  <c r="D50" i="2"/>
  <c r="E50" i="2" s="1"/>
  <c r="D51" i="2"/>
  <c r="E51" i="2" s="1"/>
  <c r="D52" i="2"/>
  <c r="E52" i="2" s="1"/>
  <c r="D53" i="2"/>
  <c r="E53" i="2" s="1"/>
  <c r="D54" i="2"/>
  <c r="E54" i="2" s="1"/>
  <c r="AB209" i="2"/>
  <c r="AB208" i="2"/>
  <c r="AB207" i="2"/>
  <c r="AB206" i="2"/>
  <c r="AB205" i="2"/>
  <c r="AB204" i="2"/>
  <c r="AB203" i="2"/>
  <c r="AB202" i="2"/>
  <c r="AB201" i="2"/>
  <c r="AB200" i="2"/>
  <c r="AB199" i="2"/>
  <c r="AB198" i="2"/>
  <c r="AB197" i="2"/>
  <c r="AB196" i="2"/>
  <c r="AB195" i="2"/>
  <c r="AB194" i="2"/>
  <c r="AB193" i="2"/>
  <c r="AB192" i="2"/>
  <c r="AB191" i="2"/>
  <c r="AB190" i="2"/>
  <c r="AB189" i="2"/>
  <c r="AB188" i="2"/>
  <c r="AB187" i="2"/>
  <c r="AB186" i="2"/>
  <c r="AB185" i="2"/>
  <c r="AB184" i="2"/>
  <c r="AB183" i="2"/>
  <c r="AB182" i="2"/>
  <c r="AB181" i="2"/>
  <c r="AB180" i="2"/>
  <c r="AB179" i="2"/>
  <c r="AB178" i="2"/>
  <c r="AB177" i="2"/>
  <c r="AB176" i="2"/>
  <c r="AB175" i="2"/>
  <c r="AB174" i="2"/>
  <c r="AB173" i="2"/>
  <c r="AB172" i="2"/>
  <c r="AB171" i="2"/>
  <c r="AB170" i="2"/>
  <c r="AB169" i="2"/>
  <c r="AB168" i="2"/>
  <c r="AB167" i="2"/>
  <c r="AB166" i="2"/>
  <c r="AB165" i="2"/>
  <c r="AB164" i="2"/>
  <c r="AB163" i="2"/>
  <c r="AB162" i="2"/>
  <c r="AB161" i="2"/>
  <c r="AB160" i="2"/>
  <c r="AB159" i="2"/>
  <c r="AB158" i="2"/>
  <c r="AB157" i="2"/>
  <c r="AB156" i="2"/>
  <c r="AB155" i="2"/>
  <c r="AB154" i="2"/>
  <c r="AB153" i="2"/>
  <c r="AB152" i="2"/>
  <c r="AB151" i="2"/>
  <c r="AB150" i="2"/>
  <c r="AB149" i="2"/>
  <c r="AB148" i="2"/>
  <c r="AB147" i="2"/>
  <c r="AB146" i="2"/>
  <c r="AB145" i="2"/>
  <c r="AB144" i="2"/>
  <c r="AB143" i="2"/>
  <c r="AB142" i="2"/>
  <c r="AB141" i="2"/>
  <c r="AB140" i="2"/>
  <c r="AB139" i="2"/>
  <c r="AB138" i="2"/>
  <c r="AB137" i="2"/>
  <c r="AB136" i="2"/>
  <c r="AB135" i="2"/>
  <c r="AB134" i="2"/>
  <c r="AB133" i="2"/>
  <c r="AB132" i="2"/>
  <c r="AB131" i="2"/>
  <c r="AB130" i="2"/>
  <c r="AB129" i="2"/>
  <c r="AB128" i="2"/>
  <c r="AB127" i="2"/>
  <c r="AB126" i="2"/>
  <c r="AB125" i="2"/>
  <c r="AB124" i="2"/>
  <c r="AB123" i="2"/>
  <c r="AB122" i="2"/>
  <c r="AB121" i="2"/>
  <c r="AB120" i="2"/>
  <c r="AB119" i="2"/>
  <c r="AB118" i="2"/>
  <c r="AB117" i="2"/>
  <c r="AB116" i="2"/>
  <c r="AB115" i="2"/>
  <c r="AB114" i="2"/>
  <c r="AB113" i="2"/>
  <c r="AB112" i="2"/>
  <c r="AB111" i="2"/>
  <c r="D40" i="2"/>
  <c r="E40" i="2" s="1"/>
  <c r="D39" i="2"/>
  <c r="E39" i="2" s="1"/>
  <c r="D38" i="2"/>
  <c r="E38" i="2" s="1"/>
  <c r="D37" i="2"/>
  <c r="E37" i="2" s="1"/>
  <c r="D36" i="2"/>
  <c r="E36" i="2" s="1"/>
  <c r="D35" i="2"/>
  <c r="E35" i="2" s="1"/>
  <c r="D34" i="2"/>
  <c r="E34" i="2" s="1"/>
  <c r="D33" i="2"/>
  <c r="E33" i="2" s="1"/>
  <c r="D32" i="2"/>
  <c r="E32" i="2" s="1"/>
  <c r="D31" i="2"/>
  <c r="E31" i="2" s="1"/>
  <c r="D30" i="2"/>
  <c r="E30" i="2" s="1"/>
  <c r="D29" i="2"/>
  <c r="E29" i="2" s="1"/>
  <c r="D28" i="2"/>
  <c r="E28" i="2" s="1"/>
  <c r="D27" i="2"/>
  <c r="E27" i="2" s="1"/>
  <c r="D26" i="2"/>
  <c r="E26" i="2" s="1"/>
  <c r="D25" i="2"/>
  <c r="E25" i="2" s="1"/>
  <c r="D24" i="2"/>
  <c r="E24" i="2" s="1"/>
  <c r="D23" i="2"/>
  <c r="E23" i="2" s="1"/>
  <c r="D8" i="2"/>
  <c r="E8" i="2" s="1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110" i="2"/>
  <c r="AB109" i="2"/>
  <c r="AB108" i="2"/>
  <c r="AB107" i="2"/>
  <c r="AB106" i="2"/>
  <c r="AB105" i="2"/>
  <c r="AB104" i="2"/>
  <c r="AB103" i="2"/>
  <c r="AB102" i="2"/>
  <c r="AB101" i="2"/>
  <c r="AB100" i="2"/>
  <c r="AB99" i="2"/>
  <c r="AB98" i="2"/>
  <c r="AB97" i="2"/>
  <c r="AB96" i="2"/>
  <c r="AA29" i="241"/>
  <c r="AA28" i="241"/>
  <c r="U28" i="241"/>
  <c r="AA27" i="241"/>
  <c r="AA26" i="241"/>
  <c r="U26" i="241"/>
  <c r="AA25" i="241"/>
  <c r="AA24" i="241"/>
  <c r="AA23" i="241"/>
  <c r="AA22" i="241"/>
  <c r="AA21" i="241"/>
  <c r="AA20" i="241"/>
  <c r="AA19" i="241"/>
  <c r="AA18" i="241"/>
  <c r="AA17" i="241"/>
  <c r="AA16" i="241"/>
  <c r="AA15" i="241"/>
  <c r="AA14" i="241"/>
  <c r="AA13" i="241"/>
  <c r="AA12" i="241"/>
  <c r="AA11" i="241"/>
  <c r="AA10" i="241"/>
  <c r="AA9" i="241"/>
  <c r="AA8" i="241"/>
  <c r="U43" i="233"/>
  <c r="U42" i="233"/>
  <c r="U41" i="233"/>
  <c r="U40" i="233"/>
  <c r="U39" i="233"/>
  <c r="U38" i="233"/>
  <c r="U37" i="233"/>
  <c r="U36" i="233"/>
  <c r="U35" i="233"/>
  <c r="U34" i="233"/>
  <c r="U33" i="233"/>
  <c r="U32" i="233"/>
  <c r="U31" i="233"/>
  <c r="U30" i="233"/>
  <c r="U29" i="233"/>
  <c r="U28" i="233"/>
  <c r="U27" i="233"/>
  <c r="U26" i="233"/>
  <c r="U25" i="233"/>
  <c r="U24" i="233"/>
  <c r="U23" i="233"/>
  <c r="U22" i="233"/>
  <c r="U21" i="233"/>
  <c r="U20" i="233"/>
  <c r="U19" i="233"/>
  <c r="U18" i="233"/>
  <c r="U17" i="233"/>
  <c r="U16" i="233"/>
  <c r="U15" i="233"/>
  <c r="U14" i="233"/>
  <c r="U13" i="233"/>
  <c r="U12" i="233"/>
  <c r="U11" i="233"/>
  <c r="U10" i="233"/>
  <c r="U9" i="233"/>
  <c r="U8" i="233"/>
  <c r="U7" i="233"/>
  <c r="C1" i="233"/>
  <c r="V18" i="240"/>
  <c r="U18" i="240"/>
  <c r="V17" i="240"/>
  <c r="U17" i="240"/>
  <c r="V16" i="240"/>
  <c r="U16" i="240"/>
  <c r="V15" i="240"/>
  <c r="U15" i="240"/>
  <c r="V14" i="240"/>
  <c r="U14" i="240"/>
  <c r="V13" i="240"/>
  <c r="U13" i="240"/>
  <c r="V12" i="240"/>
  <c r="U12" i="240"/>
  <c r="V11" i="240"/>
  <c r="U11" i="240"/>
  <c r="V10" i="240"/>
  <c r="U10" i="240"/>
  <c r="V9" i="240"/>
  <c r="U9" i="240"/>
  <c r="V8" i="240"/>
  <c r="U8" i="240"/>
  <c r="V7" i="240"/>
  <c r="U7" i="240"/>
  <c r="V2" i="240"/>
  <c r="A11" i="133"/>
  <c r="A12" i="133" s="1"/>
  <c r="A13" i="133" s="1"/>
  <c r="A14" i="133" s="1"/>
  <c r="A15" i="133" s="1"/>
  <c r="A16" i="133" s="1"/>
  <c r="A17" i="133" s="1"/>
  <c r="A18" i="133" s="1"/>
  <c r="A19" i="133" s="1"/>
  <c r="A20" i="133" s="1"/>
  <c r="A21" i="133" s="1"/>
  <c r="A22" i="133" s="1"/>
  <c r="A23" i="133" s="1"/>
  <c r="A24" i="133" s="1"/>
  <c r="A25" i="133" s="1"/>
  <c r="A26" i="133" s="1"/>
  <c r="A27" i="133" s="1"/>
  <c r="A28" i="133" s="1"/>
  <c r="A29" i="133" s="1"/>
  <c r="A30" i="133" s="1"/>
  <c r="A31" i="133" s="1"/>
  <c r="A32" i="133" s="1"/>
  <c r="A33" i="133" s="1"/>
  <c r="A34" i="133" s="1"/>
  <c r="A35" i="133" s="1"/>
  <c r="A36" i="133" s="1"/>
  <c r="A37" i="133" s="1"/>
  <c r="A38" i="133" s="1"/>
  <c r="A39" i="133" s="1"/>
  <c r="A40" i="133" s="1"/>
  <c r="A41" i="133" s="1"/>
  <c r="A42" i="133" s="1"/>
  <c r="A43" i="133" s="1"/>
  <c r="A44" i="133" s="1"/>
  <c r="A45" i="133" s="1"/>
  <c r="A46" i="133" s="1"/>
  <c r="A47" i="133" s="1"/>
  <c r="A48" i="133" s="1"/>
  <c r="A49" i="133" s="1"/>
  <c r="A50" i="133" s="1"/>
  <c r="A51" i="133" s="1"/>
  <c r="A52" i="133" s="1"/>
  <c r="A53" i="133" s="1"/>
  <c r="A54" i="133" s="1"/>
  <c r="A55" i="133" s="1"/>
  <c r="A56" i="133" s="1"/>
  <c r="A57" i="133" s="1"/>
  <c r="A58" i="133" s="1"/>
  <c r="A59" i="133" s="1"/>
  <c r="A60" i="133" s="1"/>
  <c r="A61" i="133" s="1"/>
  <c r="A62" i="133" s="1"/>
  <c r="A63" i="133" s="1"/>
  <c r="A64" i="133" s="1"/>
  <c r="A65" i="133" s="1"/>
  <c r="A66" i="133" s="1"/>
  <c r="A67" i="133" s="1"/>
  <c r="A68" i="133" s="1"/>
  <c r="A69" i="133" s="1"/>
  <c r="AB210" i="2"/>
  <c r="V25" i="2"/>
  <c r="V23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AB8" i="2"/>
  <c r="C29" i="241"/>
  <c r="C15" i="241"/>
  <c r="C18" i="241"/>
  <c r="C24" i="241"/>
  <c r="C8" i="241"/>
  <c r="C13" i="241"/>
  <c r="C26" i="241"/>
  <c r="C21" i="241"/>
  <c r="C28" i="241"/>
  <c r="C11" i="241"/>
  <c r="C14" i="241"/>
  <c r="C20" i="241"/>
  <c r="C25" i="241"/>
  <c r="C9" i="241"/>
  <c r="C23" i="241"/>
  <c r="C10" i="241"/>
  <c r="C16" i="241"/>
  <c r="C27" i="241"/>
  <c r="D211" i="2"/>
  <c r="C19" i="241"/>
  <c r="C22" i="241"/>
  <c r="C30" i="241"/>
  <c r="C12" i="241"/>
  <c r="C17" i="241"/>
  <c r="V2" i="233" l="1"/>
  <c r="V43" i="233"/>
  <c r="V42" i="233"/>
  <c r="V36" i="233"/>
  <c r="V26" i="233"/>
  <c r="V10" i="233"/>
  <c r="V38" i="233"/>
  <c r="V32" i="233"/>
  <c r="V28" i="233"/>
  <c r="V40" i="233"/>
  <c r="V34" i="233"/>
  <c r="V30" i="233"/>
  <c r="V24" i="233"/>
  <c r="V22" i="233"/>
  <c r="V20" i="233"/>
  <c r="V18" i="233"/>
  <c r="V16" i="233"/>
  <c r="V14" i="233"/>
  <c r="V12" i="233"/>
  <c r="V8" i="233"/>
  <c r="V7" i="233"/>
  <c r="V9" i="233"/>
  <c r="V11" i="233"/>
  <c r="V13" i="233"/>
  <c r="V15" i="233"/>
  <c r="V17" i="233"/>
  <c r="V19" i="233"/>
  <c r="V21" i="233"/>
  <c r="V23" i="233"/>
  <c r="V25" i="233"/>
  <c r="V27" i="233"/>
  <c r="V29" i="233"/>
  <c r="V31" i="233"/>
  <c r="V33" i="233"/>
  <c r="V35" i="233"/>
  <c r="V37" i="233"/>
  <c r="V39" i="233"/>
  <c r="V41" i="233"/>
  <c r="D16" i="241"/>
  <c r="D29" i="241"/>
  <c r="D20" i="241"/>
  <c r="D15" i="241"/>
  <c r="D8" i="241"/>
  <c r="D22" i="241"/>
  <c r="E211" i="2"/>
  <c r="D25" i="241"/>
  <c r="D17" i="241"/>
  <c r="D10" i="241"/>
  <c r="D12" i="241"/>
  <c r="D14" i="241"/>
  <c r="D30" i="241"/>
  <c r="D24" i="241"/>
  <c r="D13" i="241"/>
  <c r="D27" i="241"/>
  <c r="D26" i="241"/>
  <c r="D9" i="241"/>
  <c r="D11" i="241"/>
  <c r="D19" i="241"/>
  <c r="D18" i="241"/>
  <c r="D21" i="241"/>
  <c r="D23" i="241"/>
  <c r="D28" i="241"/>
</calcChain>
</file>

<file path=xl/sharedStrings.xml><?xml version="1.0" encoding="utf-8"?>
<sst xmlns="http://schemas.openxmlformats.org/spreadsheetml/2006/main" count="73527" uniqueCount="3411">
  <si>
    <t>システム名称</t>
  </si>
  <si>
    <t>テーブル一覧</t>
    <phoneticPr fontId="2"/>
  </si>
  <si>
    <t>作成日</t>
  </si>
  <si>
    <t>作成者</t>
    <phoneticPr fontId="2"/>
  </si>
  <si>
    <t>対象DB環境</t>
    <rPh sb="0" eb="2">
      <t>タイショウ</t>
    </rPh>
    <rPh sb="4" eb="6">
      <t>カンキョウ</t>
    </rPh>
    <phoneticPr fontId="2"/>
  </si>
  <si>
    <t>DX推進PJ(TM東京) AzurePowerBIDB</t>
    <phoneticPr fontId="2"/>
  </si>
  <si>
    <t>TEC 侯</t>
    <rPh sb="4" eb="5">
      <t>コウ</t>
    </rPh>
    <phoneticPr fontId="2"/>
  </si>
  <si>
    <t>S01、S02</t>
  </si>
  <si>
    <t>更新日</t>
    <rPh sb="0" eb="2">
      <t>コウシン</t>
    </rPh>
    <phoneticPr fontId="2"/>
  </si>
  <si>
    <t>更新者</t>
    <rPh sb="0" eb="2">
      <t>コウシン</t>
    </rPh>
    <rPh sb="2" eb="3">
      <t>シャ</t>
    </rPh>
    <phoneticPr fontId="2"/>
  </si>
  <si>
    <t>開発フェーズ</t>
    <rPh sb="0" eb="2">
      <t>カイハツ</t>
    </rPh>
    <phoneticPr fontId="2"/>
  </si>
  <si>
    <t>検証(負荷)/本番</t>
  </si>
  <si>
    <t>テーブル名称</t>
    <rPh sb="4" eb="6">
      <t>メイショウ</t>
    </rPh>
    <phoneticPr fontId="2"/>
  </si>
  <si>
    <t>テーブルID</t>
    <phoneticPr fontId="2"/>
  </si>
  <si>
    <t>テーブル定義シート名</t>
    <rPh sb="4" eb="6">
      <t>テイギ</t>
    </rPh>
    <rPh sb="9" eb="10">
      <t>メイ</t>
    </rPh>
    <phoneticPr fontId="2"/>
  </si>
  <si>
    <t>項目数</t>
    <rPh sb="0" eb="2">
      <t>コウモク</t>
    </rPh>
    <rPh sb="2" eb="3">
      <t>スウ</t>
    </rPh>
    <phoneticPr fontId="1"/>
  </si>
  <si>
    <t>平均
項目長</t>
    <rPh sb="0" eb="2">
      <t>ヘイキン</t>
    </rPh>
    <rPh sb="3" eb="5">
      <t>コウモク</t>
    </rPh>
    <rPh sb="5" eb="6">
      <t>チョウ</t>
    </rPh>
    <phoneticPr fontId="1"/>
  </si>
  <si>
    <t>想定件数</t>
    <rPh sb="0" eb="2">
      <t>ソウテイ</t>
    </rPh>
    <rPh sb="2" eb="4">
      <t>ケンスウ</t>
    </rPh>
    <phoneticPr fontId="1"/>
  </si>
  <si>
    <t>月当たり
増分</t>
    <rPh sb="0" eb="2">
      <t>ツキア</t>
    </rPh>
    <rPh sb="5" eb="7">
      <t>ゾウブン</t>
    </rPh>
    <phoneticPr fontId="1"/>
  </si>
  <si>
    <t>データ保持
期間</t>
    <rPh sb="3" eb="5">
      <t>ホジ</t>
    </rPh>
    <rPh sb="6" eb="8">
      <t>キカン</t>
    </rPh>
    <phoneticPr fontId="2"/>
  </si>
  <si>
    <t>備考</t>
    <rPh sb="0" eb="2">
      <t>ビコウ</t>
    </rPh>
    <phoneticPr fontId="2"/>
  </si>
  <si>
    <t>dbo.DataLog</t>
  </si>
  <si>
    <t>dbo.fkt_jslimorderstatus</t>
  </si>
  <si>
    <t>dbo.fkt_TBBA001G</t>
    <phoneticPr fontId="2"/>
  </si>
  <si>
    <t>dbo.fkt_TBBA001G</t>
  </si>
  <si>
    <t>dbo.fkt_TBBA003G</t>
  </si>
  <si>
    <t>dbo.fkt_TBBC001G</t>
  </si>
  <si>
    <t>dbo.fkt_TBBC003G</t>
  </si>
  <si>
    <t>dbo.fkt_TBBC017G</t>
  </si>
  <si>
    <t>dbo.fkt_TBBC096G</t>
  </si>
  <si>
    <t>dbo.fkt_TBBF020M</t>
  </si>
  <si>
    <t>dbo.fkt_TBNH001G</t>
  </si>
  <si>
    <t>dbo.fkt_TBNH003G</t>
  </si>
  <si>
    <t>dbo.fkt_TBNH004G</t>
  </si>
  <si>
    <t>dbo.fkt_TBNH007G</t>
  </si>
  <si>
    <t>dbo.fkt_TBNH021G</t>
  </si>
  <si>
    <t>dbo.fkt_TBNH022G</t>
  </si>
  <si>
    <t>dbo.fkt_TBNH032G</t>
  </si>
  <si>
    <t>dbo.fkt_TBNH048M</t>
  </si>
  <si>
    <t>dbo.fkt_TBNH055M</t>
  </si>
  <si>
    <t>dbo.fkt_TBNH064M</t>
  </si>
  <si>
    <t>dbo.fkt_TBNH074M</t>
  </si>
  <si>
    <t>dbo.fkt_TBV0014M</t>
  </si>
  <si>
    <t>dbo.fkt_TBV0201M</t>
  </si>
  <si>
    <t>dbo.fkt_TBV0231M</t>
  </si>
  <si>
    <t>dbo.fkt_TBV0232M</t>
  </si>
  <si>
    <t>dbo.jslimorderstatus</t>
  </si>
  <si>
    <t>J-SLIMから自動反映</t>
    <rPh sb="8" eb="10">
      <t>ジドウ</t>
    </rPh>
    <rPh sb="10" eb="12">
      <t>ハンエイ</t>
    </rPh>
    <phoneticPr fontId="2"/>
  </si>
  <si>
    <t>dbo.KeyValueMaintTest</t>
  </si>
  <si>
    <t>dbo.MA_access_log</t>
  </si>
  <si>
    <t>dbo.MA_自由項目フォーム情報</t>
  </si>
  <si>
    <t>B-DASHの自由項目フォーム（1週間分）.csvを取り込む</t>
    <rPh sb="26" eb="27">
      <t>ト</t>
    </rPh>
    <rPh sb="28" eb="29">
      <t>コ</t>
    </rPh>
    <phoneticPr fontId="2"/>
  </si>
  <si>
    <t>dbo.MAアクセスログ</t>
  </si>
  <si>
    <t>B-DASHのアクセスログデータ（必要項目絞り込み済み_1週間分）_下村*.csvを取り込む</t>
    <rPh sb="42" eb="43">
      <t>ト</t>
    </rPh>
    <rPh sb="44" eb="45">
      <t>コ</t>
    </rPh>
    <phoneticPr fontId="2"/>
  </si>
  <si>
    <t>dbo.MAメール行動ログ</t>
  </si>
  <si>
    <t>B-DASHのメール行動*.csvを取り込む</t>
    <rPh sb="18" eb="19">
      <t>ト</t>
    </rPh>
    <rPh sb="20" eb="21">
      <t>コ</t>
    </rPh>
    <phoneticPr fontId="2"/>
  </si>
  <si>
    <t>dbo.order_M社員DB</t>
  </si>
  <si>
    <t>dbo.order_カナ名置換</t>
  </si>
  <si>
    <t>dbo.order_コード区分ＤＢ</t>
  </si>
  <si>
    <t>dbo.order_その他情報ＤＢ</t>
  </si>
  <si>
    <t>dbo.order_リージョン_エリア_店舗</t>
  </si>
  <si>
    <t>dbo.order_リクエストＤＢ</t>
  </si>
  <si>
    <t>dbo.order_リクエストコメントＤＢ</t>
  </si>
  <si>
    <t>dbo.order_リクエストフォローＤＢ</t>
  </si>
  <si>
    <t>dbo.order_リクエスト下取車ＤＢ</t>
  </si>
  <si>
    <t>dbo.order_リクエスト情報</t>
  </si>
  <si>
    <t>dbo.order_リクエスト明細ＤＢ</t>
  </si>
  <si>
    <t>dbo.order_リクエスト活動備考ＤＢ</t>
  </si>
  <si>
    <t>dbo.order_リクエスト登録情報ＤＢ</t>
  </si>
  <si>
    <t>dbo.order_中古車受注</t>
  </si>
  <si>
    <t>dbo.order_中古車受注お客様詳細情報DB</t>
  </si>
  <si>
    <t>dbo.order_中古車受注基本情報DB</t>
  </si>
  <si>
    <t>dbo.order_中古車受注顧客情報DB</t>
  </si>
  <si>
    <t>dbo.order_中古車在庫基本情報DB</t>
  </si>
  <si>
    <t>dbo.order_住所置換</t>
  </si>
  <si>
    <t>dbo.order_全リスト情報</t>
  </si>
  <si>
    <t>dbo.order_全リスト情報_前回</t>
  </si>
  <si>
    <t>dbo.order_受注実績集計</t>
  </si>
  <si>
    <t>dbo.order_受注情報</t>
  </si>
  <si>
    <t>dbo.order_店舗DB</t>
  </si>
  <si>
    <t>dbo.order_新車お客様詳細情報DB</t>
  </si>
  <si>
    <t>dbo.order_新車受注</t>
  </si>
  <si>
    <t>dbo.order_新車受注基本DB</t>
  </si>
  <si>
    <t>dbo.order_新車受注顧客情報DB</t>
  </si>
  <si>
    <t>dbo.order_活動結果登録ＤＢ</t>
  </si>
  <si>
    <t>dbo.order_活動結果購入用品ＤＢ</t>
  </si>
  <si>
    <t>dbo.order_漢字名置換</t>
  </si>
  <si>
    <t>dbo.order_照合情報</t>
  </si>
  <si>
    <t>dbo.order_見込み客情報</t>
  </si>
  <si>
    <t>B-DASHの見込み客情報_YYYYMMDD.csvを取り込む</t>
    <rPh sb="27" eb="28">
      <t>ト</t>
    </rPh>
    <rPh sb="29" eb="30">
      <t>コ</t>
    </rPh>
    <phoneticPr fontId="2"/>
  </si>
  <si>
    <t>dbo.order_車両スペック２DB</t>
  </si>
  <si>
    <t>dbo.order_車名DB</t>
  </si>
  <si>
    <t>dbo.reserveCar</t>
  </si>
  <si>
    <t>dbo.reserveInfoTest</t>
  </si>
  <si>
    <t>dbo.t_hurikomi</t>
  </si>
  <si>
    <t>dbo.T_JUCYUNO_BIKOU</t>
  </si>
  <si>
    <t>dbo.t_kaiykirai</t>
  </si>
  <si>
    <t>dbo.T_MEKA_SYAMEI</t>
  </si>
  <si>
    <t>dbo.t_omotenashi_enter_notify</t>
  </si>
  <si>
    <t>120日間</t>
    <rPh sb="3" eb="5">
      <t>ニチカン</t>
    </rPh>
    <phoneticPr fontId="2"/>
  </si>
  <si>
    <t>おもてなしの来店予約来店通知*.csvを取り込む</t>
    <rPh sb="17" eb="18">
      <t>ト</t>
    </rPh>
    <rPh sb="19" eb="20">
      <t>コ</t>
    </rPh>
    <phoneticPr fontId="2"/>
  </si>
  <si>
    <t>dbo.t_service_daily_kensu_temp</t>
  </si>
  <si>
    <t>dbo.t_service_daily_report</t>
  </si>
  <si>
    <t>dbo.t_service_daily_report_temp</t>
  </si>
  <si>
    <t>dbo.t_service_daily_report_test</t>
  </si>
  <si>
    <t>dbo.t_souhuinfo</t>
  </si>
  <si>
    <t>dbo.T_SYAMEI_CONVERT</t>
  </si>
  <si>
    <t>dbo.t_test_json</t>
  </si>
  <si>
    <t>dbo.t_大部屋蓄積</t>
  </si>
  <si>
    <t>dbo.TargetMaint</t>
  </si>
  <si>
    <t>dbo.TBAZ000M_CustomerBasicsDB_ID_20240607</t>
  </si>
  <si>
    <t>dbo.TBAZ000M_CustomerBas~240607</t>
  </si>
  <si>
    <t>dbo.TBBA001G</t>
  </si>
  <si>
    <t>dbo.TBBA003G</t>
  </si>
  <si>
    <t>dbo.TBBC001G</t>
  </si>
  <si>
    <t>dbo.TBBC002G</t>
  </si>
  <si>
    <t>dbo.TBBC003G</t>
  </si>
  <si>
    <t>dbo.TBBC004G</t>
  </si>
  <si>
    <t>dbo.TBBC006G</t>
  </si>
  <si>
    <t>dbo.TBBC015G</t>
  </si>
  <si>
    <t>dbo.TBBC017G</t>
  </si>
  <si>
    <t>dbo.TBBC096G</t>
  </si>
  <si>
    <t>dbo.TBBF020M</t>
  </si>
  <si>
    <t>dbo.tbj_ProdPlanUpdateHistory_Deadline</t>
  </si>
  <si>
    <t>dbo.tbj_ProdPlanUpdateHi~adline</t>
  </si>
  <si>
    <t>dbo.TBNH001G</t>
  </si>
  <si>
    <t>dbo.TBNH003G</t>
  </si>
  <si>
    <t>dbo.TBNH003G_BK</t>
  </si>
  <si>
    <t>dbo.TBNH004G</t>
  </si>
  <si>
    <t>dbo.TBNH007G</t>
  </si>
  <si>
    <t>dbo.TBNH021G</t>
  </si>
  <si>
    <t>dbo.TBNH022G</t>
  </si>
  <si>
    <t>dbo.TBNH032G</t>
  </si>
  <si>
    <t>dbo.TBNH048M</t>
  </si>
  <si>
    <t>dbo.TBNH055M</t>
  </si>
  <si>
    <t>dbo.TBNH064M</t>
  </si>
  <si>
    <t>dbo.TBNH074M</t>
  </si>
  <si>
    <t>dbo.TBV0014M</t>
  </si>
  <si>
    <t>dbo.TBV0201M</t>
  </si>
  <si>
    <t>dbo.TBV0205M</t>
  </si>
  <si>
    <t>dbo.TBV0231M</t>
  </si>
  <si>
    <t>dbo.TBV0232M</t>
  </si>
  <si>
    <t>dbo.test_sales_real_20240529</t>
  </si>
  <si>
    <t>dbo.test_TBAZ000M_CustomerBasicsDB_ID_psm_20240527</t>
  </si>
  <si>
    <t>dbo.test_TBAZ000M_Custom~240527</t>
  </si>
  <si>
    <t>dbo.tms_pipeline_status</t>
  </si>
  <si>
    <t>TMS取込み制御テーブル</t>
    <rPh sb="3" eb="5">
      <t>トリコ</t>
    </rPh>
    <rPh sb="6" eb="8">
      <t>セイギョ</t>
    </rPh>
    <phoneticPr fontId="2"/>
  </si>
  <si>
    <t>dbo.tms_tbc_FowordRequest</t>
  </si>
  <si>
    <t>TMSのtbc_FowordRequest_YYYYMMDD_hhmm.CSVを取り込む</t>
    <rPh sb="40" eb="41">
      <t>ト</t>
    </rPh>
    <rPh sb="42" eb="43">
      <t>コ</t>
    </rPh>
    <phoneticPr fontId="2"/>
  </si>
  <si>
    <t>dbo.tms_tbc_TransportVehiclePlan</t>
  </si>
  <si>
    <t>dbo.tms_tbc_TransportVeh~lePlan</t>
  </si>
  <si>
    <t>TMSのtbc_TransportVehiclePlan_YYYYMMDD_hhmm.CSVを取り込む</t>
    <phoneticPr fontId="2"/>
  </si>
  <si>
    <t>dbo.tms_tbc_VehicleInfo</t>
  </si>
  <si>
    <t>TMSのtbc_VehicleInfo_YYYYMMDD_hhmm.CSVを取り込む</t>
    <phoneticPr fontId="2"/>
  </si>
  <si>
    <t>dbo.tmstmp_tbc_FowordRequest</t>
  </si>
  <si>
    <t>TMS取込み一時用</t>
    <rPh sb="3" eb="5">
      <t>トリコ</t>
    </rPh>
    <rPh sb="6" eb="9">
      <t>イチジヨウ</t>
    </rPh>
    <phoneticPr fontId="2"/>
  </si>
  <si>
    <t>dbo.tmstmp_tbc_TransportVehiclePlan</t>
  </si>
  <si>
    <t>dbo.tmstmp_tbc_Transport~lePlan</t>
  </si>
  <si>
    <t>dbo.tmstmp_tbc_VehicleInfo</t>
  </si>
  <si>
    <t>dbo.ums_pipeline_status</t>
  </si>
  <si>
    <t>UMS取込み制御テーブル</t>
    <rPh sb="3" eb="5">
      <t>トリコ</t>
    </rPh>
    <rPh sb="6" eb="8">
      <t>セイギョ</t>
    </rPh>
    <phoneticPr fontId="2"/>
  </si>
  <si>
    <t>dbo.ums_tbu_ProcessPlanResults</t>
  </si>
  <si>
    <t>UMSのtbu_ProcessPlanResults_YYYYMMDD_hhmm.CSVを取り込む</t>
    <phoneticPr fontId="2"/>
  </si>
  <si>
    <t>dbo.ums_tbu_VehicleDetails</t>
  </si>
  <si>
    <t>UMSのtbu_VehicleDetails_YYYYMMDD_hhmm.CSVを取り込む</t>
    <phoneticPr fontId="2"/>
  </si>
  <si>
    <t>dbo.ums_tbu_VehicleProgressStatus</t>
  </si>
  <si>
    <t>dbo.ums_tbu_VehicleProgr~Status</t>
  </si>
  <si>
    <t>UMSのtbu_VehicleProgressStatus_YYYYMMDD_hhmm.CSVを取り込む</t>
    <phoneticPr fontId="2"/>
  </si>
  <si>
    <t>dbo.ums_tbu_Vehicles</t>
  </si>
  <si>
    <t>UMSのtbu_Vehicles_YYYYMMDD_hhmm.CSVを取り込む</t>
    <phoneticPr fontId="2"/>
  </si>
  <si>
    <t>dbo.umstmp_tbu_ProcessPlanResults</t>
  </si>
  <si>
    <t>dbo.umstmp_tbu_ProcessPl~esults</t>
  </si>
  <si>
    <t>UMS取込み一時用</t>
    <rPh sb="3" eb="5">
      <t>トリコ</t>
    </rPh>
    <rPh sb="6" eb="9">
      <t>イチジヨウ</t>
    </rPh>
    <phoneticPr fontId="2"/>
  </si>
  <si>
    <t>dbo.umstmp_tbu_VehicleDetails</t>
  </si>
  <si>
    <t>dbo.umstmp_tbu_VehicleProgressStatus</t>
  </si>
  <si>
    <t>dbo.umstmp_tbu_VehiclePr~Status</t>
  </si>
  <si>
    <t>dbo.umstmp_tbu_Vehicles</t>
  </si>
  <si>
    <t>dbo.uslim_TBV0201M</t>
  </si>
  <si>
    <t>dbo.ztestcarinsurance</t>
  </si>
  <si>
    <t>dbo.アクセスログデータ</t>
  </si>
  <si>
    <t>dbo.リースチェック_入庫歴ＤＢ</t>
  </si>
  <si>
    <t>dbo.リースチェック_取替部品歴ＤＢ</t>
  </si>
  <si>
    <t>dbo.リースチェック_整備歴ＤＢ</t>
  </si>
  <si>
    <t>dbo.リースチェック対象</t>
  </si>
  <si>
    <t>dbo.人事_お客様階層蓄積</t>
  </si>
  <si>
    <t>dbo.人事_車両階層蓄積</t>
  </si>
  <si>
    <t>dbo.見込み客情報</t>
  </si>
  <si>
    <t>report_meta.t_exclude_users</t>
  </si>
  <si>
    <t>report_meta.t_report_views</t>
  </si>
  <si>
    <t>report_meta.t_reports</t>
  </si>
  <si>
    <t>report_meta.t_workspaces</t>
  </si>
  <si>
    <t>robot_chat.t_area_group_chat_config</t>
  </si>
  <si>
    <t>robot_chat.t_area_group_~config</t>
  </si>
  <si>
    <t>robot_chat.t_area_group_chat_config_test</t>
  </si>
  <si>
    <t>robot_chat.t_area_group_~g_test</t>
  </si>
  <si>
    <t>robot_chat.t_crimitransfer_notify_his</t>
  </si>
  <si>
    <t>robot_chat.t_crimitransf~fy_his</t>
  </si>
  <si>
    <t>robot_chat.t_dealer</t>
  </si>
  <si>
    <t>robot_chat.t_dealer_chat_config</t>
  </si>
  <si>
    <t>robot_chat.t_dealer_chat_config_test</t>
  </si>
  <si>
    <t>robot_chat.t_dealer_chat~g_test</t>
  </si>
  <si>
    <t>robot_chat.t_dealer_chat_config_test_backup_20250415</t>
  </si>
  <si>
    <t>robot_chat.t_dealer_chat~250415</t>
  </si>
  <si>
    <t>robot_chat.t_dealer_chat_config_test3</t>
  </si>
  <si>
    <t>robot_chat.t_dealer_chat~_test3</t>
  </si>
  <si>
    <t>robot_chat.t_dealer_chat_config_wang</t>
  </si>
  <si>
    <t>robot_chat.t_dealer_chat~g_wang</t>
  </si>
  <si>
    <t>robot_chat.t_digital_file_update</t>
  </si>
  <si>
    <t>robot_chat.t_digital_fil~update</t>
  </si>
  <si>
    <t>robot_chat.t_digital_notify_his</t>
  </si>
  <si>
    <t>robot_chat.t_e_care_lexus_notify_his</t>
  </si>
  <si>
    <t>robot_chat.t_e_care_lexu~fy_his</t>
  </si>
  <si>
    <t>robot_chat.t_e_care_notify_his</t>
  </si>
  <si>
    <t>robot_chat.t_e_care_notify_no_taiou_his</t>
  </si>
  <si>
    <t>robot_chat.t_e_care_noti~ou_his</t>
  </si>
  <si>
    <t>robot_chat.t_freshlog_jpass_kinri</t>
  </si>
  <si>
    <t>robot_chat.t_freshlog_jp~_kinri</t>
  </si>
  <si>
    <t>robot_chat.t_jpass_area_n_3</t>
  </si>
  <si>
    <t>robot_chat.t_jpass_file_update</t>
  </si>
  <si>
    <t>robot_chat.t_jpass_kaisukinri_file_update</t>
  </si>
  <si>
    <t>robot_chat.t_jpass_kaisu~update</t>
  </si>
  <si>
    <t>robot_chat.t_jpass_kaisukinri_notify_his</t>
  </si>
  <si>
    <t>robot_chat.t_jpass_kaisu~fy_his</t>
  </si>
  <si>
    <t>robot_chat.t_jpass_kaisukinri_notify_his_test</t>
  </si>
  <si>
    <t>robot_chat.t_jpass_kaisu~s_test</t>
  </si>
  <si>
    <t>robot_chat.t_jpass_kaisukinri_result</t>
  </si>
  <si>
    <t>robot_chat.t_jpass_kaisu~result</t>
  </si>
  <si>
    <t>robot_chat.t_jpass_kaisukinri_result_test</t>
  </si>
  <si>
    <t>robot_chat.t_jpass_kaisu~t_test</t>
  </si>
  <si>
    <t>robot_chat.t_jpass_n_3</t>
  </si>
  <si>
    <t>robot_chat.t_jpass_notify_his</t>
  </si>
  <si>
    <t>robot_chat.t_jpass_notify_his_test</t>
  </si>
  <si>
    <t>robot_chat.t_jpass_notif~s_test</t>
  </si>
  <si>
    <t>robot_chat.t_jpass_result</t>
  </si>
  <si>
    <t>robot_chat.t_jpass_result_test</t>
  </si>
  <si>
    <t>robot_chat.t_lasttime_file_update</t>
  </si>
  <si>
    <t>robot_chat.t_lasttime_fi~update</t>
  </si>
  <si>
    <t>robot_chat.t_lasttime_notify_his</t>
  </si>
  <si>
    <t>robot_chat.t_lasttime_no~fy_his</t>
  </si>
  <si>
    <t>robot_chat.t_leasedone_notify_his</t>
  </si>
  <si>
    <t>robot_chat.t_leasedone_n~fy_his</t>
  </si>
  <si>
    <t>robot_chat.t_leasedone_notify_his_ztest</t>
  </si>
  <si>
    <t>robot_chat.t_leasedone_n~_ztest</t>
  </si>
  <si>
    <t>robot_chat.t_leaseend_notify_his</t>
  </si>
  <si>
    <t>robot_chat.t_leaseend_no~fy_his</t>
  </si>
  <si>
    <t>robot_chat.t_n3_file_update</t>
  </si>
  <si>
    <t>robot_chat.t_notify_always</t>
  </si>
  <si>
    <t>robot_chat.t_process_time</t>
  </si>
  <si>
    <t>robot_chat.t_risu_notify_his</t>
  </si>
  <si>
    <t>robot_chat.t_risu_nyuryoku_mitaio_notify_his</t>
  </si>
  <si>
    <t>robot_chat.t_risu_nyuryo~fy_his</t>
  </si>
  <si>
    <t>robot_chat.t_risujucyuhubi_notify_his</t>
  </si>
  <si>
    <t>robot_chat.t_risujucyuhu~fy_his</t>
  </si>
  <si>
    <t>robot_chat.t_risujucyuhubi_status</t>
  </si>
  <si>
    <t>robot_chat.t_risujucyuhu~status</t>
  </si>
  <si>
    <t>robot_chat.t_risujucyuhubi_status_temp</t>
  </si>
  <si>
    <t>robot_chat.t_risujucyuhu~s_temp</t>
  </si>
  <si>
    <t>robot_chat.t_servicesum_file_update</t>
  </si>
  <si>
    <t>robot_chat.t_servicesum_~update</t>
  </si>
  <si>
    <t>robot_chat.t_smb_file_update</t>
  </si>
  <si>
    <t>robot_chat.t_split_file_update</t>
  </si>
  <si>
    <t>robot_chat.t_staff</t>
  </si>
  <si>
    <t>robot_chat.t_staff_area</t>
  </si>
  <si>
    <t>robot_chat.t_staff_area_test</t>
  </si>
  <si>
    <t>robot_chat.t_staff_special_temp</t>
  </si>
  <si>
    <t>robot_chat.t_staff_special_temp2</t>
  </si>
  <si>
    <t>robot_chat.t_staff_speci~_temp2</t>
  </si>
  <si>
    <t>robot_chat.t_staff_test</t>
  </si>
  <si>
    <t>robot_chat.t_staff_wang</t>
  </si>
  <si>
    <t>robot_chat.t_token_test</t>
  </si>
  <si>
    <t>robot_chat.t_ucar_doc_notify_his</t>
  </si>
  <si>
    <t>robot_chat.t_ucar_doc_no~fy_his</t>
  </si>
  <si>
    <t>robot_chat.ztestinsurance</t>
  </si>
  <si>
    <t>test.testtable1</t>
  </si>
  <si>
    <t>uslim.gazoozaikoInfo</t>
  </si>
  <si>
    <t>uslim.KeyValueMaint</t>
  </si>
  <si>
    <t>uslim.reserveInfo</t>
  </si>
  <si>
    <t>uslim.standardmaint</t>
  </si>
  <si>
    <t>テーブルID</t>
    <phoneticPr fontId="3"/>
  </si>
  <si>
    <t>テーブル名称</t>
    <rPh sb="4" eb="6">
      <t>メイショウ</t>
    </rPh>
    <phoneticPr fontId="3"/>
  </si>
  <si>
    <t>DX推進PJ(TM東京) AzurePowerBIDB</t>
    <rPh sb="2" eb="4">
      <t>スイシン</t>
    </rPh>
    <rPh sb="9" eb="11">
      <t>トウキョウ</t>
    </rPh>
    <phoneticPr fontId="3"/>
  </si>
  <si>
    <t>作成日</t>
    <rPh sb="0" eb="3">
      <t>サクセイビ</t>
    </rPh>
    <phoneticPr fontId="3"/>
  </si>
  <si>
    <t>作成者</t>
    <rPh sb="0" eb="3">
      <t>サクセイシャ</t>
    </rPh>
    <phoneticPr fontId="3"/>
  </si>
  <si>
    <t>Non-UNIQUE</t>
  </si>
  <si>
    <t>項目ID</t>
    <rPh sb="0" eb="2">
      <t>コウモク</t>
    </rPh>
    <phoneticPr fontId="3"/>
  </si>
  <si>
    <t>項目名</t>
    <rPh sb="0" eb="2">
      <t>コウモク</t>
    </rPh>
    <rPh sb="2" eb="3">
      <t>メイ</t>
    </rPh>
    <phoneticPr fontId="3"/>
  </si>
  <si>
    <t>PK</t>
    <phoneticPr fontId="3"/>
  </si>
  <si>
    <t>属性</t>
    <rPh sb="0" eb="2">
      <t>ゾクセイ</t>
    </rPh>
    <phoneticPr fontId="3"/>
  </si>
  <si>
    <t>桁/文字数</t>
    <phoneticPr fontId="3"/>
  </si>
  <si>
    <t>浮動小数</t>
    <phoneticPr fontId="3"/>
  </si>
  <si>
    <t>デフォルト</t>
    <phoneticPr fontId="3"/>
  </si>
  <si>
    <t>制約</t>
    <rPh sb="0" eb="2">
      <t>セイヤク</t>
    </rPh>
    <phoneticPr fontId="3"/>
  </si>
  <si>
    <t>IX1</t>
    <phoneticPr fontId="3"/>
  </si>
  <si>
    <t>IX2</t>
    <phoneticPr fontId="3"/>
  </si>
  <si>
    <t>IX3</t>
    <phoneticPr fontId="3"/>
  </si>
  <si>
    <t>IX4</t>
    <phoneticPr fontId="3"/>
  </si>
  <si>
    <t>IX5</t>
    <phoneticPr fontId="3"/>
  </si>
  <si>
    <t>IX6</t>
    <phoneticPr fontId="3"/>
  </si>
  <si>
    <t>IX7</t>
    <phoneticPr fontId="3"/>
  </si>
  <si>
    <t>IX8</t>
    <phoneticPr fontId="3"/>
  </si>
  <si>
    <t>IX9</t>
    <phoneticPr fontId="3"/>
  </si>
  <si>
    <t>IX10</t>
    <phoneticPr fontId="3"/>
  </si>
  <si>
    <t>備考</t>
    <rPh sb="0" eb="2">
      <t>ビコウ</t>
    </rPh>
    <phoneticPr fontId="3"/>
  </si>
  <si>
    <t>小数桁数</t>
    <rPh sb="0" eb="2">
      <t>ショウスウ</t>
    </rPh>
    <rPh sb="2" eb="4">
      <t>ケタスウ</t>
    </rPh>
    <phoneticPr fontId="3"/>
  </si>
  <si>
    <t>文字数</t>
    <rPh sb="0" eb="2">
      <t>モジ</t>
    </rPh>
    <rPh sb="2" eb="3">
      <t>スウ</t>
    </rPh>
    <phoneticPr fontId="3"/>
  </si>
  <si>
    <t>初版</t>
    <rPh sb="0" eb="2">
      <t>ショハン</t>
    </rPh>
    <phoneticPr fontId="3"/>
  </si>
  <si>
    <t>追加</t>
    <rPh sb="0" eb="2">
      <t>ツイカ</t>
    </rPh>
    <phoneticPr fontId="3"/>
  </si>
  <si>
    <t>削除</t>
    <rPh sb="0" eb="2">
      <t>サクジョ</t>
    </rPh>
    <phoneticPr fontId="3"/>
  </si>
  <si>
    <t>変更</t>
    <rPh sb="0" eb="2">
      <t>ヘンコウ</t>
    </rPh>
    <phoneticPr fontId="3"/>
  </si>
  <si>
    <t>修正履歴</t>
    <rPh sb="0" eb="2">
      <t>シュウセイ</t>
    </rPh>
    <rPh sb="2" eb="4">
      <t>リレキ</t>
    </rPh>
    <phoneticPr fontId="3"/>
  </si>
  <si>
    <t>No</t>
    <phoneticPr fontId="3"/>
  </si>
  <si>
    <t>修正日</t>
    <rPh sb="0" eb="2">
      <t>シュウセイ</t>
    </rPh>
    <rPh sb="2" eb="3">
      <t>ビ</t>
    </rPh>
    <phoneticPr fontId="3"/>
  </si>
  <si>
    <t>修正者</t>
    <rPh sb="0" eb="2">
      <t>シュウセイ</t>
    </rPh>
    <rPh sb="2" eb="3">
      <t>シャ</t>
    </rPh>
    <phoneticPr fontId="3"/>
  </si>
  <si>
    <t>修正
区分</t>
    <rPh sb="0" eb="2">
      <t>シュウセイ</t>
    </rPh>
    <rPh sb="3" eb="5">
      <t>クブン</t>
    </rPh>
    <phoneticPr fontId="3"/>
  </si>
  <si>
    <t>修正項目</t>
    <rPh sb="0" eb="2">
      <t>シュウセイ</t>
    </rPh>
    <rPh sb="2" eb="4">
      <t>コウモク</t>
    </rPh>
    <phoneticPr fontId="3"/>
  </si>
  <si>
    <t>対象テーブル</t>
    <rPh sb="0" eb="2">
      <t>タイショウ</t>
    </rPh>
    <phoneticPr fontId="3"/>
  </si>
  <si>
    <t>対象項目</t>
    <rPh sb="0" eb="2">
      <t>タイショウ</t>
    </rPh>
    <rPh sb="2" eb="4">
      <t>コウモク</t>
    </rPh>
    <phoneticPr fontId="3"/>
  </si>
  <si>
    <t>修正内容</t>
    <rPh sb="0" eb="2">
      <t>シュウセイ</t>
    </rPh>
    <rPh sb="2" eb="4">
      <t>ナイヨウ</t>
    </rPh>
    <phoneticPr fontId="3"/>
  </si>
  <si>
    <t>反映</t>
    <rPh sb="0" eb="2">
      <t>ハンエイ</t>
    </rPh>
    <phoneticPr fontId="3"/>
  </si>
  <si>
    <t>ER図</t>
    <rPh sb="2" eb="3">
      <t>ズ</t>
    </rPh>
    <phoneticPr fontId="3"/>
  </si>
  <si>
    <t>Entity</t>
    <phoneticPr fontId="3"/>
  </si>
  <si>
    <t>開発DB</t>
    <phoneticPr fontId="3"/>
  </si>
  <si>
    <t>CIDB</t>
    <phoneticPr fontId="3"/>
  </si>
  <si>
    <t>検証DB</t>
    <phoneticPr fontId="3"/>
  </si>
  <si>
    <t>負荷DB</t>
    <rPh sb="0" eb="2">
      <t>フカ</t>
    </rPh>
    <phoneticPr fontId="3"/>
  </si>
  <si>
    <t>本番DB</t>
    <phoneticPr fontId="3"/>
  </si>
  <si>
    <t>TEC 侯</t>
    <rPh sb="4" eb="5">
      <t>コウ</t>
    </rPh>
    <phoneticPr fontId="3"/>
  </si>
  <si>
    <t>その他</t>
  </si>
  <si>
    <t>-</t>
    <phoneticPr fontId="3"/>
  </si>
  <si>
    <t>DX推進PJ(TM東京)が利用しているAzure SQL Database(AzurePowerBIDB)の情報を取得して、本ファイルを新規作成した。</t>
    <rPh sb="13" eb="15">
      <t>リヨウ</t>
    </rPh>
    <rPh sb="54" eb="56">
      <t>ジョウホウ</t>
    </rPh>
    <rPh sb="57" eb="59">
      <t>シュトク</t>
    </rPh>
    <rPh sb="62" eb="63">
      <t>ホン</t>
    </rPh>
    <rPh sb="68" eb="70">
      <t>シンキ</t>
    </rPh>
    <rPh sb="70" eb="72">
      <t>サクセイ</t>
    </rPh>
    <phoneticPr fontId="3"/>
  </si>
  <si>
    <t>xxxxシステム</t>
    <phoneticPr fontId="2"/>
  </si>
  <si>
    <t>製造/PT/IT</t>
  </si>
  <si>
    <t>例）共通マスタテーブル</t>
    <rPh sb="0" eb="1">
      <t>レイ</t>
    </rPh>
    <phoneticPr fontId="2"/>
  </si>
  <si>
    <t>T000001G</t>
    <phoneticPr fontId="2"/>
  </si>
  <si>
    <t>永久</t>
    <rPh sb="0" eb="2">
      <t>エイキュウ</t>
    </rPh>
    <phoneticPr fontId="2"/>
  </si>
  <si>
    <t>自社システム用の各種マスタ　末尾空白：有</t>
    <rPh sb="14" eb="16">
      <t>マツビ</t>
    </rPh>
    <rPh sb="16" eb="18">
      <t>クウハク</t>
    </rPh>
    <rPh sb="19" eb="20">
      <t>アリ</t>
    </rPh>
    <phoneticPr fontId="2"/>
  </si>
  <si>
    <t>xxxx</t>
    <phoneticPr fontId="3"/>
  </si>
  <si>
    <t>更新日</t>
    <rPh sb="0" eb="3">
      <t>コウシンビ</t>
    </rPh>
    <phoneticPr fontId="3"/>
  </si>
  <si>
    <t>更新者</t>
    <rPh sb="0" eb="3">
      <t>コウシンシャ</t>
    </rPh>
    <phoneticPr fontId="3"/>
  </si>
  <si>
    <t>UNIQUE</t>
  </si>
  <si>
    <t>KB_MASTER</t>
    <phoneticPr fontId="3"/>
  </si>
  <si>
    <t>マスタ区分</t>
    <rPh sb="3" eb="5">
      <t>クブン</t>
    </rPh>
    <phoneticPr fontId="0"/>
  </si>
  <si>
    <t>PK1</t>
    <phoneticPr fontId="3"/>
  </si>
  <si>
    <t>CHAR</t>
  </si>
  <si>
    <t>CD_KAISYA</t>
    <phoneticPr fontId="3"/>
  </si>
  <si>
    <t>会社コード</t>
    <rPh sb="0" eb="2">
      <t>カイシャ</t>
    </rPh>
    <phoneticPr fontId="3"/>
  </si>
  <si>
    <t>PK2</t>
    <phoneticPr fontId="3"/>
  </si>
  <si>
    <t>CD_KEY01</t>
    <phoneticPr fontId="3"/>
  </si>
  <si>
    <t>キー1</t>
    <phoneticPr fontId="3"/>
  </si>
  <si>
    <t>PK3</t>
    <phoneticPr fontId="3"/>
  </si>
  <si>
    <t>VARCHAR2</t>
  </si>
  <si>
    <t>　</t>
    <phoneticPr fontId="3"/>
  </si>
  <si>
    <t>初期値 ブランク</t>
    <rPh sb="0" eb="3">
      <t>ショキチ</t>
    </rPh>
    <phoneticPr fontId="3"/>
  </si>
  <si>
    <t>CD_KEY02</t>
    <phoneticPr fontId="3"/>
  </si>
  <si>
    <t>キー2</t>
    <phoneticPr fontId="3"/>
  </si>
  <si>
    <t>PK4</t>
    <phoneticPr fontId="3"/>
  </si>
  <si>
    <t>KJ_MASTER</t>
    <phoneticPr fontId="3"/>
  </si>
  <si>
    <t>マスタ名称</t>
    <rPh sb="3" eb="5">
      <t>メイショウ</t>
    </rPh>
    <phoneticPr fontId="2"/>
  </si>
  <si>
    <t>NOT NULL</t>
  </si>
  <si>
    <t>KJ_KEY01</t>
    <phoneticPr fontId="3"/>
  </si>
  <si>
    <t>キー1名称</t>
    <rPh sb="3" eb="5">
      <t>メイショウ</t>
    </rPh>
    <phoneticPr fontId="3"/>
  </si>
  <si>
    <t>space</t>
    <phoneticPr fontId="3"/>
  </si>
  <si>
    <t>KJ_KEY02</t>
    <phoneticPr fontId="3"/>
  </si>
  <si>
    <t>キー2名称</t>
    <rPh sb="3" eb="5">
      <t>メイショウ</t>
    </rPh>
    <phoneticPr fontId="3"/>
  </si>
  <si>
    <t>KJ_MEISYO1</t>
    <phoneticPr fontId="3"/>
  </si>
  <si>
    <t>名称1</t>
    <rPh sb="0" eb="2">
      <t>メイショウ</t>
    </rPh>
    <phoneticPr fontId="2"/>
  </si>
  <si>
    <t>KJ_MEISYO2</t>
  </si>
  <si>
    <t>名称2</t>
    <rPh sb="0" eb="2">
      <t>メイショウ</t>
    </rPh>
    <phoneticPr fontId="2"/>
  </si>
  <si>
    <t>KJ_MEISYO3</t>
  </si>
  <si>
    <t>名称3</t>
    <rPh sb="0" eb="2">
      <t>メイショウ</t>
    </rPh>
    <phoneticPr fontId="2"/>
  </si>
  <si>
    <t>KJ_MEISYO4</t>
  </si>
  <si>
    <t>名称4</t>
    <rPh sb="0" eb="2">
      <t>メイショウ</t>
    </rPh>
    <phoneticPr fontId="2"/>
  </si>
  <si>
    <t>KJ_MEISYO5</t>
  </si>
  <si>
    <t>名称5</t>
    <rPh sb="0" eb="2">
      <t>メイショウ</t>
    </rPh>
    <phoneticPr fontId="2"/>
  </si>
  <si>
    <t>SU_SUUCHI1</t>
    <phoneticPr fontId="3"/>
  </si>
  <si>
    <t>数値１</t>
    <rPh sb="0" eb="2">
      <t>スウチ</t>
    </rPh>
    <phoneticPr fontId="3"/>
  </si>
  <si>
    <t>NUMBER</t>
  </si>
  <si>
    <t>SU_SUUCHI2</t>
    <phoneticPr fontId="3"/>
  </si>
  <si>
    <t>数値２</t>
    <rPh sb="0" eb="2">
      <t>スウチ</t>
    </rPh>
    <phoneticPr fontId="3"/>
  </si>
  <si>
    <t>SU_SUUCHI3</t>
  </si>
  <si>
    <t>数値３</t>
    <rPh sb="0" eb="2">
      <t>スウチ</t>
    </rPh>
    <phoneticPr fontId="3"/>
  </si>
  <si>
    <t>SU_SUUCHI4</t>
  </si>
  <si>
    <t>数値４</t>
    <rPh sb="0" eb="2">
      <t>スウチ</t>
    </rPh>
    <phoneticPr fontId="3"/>
  </si>
  <si>
    <t>SU_SUUCHI5</t>
  </si>
  <si>
    <t>数値５</t>
    <rPh sb="0" eb="2">
      <t>スウチ</t>
    </rPh>
    <phoneticPr fontId="3"/>
  </si>
  <si>
    <t>DD_KAISHI</t>
    <phoneticPr fontId="3"/>
  </si>
  <si>
    <t>開始日</t>
    <rPh sb="0" eb="3">
      <t>カイシビ</t>
    </rPh>
    <phoneticPr fontId="3"/>
  </si>
  <si>
    <t>DATE</t>
  </si>
  <si>
    <t>sysdate</t>
  </si>
  <si>
    <t>DD_TOUROKU</t>
    <phoneticPr fontId="3"/>
  </si>
  <si>
    <t>登録日</t>
    <rPh sb="0" eb="3">
      <t>トウロクビ</t>
    </rPh>
    <phoneticPr fontId="3"/>
  </si>
  <si>
    <t>2013/01/01</t>
    <phoneticPr fontId="3"/>
  </si>
  <si>
    <t>DT_SAKUSEI</t>
    <phoneticPr fontId="3"/>
  </si>
  <si>
    <t>データ作成日時</t>
  </si>
  <si>
    <t>TIMESTAMP</t>
  </si>
  <si>
    <t>DT_KOSIN</t>
  </si>
  <si>
    <t>データ更新日時</t>
  </si>
  <si>
    <t>CD_SKSISYA</t>
  </si>
  <si>
    <t>作成ユーザＩＤ</t>
  </si>
  <si>
    <t>CD_KSNSYA</t>
  </si>
  <si>
    <t>更新ユーザＩＤ</t>
  </si>
  <si>
    <t>CD_SKSIAPP</t>
  </si>
  <si>
    <t>作成アプリＩＤ</t>
  </si>
  <si>
    <t>CD_KSNAPP</t>
  </si>
  <si>
    <t>更新アプリＩＤ</t>
  </si>
  <si>
    <t>VERSION_NO</t>
  </si>
  <si>
    <t>バージョンナンバー</t>
  </si>
  <si>
    <t>NUMBER</t>
    <phoneticPr fontId="3"/>
  </si>
  <si>
    <t>このフォーマットについて</t>
    <phoneticPr fontId="3"/>
  </si>
  <si>
    <t>DDLを自動生成するマクロを組み込んであるので、</t>
    <rPh sb="4" eb="6">
      <t>ジドウ</t>
    </rPh>
    <rPh sb="6" eb="8">
      <t>セイセイ</t>
    </rPh>
    <rPh sb="14" eb="15">
      <t>ク</t>
    </rPh>
    <rPh sb="16" eb="17">
      <t>コ</t>
    </rPh>
    <phoneticPr fontId="3"/>
  </si>
  <si>
    <t>フォーマットを変更しないで使用してください。</t>
    <rPh sb="7" eb="9">
      <t>ヘンコウ</t>
    </rPh>
    <rPh sb="13" eb="15">
      <t>シヨウ</t>
    </rPh>
    <phoneticPr fontId="3"/>
  </si>
  <si>
    <t>テーブル一覧シートのボタンについて</t>
    <rPh sb="4" eb="6">
      <t>イチラン</t>
    </rPh>
    <phoneticPr fontId="3"/>
  </si>
  <si>
    <t>CREATE文生成</t>
  </si>
  <si>
    <t>ファイル名.sqlの形で、このファイルが存在するフォルダと同フォルダに生成されます。</t>
    <rPh sb="4" eb="5">
      <t>メイ</t>
    </rPh>
    <rPh sb="10" eb="11">
      <t>カタチ</t>
    </rPh>
    <rPh sb="20" eb="22">
      <t>ソンザイ</t>
    </rPh>
    <rPh sb="29" eb="30">
      <t>ドウ</t>
    </rPh>
    <rPh sb="35" eb="37">
      <t>セイセイ</t>
    </rPh>
    <phoneticPr fontId="3"/>
  </si>
  <si>
    <t>PK・INDEX文生成</t>
    <phoneticPr fontId="3"/>
  </si>
  <si>
    <t>Excelファイル名_PK.sql、Excelファイル名_INDEX.sqlの形で、このファイルが存在するフォルダと同フォルダに生成されます。</t>
    <rPh sb="9" eb="10">
      <t>メイ</t>
    </rPh>
    <rPh sb="27" eb="28">
      <t>メイ</t>
    </rPh>
    <rPh sb="39" eb="40">
      <t>カタチ</t>
    </rPh>
    <rPh sb="49" eb="51">
      <t>ソンザイ</t>
    </rPh>
    <rPh sb="58" eb="59">
      <t>ドウ</t>
    </rPh>
    <rPh sb="64" eb="66">
      <t>セイセイ</t>
    </rPh>
    <phoneticPr fontId="3"/>
  </si>
  <si>
    <t>テーブル一覧</t>
    <rPh sb="4" eb="6">
      <t>イチラン</t>
    </rPh>
    <phoneticPr fontId="3"/>
  </si>
  <si>
    <t>workシートにテーブル一覧が記入されます。適宜テーブル一覧シートにコピーしてください。</t>
    <rPh sb="12" eb="14">
      <t>イチラン</t>
    </rPh>
    <rPh sb="15" eb="17">
      <t>キニュウ</t>
    </rPh>
    <rPh sb="22" eb="24">
      <t>テキギ</t>
    </rPh>
    <phoneticPr fontId="3"/>
  </si>
  <si>
    <t>COMMENT文生成</t>
    <rPh sb="7" eb="8">
      <t>ブン</t>
    </rPh>
    <rPh sb="8" eb="10">
      <t>セイセイ</t>
    </rPh>
    <phoneticPr fontId="3"/>
  </si>
  <si>
    <t>Excelファイル名_COMMENT.sqlの形で、このファイルが存在するフォルダと同フォルダに生成されます。</t>
    <rPh sb="9" eb="10">
      <t>メイ</t>
    </rPh>
    <rPh sb="23" eb="24">
      <t>カタチ</t>
    </rPh>
    <rPh sb="33" eb="35">
      <t>ソンザイ</t>
    </rPh>
    <rPh sb="42" eb="43">
      <t>ドウ</t>
    </rPh>
    <rPh sb="48" eb="50">
      <t>セイセイ</t>
    </rPh>
    <phoneticPr fontId="3"/>
  </si>
  <si>
    <t>各セルについて</t>
    <rPh sb="0" eb="1">
      <t>カク</t>
    </rPh>
    <phoneticPr fontId="3"/>
  </si>
  <si>
    <t>プライマリキーの項目を指定します。複合キーの場合、PK1,PK2・・・のように項目を指定します。</t>
    <rPh sb="8" eb="10">
      <t>コウモク</t>
    </rPh>
    <rPh sb="11" eb="13">
      <t>シテイ</t>
    </rPh>
    <rPh sb="17" eb="19">
      <t>フクゴウ</t>
    </rPh>
    <rPh sb="22" eb="24">
      <t>バアイ</t>
    </rPh>
    <rPh sb="39" eb="41">
      <t>コウモク</t>
    </rPh>
    <rPh sb="42" eb="44">
      <t>シテイ</t>
    </rPh>
    <phoneticPr fontId="3"/>
  </si>
  <si>
    <t>属性と桁数指定</t>
    <rPh sb="0" eb="2">
      <t>ゾクセイ</t>
    </rPh>
    <rPh sb="3" eb="5">
      <t>ケタスウ</t>
    </rPh>
    <rPh sb="5" eb="7">
      <t>シテイ</t>
    </rPh>
    <phoneticPr fontId="3"/>
  </si>
  <si>
    <t>varchar、varchar2、charの場合、"桁/文字数"欄で数値を指定する。</t>
    <rPh sb="22" eb="24">
      <t>バアイ</t>
    </rPh>
    <rPh sb="26" eb="27">
      <t>ケタ</t>
    </rPh>
    <rPh sb="28" eb="31">
      <t>モジスウ</t>
    </rPh>
    <rPh sb="32" eb="33">
      <t>ラン</t>
    </rPh>
    <rPh sb="34" eb="36">
      <t>スウチ</t>
    </rPh>
    <rPh sb="37" eb="39">
      <t>シテイ</t>
    </rPh>
    <phoneticPr fontId="3"/>
  </si>
  <si>
    <t>numberの場合、"精度"欄で数値精度を指定する。精度欄で指定した形で桁数指定となる。例）[整数]18 [小数]7→NUMBER( 18,7 )  [整数]10 [小数]0→NUMBER( 10,0 )。</t>
    <rPh sb="7" eb="9">
      <t>バアイ</t>
    </rPh>
    <rPh sb="11" eb="13">
      <t>セイド</t>
    </rPh>
    <rPh sb="14" eb="15">
      <t>ラン</t>
    </rPh>
    <rPh sb="16" eb="18">
      <t>スウチ</t>
    </rPh>
    <rPh sb="18" eb="20">
      <t>セイド</t>
    </rPh>
    <rPh sb="21" eb="23">
      <t>シテイ</t>
    </rPh>
    <rPh sb="26" eb="28">
      <t>セイド</t>
    </rPh>
    <rPh sb="28" eb="29">
      <t>ラン</t>
    </rPh>
    <rPh sb="30" eb="32">
      <t>シテイ</t>
    </rPh>
    <rPh sb="34" eb="35">
      <t>カタチ</t>
    </rPh>
    <rPh sb="36" eb="38">
      <t>ケタスウ</t>
    </rPh>
    <rPh sb="38" eb="40">
      <t>シテイ</t>
    </rPh>
    <rPh sb="44" eb="45">
      <t>レイ</t>
    </rPh>
    <rPh sb="47" eb="49">
      <t>セイスウ</t>
    </rPh>
    <rPh sb="54" eb="56">
      <t>ショウスウ</t>
    </rPh>
    <phoneticPr fontId="3"/>
  </si>
  <si>
    <t>記入した内容がDEFAULT指定される。</t>
    <rPh sb="0" eb="2">
      <t>キニュウ</t>
    </rPh>
    <rPh sb="4" eb="6">
      <t>ナイヨウ</t>
    </rPh>
    <rPh sb="14" eb="16">
      <t>シテイ</t>
    </rPh>
    <phoneticPr fontId="3"/>
  </si>
  <si>
    <t>char、varchar2の場合、"NULL"、"NOT NULL"が指定可能。</t>
    <rPh sb="14" eb="16">
      <t>バアイ</t>
    </rPh>
    <rPh sb="35" eb="37">
      <t>シテイ</t>
    </rPh>
    <rPh sb="37" eb="39">
      <t>カノウ</t>
    </rPh>
    <phoneticPr fontId="3"/>
  </si>
  <si>
    <t>numberの場合、記入した数値がDEFAULT指定される。</t>
    <rPh sb="7" eb="9">
      <t>バアイ</t>
    </rPh>
    <rPh sb="10" eb="12">
      <t>キニュウ</t>
    </rPh>
    <rPh sb="14" eb="16">
      <t>スウチ</t>
    </rPh>
    <rPh sb="24" eb="26">
      <t>シテイ</t>
    </rPh>
    <phoneticPr fontId="3"/>
  </si>
  <si>
    <t>dateの場合、"sysdate"、もしくは"YYYY/MM/DD"形式で指定する。</t>
    <rPh sb="5" eb="7">
      <t>バアイ</t>
    </rPh>
    <rPh sb="34" eb="36">
      <t>ケイシキ</t>
    </rPh>
    <rPh sb="37" eb="39">
      <t>シテイ</t>
    </rPh>
    <phoneticPr fontId="3"/>
  </si>
  <si>
    <t>INDEX</t>
    <phoneticPr fontId="3"/>
  </si>
  <si>
    <t>インデックス種類を指定することにより、CREATE INDEX文が生成される。複合キーの場合、番号順に対象の項目を指定する。</t>
    <rPh sb="6" eb="8">
      <t>シュルイ</t>
    </rPh>
    <rPh sb="9" eb="11">
      <t>シテイ</t>
    </rPh>
    <rPh sb="31" eb="32">
      <t>ブン</t>
    </rPh>
    <rPh sb="33" eb="35">
      <t>セイセイ</t>
    </rPh>
    <rPh sb="39" eb="41">
      <t>フクゴウ</t>
    </rPh>
    <rPh sb="44" eb="46">
      <t>バアイ</t>
    </rPh>
    <rPh sb="47" eb="49">
      <t>バンゴウ</t>
    </rPh>
    <rPh sb="49" eb="50">
      <t>ジュン</t>
    </rPh>
    <rPh sb="51" eb="53">
      <t>タイショウ</t>
    </rPh>
    <rPh sb="54" eb="56">
      <t>コウモク</t>
    </rPh>
    <rPh sb="57" eb="59">
      <t>シテイ</t>
    </rPh>
    <phoneticPr fontId="3"/>
  </si>
  <si>
    <t>UNIQUE/NONUNIQUEの指定が可能。</t>
    <rPh sb="17" eb="19">
      <t>シテイ</t>
    </rPh>
    <rPh sb="20" eb="22">
      <t>カノウ</t>
    </rPh>
    <phoneticPr fontId="3"/>
  </si>
  <si>
    <t>テーブル設計書.xlsm改訂履歴</t>
    <rPh sb="4" eb="7">
      <t>セッケイショ</t>
    </rPh>
    <rPh sb="12" eb="16">
      <t>カイテイリレキ</t>
    </rPh>
    <phoneticPr fontId="3"/>
  </si>
  <si>
    <t>版</t>
    <rPh sb="0" eb="1">
      <t>ハン</t>
    </rPh>
    <phoneticPr fontId="3"/>
  </si>
  <si>
    <t>日付</t>
    <rPh sb="0" eb="2">
      <t>ヒヅケ</t>
    </rPh>
    <phoneticPr fontId="3"/>
  </si>
  <si>
    <t>内容</t>
    <rPh sb="0" eb="2">
      <t>ナイヨウ</t>
    </rPh>
    <phoneticPr fontId="3"/>
  </si>
  <si>
    <t>1.0</t>
    <phoneticPr fontId="3"/>
  </si>
  <si>
    <t>齋藤(光)</t>
    <rPh sb="0" eb="2">
      <t>サイトウ</t>
    </rPh>
    <rPh sb="3" eb="4">
      <t>ミツ</t>
    </rPh>
    <phoneticPr fontId="3"/>
  </si>
  <si>
    <t>1.1</t>
    <phoneticPr fontId="3"/>
  </si>
  <si>
    <t>README見直し</t>
    <rPh sb="6" eb="8">
      <t>ミナオ</t>
    </rPh>
    <phoneticPr fontId="3"/>
  </si>
  <si>
    <t>1.2</t>
    <phoneticPr fontId="3"/>
  </si>
  <si>
    <t>INDEX作成スクリプト機能追加。UNIQUE/NONUNIQUEを指定可能にしました。</t>
    <rPh sb="5" eb="7">
      <t>サクセイ</t>
    </rPh>
    <rPh sb="12" eb="14">
      <t>キノウ</t>
    </rPh>
    <rPh sb="14" eb="16">
      <t>ツイカ</t>
    </rPh>
    <rPh sb="34" eb="36">
      <t>シテイ</t>
    </rPh>
    <rPh sb="36" eb="38">
      <t>カノウ</t>
    </rPh>
    <phoneticPr fontId="3"/>
  </si>
  <si>
    <t>1.3</t>
    <phoneticPr fontId="3"/>
  </si>
  <si>
    <t>金子(万)</t>
    <rPh sb="0" eb="2">
      <t>カネコ</t>
    </rPh>
    <rPh sb="3" eb="4">
      <t>マン</t>
    </rPh>
    <phoneticPr fontId="3"/>
  </si>
  <si>
    <t>・「属性」「制約」をリスト化。
　⇒誤入力防止のため
・「精度」⇒「浮動小数」に変更し、「整数」「小数」で分割。
　⇒テーブル一覧の計算箇所に反映するため
・INDEX作成数を3個⇒10個まで追加し、複合キーの項目順を指定できるように修正。
　⇒機能追加
・「外部キー」を削除。
　⇒未使用のため
・テーブル一覧に「項目数」「平均項目長」を関数で算出するように追加。
　⇒申請書作成時に必要な情報を算出するため
・DROP TABLE句にCASCADE CONSTRAINTを追加。
　⇒制約が残らないようにするため
・修正履歴に「修正項目」「対象項目」「反映（ER図、Entity、開発DB、CIDB、検証DB、負荷DB、本番DB）」
　欄を追加。
　⇒各DBへの登録日時等を一元管理するため</t>
    <rPh sb="6" eb="8">
      <t>セイヤク</t>
    </rPh>
    <rPh sb="18" eb="19">
      <t>ゴ</t>
    </rPh>
    <rPh sb="19" eb="21">
      <t>ニュウリョク</t>
    </rPh>
    <rPh sb="21" eb="23">
      <t>ボウシ</t>
    </rPh>
    <rPh sb="45" eb="47">
      <t>セイスウ</t>
    </rPh>
    <rPh sb="49" eb="51">
      <t>ショウスウ</t>
    </rPh>
    <rPh sb="53" eb="55">
      <t>ブンカツ</t>
    </rPh>
    <rPh sb="63" eb="65">
      <t>イチラン</t>
    </rPh>
    <rPh sb="66" eb="68">
      <t>ケイサン</t>
    </rPh>
    <rPh sb="68" eb="70">
      <t>カショ</t>
    </rPh>
    <rPh sb="71" eb="73">
      <t>ハンエイ</t>
    </rPh>
    <rPh sb="123" eb="125">
      <t>キノウ</t>
    </rPh>
    <rPh sb="125" eb="127">
      <t>ツイカ</t>
    </rPh>
    <rPh sb="130" eb="132">
      <t>ガイブ</t>
    </rPh>
    <rPh sb="136" eb="138">
      <t>サクジョ</t>
    </rPh>
    <rPh sb="142" eb="145">
      <t>ミシヨウ</t>
    </rPh>
    <rPh sb="186" eb="189">
      <t>シンセイショ</t>
    </rPh>
    <rPh sb="189" eb="191">
      <t>サクセイ</t>
    </rPh>
    <rPh sb="191" eb="192">
      <t>ジ</t>
    </rPh>
    <rPh sb="193" eb="195">
      <t>ヒツヨウ</t>
    </rPh>
    <rPh sb="196" eb="198">
      <t>ジョウホウ</t>
    </rPh>
    <rPh sb="199" eb="201">
      <t>サンシュツ</t>
    </rPh>
    <rPh sb="217" eb="218">
      <t>ク</t>
    </rPh>
    <rPh sb="238" eb="240">
      <t>ツイカ</t>
    </rPh>
    <rPh sb="244" eb="246">
      <t>セイヤク</t>
    </rPh>
    <rPh sb="247" eb="248">
      <t>ノコ</t>
    </rPh>
    <rPh sb="260" eb="262">
      <t>シュウセイ</t>
    </rPh>
    <rPh sb="262" eb="264">
      <t>リレキ</t>
    </rPh>
    <rPh sb="266" eb="268">
      <t>シュウセイ</t>
    </rPh>
    <rPh sb="268" eb="270">
      <t>コウモク</t>
    </rPh>
    <rPh sb="272" eb="274">
      <t>タイショウ</t>
    </rPh>
    <rPh sb="274" eb="276">
      <t>コウモク</t>
    </rPh>
    <rPh sb="278" eb="280">
      <t>ハンエイ</t>
    </rPh>
    <rPh sb="283" eb="284">
      <t>ズ</t>
    </rPh>
    <rPh sb="292" eb="294">
      <t>カイハツ</t>
    </rPh>
    <rPh sb="302" eb="304">
      <t>ケンショウ</t>
    </rPh>
    <rPh sb="307" eb="309">
      <t>フカ</t>
    </rPh>
    <rPh sb="312" eb="314">
      <t>ホンバン</t>
    </rPh>
    <rPh sb="320" eb="321">
      <t>ラン</t>
    </rPh>
    <rPh sb="322" eb="324">
      <t>ツイカ</t>
    </rPh>
    <rPh sb="328" eb="329">
      <t>カク</t>
    </rPh>
    <rPh sb="333" eb="335">
      <t>トウロク</t>
    </rPh>
    <rPh sb="335" eb="337">
      <t>ニチジ</t>
    </rPh>
    <rPh sb="337" eb="338">
      <t>トウ</t>
    </rPh>
    <rPh sb="339" eb="341">
      <t>イチゲン</t>
    </rPh>
    <rPh sb="341" eb="343">
      <t>カンリ</t>
    </rPh>
    <phoneticPr fontId="3"/>
  </si>
  <si>
    <t>1.4</t>
    <phoneticPr fontId="3"/>
  </si>
  <si>
    <t>重田</t>
    <rPh sb="0" eb="2">
      <t>シゲタ</t>
    </rPh>
    <phoneticPr fontId="3"/>
  </si>
  <si>
    <t>・デフォルト値に「SPACE」入力時、「”　”」が入るように修正
　⇒修正前だと「”SPACE”」と入ってしまうため
・「浮動小数」の「整数」項目を削除
　⇒「桁/文字数」の項目と入力内容が同じのため
・「整数」項目の削除に伴い、CREATEスクリプトの処理修正。
　⇒「整数」の項目を使用していたので「桁/文字数」に変更
・INDEXが3以降も出力されるよう修正。
　⇒INDEX出力条件がおかしかったため、出るINDEX・出ないINDEXが存在したため</t>
    <rPh sb="6" eb="7">
      <t>チ</t>
    </rPh>
    <rPh sb="15" eb="18">
      <t>ニュウリョクジ</t>
    </rPh>
    <rPh sb="25" eb="26">
      <t>ハイ</t>
    </rPh>
    <rPh sb="30" eb="32">
      <t>シュウセイ</t>
    </rPh>
    <rPh sb="68" eb="70">
      <t>セイスウ</t>
    </rPh>
    <rPh sb="71" eb="73">
      <t>コウモク</t>
    </rPh>
    <rPh sb="74" eb="76">
      <t>サクジョ</t>
    </rPh>
    <rPh sb="87" eb="89">
      <t>コウモク</t>
    </rPh>
    <rPh sb="90" eb="92">
      <t>ニュウリョク</t>
    </rPh>
    <rPh sb="92" eb="94">
      <t>ナイヨウ</t>
    </rPh>
    <rPh sb="95" eb="96">
      <t>オナ</t>
    </rPh>
    <rPh sb="103" eb="105">
      <t>セイスウ</t>
    </rPh>
    <rPh sb="106" eb="108">
      <t>コウモク</t>
    </rPh>
    <rPh sb="109" eb="111">
      <t>サクジョ</t>
    </rPh>
    <rPh sb="112" eb="113">
      <t>トモナ</t>
    </rPh>
    <rPh sb="127" eb="129">
      <t>ショリ</t>
    </rPh>
    <rPh sb="136" eb="138">
      <t>セイスウ</t>
    </rPh>
    <rPh sb="140" eb="142">
      <t>コウモク</t>
    </rPh>
    <rPh sb="143" eb="145">
      <t>シヨウ</t>
    </rPh>
    <rPh sb="159" eb="161">
      <t>ヘンコウ</t>
    </rPh>
    <rPh sb="170" eb="172">
      <t>イコウ</t>
    </rPh>
    <rPh sb="173" eb="175">
      <t>シュツリョク</t>
    </rPh>
    <rPh sb="180" eb="182">
      <t>シュウセイ</t>
    </rPh>
    <phoneticPr fontId="3"/>
  </si>
  <si>
    <t>DX推進PJ(TM東京)では、Azure SQL DBを利用している。</t>
    <rPh sb="28" eb="30">
      <t>リヨウ</t>
    </rPh>
    <phoneticPr fontId="3"/>
  </si>
  <si>
    <t>そこからテーブル情報を取り出して、テーブル設計書に移すために、このファイルに導入用のVBAマクロを追加した。</t>
    <phoneticPr fontId="3"/>
  </si>
  <si>
    <t>利用方法</t>
    <rPh sb="0" eb="2">
      <t>リヨウ</t>
    </rPh>
    <rPh sb="2" eb="4">
      <t>ホウホウ</t>
    </rPh>
    <phoneticPr fontId="3"/>
  </si>
  <si>
    <t>１．「SQL」シートにある３つのSQL文をAzure SQL DBで実行して、結果を添付シートに貼り付ける。</t>
    <rPh sb="19" eb="20">
      <t>ブン</t>
    </rPh>
    <rPh sb="34" eb="36">
      <t>ジッコウ</t>
    </rPh>
    <rPh sb="39" eb="41">
      <t>ケッカ</t>
    </rPh>
    <rPh sb="42" eb="44">
      <t>テンプ</t>
    </rPh>
    <rPh sb="48" eb="49">
      <t>ハ</t>
    </rPh>
    <rPh sb="50" eb="51">
      <t>ツ</t>
    </rPh>
    <phoneticPr fontId="3"/>
  </si>
  <si>
    <t>ヘッダも含めて貼り付けること。</t>
    <rPh sb="4" eb="5">
      <t>フク</t>
    </rPh>
    <rPh sb="7" eb="8">
      <t>ハ</t>
    </rPh>
    <rPh sb="9" eb="10">
      <t>ツ</t>
    </rPh>
    <phoneticPr fontId="3"/>
  </si>
  <si>
    <t>SQL</t>
    <phoneticPr fontId="3"/>
  </si>
  <si>
    <t>⇒</t>
    <phoneticPr fontId="3"/>
  </si>
  <si>
    <t>貼り付けるシート</t>
    <rPh sb="0" eb="1">
      <t>ハ</t>
    </rPh>
    <rPh sb="2" eb="3">
      <t>ツ</t>
    </rPh>
    <phoneticPr fontId="3"/>
  </si>
  <si>
    <t>全テーブルの項目定義を取得するSQL</t>
    <rPh sb="0" eb="1">
      <t>ゼン</t>
    </rPh>
    <rPh sb="6" eb="8">
      <t>コウモク</t>
    </rPh>
    <rPh sb="8" eb="10">
      <t>テイギ</t>
    </rPh>
    <rPh sb="11" eb="13">
      <t>シュトク</t>
    </rPh>
    <phoneticPr fontId="3"/>
  </si>
  <si>
    <t>全項目定義貼り付け</t>
  </si>
  <si>
    <t>全テーブルの手作成Index定義を取得するSQL</t>
    <rPh sb="0" eb="1">
      <t>ゼン</t>
    </rPh>
    <rPh sb="6" eb="7">
      <t>テ</t>
    </rPh>
    <rPh sb="7" eb="9">
      <t>サクセイ</t>
    </rPh>
    <rPh sb="14" eb="16">
      <t>テイギ</t>
    </rPh>
    <rPh sb="17" eb="19">
      <t>シュトク</t>
    </rPh>
    <phoneticPr fontId="3"/>
  </si>
  <si>
    <t>全INDEX定義貼り付け</t>
    <phoneticPr fontId="3"/>
  </si>
  <si>
    <t>全テーブルのレコード件数を取得するSQL</t>
    <rPh sb="0" eb="1">
      <t>ゼン</t>
    </rPh>
    <rPh sb="10" eb="12">
      <t>ケンスウ</t>
    </rPh>
    <rPh sb="13" eb="15">
      <t>シュトク</t>
    </rPh>
    <phoneticPr fontId="3"/>
  </si>
  <si>
    <t>全件数貼り付け</t>
    <phoneticPr fontId="3"/>
  </si>
  <si>
    <t>２．「テーブル定義ひな形」シートの作成日、作成者、更新日、更新者欄は、必要に応じて記入しておく。</t>
    <rPh sb="17" eb="20">
      <t>サクセイビ</t>
    </rPh>
    <rPh sb="21" eb="24">
      <t>サクセイシャ</t>
    </rPh>
    <rPh sb="25" eb="28">
      <t>コウシンビ</t>
    </rPh>
    <rPh sb="29" eb="32">
      <t>コウシンシャ</t>
    </rPh>
    <rPh sb="32" eb="33">
      <t>ラン</t>
    </rPh>
    <rPh sb="35" eb="37">
      <t>ヒツヨウ</t>
    </rPh>
    <rPh sb="38" eb="39">
      <t>オウ</t>
    </rPh>
    <rPh sb="41" eb="43">
      <t>キニュウ</t>
    </rPh>
    <phoneticPr fontId="3"/>
  </si>
  <si>
    <t>３．マクロ「テーブル定義書作成」を実行する。</t>
    <rPh sb="10" eb="15">
      <t>テイギショサクセイ</t>
    </rPh>
    <rPh sb="17" eb="19">
      <t>ジッコウ</t>
    </rPh>
    <phoneticPr fontId="3"/>
  </si>
  <si>
    <t>貼り付け３シートの内容は、「テーブル一覧」シートの最後に追記されて、テーブルごとの定義書シートが最後尾に追加される。</t>
    <rPh sb="0" eb="1">
      <t>ハ</t>
    </rPh>
    <rPh sb="2" eb="3">
      <t>ツ</t>
    </rPh>
    <rPh sb="9" eb="11">
      <t>ナイヨウ</t>
    </rPh>
    <rPh sb="25" eb="27">
      <t>サイゴ</t>
    </rPh>
    <rPh sb="28" eb="30">
      <t>ツイキ</t>
    </rPh>
    <rPh sb="41" eb="44">
      <t>テイギショ</t>
    </rPh>
    <rPh sb="48" eb="51">
      <t>サイコウビ</t>
    </rPh>
    <rPh sb="52" eb="54">
      <t>ツイカ</t>
    </rPh>
    <phoneticPr fontId="3"/>
  </si>
  <si>
    <t>終わったら、「テーブル一覧」シートのC列、追加分のフォントとサイズを統一しましょう。</t>
    <rPh sb="0" eb="1">
      <t>オ</t>
    </rPh>
    <rPh sb="19" eb="20">
      <t>レツ</t>
    </rPh>
    <rPh sb="21" eb="23">
      <t>ツイカ</t>
    </rPh>
    <rPh sb="23" eb="24">
      <t>ブン</t>
    </rPh>
    <rPh sb="34" eb="36">
      <t>トウイツ</t>
    </rPh>
    <phoneticPr fontId="3"/>
  </si>
  <si>
    <t>以上</t>
    <rPh sb="0" eb="2">
      <t>イジョウ</t>
    </rPh>
    <phoneticPr fontId="3"/>
  </si>
  <si>
    <t>SELECT</t>
  </si>
  <si>
    <r>
      <t xml:space="preserve">    </t>
    </r>
    <r>
      <rPr>
        <sz val="9"/>
        <color rgb="FFFF00FF"/>
        <rFont val="ＭＳ ゴシック"/>
        <family val="3"/>
        <charset val="128"/>
      </rPr>
      <t>SCHEMA_NAME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t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schema_id</t>
    </r>
    <r>
      <rPr>
        <sz val="9"/>
        <color rgb="FF808080"/>
        <rFont val="ＭＳ ゴシック"/>
        <family val="3"/>
        <charset val="128"/>
      </rPr>
      <t>)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スキーマ名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</si>
  <si>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t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name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テーブル名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</si>
  <si>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name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インデックス名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</si>
  <si>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</t>
    </r>
    <r>
      <rPr>
        <sz val="9"/>
        <color rgb="FFFF00FF"/>
        <rFont val="ＭＳ ゴシック"/>
        <family val="3"/>
        <charset val="128"/>
      </rPr>
      <t>SUM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p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rows</t>
    </r>
    <r>
      <rPr>
        <sz val="9"/>
        <color rgb="FF808080"/>
        <rFont val="ＭＳ ゴシック"/>
        <family val="3"/>
        <charset val="128"/>
      </rPr>
      <t>)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レコード件数</t>
    </r>
  </si>
  <si>
    <r>
      <t xml:space="preserve">   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column_id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項目順</t>
    </r>
    <r>
      <rPr>
        <sz val="9"/>
        <color rgb="FF808080"/>
        <rFont val="ＭＳ ゴシック"/>
        <family val="3"/>
        <charset val="128"/>
      </rPr>
      <t>,</t>
    </r>
  </si>
  <si>
    <r>
      <t>FROM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tables</t>
    </r>
    <r>
      <rPr>
        <sz val="9"/>
        <color rgb="FF000000"/>
        <rFont val="ＭＳ ゴシック"/>
        <family val="3"/>
        <charset val="128"/>
      </rPr>
      <t xml:space="preserve"> t</t>
    </r>
  </si>
  <si>
    <r>
      <t xml:space="preserve">    </t>
    </r>
    <r>
      <rPr>
        <sz val="9"/>
        <color rgb="FF0000FF"/>
        <rFont val="ＭＳ ゴシック"/>
        <family val="3"/>
        <charset val="128"/>
      </rPr>
      <t>CASE</t>
    </r>
    <r>
      <rPr>
        <sz val="9"/>
        <color rgb="FF000000"/>
        <rFont val="ＭＳ ゴシック"/>
        <family val="3"/>
        <charset val="128"/>
      </rPr>
      <t xml:space="preserve"> </t>
    </r>
  </si>
  <si>
    <r>
      <t>JOIN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partitions</t>
    </r>
    <r>
      <rPr>
        <sz val="9"/>
        <color rgb="FF000000"/>
        <rFont val="ＭＳ ゴシック"/>
        <family val="3"/>
        <charset val="128"/>
      </rPr>
      <t xml:space="preserve"> p</t>
    </r>
  </si>
  <si>
    <r>
      <t xml:space="preserve">   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name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項目ID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</si>
  <si>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    </t>
    </r>
    <r>
      <rPr>
        <sz val="9"/>
        <color rgb="FF0000FF"/>
        <rFont val="ＭＳ ゴシック"/>
        <family val="3"/>
        <charset val="128"/>
      </rPr>
      <t>WHEN</t>
    </r>
    <r>
      <rPr>
        <sz val="9"/>
        <color rgb="FF000000"/>
        <rFont val="ＭＳ ゴシック"/>
        <family val="3"/>
        <charset val="128"/>
      </rPr>
      <t xml:space="preserve"> 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is_unique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1 </t>
    </r>
    <r>
      <rPr>
        <sz val="9"/>
        <color rgb="FF0000FF"/>
        <rFont val="ＭＳ ゴシック"/>
        <family val="3"/>
        <charset val="128"/>
      </rPr>
      <t>THEN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00"/>
        <rFont val="ＭＳ ゴシック"/>
        <family val="3"/>
        <charset val="128"/>
      </rPr>
      <t>'UNIQUE'</t>
    </r>
  </si>
  <si>
    <r>
      <t xml:space="preserve">    </t>
    </r>
    <r>
      <rPr>
        <sz val="9"/>
        <color rgb="FF0000FF"/>
        <rFont val="ＭＳ ゴシック"/>
        <family val="3"/>
        <charset val="128"/>
      </rPr>
      <t>ON</t>
    </r>
    <r>
      <rPr>
        <sz val="9"/>
        <color rgb="FF000000"/>
        <rFont val="ＭＳ ゴシック"/>
        <family val="3"/>
        <charset val="128"/>
      </rPr>
      <t xml:space="preserve"> t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p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</si>
  <si>
    <r>
      <t xml:space="preserve">        </t>
    </r>
    <r>
      <rPr>
        <sz val="9"/>
        <color rgb="FF0000FF"/>
        <rFont val="ＭＳ ゴシック"/>
        <family val="3"/>
        <charset val="128"/>
      </rPr>
      <t>ELSE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00"/>
        <rFont val="ＭＳ ゴシック"/>
        <family val="3"/>
        <charset val="128"/>
      </rPr>
      <t>'NON-UNIQUE'</t>
    </r>
  </si>
  <si>
    <r>
      <t>WHERE</t>
    </r>
    <r>
      <rPr>
        <sz val="9"/>
        <color rgb="FF000000"/>
        <rFont val="ＭＳ ゴシック"/>
        <family val="3"/>
        <charset val="128"/>
      </rPr>
      <t xml:space="preserve"> p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index_id </t>
    </r>
    <r>
      <rPr>
        <sz val="9"/>
        <color rgb="FF808080"/>
        <rFont val="ＭＳ ゴシック"/>
        <family val="3"/>
        <charset val="128"/>
      </rPr>
      <t>IN</t>
    </r>
    <r>
      <rPr>
        <sz val="9"/>
        <color rgb="FF0000FF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0</t>
    </r>
    <r>
      <rPr>
        <sz val="9"/>
        <color rgb="FF808080"/>
        <rFont val="ＭＳ ゴシック"/>
        <family val="3"/>
        <charset val="128"/>
      </rPr>
      <t>,</t>
    </r>
    <r>
      <rPr>
        <sz val="9"/>
        <color rgb="FF000000"/>
        <rFont val="ＭＳ ゴシック"/>
        <family val="3"/>
        <charset val="128"/>
      </rPr>
      <t xml:space="preserve"> 1</t>
    </r>
    <r>
      <rPr>
        <sz val="9"/>
        <color rgb="FF808080"/>
        <rFont val="ＭＳ ゴシック"/>
        <family val="3"/>
        <charset val="128"/>
      </rPr>
      <t>)</t>
    </r>
    <r>
      <rPr>
        <sz val="9"/>
        <color rgb="FF000000"/>
        <rFont val="ＭＳ ゴシック"/>
        <family val="3"/>
        <charset val="128"/>
      </rPr>
      <t xml:space="preserve">  </t>
    </r>
    <r>
      <rPr>
        <sz val="9"/>
        <color rgb="FF008000"/>
        <rFont val="ＭＳ ゴシック"/>
        <family val="3"/>
        <charset val="128"/>
      </rPr>
      <t>-- ヒープ or クラスタード</t>
    </r>
  </si>
  <si>
    <r>
      <t xml:space="preserve">    </t>
    </r>
    <r>
      <rPr>
        <sz val="9"/>
        <color rgb="FFFF00FF"/>
        <rFont val="ＭＳ ゴシック"/>
        <family val="3"/>
        <charset val="128"/>
      </rPr>
      <t>CAST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ep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value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NVARCHAR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255</t>
    </r>
    <r>
      <rPr>
        <sz val="9"/>
        <color rgb="FF808080"/>
        <rFont val="ＭＳ ゴシック"/>
        <family val="3"/>
        <charset val="128"/>
      </rPr>
      <t>))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項目名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</si>
  <si>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</t>
    </r>
    <r>
      <rPr>
        <sz val="9"/>
        <color rgb="FF0000FF"/>
        <rFont val="ＭＳ ゴシック"/>
        <family val="3"/>
        <charset val="128"/>
      </rPr>
      <t>END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一意区分</t>
    </r>
    <r>
      <rPr>
        <sz val="9"/>
        <color rgb="FF808080"/>
        <rFont val="ＭＳ ゴシック"/>
        <family val="3"/>
        <charset val="128"/>
      </rPr>
      <t>,</t>
    </r>
  </si>
  <si>
    <r>
      <t>GROUP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BY</t>
    </r>
  </si>
  <si>
    <r>
      <t xml:space="preserve">    t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schema_id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</si>
  <si>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ic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key_ordinal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キー順序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</si>
  <si>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t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name</t>
    </r>
  </si>
  <si>
    <r>
      <t xml:space="preserve">        </t>
    </r>
    <r>
      <rPr>
        <sz val="9"/>
        <color rgb="FF0000FF"/>
        <rFont val="ＭＳ ゴシック"/>
        <family val="3"/>
        <charset val="128"/>
      </rPr>
      <t>WHEN</t>
    </r>
    <r>
      <rPr>
        <sz val="9"/>
        <color rgb="FF000000"/>
        <rFont val="ＭＳ ゴシック"/>
        <family val="3"/>
        <charset val="128"/>
      </rPr>
      <t xml:space="preserve"> pk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column_id </t>
    </r>
    <r>
      <rPr>
        <sz val="9"/>
        <color rgb="FF808080"/>
        <rFont val="ＭＳ ゴシック"/>
        <family val="3"/>
        <charset val="128"/>
      </rPr>
      <t>IS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NOT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NULL</t>
    </r>
    <r>
      <rPr>
        <sz val="9"/>
        <color rgb="FF000000"/>
        <rFont val="ＭＳ ゴシック"/>
        <family val="3"/>
        <charset val="128"/>
      </rPr>
      <t xml:space="preserve"> </t>
    </r>
  </si>
  <si>
    <r>
      <t xml:space="preserve">   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name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列名</t>
    </r>
  </si>
  <si>
    <r>
      <t>ORDER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BY</t>
    </r>
  </si>
  <si>
    <r>
      <t xml:space="preserve">        </t>
    </r>
    <r>
      <rPr>
        <sz val="9"/>
        <color rgb="FF0000FF"/>
        <rFont val="ＭＳ ゴシック"/>
        <family val="3"/>
        <charset val="128"/>
      </rPr>
      <t>THEN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FF"/>
        <rFont val="ＭＳ ゴシック"/>
        <family val="3"/>
        <charset val="128"/>
      </rPr>
      <t>CONCAT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FF0000"/>
        <rFont val="ＭＳ ゴシック"/>
        <family val="3"/>
        <charset val="128"/>
      </rPr>
      <t>'PK'</t>
    </r>
    <r>
      <rPr>
        <sz val="9"/>
        <color rgb="FF808080"/>
        <rFont val="ＭＳ ゴシック"/>
        <family val="3"/>
        <charset val="128"/>
      </rPr>
      <t>,</t>
    </r>
    <r>
      <rPr>
        <sz val="9"/>
        <color rgb="FF000000"/>
        <rFont val="ＭＳ ゴシック"/>
        <family val="3"/>
        <charset val="128"/>
      </rPr>
      <t xml:space="preserve"> pk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>key_ordinal</t>
    </r>
    <r>
      <rPr>
        <sz val="9"/>
        <color rgb="FF808080"/>
        <rFont val="ＭＳ ゴシック"/>
        <family val="3"/>
        <charset val="128"/>
      </rPr>
      <t>)</t>
    </r>
  </si>
  <si>
    <r>
      <t xml:space="preserve">    スキーマ名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</si>
  <si>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    </t>
    </r>
    <r>
      <rPr>
        <sz val="9"/>
        <color rgb="FF0000FF"/>
        <rFont val="ＭＳ ゴシック"/>
        <family val="3"/>
        <charset val="128"/>
      </rPr>
      <t>ELSE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00"/>
        <rFont val="ＭＳ ゴシック"/>
        <family val="3"/>
        <charset val="128"/>
      </rPr>
      <t>''</t>
    </r>
  </si>
  <si>
    <r>
      <t>FROM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indexes</t>
    </r>
    <r>
      <rPr>
        <sz val="9"/>
        <color rgb="FF000000"/>
        <rFont val="ＭＳ ゴシック"/>
        <family val="3"/>
        <charset val="128"/>
      </rPr>
      <t xml:space="preserve"> i</t>
    </r>
  </si>
  <si>
    <r>
      <t xml:space="preserve">    テーブル名</t>
    </r>
    <r>
      <rPr>
        <sz val="9"/>
        <color rgb="FF808080"/>
        <rFont val="ＭＳ ゴシック"/>
        <family val="3"/>
        <charset val="128"/>
      </rPr>
      <t>;</t>
    </r>
  </si>
  <si>
    <r>
      <t xml:space="preserve">    </t>
    </r>
    <r>
      <rPr>
        <sz val="9"/>
        <color rgb="FF0000FF"/>
        <rFont val="ＭＳ ゴシック"/>
        <family val="3"/>
        <charset val="128"/>
      </rPr>
      <t>END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PK</t>
    </r>
    <r>
      <rPr>
        <sz val="9"/>
        <color rgb="FF808080"/>
        <rFont val="ＭＳ ゴシック"/>
        <family val="3"/>
        <charset val="128"/>
      </rPr>
      <t>,</t>
    </r>
  </si>
  <si>
    <r>
      <t>JOIN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tables</t>
    </r>
    <r>
      <rPr>
        <sz val="9"/>
        <color rgb="FF000000"/>
        <rFont val="ＭＳ ゴシック"/>
        <family val="3"/>
        <charset val="128"/>
      </rPr>
      <t xml:space="preserve"> t</t>
    </r>
  </si>
  <si>
    <r>
      <t xml:space="preserve">    </t>
    </r>
    <r>
      <rPr>
        <sz val="9"/>
        <color rgb="FF0000FF"/>
        <rFont val="ＭＳ ゴシック"/>
        <family val="3"/>
        <charset val="128"/>
      </rPr>
      <t>ON</t>
    </r>
    <r>
      <rPr>
        <sz val="9"/>
        <color rgb="FF000000"/>
        <rFont val="ＭＳ ゴシック"/>
        <family val="3"/>
        <charset val="128"/>
      </rPr>
      <t xml:space="preserve"> 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t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</si>
  <si>
    <r>
      <t xml:space="preserve">    </t>
    </r>
    <r>
      <rPr>
        <sz val="9"/>
        <color rgb="FFFF00FF"/>
        <rFont val="ＭＳ ゴシック"/>
        <family val="3"/>
        <charset val="128"/>
      </rPr>
      <t>UPPER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ty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name</t>
    </r>
    <r>
      <rPr>
        <sz val="9"/>
        <color rgb="FF808080"/>
        <rFont val="ＭＳ ゴシック"/>
        <family val="3"/>
        <charset val="128"/>
      </rPr>
      <t>)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属性</t>
    </r>
    <r>
      <rPr>
        <sz val="9"/>
        <color rgb="FF808080"/>
        <rFont val="ＭＳ ゴシック"/>
        <family val="3"/>
        <charset val="128"/>
      </rPr>
      <t>,</t>
    </r>
  </si>
  <si>
    <r>
      <t>JOIN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index_columns</t>
    </r>
    <r>
      <rPr>
        <sz val="9"/>
        <color rgb="FF000000"/>
        <rFont val="ＭＳ ゴシック"/>
        <family val="3"/>
        <charset val="128"/>
      </rPr>
      <t xml:space="preserve"> ic</t>
    </r>
  </si>
  <si>
    <r>
      <t xml:space="preserve">    </t>
    </r>
    <r>
      <rPr>
        <sz val="9"/>
        <color rgb="FF0000FF"/>
        <rFont val="ＭＳ ゴシック"/>
        <family val="3"/>
        <charset val="128"/>
      </rPr>
      <t>ON</t>
    </r>
    <r>
      <rPr>
        <sz val="9"/>
        <color rgb="FF000000"/>
        <rFont val="ＭＳ ゴシック"/>
        <family val="3"/>
        <charset val="128"/>
      </rPr>
      <t xml:space="preserve"> 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ic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</si>
  <si>
    <r>
      <t xml:space="preserve">    </t>
    </r>
    <r>
      <rPr>
        <sz val="9"/>
        <color rgb="FF808080"/>
        <rFont val="ＭＳ ゴシック"/>
        <family val="3"/>
        <charset val="128"/>
      </rPr>
      <t>AND</t>
    </r>
    <r>
      <rPr>
        <sz val="9"/>
        <color rgb="FF000000"/>
        <rFont val="ＭＳ ゴシック"/>
        <family val="3"/>
        <charset val="128"/>
      </rPr>
      <t xml:space="preserve"> 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index_id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ic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>index_id</t>
    </r>
  </si>
  <si>
    <r>
      <t xml:space="preserve">        </t>
    </r>
    <r>
      <rPr>
        <sz val="9"/>
        <color rgb="FF0000FF"/>
        <rFont val="ＭＳ ゴシック"/>
        <family val="3"/>
        <charset val="128"/>
      </rPr>
      <t>WHEN</t>
    </r>
    <r>
      <rPr>
        <sz val="9"/>
        <color rgb="FF000000"/>
        <rFont val="ＭＳ ゴシック"/>
        <family val="3"/>
        <charset val="128"/>
      </rPr>
      <t xml:space="preserve"> ty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name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IN</t>
    </r>
    <r>
      <rPr>
        <sz val="9"/>
        <color rgb="FF0000FF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FF0000"/>
        <rFont val="ＭＳ ゴシック"/>
        <family val="3"/>
        <charset val="128"/>
      </rPr>
      <t>'char'</t>
    </r>
    <r>
      <rPr>
        <sz val="9"/>
        <color rgb="FF808080"/>
        <rFont val="ＭＳ ゴシック"/>
        <family val="3"/>
        <charset val="128"/>
      </rPr>
      <t>,</t>
    </r>
    <r>
      <rPr>
        <sz val="9"/>
        <color rgb="FFFF0000"/>
        <rFont val="ＭＳ ゴシック"/>
        <family val="3"/>
        <charset val="128"/>
      </rPr>
      <t>'varchar'</t>
    </r>
    <r>
      <rPr>
        <sz val="9"/>
        <color rgb="FF808080"/>
        <rFont val="ＭＳ ゴシック"/>
        <family val="3"/>
        <charset val="128"/>
      </rPr>
      <t>,</t>
    </r>
    <r>
      <rPr>
        <sz val="9"/>
        <color rgb="FFFF0000"/>
        <rFont val="ＭＳ ゴシック"/>
        <family val="3"/>
        <charset val="128"/>
      </rPr>
      <t>'nchar'</t>
    </r>
    <r>
      <rPr>
        <sz val="9"/>
        <color rgb="FF808080"/>
        <rFont val="ＭＳ ゴシック"/>
        <family val="3"/>
        <charset val="128"/>
      </rPr>
      <t>,</t>
    </r>
    <r>
      <rPr>
        <sz val="9"/>
        <color rgb="FFFF0000"/>
        <rFont val="ＭＳ ゴシック"/>
        <family val="3"/>
        <charset val="128"/>
      </rPr>
      <t>'nvarchar'</t>
    </r>
    <r>
      <rPr>
        <sz val="9"/>
        <color rgb="FF808080"/>
        <rFont val="ＭＳ ゴシック"/>
        <family val="3"/>
        <charset val="128"/>
      </rPr>
      <t>)</t>
    </r>
  </si>
  <si>
    <r>
      <t>JOIN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columns</t>
    </r>
    <r>
      <rPr>
        <sz val="9"/>
        <color rgb="FF000000"/>
        <rFont val="ＭＳ ゴシック"/>
        <family val="3"/>
        <charset val="128"/>
      </rPr>
      <t xml:space="preserve"> c</t>
    </r>
  </si>
  <si>
    <r>
      <t xml:space="preserve">            </t>
    </r>
    <r>
      <rPr>
        <sz val="9"/>
        <color rgb="FF0000FF"/>
        <rFont val="ＭＳ ゴシック"/>
        <family val="3"/>
        <charset val="128"/>
      </rPr>
      <t>THEN</t>
    </r>
    <r>
      <rPr>
        <sz val="9"/>
        <color rgb="FF000000"/>
        <rFont val="ＭＳ ゴシック"/>
        <family val="3"/>
        <charset val="128"/>
      </rPr>
      <t xml:space="preserve"> </t>
    </r>
  </si>
  <si>
    <r>
      <t xml:space="preserve">    </t>
    </r>
    <r>
      <rPr>
        <sz val="9"/>
        <color rgb="FF0000FF"/>
        <rFont val="ＭＳ ゴシック"/>
        <family val="3"/>
        <charset val="128"/>
      </rPr>
      <t>ON</t>
    </r>
    <r>
      <rPr>
        <sz val="9"/>
        <color rgb="FF000000"/>
        <rFont val="ＭＳ ゴシック"/>
        <family val="3"/>
        <charset val="128"/>
      </rPr>
      <t xml:space="preserve"> ic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</si>
  <si>
    <r>
      <t xml:space="preserve">                </t>
    </r>
    <r>
      <rPr>
        <sz val="9"/>
        <color rgb="FF0000FF"/>
        <rFont val="ＭＳ ゴシック"/>
        <family val="3"/>
        <charset val="128"/>
      </rPr>
      <t>CASE</t>
    </r>
    <r>
      <rPr>
        <sz val="9"/>
        <color rgb="FF000000"/>
        <rFont val="ＭＳ ゴシック"/>
        <family val="3"/>
        <charset val="128"/>
      </rPr>
      <t xml:space="preserve"> </t>
    </r>
  </si>
  <si>
    <r>
      <t xml:space="preserve">    </t>
    </r>
    <r>
      <rPr>
        <sz val="9"/>
        <color rgb="FF808080"/>
        <rFont val="ＭＳ ゴシック"/>
        <family val="3"/>
        <charset val="128"/>
      </rPr>
      <t>AND</t>
    </r>
    <r>
      <rPr>
        <sz val="9"/>
        <color rgb="FF000000"/>
        <rFont val="ＭＳ ゴシック"/>
        <family val="3"/>
        <charset val="128"/>
      </rPr>
      <t xml:space="preserve"> ic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column_id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>column_id</t>
    </r>
  </si>
  <si>
    <r>
      <t xml:space="preserve">                    </t>
    </r>
    <r>
      <rPr>
        <sz val="9"/>
        <color rgb="FF0000FF"/>
        <rFont val="ＭＳ ゴシック"/>
        <family val="3"/>
        <charset val="128"/>
      </rPr>
      <t>WHEN</t>
    </r>
    <r>
      <rPr>
        <sz val="9"/>
        <color rgb="FF000000"/>
        <rFont val="ＭＳ ゴシック"/>
        <family val="3"/>
        <charset val="128"/>
      </rPr>
      <t xml:space="preserve">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max_length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-</t>
    </r>
    <r>
      <rPr>
        <sz val="9"/>
        <color rgb="FF000000"/>
        <rFont val="ＭＳ ゴシック"/>
        <family val="3"/>
        <charset val="128"/>
      </rPr>
      <t xml:space="preserve">1 </t>
    </r>
    <r>
      <rPr>
        <sz val="9"/>
        <color rgb="FF0000FF"/>
        <rFont val="ＭＳ ゴシック"/>
        <family val="3"/>
        <charset val="128"/>
      </rPr>
      <t>THEN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00"/>
        <rFont val="ＭＳ ゴシック"/>
        <family val="3"/>
        <charset val="128"/>
      </rPr>
      <t>'MAX'</t>
    </r>
  </si>
  <si>
    <r>
      <t xml:space="preserve">                    </t>
    </r>
    <r>
      <rPr>
        <sz val="9"/>
        <color rgb="FF0000FF"/>
        <rFont val="ＭＳ ゴシック"/>
        <family val="3"/>
        <charset val="128"/>
      </rPr>
      <t>WHEN</t>
    </r>
    <r>
      <rPr>
        <sz val="9"/>
        <color rgb="FF000000"/>
        <rFont val="ＭＳ ゴシック"/>
        <family val="3"/>
        <charset val="128"/>
      </rPr>
      <t xml:space="preserve"> ty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name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LIKE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00"/>
        <rFont val="ＭＳ ゴシック"/>
        <family val="3"/>
        <charset val="128"/>
      </rPr>
      <t>'n%'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THEN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FF"/>
        <rFont val="ＭＳ ゴシック"/>
        <family val="3"/>
        <charset val="128"/>
      </rPr>
      <t>CAST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max_length </t>
    </r>
    <r>
      <rPr>
        <sz val="9"/>
        <color rgb="FF808080"/>
        <rFont val="ＭＳ ゴシック"/>
        <family val="3"/>
        <charset val="128"/>
      </rPr>
      <t>/</t>
    </r>
    <r>
      <rPr>
        <sz val="9"/>
        <color rgb="FF000000"/>
        <rFont val="ＭＳ ゴシック"/>
        <family val="3"/>
        <charset val="128"/>
      </rPr>
      <t xml:space="preserve"> 2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VARCHAR</t>
    </r>
    <r>
      <rPr>
        <sz val="9"/>
        <color rgb="FF808080"/>
        <rFont val="ＭＳ ゴシック"/>
        <family val="3"/>
        <charset val="128"/>
      </rPr>
      <t>)</t>
    </r>
  </si>
  <si>
    <r>
      <t>WHERE</t>
    </r>
    <r>
      <rPr>
        <sz val="9"/>
        <color rgb="FF000000"/>
        <rFont val="ＭＳ ゴシック"/>
        <family val="3"/>
        <charset val="128"/>
      </rPr>
      <t xml:space="preserve"> 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index_id </t>
    </r>
    <r>
      <rPr>
        <sz val="9"/>
        <color rgb="FF808080"/>
        <rFont val="ＭＳ ゴシック"/>
        <family val="3"/>
        <charset val="128"/>
      </rPr>
      <t>&gt;</t>
    </r>
    <r>
      <rPr>
        <sz val="9"/>
        <color rgb="FF000000"/>
        <rFont val="ＭＳ ゴシック"/>
        <family val="3"/>
        <charset val="128"/>
      </rPr>
      <t xml:space="preserve"> 0</t>
    </r>
  </si>
  <si>
    <r>
      <t xml:space="preserve">                    </t>
    </r>
    <r>
      <rPr>
        <sz val="9"/>
        <color rgb="FF0000FF"/>
        <rFont val="ＭＳ ゴシック"/>
        <family val="3"/>
        <charset val="128"/>
      </rPr>
      <t>ELSE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FF"/>
        <rFont val="ＭＳ ゴシック"/>
        <family val="3"/>
        <charset val="128"/>
      </rPr>
      <t>CAST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max_length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VARCHAR</t>
    </r>
    <r>
      <rPr>
        <sz val="9"/>
        <color rgb="FF808080"/>
        <rFont val="ＭＳ ゴシック"/>
        <family val="3"/>
        <charset val="128"/>
      </rPr>
      <t>)</t>
    </r>
  </si>
  <si>
    <r>
      <t xml:space="preserve">  </t>
    </r>
    <r>
      <rPr>
        <sz val="9"/>
        <color rgb="FF808080"/>
        <rFont val="ＭＳ ゴシック"/>
        <family val="3"/>
        <charset val="128"/>
      </rPr>
      <t>AND</t>
    </r>
    <r>
      <rPr>
        <sz val="9"/>
        <color rgb="FF000000"/>
        <rFont val="ＭＳ ゴシック"/>
        <family val="3"/>
        <charset val="128"/>
      </rPr>
      <t xml:space="preserve"> 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is_primary_key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0</t>
    </r>
  </si>
  <si>
    <r>
      <t xml:space="preserve">                </t>
    </r>
    <r>
      <rPr>
        <sz val="9"/>
        <color rgb="FF0000FF"/>
        <rFont val="ＭＳ ゴシック"/>
        <family val="3"/>
        <charset val="128"/>
      </rPr>
      <t>END</t>
    </r>
  </si>
  <si>
    <r>
      <t xml:space="preserve">  </t>
    </r>
    <r>
      <rPr>
        <sz val="9"/>
        <color rgb="FF808080"/>
        <rFont val="ＭＳ ゴシック"/>
        <family val="3"/>
        <charset val="128"/>
      </rPr>
      <t>AND</t>
    </r>
    <r>
      <rPr>
        <sz val="9"/>
        <color rgb="FF0000FF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auto_created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0 </t>
    </r>
    <r>
      <rPr>
        <sz val="9"/>
        <color rgb="FF808080"/>
        <rFont val="ＭＳ ゴシック"/>
        <family val="3"/>
        <charset val="128"/>
      </rPr>
      <t>OR</t>
    </r>
    <r>
      <rPr>
        <sz val="9"/>
        <color rgb="FF000000"/>
        <rFont val="ＭＳ ゴシック"/>
        <family val="3"/>
        <charset val="128"/>
      </rPr>
      <t xml:space="preserve"> 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auto_created </t>
    </r>
    <r>
      <rPr>
        <sz val="9"/>
        <color rgb="FF808080"/>
        <rFont val="ＭＳ ゴシック"/>
        <family val="3"/>
        <charset val="128"/>
      </rPr>
      <t>IS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NULL)</t>
    </r>
  </si>
  <si>
    <r>
      <t xml:space="preserve">        </t>
    </r>
    <r>
      <rPr>
        <sz val="9"/>
        <color rgb="FF0000FF"/>
        <rFont val="ＭＳ ゴシック"/>
        <family val="3"/>
        <charset val="128"/>
      </rPr>
      <t>WHEN</t>
    </r>
    <r>
      <rPr>
        <sz val="9"/>
        <color rgb="FF000000"/>
        <rFont val="ＭＳ ゴシック"/>
        <family val="3"/>
        <charset val="128"/>
      </rPr>
      <t xml:space="preserve"> ty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name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IN</t>
    </r>
    <r>
      <rPr>
        <sz val="9"/>
        <color rgb="FF0000FF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FF0000"/>
        <rFont val="ＭＳ ゴシック"/>
        <family val="3"/>
        <charset val="128"/>
      </rPr>
      <t>'decimal'</t>
    </r>
    <r>
      <rPr>
        <sz val="9"/>
        <color rgb="FF808080"/>
        <rFont val="ＭＳ ゴシック"/>
        <family val="3"/>
        <charset val="128"/>
      </rPr>
      <t>,</t>
    </r>
    <r>
      <rPr>
        <sz val="9"/>
        <color rgb="FFFF0000"/>
        <rFont val="ＭＳ ゴシック"/>
        <family val="3"/>
        <charset val="128"/>
      </rPr>
      <t>'numeric'</t>
    </r>
    <r>
      <rPr>
        <sz val="9"/>
        <color rgb="FF808080"/>
        <rFont val="ＭＳ ゴシック"/>
        <family val="3"/>
        <charset val="128"/>
      </rPr>
      <t>)</t>
    </r>
  </si>
  <si>
    <r>
      <t xml:space="preserve">  </t>
    </r>
    <r>
      <rPr>
        <sz val="9"/>
        <color rgb="FF808080"/>
        <rFont val="ＭＳ ゴシック"/>
        <family val="3"/>
        <charset val="128"/>
      </rPr>
      <t>AND</t>
    </r>
    <r>
      <rPr>
        <sz val="9"/>
        <color rgb="FF000000"/>
        <rFont val="ＭＳ ゴシック"/>
        <family val="3"/>
        <charset val="128"/>
      </rPr>
      <t xml:space="preserve"> ic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is_included_column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0</t>
    </r>
  </si>
  <si>
    <r>
      <t xml:space="preserve">            </t>
    </r>
    <r>
      <rPr>
        <sz val="9"/>
        <color rgb="FF0000FF"/>
        <rFont val="ＭＳ ゴシック"/>
        <family val="3"/>
        <charset val="128"/>
      </rPr>
      <t>THEN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FF"/>
        <rFont val="ＭＳ ゴシック"/>
        <family val="3"/>
        <charset val="128"/>
      </rPr>
      <t>CAST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precision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VARCHAR</t>
    </r>
    <r>
      <rPr>
        <sz val="9"/>
        <color rgb="FF808080"/>
        <rFont val="ＭＳ ゴシック"/>
        <family val="3"/>
        <charset val="128"/>
      </rPr>
      <t>)</t>
    </r>
  </si>
  <si>
    <r>
      <t xml:space="preserve">    </t>
    </r>
    <r>
      <rPr>
        <sz val="9"/>
        <color rgb="FF0000FF"/>
        <rFont val="ＭＳ ゴシック"/>
        <family val="3"/>
        <charset val="128"/>
      </rPr>
      <t>END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桁_文字数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</si>
  <si>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テーブル名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</si>
  <si>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インデックス名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</si>
  <si>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キー順序</t>
    </r>
    <r>
      <rPr>
        <sz val="9"/>
        <color rgb="FF808080"/>
        <rFont val="ＭＳ ゴシック"/>
        <family val="3"/>
        <charset val="128"/>
      </rPr>
      <t>;</t>
    </r>
  </si>
  <si>
    <r>
      <t xml:space="preserve">            </t>
    </r>
    <r>
      <rPr>
        <sz val="9"/>
        <color rgb="FF0000FF"/>
        <rFont val="ＭＳ ゴシック"/>
        <family val="3"/>
        <charset val="128"/>
      </rPr>
      <t>THEN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FF"/>
        <rFont val="ＭＳ ゴシック"/>
        <family val="3"/>
        <charset val="128"/>
      </rPr>
      <t>CAST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scale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VARCHAR</t>
    </r>
    <r>
      <rPr>
        <sz val="9"/>
        <color rgb="FF808080"/>
        <rFont val="ＭＳ ゴシック"/>
        <family val="3"/>
        <charset val="128"/>
      </rPr>
      <t>)</t>
    </r>
  </si>
  <si>
    <r>
      <t xml:space="preserve">    </t>
    </r>
    <r>
      <rPr>
        <sz val="9"/>
        <color rgb="FF0000FF"/>
        <rFont val="ＭＳ ゴシック"/>
        <family val="3"/>
        <charset val="128"/>
      </rPr>
      <t>END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浮動小数点桁数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</si>
  <si>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</t>
    </r>
    <r>
      <rPr>
        <sz val="9"/>
        <color rgb="FFFF00FF"/>
        <rFont val="ＭＳ ゴシック"/>
        <family val="3"/>
        <charset val="128"/>
      </rPr>
      <t>REPLACE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FF00FF"/>
        <rFont val="ＭＳ ゴシック"/>
        <family val="3"/>
        <charset val="128"/>
      </rPr>
      <t>REPLACE</t>
    </r>
    <r>
      <rPr>
        <sz val="9"/>
        <color rgb="FF808080"/>
        <rFont val="ＭＳ ゴシック"/>
        <family val="3"/>
        <charset val="128"/>
      </rPr>
      <t>(</t>
    </r>
    <r>
      <rPr>
        <sz val="9"/>
        <color rgb="FF000000"/>
        <rFont val="ＭＳ ゴシック"/>
        <family val="3"/>
        <charset val="128"/>
      </rPr>
      <t>dc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definition</t>
    </r>
    <r>
      <rPr>
        <sz val="9"/>
        <color rgb="FF808080"/>
        <rFont val="ＭＳ ゴシック"/>
        <family val="3"/>
        <charset val="128"/>
      </rPr>
      <t>,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00"/>
        <rFont val="ＭＳ ゴシック"/>
        <family val="3"/>
        <charset val="128"/>
      </rPr>
      <t>'(('</t>
    </r>
    <r>
      <rPr>
        <sz val="9"/>
        <color rgb="FF808080"/>
        <rFont val="ＭＳ ゴシック"/>
        <family val="3"/>
        <charset val="128"/>
      </rPr>
      <t>,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00"/>
        <rFont val="ＭＳ ゴシック"/>
        <family val="3"/>
        <charset val="128"/>
      </rPr>
      <t>''</t>
    </r>
    <r>
      <rPr>
        <sz val="9"/>
        <color rgb="FF808080"/>
        <rFont val="ＭＳ ゴシック"/>
        <family val="3"/>
        <charset val="128"/>
      </rPr>
      <t>),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00"/>
        <rFont val="ＭＳ ゴシック"/>
        <family val="3"/>
        <charset val="128"/>
      </rPr>
      <t>'))'</t>
    </r>
    <r>
      <rPr>
        <sz val="9"/>
        <color rgb="FF808080"/>
        <rFont val="ＭＳ ゴシック"/>
        <family val="3"/>
        <charset val="128"/>
      </rPr>
      <t>,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00"/>
        <rFont val="ＭＳ ゴシック"/>
        <family val="3"/>
        <charset val="128"/>
      </rPr>
      <t>''</t>
    </r>
    <r>
      <rPr>
        <sz val="9"/>
        <color rgb="FF808080"/>
        <rFont val="ＭＳ ゴシック"/>
        <family val="3"/>
        <charset val="128"/>
      </rPr>
      <t>)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デフォルト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</si>
  <si>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    </t>
    </r>
    <r>
      <rPr>
        <sz val="9"/>
        <color rgb="FF0000FF"/>
        <rFont val="ＭＳ ゴシック"/>
        <family val="3"/>
        <charset val="128"/>
      </rPr>
      <t>WHEN</t>
    </r>
    <r>
      <rPr>
        <sz val="9"/>
        <color rgb="FF000000"/>
        <rFont val="ＭＳ ゴシック"/>
        <family val="3"/>
        <charset val="128"/>
      </rPr>
      <t xml:space="preserve">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is_nullable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0 </t>
    </r>
    <r>
      <rPr>
        <sz val="9"/>
        <color rgb="FF0000FF"/>
        <rFont val="ＭＳ ゴシック"/>
        <family val="3"/>
        <charset val="128"/>
      </rPr>
      <t>THEN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00"/>
        <rFont val="ＭＳ ゴシック"/>
        <family val="3"/>
        <charset val="128"/>
      </rPr>
      <t>'NOT NULL'</t>
    </r>
  </si>
  <si>
    <r>
      <t xml:space="preserve">    </t>
    </r>
    <r>
      <rPr>
        <sz val="9"/>
        <color rgb="FF0000FF"/>
        <rFont val="ＭＳ ゴシック"/>
        <family val="3"/>
        <charset val="128"/>
      </rPr>
      <t>END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制約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</si>
  <si>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</t>
    </r>
    <r>
      <rPr>
        <sz val="9"/>
        <color rgb="FFFF0000"/>
        <rFont val="ＭＳ ゴシック"/>
        <family val="3"/>
        <charset val="128"/>
      </rPr>
      <t>''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00FF"/>
        <rFont val="ＭＳ ゴシック"/>
        <family val="3"/>
        <charset val="128"/>
      </rPr>
      <t>AS</t>
    </r>
    <r>
      <rPr>
        <sz val="9"/>
        <color rgb="FF000000"/>
        <rFont val="ＭＳ ゴシック"/>
        <family val="3"/>
        <charset val="128"/>
      </rPr>
      <t xml:space="preserve"> 備考</t>
    </r>
  </si>
  <si>
    <r>
      <t>INNER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JOIN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columns</t>
    </r>
    <r>
      <rPr>
        <sz val="9"/>
        <color rgb="FF000000"/>
        <rFont val="ＭＳ ゴシック"/>
        <family val="3"/>
        <charset val="128"/>
      </rPr>
      <t xml:space="preserve"> c</t>
    </r>
  </si>
  <si>
    <r>
      <t xml:space="preserve">    </t>
    </r>
    <r>
      <rPr>
        <sz val="9"/>
        <color rgb="FF0000FF"/>
        <rFont val="ＭＳ ゴシック"/>
        <family val="3"/>
        <charset val="128"/>
      </rPr>
      <t>ON</t>
    </r>
    <r>
      <rPr>
        <sz val="9"/>
        <color rgb="FF000000"/>
        <rFont val="ＭＳ ゴシック"/>
        <family val="3"/>
        <charset val="128"/>
      </rPr>
      <t xml:space="preserve"> t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</si>
  <si>
    <r>
      <t>INNER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JOIN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types</t>
    </r>
    <r>
      <rPr>
        <sz val="9"/>
        <color rgb="FF000000"/>
        <rFont val="ＭＳ ゴシック"/>
        <family val="3"/>
        <charset val="128"/>
      </rPr>
      <t xml:space="preserve"> ty</t>
    </r>
  </si>
  <si>
    <r>
      <t xml:space="preserve">    </t>
    </r>
    <r>
      <rPr>
        <sz val="9"/>
        <color rgb="FF0000FF"/>
        <rFont val="ＭＳ ゴシック"/>
        <family val="3"/>
        <charset val="128"/>
      </rPr>
      <t>ON</t>
    </r>
    <r>
      <rPr>
        <sz val="9"/>
        <color rgb="FF000000"/>
        <rFont val="ＭＳ ゴシック"/>
        <family val="3"/>
        <charset val="128"/>
      </rPr>
      <t xml:space="preserve">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user_type_id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ty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>user_type_id</t>
    </r>
  </si>
  <si>
    <r>
      <t>LEFT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JOIN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default_constraints</t>
    </r>
    <r>
      <rPr>
        <sz val="9"/>
        <color rgb="FF000000"/>
        <rFont val="ＭＳ ゴシック"/>
        <family val="3"/>
        <charset val="128"/>
      </rPr>
      <t xml:space="preserve"> dc</t>
    </r>
  </si>
  <si>
    <r>
      <t xml:space="preserve">    </t>
    </r>
    <r>
      <rPr>
        <sz val="9"/>
        <color rgb="FF0000FF"/>
        <rFont val="ＭＳ ゴシック"/>
        <family val="3"/>
        <charset val="128"/>
      </rPr>
      <t>ON</t>
    </r>
    <r>
      <rPr>
        <sz val="9"/>
        <color rgb="FF000000"/>
        <rFont val="ＭＳ ゴシック"/>
        <family val="3"/>
        <charset val="128"/>
      </rPr>
      <t xml:space="preserve">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default_object_id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dc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</si>
  <si>
    <r>
      <t>LEFT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JOIN</t>
    </r>
    <r>
      <rPr>
        <sz val="9"/>
        <color rgb="FF0000FF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(</t>
    </r>
  </si>
  <si>
    <r>
      <t xml:space="preserve">    </t>
    </r>
    <r>
      <rPr>
        <sz val="9"/>
        <color rgb="FF0000FF"/>
        <rFont val="ＭＳ ゴシック"/>
        <family val="3"/>
        <charset val="128"/>
      </rPr>
      <t>SELECT</t>
    </r>
    <r>
      <rPr>
        <sz val="9"/>
        <color rgb="FF000000"/>
        <rFont val="ＭＳ ゴシック"/>
        <family val="3"/>
        <charset val="128"/>
      </rPr>
      <t xml:space="preserve"> </t>
    </r>
  </si>
  <si>
    <r>
      <t xml:space="preserve">        ic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  <r>
      <rPr>
        <sz val="9"/>
        <color rgb="FF808080"/>
        <rFont val="ＭＳ ゴシック"/>
        <family val="3"/>
        <charset val="128"/>
      </rPr>
      <t>,</t>
    </r>
    <r>
      <rPr>
        <sz val="9"/>
        <color rgb="FF000000"/>
        <rFont val="ＭＳ ゴシック"/>
        <family val="3"/>
        <charset val="128"/>
      </rPr>
      <t xml:space="preserve"> </t>
    </r>
  </si>
  <si>
    <r>
      <t xml:space="preserve">        ic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>column_id</t>
    </r>
    <r>
      <rPr>
        <sz val="9"/>
        <color rgb="FF808080"/>
        <rFont val="ＭＳ ゴシック"/>
        <family val="3"/>
        <charset val="128"/>
      </rPr>
      <t>,</t>
    </r>
  </si>
  <si>
    <r>
      <t xml:space="preserve">        ic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>key_ordinal</t>
    </r>
  </si>
  <si>
    <r>
      <t xml:space="preserve">    </t>
    </r>
    <r>
      <rPr>
        <sz val="9"/>
        <color rgb="FF0000FF"/>
        <rFont val="ＭＳ ゴシック"/>
        <family val="3"/>
        <charset val="128"/>
      </rPr>
      <t>FROM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indexes</t>
    </r>
    <r>
      <rPr>
        <sz val="9"/>
        <color rgb="FF000000"/>
        <rFont val="ＭＳ ゴシック"/>
        <family val="3"/>
        <charset val="128"/>
      </rPr>
      <t xml:space="preserve"> i</t>
    </r>
  </si>
  <si>
    <r>
      <t xml:space="preserve">    </t>
    </r>
    <r>
      <rPr>
        <sz val="9"/>
        <color rgb="FF808080"/>
        <rFont val="ＭＳ ゴシック"/>
        <family val="3"/>
        <charset val="128"/>
      </rPr>
      <t>INNER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JOIN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index_columns</t>
    </r>
    <r>
      <rPr>
        <sz val="9"/>
        <color rgb="FF000000"/>
        <rFont val="ＭＳ ゴシック"/>
        <family val="3"/>
        <charset val="128"/>
      </rPr>
      <t xml:space="preserve"> ic</t>
    </r>
  </si>
  <si>
    <r>
      <t xml:space="preserve">        </t>
    </r>
    <r>
      <rPr>
        <sz val="9"/>
        <color rgb="FF0000FF"/>
        <rFont val="ＭＳ ゴシック"/>
        <family val="3"/>
        <charset val="128"/>
      </rPr>
      <t>ON</t>
    </r>
    <r>
      <rPr>
        <sz val="9"/>
        <color rgb="FF000000"/>
        <rFont val="ＭＳ ゴシック"/>
        <family val="3"/>
        <charset val="128"/>
      </rPr>
      <t xml:space="preserve"> 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ic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</si>
  <si>
    <r>
      <t xml:space="preserve">        </t>
    </r>
    <r>
      <rPr>
        <sz val="9"/>
        <color rgb="FF808080"/>
        <rFont val="ＭＳ ゴシック"/>
        <family val="3"/>
        <charset val="128"/>
      </rPr>
      <t>AND</t>
    </r>
    <r>
      <rPr>
        <sz val="9"/>
        <color rgb="FF000000"/>
        <rFont val="ＭＳ ゴシック"/>
        <family val="3"/>
        <charset val="128"/>
      </rPr>
      <t xml:space="preserve"> 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index_id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ic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>index_id</t>
    </r>
  </si>
  <si>
    <r>
      <t xml:space="preserve">    </t>
    </r>
    <r>
      <rPr>
        <sz val="9"/>
        <color rgb="FF0000FF"/>
        <rFont val="ＭＳ ゴシック"/>
        <family val="3"/>
        <charset val="128"/>
      </rPr>
      <t>WHERE</t>
    </r>
    <r>
      <rPr>
        <sz val="9"/>
        <color rgb="FF000000"/>
        <rFont val="ＭＳ ゴシック"/>
        <family val="3"/>
        <charset val="128"/>
      </rPr>
      <t xml:space="preserve"> i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is_primary_key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1</t>
    </r>
  </si>
  <si>
    <r>
      <t>)</t>
    </r>
    <r>
      <rPr>
        <sz val="9"/>
        <color rgb="FF000000"/>
        <rFont val="ＭＳ ゴシック"/>
        <family val="3"/>
        <charset val="128"/>
      </rPr>
      <t xml:space="preserve"> pk</t>
    </r>
  </si>
  <si>
    <r>
      <t xml:space="preserve">    </t>
    </r>
    <r>
      <rPr>
        <sz val="9"/>
        <color rgb="FF0000FF"/>
        <rFont val="ＭＳ ゴシック"/>
        <family val="3"/>
        <charset val="128"/>
      </rPr>
      <t>ON</t>
    </r>
    <r>
      <rPr>
        <sz val="9"/>
        <color rgb="FF000000"/>
        <rFont val="ＭＳ ゴシック"/>
        <family val="3"/>
        <charset val="128"/>
      </rPr>
      <t xml:space="preserve">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pk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</si>
  <si>
    <r>
      <t xml:space="preserve">    </t>
    </r>
    <r>
      <rPr>
        <sz val="9"/>
        <color rgb="FF808080"/>
        <rFont val="ＭＳ ゴシック"/>
        <family val="3"/>
        <charset val="128"/>
      </rPr>
      <t>AND</t>
    </r>
    <r>
      <rPr>
        <sz val="9"/>
        <color rgb="FF000000"/>
        <rFont val="ＭＳ ゴシック"/>
        <family val="3"/>
        <charset val="128"/>
      </rPr>
      <t xml:space="preserve">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column_id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pk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>column_id</t>
    </r>
  </si>
  <si>
    <r>
      <t>LEFT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JOIN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00FF00"/>
        <rFont val="ＭＳ ゴシック"/>
        <family val="3"/>
        <charset val="128"/>
      </rPr>
      <t>sys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FF00"/>
        <rFont val="ＭＳ ゴシック"/>
        <family val="3"/>
        <charset val="128"/>
      </rPr>
      <t>extended_properties</t>
    </r>
    <r>
      <rPr>
        <sz val="9"/>
        <color rgb="FF000000"/>
        <rFont val="ＭＳ ゴシック"/>
        <family val="3"/>
        <charset val="128"/>
      </rPr>
      <t xml:space="preserve"> ep</t>
    </r>
  </si>
  <si>
    <r>
      <t xml:space="preserve">    </t>
    </r>
    <r>
      <rPr>
        <sz val="9"/>
        <color rgb="FF0000FF"/>
        <rFont val="ＭＳ ゴシック"/>
        <family val="3"/>
        <charset val="128"/>
      </rPr>
      <t>ON</t>
    </r>
    <r>
      <rPr>
        <sz val="9"/>
        <color rgb="FF000000"/>
        <rFont val="ＭＳ ゴシック"/>
        <family val="3"/>
        <charset val="128"/>
      </rPr>
      <t xml:space="preserve"> ep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major_id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FF00FF"/>
        <rFont val="ＭＳ ゴシック"/>
        <family val="3"/>
        <charset val="128"/>
      </rPr>
      <t>object_id</t>
    </r>
  </si>
  <si>
    <r>
      <t xml:space="preserve">    </t>
    </r>
    <r>
      <rPr>
        <sz val="9"/>
        <color rgb="FF808080"/>
        <rFont val="ＭＳ ゴシック"/>
        <family val="3"/>
        <charset val="128"/>
      </rPr>
      <t>AND</t>
    </r>
    <r>
      <rPr>
        <sz val="9"/>
        <color rgb="FF000000"/>
        <rFont val="ＭＳ ゴシック"/>
        <family val="3"/>
        <charset val="128"/>
      </rPr>
      <t xml:space="preserve"> ep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minor_id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>column_id</t>
    </r>
  </si>
  <si>
    <r>
      <t xml:space="preserve">    </t>
    </r>
    <r>
      <rPr>
        <sz val="9"/>
        <color rgb="FF808080"/>
        <rFont val="ＭＳ ゴシック"/>
        <family val="3"/>
        <charset val="128"/>
      </rPr>
      <t>AND</t>
    </r>
    <r>
      <rPr>
        <sz val="9"/>
        <color rgb="FF000000"/>
        <rFont val="ＭＳ ゴシック"/>
        <family val="3"/>
        <charset val="128"/>
      </rPr>
      <t xml:space="preserve"> ep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FF"/>
        <rFont val="ＭＳ ゴシック"/>
        <family val="3"/>
        <charset val="128"/>
      </rPr>
      <t>name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</t>
    </r>
    <r>
      <rPr>
        <sz val="9"/>
        <color rgb="FFFF0000"/>
        <rFont val="ＭＳ ゴシック"/>
        <family val="3"/>
        <charset val="128"/>
      </rPr>
      <t>'MS_Description'</t>
    </r>
  </si>
  <si>
    <r>
      <t>WHERE</t>
    </r>
    <r>
      <rPr>
        <sz val="9"/>
        <color rgb="FF000000"/>
        <rFont val="ＭＳ ゴシック"/>
        <family val="3"/>
        <charset val="128"/>
      </rPr>
      <t xml:space="preserve"> t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 xml:space="preserve">is_ms_shipped </t>
    </r>
    <r>
      <rPr>
        <sz val="9"/>
        <color rgb="FF808080"/>
        <rFont val="ＭＳ ゴシック"/>
        <family val="3"/>
        <charset val="128"/>
      </rPr>
      <t>=</t>
    </r>
    <r>
      <rPr>
        <sz val="9"/>
        <color rgb="FF000000"/>
        <rFont val="ＭＳ ゴシック"/>
        <family val="3"/>
        <charset val="128"/>
      </rPr>
      <t xml:space="preserve"> 0  </t>
    </r>
    <r>
      <rPr>
        <sz val="9"/>
        <color rgb="FF008000"/>
        <rFont val="ＭＳ ゴシック"/>
        <family val="3"/>
        <charset val="128"/>
      </rPr>
      <t>-- システムテーブル除外</t>
    </r>
  </si>
  <si>
    <r>
      <t xml:space="preserve">    c</t>
    </r>
    <r>
      <rPr>
        <sz val="9"/>
        <color rgb="FF808080"/>
        <rFont val="ＭＳ ゴシック"/>
        <family val="3"/>
        <charset val="128"/>
      </rPr>
      <t>.</t>
    </r>
    <r>
      <rPr>
        <sz val="9"/>
        <color rgb="FF000000"/>
        <rFont val="ＭＳ ゴシック"/>
        <family val="3"/>
        <charset val="128"/>
      </rPr>
      <t>column_id</t>
    </r>
    <r>
      <rPr>
        <sz val="9"/>
        <color rgb="FF808080"/>
        <rFont val="ＭＳ ゴシック"/>
        <family val="3"/>
        <charset val="128"/>
      </rPr>
      <t>;</t>
    </r>
  </si>
  <si>
    <t>スキーマ名</t>
  </si>
  <si>
    <t>テーブル名</t>
  </si>
  <si>
    <t>項目順</t>
  </si>
  <si>
    <t>項目ID</t>
  </si>
  <si>
    <t>項目名</t>
  </si>
  <si>
    <t>PK</t>
  </si>
  <si>
    <t>属性</t>
  </si>
  <si>
    <t>桁_文字数</t>
  </si>
  <si>
    <t>浮動小数点桁数</t>
  </si>
  <si>
    <t>デフォルト</t>
  </si>
  <si>
    <t>制約</t>
  </si>
  <si>
    <t>備考</t>
  </si>
  <si>
    <t>dbo</t>
  </si>
  <si>
    <t>DataLog</t>
  </si>
  <si>
    <t>MJ_REPORT</t>
  </si>
  <si>
    <t>NULL</t>
  </si>
  <si>
    <t>NVARCHAR</t>
  </si>
  <si>
    <t>KB_KOUMOKU</t>
  </si>
  <si>
    <t>MJ_ROWSKBT</t>
  </si>
  <si>
    <t>MJ_KOUMOKU</t>
  </si>
  <si>
    <t>MJ_KOMOKUVALUE</t>
  </si>
  <si>
    <t>DT_SYUKEI</t>
  </si>
  <si>
    <t>DATETIME</t>
  </si>
  <si>
    <t>fkt_jslimorderstatus</t>
  </si>
  <si>
    <t>ORDERKEY</t>
  </si>
  <si>
    <t>DLRCD</t>
  </si>
  <si>
    <t>DLRCD_NAME</t>
  </si>
  <si>
    <t>JYUCYUBI</t>
  </si>
  <si>
    <t>JYUCYUBI_DT</t>
  </si>
  <si>
    <t>JYUHASEI</t>
  </si>
  <si>
    <t>JYUHASEI_DT</t>
  </si>
  <si>
    <t>CHUMON</t>
  </si>
  <si>
    <t>SSCD</t>
  </si>
  <si>
    <t>TENPO_CD</t>
  </si>
  <si>
    <t>TENPO_NAME</t>
  </si>
  <si>
    <t>HNBKBN</t>
  </si>
  <si>
    <t>TMCDUO</t>
  </si>
  <si>
    <t>FKBN</t>
  </si>
  <si>
    <t>NO_CYUMON</t>
  </si>
  <si>
    <t>NO_CYUMONED</t>
  </si>
  <si>
    <t>ADXACD</t>
  </si>
  <si>
    <t>ADXBCD</t>
  </si>
  <si>
    <t>ADXCCD</t>
  </si>
  <si>
    <t>ADXDCD</t>
  </si>
  <si>
    <t>BOSRK</t>
  </si>
  <si>
    <t>BOSRK_DT</t>
  </si>
  <si>
    <t>JUCAGE</t>
  </si>
  <si>
    <t>NUMERIC</t>
  </si>
  <si>
    <t>SX</t>
  </si>
  <si>
    <t>VICFUKEN</t>
  </si>
  <si>
    <t>VICSIKU</t>
  </si>
  <si>
    <t>VICCYOSN</t>
  </si>
  <si>
    <t>SIMUKE</t>
  </si>
  <si>
    <t>ODNO</t>
  </si>
  <si>
    <t>NSDATE</t>
  </si>
  <si>
    <t>NSDATE_DT</t>
  </si>
  <si>
    <t>FRSIGN</t>
  </si>
  <si>
    <t>NFUYO</t>
  </si>
  <si>
    <t>VLTSOFU</t>
  </si>
  <si>
    <t>KFSIGN</t>
  </si>
  <si>
    <t>WAX</t>
  </si>
  <si>
    <t>ZAIKOSK</t>
  </si>
  <si>
    <t>YUSOSK1</t>
  </si>
  <si>
    <t>YUSOSK2</t>
  </si>
  <si>
    <t>TSDATE</t>
  </si>
  <si>
    <t>TSDATE_DT</t>
  </si>
  <si>
    <t>JIFURI</t>
  </si>
  <si>
    <t>TOKCD</t>
  </si>
  <si>
    <t>KMAKER</t>
  </si>
  <si>
    <t>HASSOU</t>
  </si>
  <si>
    <t>KYAKU_UMU</t>
  </si>
  <si>
    <t>TOKKYU_FLG</t>
  </si>
  <si>
    <t>SHAMEI</t>
  </si>
  <si>
    <t>SHAMEI_NM</t>
  </si>
  <si>
    <t>SNO</t>
  </si>
  <si>
    <t>TSHAMEIA</t>
  </si>
  <si>
    <t>TSHAMEIB</t>
  </si>
  <si>
    <t>TSHAMEIC</t>
  </si>
  <si>
    <t>TSHAMEID</t>
  </si>
  <si>
    <t>DFSC</t>
  </si>
  <si>
    <t>TECS</t>
  </si>
  <si>
    <t>HKATA</t>
  </si>
  <si>
    <t>CTLKATA</t>
  </si>
  <si>
    <t>BASEKATA</t>
  </si>
  <si>
    <t>GAICD</t>
  </si>
  <si>
    <t>UCD</t>
  </si>
  <si>
    <t>TIRE</t>
  </si>
  <si>
    <t>MDLYEAR</t>
  </si>
  <si>
    <t>SINKKBN</t>
  </si>
  <si>
    <t>ENGNMKBN</t>
  </si>
  <si>
    <t>KUDO</t>
  </si>
  <si>
    <t>MISION</t>
  </si>
  <si>
    <t>SAS</t>
  </si>
  <si>
    <t>DOORSUU</t>
  </si>
  <si>
    <t>GRADE</t>
  </si>
  <si>
    <t>SEKISAI</t>
  </si>
  <si>
    <t>ROOFKJY</t>
  </si>
  <si>
    <t>JOPTION</t>
  </si>
  <si>
    <t>HOPTION</t>
  </si>
  <si>
    <t>OJYY</t>
  </si>
  <si>
    <t>ODRJURI</t>
  </si>
  <si>
    <t>ODRJURI_DT</t>
  </si>
  <si>
    <t>KNDATE</t>
  </si>
  <si>
    <t>KNDATE_DT</t>
  </si>
  <si>
    <t>KYOTEI</t>
  </si>
  <si>
    <t>KYOTEI_DT</t>
  </si>
  <si>
    <t>SIM_DFSC</t>
  </si>
  <si>
    <t>SIM_SEQ</t>
  </si>
  <si>
    <t>SIM_KNDATE</t>
  </si>
  <si>
    <t>SIM_KNDATE_DT</t>
  </si>
  <si>
    <t>SIM_KNDATE_BEFORE</t>
  </si>
  <si>
    <t>SIM_KNDATE_BEFORE_DT</t>
  </si>
  <si>
    <t>SIM_ODNO</t>
  </si>
  <si>
    <t>SIM_JRDATE</t>
  </si>
  <si>
    <t>SIM_JRDATE_DT</t>
  </si>
  <si>
    <t>SIM_NOUKI_CATEGORY</t>
  </si>
  <si>
    <t>HYOTEI</t>
  </si>
  <si>
    <t>HYOTEI_DT</t>
  </si>
  <si>
    <t>HAISYA_JSK</t>
  </si>
  <si>
    <t>HAISYA_JSK_DT</t>
  </si>
  <si>
    <t>SAIHAI</t>
  </si>
  <si>
    <t>SAIHAI_DT</t>
  </si>
  <si>
    <t>TCK_YOTEI_BI_CHAKOU</t>
  </si>
  <si>
    <t>TCK_YOTEI_BI_CHAKOU_DT</t>
  </si>
  <si>
    <t>TCK_YOTEI_BI_HAISYA</t>
  </si>
  <si>
    <t>TCK_YOTEI_BI_HAISYA_DT</t>
  </si>
  <si>
    <t>TCK_YOTEI_BI_LATEST</t>
  </si>
  <si>
    <t>TCK_YOTEI_BI_LATEST_DT</t>
  </si>
  <si>
    <t>FURIATE</t>
  </si>
  <si>
    <t>FURIATE_DT</t>
  </si>
  <si>
    <t>SINTEN_YOTEI_BI</t>
  </si>
  <si>
    <t>SINTEN_YOTEI_BI_DT</t>
  </si>
  <si>
    <t>SINTEN_SEQ</t>
  </si>
  <si>
    <t>TOROKIBO</t>
  </si>
  <si>
    <t>TOROKIBO_DT</t>
  </si>
  <si>
    <t>TOROYOTE</t>
  </si>
  <si>
    <t>TOROYOTE_DT</t>
  </si>
  <si>
    <t>TORKBI</t>
  </si>
  <si>
    <t>TORKBI_DT</t>
  </si>
  <si>
    <t>SKIBDATE</t>
  </si>
  <si>
    <t>SKIBDATE_DT</t>
  </si>
  <si>
    <t>NOUSKIBO</t>
  </si>
  <si>
    <t>NOUSKIBO_DT</t>
  </si>
  <si>
    <t>KNOBISYA</t>
  </si>
  <si>
    <t>KNOBISYA_DT</t>
  </si>
  <si>
    <t>HANBAIBI</t>
  </si>
  <si>
    <t>HANBAIBI_DT</t>
  </si>
  <si>
    <t>IDENT</t>
  </si>
  <si>
    <t>FRMKBN</t>
  </si>
  <si>
    <t>FRMNO</t>
  </si>
  <si>
    <t>PRODUCTION_PLANT</t>
  </si>
  <si>
    <t>SYUKKA</t>
  </si>
  <si>
    <t>VIN</t>
  </si>
  <si>
    <t>VHC_KEY</t>
  </si>
  <si>
    <t>CYAKKO_PLAN</t>
  </si>
  <si>
    <t>CYAKKO_PLAN_DT</t>
  </si>
  <si>
    <t>CYAKKO_JSK</t>
  </si>
  <si>
    <t>CYAKKO_JSK_DT</t>
  </si>
  <si>
    <t>LO_PLAN</t>
  </si>
  <si>
    <t>LO_PLAN_DT</t>
  </si>
  <si>
    <t>LO_JSK</t>
  </si>
  <si>
    <t>LO_JSK_DT</t>
  </si>
  <si>
    <t>SYUKEN_PLAN</t>
  </si>
  <si>
    <t>SYUKEN_PLAN_DT</t>
  </si>
  <si>
    <t>SYUKEN_JSK</t>
  </si>
  <si>
    <t>SYUKEN_JSK_DT</t>
  </si>
  <si>
    <t>PLANT_OUT_PLAN</t>
  </si>
  <si>
    <t>PLANT_OUT_PLAN_DT</t>
  </si>
  <si>
    <t>PLANT_OUT_JSK</t>
  </si>
  <si>
    <t>PLANT_OUT_JSK_DT</t>
  </si>
  <si>
    <t>KYOTEN_CD_GENKYOTEN</t>
  </si>
  <si>
    <t>KYOTEN_CD_GENKYOTEN_NM</t>
  </si>
  <si>
    <t>GENKYOTEN_IN_DATE</t>
  </si>
  <si>
    <t>GENKYOTEN_IN_DATE_DT</t>
  </si>
  <si>
    <t>KYOTEN_KINO</t>
  </si>
  <si>
    <t>VL_STATUS_KBN</t>
  </si>
  <si>
    <t>INGATE_KITENCD_YNS</t>
  </si>
  <si>
    <t>HANBAITENSEKI_HOKAN_FLG</t>
  </si>
  <si>
    <t>SINTEN_TCK_BI</t>
  </si>
  <si>
    <t>SINTEN_TCK_BI_DT</t>
  </si>
  <si>
    <t>TENPO_KIBO_BI</t>
  </si>
  <si>
    <t>TENPO_KIBO_BI_DT</t>
  </si>
  <si>
    <t>TENPO_YOTEI_BI</t>
  </si>
  <si>
    <t>TENPO_YOTEI_BI_DT</t>
  </si>
  <si>
    <t>KYOTEN_CD_FINALDEST</t>
  </si>
  <si>
    <t>KYOTEN_CD_FINALDEST_NM</t>
  </si>
  <si>
    <t>FINALSPEC</t>
  </si>
  <si>
    <t>CREATE_DATE</t>
  </si>
  <si>
    <t>UPDATE_DATE</t>
  </si>
  <si>
    <t>fkt_TBBA001G</t>
  </si>
  <si>
    <t>CD_KAISYA</t>
  </si>
  <si>
    <t>NCHAR</t>
  </si>
  <si>
    <t>NO_PALKANRI</t>
  </si>
  <si>
    <t>NO_KANRI</t>
  </si>
  <si>
    <t>NO_YOYAKU</t>
  </si>
  <si>
    <t>SU_JUCHUDAI</t>
  </si>
  <si>
    <t>CD_ZON</t>
  </si>
  <si>
    <t>CD_TENPO</t>
  </si>
  <si>
    <t>CD_KA</t>
  </si>
  <si>
    <t>CD_KAKARI</t>
  </si>
  <si>
    <t>KB_YOYAKU</t>
  </si>
  <si>
    <t>CD_HANSTAFF</t>
  </si>
  <si>
    <t>MJ_HANTENKT</t>
  </si>
  <si>
    <t>MJ_SINKYSED</t>
  </si>
  <si>
    <t>NO_SYADAIBA</t>
  </si>
  <si>
    <t>NO_SITERUIB</t>
  </si>
  <si>
    <t>MJ_GAIHANSY</t>
  </si>
  <si>
    <t>MJ_IROPADNG</t>
  </si>
  <si>
    <t>CD_UTIHARI</t>
  </si>
  <si>
    <t>CD_TAIYA</t>
  </si>
  <si>
    <t>MJ_TAIYACOM</t>
  </si>
  <si>
    <t>MJ_MAKEOP1</t>
  </si>
  <si>
    <t>MJ_MAKEOP2</t>
  </si>
  <si>
    <t>MJ_MAKEOP3</t>
  </si>
  <si>
    <t>MJ_MAKEOP4</t>
  </si>
  <si>
    <t>MJ_MAKEOP5</t>
  </si>
  <si>
    <t>MJ_MAKEOP6</t>
  </si>
  <si>
    <t>MJ_MAKEOP7</t>
  </si>
  <si>
    <t>MJ_MAKEOP8</t>
  </si>
  <si>
    <t>MJ_MAKEOP9</t>
  </si>
  <si>
    <t>MJ_MAKEOP10</t>
  </si>
  <si>
    <t>MJ_MAKEOP11</t>
  </si>
  <si>
    <t>MJ_MAKEOP12</t>
  </si>
  <si>
    <t>MJ_MAKEOP13</t>
  </si>
  <si>
    <t>MJ_MAKEOP14</t>
  </si>
  <si>
    <t>MJ_MAKEOP15</t>
  </si>
  <si>
    <t>MJ_MAKEOP16</t>
  </si>
  <si>
    <t>KB_HARAIDAS</t>
  </si>
  <si>
    <t>KB_YOTO</t>
  </si>
  <si>
    <t>KB_TOROKU</t>
  </si>
  <si>
    <t>KB_GENMEN</t>
  </si>
  <si>
    <t>KB_JCSINPO</t>
  </si>
  <si>
    <t>KB_TOROKKAH</t>
  </si>
  <si>
    <t>KB_JIBAEIGY</t>
  </si>
  <si>
    <t>NO_TYSENKIB</t>
  </si>
  <si>
    <t>NO_IPANKIBO</t>
  </si>
  <si>
    <t>MJ_JIKOSIKI</t>
  </si>
  <si>
    <t>MJ_NOSYBAS</t>
  </si>
  <si>
    <t>MJ_SYATEIRA</t>
  </si>
  <si>
    <t>DD_SYRYTHIR</t>
  </si>
  <si>
    <t>CD_KAINUSIG</t>
  </si>
  <si>
    <t>KB_GYOSYNYS</t>
  </si>
  <si>
    <t>KJ_KAINMEI1</t>
  </si>
  <si>
    <t>KJ_KAINMEI2</t>
  </si>
  <si>
    <t>KJ_MEIGIME1</t>
  </si>
  <si>
    <t>KJ_MEIGIME2</t>
  </si>
  <si>
    <t>MJ_KAINMGKA</t>
  </si>
  <si>
    <t>MJ_SIYOHONK</t>
  </si>
  <si>
    <t>MJ_SIYOHNKK</t>
  </si>
  <si>
    <t>KJ_SIYOHONK</t>
  </si>
  <si>
    <t>KB_SYOKENRY</t>
  </si>
  <si>
    <t>KB_TASNOWKO</t>
  </si>
  <si>
    <t>KB_RITOJIBA</t>
  </si>
  <si>
    <t>MJ_CYMONM1</t>
  </si>
  <si>
    <t>MJ_CYMONM2</t>
  </si>
  <si>
    <t>MJ_CYMONNIN</t>
  </si>
  <si>
    <t>CD_TERITBSY</t>
  </si>
  <si>
    <t>KB_TYONOU</t>
  </si>
  <si>
    <t>MJ_TNTBUSEN</t>
  </si>
  <si>
    <t>KJ_TUIKOMEM</t>
  </si>
  <si>
    <t>MJ_FREETO</t>
  </si>
  <si>
    <t>MJ_REIGAI</t>
  </si>
  <si>
    <t>MJ_JUCYHKOK</t>
  </si>
  <si>
    <t>KB_YUDAMHAB</t>
  </si>
  <si>
    <t>DD_FRJKNKAB</t>
  </si>
  <si>
    <t>DD_PALTYMSK</t>
  </si>
  <si>
    <t>DD_JUCYUHAS</t>
  </si>
  <si>
    <t>DD_JUCYUKE</t>
  </si>
  <si>
    <t>DD_JUCYU</t>
  </si>
  <si>
    <t>DD_JOKENHEN</t>
  </si>
  <si>
    <t>MJ_SIMUKSAK</t>
  </si>
  <si>
    <t>NO_ORDER</t>
  </si>
  <si>
    <t>MJ_KATAHIMA</t>
  </si>
  <si>
    <t>NO_FRAME</t>
  </si>
  <si>
    <t>DD_SIIRE</t>
  </si>
  <si>
    <t>DD_FRKANOU</t>
  </si>
  <si>
    <t>DD_FRKEJ</t>
  </si>
  <si>
    <t>DD_KRHURI</t>
  </si>
  <si>
    <t>DD_FR</t>
  </si>
  <si>
    <t>DD_FRTORIKS</t>
  </si>
  <si>
    <t>MJ_FRTORIKR</t>
  </si>
  <si>
    <t>DD_KIBONOKI</t>
  </si>
  <si>
    <t>DD_TOROKIBO</t>
  </si>
  <si>
    <t>DD_TOUROKU</t>
  </si>
  <si>
    <t>DD_HONBSYOK</t>
  </si>
  <si>
    <t>DD_TENPSYOK</t>
  </si>
  <si>
    <t>CD_TOROIRAI</t>
  </si>
  <si>
    <t>DD_TORODAIK</t>
  </si>
  <si>
    <t>DD_TOROTRKK</t>
  </si>
  <si>
    <t>DD_URITRKKJ</t>
  </si>
  <si>
    <t>DD_MODURIKJ</t>
  </si>
  <si>
    <t>DD_URIAGEKJ</t>
  </si>
  <si>
    <t>DD_URITORIK</t>
  </si>
  <si>
    <t>DD_MODURIAG</t>
  </si>
  <si>
    <t>DD_URIAGE</t>
  </si>
  <si>
    <t>DD_URIKZUMI</t>
  </si>
  <si>
    <t>DD_NOSYA</t>
  </si>
  <si>
    <t>NU_NOSYSOKM</t>
  </si>
  <si>
    <t>DD_HAISKIBO</t>
  </si>
  <si>
    <t>DD_HAISOU</t>
  </si>
  <si>
    <t>TM_HAISOTAI</t>
  </si>
  <si>
    <t>CD_HAISSKDR</t>
  </si>
  <si>
    <t>DD_JOKNHKHK</t>
  </si>
  <si>
    <t>DD_HAISOYOT</t>
  </si>
  <si>
    <t>MJ_HAISOSAK</t>
  </si>
  <si>
    <t>KJ_NAISOMEM</t>
  </si>
  <si>
    <t>NU_SAGYJYN</t>
  </si>
  <si>
    <t>DD_SAGTYYO</t>
  </si>
  <si>
    <t>KB_DAIHYNAI</t>
  </si>
  <si>
    <t>TM_TOTUTMKE</t>
  </si>
  <si>
    <t>KB_TOKUSO</t>
  </si>
  <si>
    <t>KB_TOKUSOUK</t>
  </si>
  <si>
    <t>DD_TOKUSOSG</t>
  </si>
  <si>
    <t>DD_TOKSOKRY</t>
  </si>
  <si>
    <t>DD_SAGTYAK</t>
  </si>
  <si>
    <t>DD_SAGYOKAN</t>
  </si>
  <si>
    <t>MJ_IRAIBUMO</t>
  </si>
  <si>
    <t>DD_TOTYAKUY</t>
  </si>
  <si>
    <t>DD_TOTYKYKG</t>
  </si>
  <si>
    <t>DD_HAISOSRU</t>
  </si>
  <si>
    <t>DD_SYAKIHKA</t>
  </si>
  <si>
    <t>NO_SYAKIHJO</t>
  </si>
  <si>
    <t>MJ_SYSSIYM</t>
  </si>
  <si>
    <t>MJ_NYSJKK</t>
  </si>
  <si>
    <t>MJ_NYSJKKSY</t>
  </si>
  <si>
    <t>MJ_NYSJKM</t>
  </si>
  <si>
    <t>DD_FUZKSPSI</t>
  </si>
  <si>
    <t>DD_HANBKAKU</t>
  </si>
  <si>
    <t>DD_SITAJKAK</t>
  </si>
  <si>
    <t>DD_SYKAJOKA</t>
  </si>
  <si>
    <t>DD_KYAKKAKU</t>
  </si>
  <si>
    <t>DD_SONKNKAK</t>
  </si>
  <si>
    <t>DD_CYNYUKAN</t>
  </si>
  <si>
    <t>DD_SEIKYSAK</t>
  </si>
  <si>
    <t>DD_JIBSYSAK</t>
  </si>
  <si>
    <t>NO_NOHINSEK</t>
  </si>
  <si>
    <t>NO_GOSNSEKY</t>
  </si>
  <si>
    <t>SU_HOKENKIM</t>
  </si>
  <si>
    <t>DD_HOKENKIJ</t>
  </si>
  <si>
    <t>DD_HOKENKII</t>
  </si>
  <si>
    <t>MJ_OYAARI</t>
  </si>
  <si>
    <t>MJ_JOKNHKHY</t>
  </si>
  <si>
    <t>DD_TORIKESI</t>
  </si>
  <si>
    <t>CD_TORIRIYU</t>
  </si>
  <si>
    <t>CD_TORISTAF</t>
  </si>
  <si>
    <t>MJ_COPYNOFL</t>
  </si>
  <si>
    <t>KB_HISENKAN</t>
  </si>
  <si>
    <t>MJ_DFSCKANR</t>
  </si>
  <si>
    <t>KB_TUIKSJIN</t>
  </si>
  <si>
    <t>NO_KYTYUMON</t>
  </si>
  <si>
    <t>NO_KYTYMOED</t>
  </si>
  <si>
    <t>CD_KYHABSTF</t>
  </si>
  <si>
    <t>NO_SINTYMON</t>
  </si>
  <si>
    <t>NO_SINTYMED</t>
  </si>
  <si>
    <t>CD_SIHABSTF</t>
  </si>
  <si>
    <t>NO_SKYCYMON</t>
  </si>
  <si>
    <t>NO_SKYCYMED</t>
  </si>
  <si>
    <t>KB_8NO</t>
  </si>
  <si>
    <t>MJ_LISTOUTF</t>
  </si>
  <si>
    <t>MJ_SOSINERF</t>
  </si>
  <si>
    <t>MJ_KAKTSHRP</t>
  </si>
  <si>
    <t>KB_BUSIJI</t>
  </si>
  <si>
    <t>KB_BUHTEJOT</t>
  </si>
  <si>
    <t>KB_ZEKOMIIN</t>
  </si>
  <si>
    <t>KB_YOTAKU</t>
  </si>
  <si>
    <t>DD_YOTAKUYT</t>
  </si>
  <si>
    <t>NU_SYRDSTJR</t>
  </si>
  <si>
    <t>MJ_ARCNSCUM</t>
  </si>
  <si>
    <t>KB_TOKUSYU</t>
  </si>
  <si>
    <t>KB_HOUTAKSH</t>
  </si>
  <si>
    <t>KB_SEKYDTSS</t>
  </si>
  <si>
    <t>KB_YOHNDTSS</t>
  </si>
  <si>
    <t>KB_OSSSIN</t>
  </si>
  <si>
    <t>MJ_OSSTSNST</t>
  </si>
  <si>
    <t>DD_JOTOSYOT</t>
  </si>
  <si>
    <t>KB_SIYOZKIS</t>
  </si>
  <si>
    <t>KB_STJIZESO</t>
  </si>
  <si>
    <t>DD_HOSYSYHK</t>
  </si>
  <si>
    <t>KB_KAMITJIS</t>
  </si>
  <si>
    <t>KB_SYMITJIS</t>
  </si>
  <si>
    <t>MJ_JUNKNORN</t>
  </si>
  <si>
    <t>KB_IKO</t>
  </si>
  <si>
    <t>MJ_GBKPRINT</t>
  </si>
  <si>
    <t>KB_TELMNAVI</t>
  </si>
  <si>
    <t>MJ_TELMNAVS</t>
  </si>
  <si>
    <t>CD_TELMNAVI</t>
  </si>
  <si>
    <t>CD_TELNAVSY</t>
  </si>
  <si>
    <t>KB_ESPOTAI</t>
  </si>
  <si>
    <t>KB_PTLMNAVI</t>
  </si>
  <si>
    <t>MJ_PTLMNAVS</t>
  </si>
  <si>
    <t>CD_PTLMNAVI</t>
  </si>
  <si>
    <t>CD_PTLNAVSY</t>
  </si>
  <si>
    <t>KB_PESPOTAI</t>
  </si>
  <si>
    <t>MJ_ZNFRATJT</t>
  </si>
  <si>
    <t>DD_ZNFRATMD</t>
  </si>
  <si>
    <t>KB_ZNFURATE</t>
  </si>
  <si>
    <t>DD_ZNHAISOU</t>
  </si>
  <si>
    <t>KJ_ZNHAISOJ</t>
  </si>
  <si>
    <t>DT_ZNSYOKAI</t>
  </si>
  <si>
    <t>KB_ZJSYORI</t>
  </si>
  <si>
    <t>KB_ZJZAIKOJ</t>
  </si>
  <si>
    <t>DD_ZJFRYOTE</t>
  </si>
  <si>
    <t>DD_ZJKRHURI</t>
  </si>
  <si>
    <t>DD_ZJFR</t>
  </si>
  <si>
    <t>DD_ZJHAISOU</t>
  </si>
  <si>
    <t>MJ_ZJHAIST</t>
  </si>
  <si>
    <t>KB_ZZSYORI</t>
  </si>
  <si>
    <t>KB_ZZZAIKOJ</t>
  </si>
  <si>
    <t>DD_ZZFRYOTE</t>
  </si>
  <si>
    <t>DD_ZZKRHURI</t>
  </si>
  <si>
    <t>DD_ZZFR</t>
  </si>
  <si>
    <t>DD_ZZHAISOU</t>
  </si>
  <si>
    <t>MJ_ZZHAIST</t>
  </si>
  <si>
    <t>KB_SYSNHOSY</t>
  </si>
  <si>
    <t>DD_SYSNHSHK</t>
  </si>
  <si>
    <t>KB_RTNSYRY</t>
  </si>
  <si>
    <t>NO_RTNHATY</t>
  </si>
  <si>
    <t>NO_RTNHAED</t>
  </si>
  <si>
    <t>MJ_SYATKID</t>
  </si>
  <si>
    <t>DD_RTNTRY</t>
  </si>
  <si>
    <t>DD_RTNNSY</t>
  </si>
  <si>
    <t>DD_RTNTSH</t>
  </si>
  <si>
    <t>DD_RTNFRI</t>
  </si>
  <si>
    <t>KB_ICJRNKUM</t>
  </si>
  <si>
    <t>KB_KINTO</t>
  </si>
  <si>
    <t>DT_SAISINUP</t>
  </si>
  <si>
    <t>MJ_SASINTAN</t>
  </si>
  <si>
    <t>MJ_TLMMUKID</t>
  </si>
  <si>
    <t>VARCHAR</t>
  </si>
  <si>
    <t>fkt_TBBA003G</t>
  </si>
  <si>
    <t>KB_SINCYU</t>
  </si>
  <si>
    <t>NO_SITARENB</t>
  </si>
  <si>
    <t>KB_SITASNSY</t>
  </si>
  <si>
    <t>CD_NORIKUSI</t>
  </si>
  <si>
    <t>KB_NOSYASYU</t>
  </si>
  <si>
    <t>CD_NOGYOTAI</t>
  </si>
  <si>
    <t>NO_NOSEIRI</t>
  </si>
  <si>
    <t>KB_RIKUSI</t>
  </si>
  <si>
    <t>KB_MITRCHUB</t>
  </si>
  <si>
    <t>NO_SATEISYO</t>
  </si>
  <si>
    <t>DD_SATEI</t>
  </si>
  <si>
    <t>NO_SYARYOU</t>
  </si>
  <si>
    <t>KI_SITADKAK</t>
  </si>
  <si>
    <t>NU_JIBAIMIK</t>
  </si>
  <si>
    <t>NU_ZEIRITU</t>
  </si>
  <si>
    <t>KB_SITASYHI</t>
  </si>
  <si>
    <t>KI_SITASYHI</t>
  </si>
  <si>
    <t>KI_SITATHU1</t>
  </si>
  <si>
    <t>KI_SITATHU2</t>
  </si>
  <si>
    <t>KI_SITATHU3</t>
  </si>
  <si>
    <t>CD_SITADOSY</t>
  </si>
  <si>
    <t>DD_SYKNMANR</t>
  </si>
  <si>
    <t>SU_SYNDOTOR</t>
  </si>
  <si>
    <t>MJ_SITKATA</t>
  </si>
  <si>
    <t>MJ_FURUKATA</t>
  </si>
  <si>
    <t>MJ_FURON</t>
  </si>
  <si>
    <t>NU_SOUKOUKM</t>
  </si>
  <si>
    <t>KJ_SIYOSYA</t>
  </si>
  <si>
    <t>KJ_SYYUMAI</t>
  </si>
  <si>
    <t>KB_ZANSEKSA</t>
  </si>
  <si>
    <t>MJ_ZANSEKSA</t>
  </si>
  <si>
    <t>DD_KANSAIYO</t>
  </si>
  <si>
    <t>DD_KAIKESAI</t>
  </si>
  <si>
    <t>KI_SITAKESA</t>
  </si>
  <si>
    <t>KJ_SITAMEMO</t>
  </si>
  <si>
    <t>KB_JIDZMNOH</t>
  </si>
  <si>
    <t>KI_AZRECYYO</t>
  </si>
  <si>
    <t>KI_SYRDST</t>
  </si>
  <si>
    <t>KI_AIRBAGRU</t>
  </si>
  <si>
    <t>KI_FURONR</t>
  </si>
  <si>
    <t>KI_JOHOKR</t>
  </si>
  <si>
    <t>KI_SIKNKNR</t>
  </si>
  <si>
    <t>NO_RECYCLEK</t>
  </si>
  <si>
    <t>KB_SIYZJDHT</t>
  </si>
  <si>
    <t>KJ_SAISSYYU</t>
  </si>
  <si>
    <t>KI_SIYZJDHI</t>
  </si>
  <si>
    <t>KI_STJIZESO</t>
  </si>
  <si>
    <t>MJ_SIYZSHIF</t>
  </si>
  <si>
    <t>MJ_HIKIZUMF</t>
  </si>
  <si>
    <t>DD_SITATORI</t>
  </si>
  <si>
    <t>NO_SITAJOJO</t>
  </si>
  <si>
    <t>NO_KYUSATEI</t>
  </si>
  <si>
    <t>fkt_TBBC001G</t>
  </si>
  <si>
    <t>MJ_KAKUSISY</t>
  </si>
  <si>
    <t>KB_TENTOSKR</t>
  </si>
  <si>
    <t>KB_SIIRE</t>
  </si>
  <si>
    <t>MJ_KAITAIYO</t>
  </si>
  <si>
    <t>MJ_SIRENYTA</t>
  </si>
  <si>
    <t>DD_UCZAIKOH</t>
  </si>
  <si>
    <t>DD_KEIRIKEI</t>
  </si>
  <si>
    <t>NO_SIRETYUM</t>
  </si>
  <si>
    <t>MJ_SIRENORI</t>
  </si>
  <si>
    <t>KB_SIRETOSY</t>
  </si>
  <si>
    <t>CD_SIRETOGY</t>
  </si>
  <si>
    <t>NO_SIRETOSE</t>
  </si>
  <si>
    <t>NO_LEASE</t>
  </si>
  <si>
    <t>NO_KOTESISN</t>
  </si>
  <si>
    <t>CD_SIIRESAK</t>
  </si>
  <si>
    <t>MJ_SIRESAKI</t>
  </si>
  <si>
    <t>KB_ROTO</t>
  </si>
  <si>
    <t>CD_SITADOTE</t>
  </si>
  <si>
    <t>CD_SITASTAF</t>
  </si>
  <si>
    <t>KJ_SITADOSA</t>
  </si>
  <si>
    <t>KJ_SITAMEIG</t>
  </si>
  <si>
    <t>CD_SIRETENP</t>
  </si>
  <si>
    <t>MJ_21SYAMEK</t>
  </si>
  <si>
    <t>MJ_21SYASYU</t>
  </si>
  <si>
    <t>MJ_21SYAMAK</t>
  </si>
  <si>
    <t>NO_21SYAREN</t>
  </si>
  <si>
    <t>MJ_21SYANIN</t>
  </si>
  <si>
    <t>MJ_FURUSYAM</t>
  </si>
  <si>
    <t>MJ_KATASIKI</t>
  </si>
  <si>
    <t>MJ_HAIGASU</t>
  </si>
  <si>
    <t>KB_URIAGYOT</t>
  </si>
  <si>
    <t>CD_TENJTENP</t>
  </si>
  <si>
    <t>KI_HNBSIJIK</t>
  </si>
  <si>
    <t>KI_TENTOHYJ</t>
  </si>
  <si>
    <t>NU_HAIKIRYO</t>
  </si>
  <si>
    <t>KB_ENGINE</t>
  </si>
  <si>
    <t>MJ_DOASU</t>
  </si>
  <si>
    <t>SU_SYODOTOR</t>
  </si>
  <si>
    <t>DD_JIBAISIK</t>
  </si>
  <si>
    <t>DD_JIBAMANR</t>
  </si>
  <si>
    <t>KB_JIBASIKY</t>
  </si>
  <si>
    <t>CD_UCTOCOL</t>
  </si>
  <si>
    <t>CD_ZAIKSYYS</t>
  </si>
  <si>
    <t>CD_TOROSYOK</t>
  </si>
  <si>
    <t>KB_BODY</t>
  </si>
  <si>
    <t>CD_MISSION</t>
  </si>
  <si>
    <t>KB_AIRCONUM</t>
  </si>
  <si>
    <t>KB_STEREOUM</t>
  </si>
  <si>
    <t>KB_PSUTEUMU</t>
  </si>
  <si>
    <t>KB_PWINDOWU</t>
  </si>
  <si>
    <t>KB_ARUMIUMU</t>
  </si>
  <si>
    <t>KB_SANRUFUU</t>
  </si>
  <si>
    <t>MJ_SOBI7</t>
  </si>
  <si>
    <t>MJ_SOBI8</t>
  </si>
  <si>
    <t>MJ_SOBI9</t>
  </si>
  <si>
    <t>MJ_SOBI10</t>
  </si>
  <si>
    <t>SU_TAIYONEN</t>
  </si>
  <si>
    <t>KB_SYASYHAN</t>
  </si>
  <si>
    <t>KB_HOSYOU</t>
  </si>
  <si>
    <t>CD_SYUFUKRE</t>
  </si>
  <si>
    <t>CD_SIYOREKI</t>
  </si>
  <si>
    <t>KB_TENKREUM</t>
  </si>
  <si>
    <t>KB_FURONUMU</t>
  </si>
  <si>
    <t>NU_KAZEJYRY</t>
  </si>
  <si>
    <t>NU_SEKISAIR</t>
  </si>
  <si>
    <t>KI_JURYOZEI</t>
  </si>
  <si>
    <t>NU_ZENTYO</t>
  </si>
  <si>
    <t>NU_ZENHABA</t>
  </si>
  <si>
    <t>NU_ZENKO</t>
  </si>
  <si>
    <t>MJ_FREEKEYI</t>
  </si>
  <si>
    <t>MJ_FREEKERO</t>
  </si>
  <si>
    <t>MJ_FREEKEHA</t>
  </si>
  <si>
    <t>MJ_FREEKENI</t>
  </si>
  <si>
    <t>MJ_FREEKEHO</t>
  </si>
  <si>
    <t>MJ_FREEKEHE</t>
  </si>
  <si>
    <t>MJ_FREEKETO</t>
  </si>
  <si>
    <t>MJ_FREEKETI</t>
  </si>
  <si>
    <t>MJ_FREEKERI</t>
  </si>
  <si>
    <t>MJ_FREEKENU</t>
  </si>
  <si>
    <t>NO_KEY</t>
  </si>
  <si>
    <t>KB_UC1JTYOT</t>
  </si>
  <si>
    <t>KJ_TOROREMA</t>
  </si>
  <si>
    <t>DD_SITASYKI</t>
  </si>
  <si>
    <t>KJ_REMARKS</t>
  </si>
  <si>
    <t>MJ_KAISOIRA</t>
  </si>
  <si>
    <t>CD_KAISAKTE</t>
  </si>
  <si>
    <t>KI_KAZEHYJK</t>
  </si>
  <si>
    <t>KI_KAZEHYJS</t>
  </si>
  <si>
    <t>KI_HONSATEK</t>
  </si>
  <si>
    <t>KI_JIBAISEK</t>
  </si>
  <si>
    <t>KI_TYOSEI1</t>
  </si>
  <si>
    <t>KI_TYOSEI2</t>
  </si>
  <si>
    <t>KI_TYOSEI3</t>
  </si>
  <si>
    <t>KI_TYOSEI4</t>
  </si>
  <si>
    <t>KI_TYOSEI5</t>
  </si>
  <si>
    <t>KI_HONSATKZ</t>
  </si>
  <si>
    <t>KI_JIBAIZM</t>
  </si>
  <si>
    <t>KI_TYOSE1ZM</t>
  </si>
  <si>
    <t>KI_TYOSE2ZM</t>
  </si>
  <si>
    <t>KI_TYOSE3ZM</t>
  </si>
  <si>
    <t>KI_TYOSE4ZM</t>
  </si>
  <si>
    <t>KI_TYOSE5ZM</t>
  </si>
  <si>
    <t>KB_KAMEN</t>
  </si>
  <si>
    <t>KI_HONTGENK</t>
  </si>
  <si>
    <t>NU_SIIREZEI</t>
  </si>
  <si>
    <t>KI_SYOHIGAK</t>
  </si>
  <si>
    <t>NU_SONOTA1</t>
  </si>
  <si>
    <t>NU_SONOTA2</t>
  </si>
  <si>
    <t>NU_SONOTA3</t>
  </si>
  <si>
    <t>NU_TA1ZM</t>
  </si>
  <si>
    <t>NU_TA2ZM</t>
  </si>
  <si>
    <t>NU_TA3ZM</t>
  </si>
  <si>
    <t>NU_FURSATEI</t>
  </si>
  <si>
    <t>KI_SIIREKA</t>
  </si>
  <si>
    <t>KI_SITASASO</t>
  </si>
  <si>
    <t>KI_SIREYOTK</t>
  </si>
  <si>
    <t>KI_1JKASYMI</t>
  </si>
  <si>
    <t>KI_YUSOHI</t>
  </si>
  <si>
    <t>KI_JIBAIMOD</t>
  </si>
  <si>
    <t>KI_JIBASIHA</t>
  </si>
  <si>
    <t>KI_YUSOHIZM</t>
  </si>
  <si>
    <t>KI_JIBAMDZM</t>
  </si>
  <si>
    <t>KI_JIBASHZM</t>
  </si>
  <si>
    <t>KI_JIZKANFU</t>
  </si>
  <si>
    <t>KI_JIZNOF</t>
  </si>
  <si>
    <t>KI_JIZNENZE</t>
  </si>
  <si>
    <t>KB_JIDZ</t>
  </si>
  <si>
    <t>KN_KEI</t>
  </si>
  <si>
    <t>KB_BANTORA</t>
  </si>
  <si>
    <t>KI_JIZHENKY</t>
  </si>
  <si>
    <t>KI_KESANHYR</t>
  </si>
  <si>
    <t>KI_KESNHRZM</t>
  </si>
  <si>
    <t>KB_JIBASTKU</t>
  </si>
  <si>
    <t>KB_SIREZAIN</t>
  </si>
  <si>
    <t>KI_HONTSTK</t>
  </si>
  <si>
    <t>KI_HONTSTZM</t>
  </si>
  <si>
    <t>KI_SISYHONS</t>
  </si>
  <si>
    <t>KI_SISYJIBA</t>
  </si>
  <si>
    <t>NO_SATEI</t>
  </si>
  <si>
    <t>KI_KIHONKA</t>
  </si>
  <si>
    <t>NU_KAGENTEN</t>
  </si>
  <si>
    <t>NU_GAISOHYK</t>
  </si>
  <si>
    <t>MJ_NAISOHYO</t>
  </si>
  <si>
    <t>NO_KATASIKI</t>
  </si>
  <si>
    <t>NU_YYYY</t>
  </si>
  <si>
    <t>NU_KI</t>
  </si>
  <si>
    <t>MJ_SIIREST</t>
  </si>
  <si>
    <t>DD_SIIREST</t>
  </si>
  <si>
    <t>DD_SIREJYTY</t>
  </si>
  <si>
    <t>CD_SIREOKYK</t>
  </si>
  <si>
    <t>MJ_UCOROSIT</t>
  </si>
  <si>
    <t>DD_SIRETORO</t>
  </si>
  <si>
    <t>KB_TOROMURI</t>
  </si>
  <si>
    <t>DD_NCFURIKE</t>
  </si>
  <si>
    <t>DD_LEASHRYH</t>
  </si>
  <si>
    <t>DD_LEASHRZH</t>
  </si>
  <si>
    <t>DD_LEASEMAN</t>
  </si>
  <si>
    <t>DD_SITASYUK</t>
  </si>
  <si>
    <t>MJ_SITAUKET</t>
  </si>
  <si>
    <t>DD_SIREMOSA</t>
  </si>
  <si>
    <t>KI_JIBMKEIK</t>
  </si>
  <si>
    <t>KI_SITASYKS</t>
  </si>
  <si>
    <t>KB_JUCYKAMN</t>
  </si>
  <si>
    <t>NU_JUCYSIRZ</t>
  </si>
  <si>
    <t>NU_JUCYSYHZ</t>
  </si>
  <si>
    <t>KB_JIDONBJS</t>
  </si>
  <si>
    <t>DD_SITAYOMN</t>
  </si>
  <si>
    <t>DD_SATESTNY</t>
  </si>
  <si>
    <t>MJ_FURYOJOH</t>
  </si>
  <si>
    <t>SU_YOYKNINS</t>
  </si>
  <si>
    <t>CD_JUCYTRRK</t>
  </si>
  <si>
    <t>KB_JUCYTOSY</t>
  </si>
  <si>
    <t>CD_JUCYTOGY</t>
  </si>
  <si>
    <t>NO_JUCYTOSE</t>
  </si>
  <si>
    <t>MJ_ZAIKOST</t>
  </si>
  <si>
    <t>DD_ZAIKOST</t>
  </si>
  <si>
    <t>CD_ZAIKOTEN</t>
  </si>
  <si>
    <t>CD_ZAIKOZON</t>
  </si>
  <si>
    <t>MJ_ZAIKNORI</t>
  </si>
  <si>
    <t>KB_ZAIKTOSY</t>
  </si>
  <si>
    <t>CD_ZAIKTOGY</t>
  </si>
  <si>
    <t>NO_ZAIKTOSE</t>
  </si>
  <si>
    <t>MJ_1JIIRAOF</t>
  </si>
  <si>
    <t>MJ_IDOHYOUF</t>
  </si>
  <si>
    <t>MJ_IDOSTE</t>
  </si>
  <si>
    <t>DD_IDO</t>
  </si>
  <si>
    <t>KB_AA</t>
  </si>
  <si>
    <t>KI_FURIKAEG</t>
  </si>
  <si>
    <t>MJ_KAIDASIM</t>
  </si>
  <si>
    <t>DD_KAIDASI</t>
  </si>
  <si>
    <t>MJ_HAISOSIJ</t>
  </si>
  <si>
    <t>CD_ZENZAIKO</t>
  </si>
  <si>
    <t>DD_ZENKAIDO</t>
  </si>
  <si>
    <t>CD_ZAN2ZAIK</t>
  </si>
  <si>
    <t>DD_ZAN2IDO</t>
  </si>
  <si>
    <t>KI_SOKAMITU</t>
  </si>
  <si>
    <t>KI_KASYJTOM</t>
  </si>
  <si>
    <t>KI_KASYJZM</t>
  </si>
  <si>
    <t>KB_KANRYOU</t>
  </si>
  <si>
    <t>KB_URIAGE</t>
  </si>
  <si>
    <t>DD_SYDANEND</t>
  </si>
  <si>
    <t>DD_SIRESYRI</t>
  </si>
  <si>
    <t>MJ_HAINENCL</t>
  </si>
  <si>
    <t>KB_SIRESYNI</t>
  </si>
  <si>
    <t>DD_SIRESYNI</t>
  </si>
  <si>
    <t>NU_KANRIKGN</t>
  </si>
  <si>
    <t>CD_SIRESKAI</t>
  </si>
  <si>
    <t>NO_SIRESSYR</t>
  </si>
  <si>
    <t>DD_SIRESSIR</t>
  </si>
  <si>
    <t>NO_SIRESNOS</t>
  </si>
  <si>
    <t>NO_SIRESCHM</t>
  </si>
  <si>
    <t>NO_SIRESCME</t>
  </si>
  <si>
    <t>KB_MANYFSTO</t>
  </si>
  <si>
    <t>CD_ZENZTRR</t>
  </si>
  <si>
    <t>KB_ZENZTRS</t>
  </si>
  <si>
    <t>CD_ZENZTRG</t>
  </si>
  <si>
    <t>NO_ZENZTRS</t>
  </si>
  <si>
    <t>CD_ZEN2ZTRR</t>
  </si>
  <si>
    <t>KB_ZEN2ZTRS</t>
  </si>
  <si>
    <t>CD_ZEN2ZTRG</t>
  </si>
  <si>
    <t>NO_ZEN2ZTRS</t>
  </si>
  <si>
    <t>MJ_21SYASYS</t>
  </si>
  <si>
    <t>KB_SYRAZ</t>
  </si>
  <si>
    <t>DD_YATAKU</t>
  </si>
  <si>
    <t>CD_MAKER</t>
  </si>
  <si>
    <t>MJ_MAKERMEI</t>
  </si>
  <si>
    <t>KJ_SIYOSYME</t>
  </si>
  <si>
    <t>CD_SYOYUSYA</t>
  </si>
  <si>
    <t>KI_KAIKESAI</t>
  </si>
  <si>
    <t>KI_SIYOZJDZ</t>
  </si>
  <si>
    <t>KI_MIBRAJDZ</t>
  </si>
  <si>
    <t>KB_MASTRTTH</t>
  </si>
  <si>
    <t>KI_MASTRTTH</t>
  </si>
  <si>
    <t>KB_MASTRAZH</t>
  </si>
  <si>
    <t>KI_MASTRAZH</t>
  </si>
  <si>
    <t>MJ_SYRDSTYT</t>
  </si>
  <si>
    <t>KI_SYRDSTZM</t>
  </si>
  <si>
    <t>MJ_AIRBGYTJ</t>
  </si>
  <si>
    <t>KI_AIRBAGZM</t>
  </si>
  <si>
    <t>KB_FRONYOTJ</t>
  </si>
  <si>
    <t>KI_FURONRZM</t>
  </si>
  <si>
    <t>KB_JOHKRYTJ</t>
  </si>
  <si>
    <t>KI_JOHOKRZM</t>
  </si>
  <si>
    <t>KI_AZRECYZM</t>
  </si>
  <si>
    <t>KI_HANBTESR</t>
  </si>
  <si>
    <t>KI_SIYZJDSH</t>
  </si>
  <si>
    <t>KI_JIBAZASK</t>
  </si>
  <si>
    <t>KB_HIKISYRY</t>
  </si>
  <si>
    <t>KI_SIYZDST</t>
  </si>
  <si>
    <t>KI_SIYZDSZM</t>
  </si>
  <si>
    <t>KI_SIYZARBG</t>
  </si>
  <si>
    <t>KI_SIYZARZM</t>
  </si>
  <si>
    <t>KI_SIYZFRON</t>
  </si>
  <si>
    <t>KI_SIYZFRZM</t>
  </si>
  <si>
    <t>KI_SIYZJHKR</t>
  </si>
  <si>
    <t>KI_SIYZJKZM</t>
  </si>
  <si>
    <t>KI_SIYZAZYT</t>
  </si>
  <si>
    <t>KI_SIYZAYZM</t>
  </si>
  <si>
    <t>KI_SIYZSKNK</t>
  </si>
  <si>
    <t>KI_SIYZHNTS</t>
  </si>
  <si>
    <t>KI_SIYZSRYT</t>
  </si>
  <si>
    <t>MJ_SVRENKEF</t>
  </si>
  <si>
    <t>KI_SIYZSNI1</t>
  </si>
  <si>
    <t>KI_SIYZSNI2</t>
  </si>
  <si>
    <t>KB_NINUCAR</t>
  </si>
  <si>
    <t>KI_SIYZHITK</t>
  </si>
  <si>
    <t>KB_JUCYSYRA</t>
  </si>
  <si>
    <t>NO_JUCYRECK</t>
  </si>
  <si>
    <t>KI_JUCYDST</t>
  </si>
  <si>
    <t>KI_JUCYAIR</t>
  </si>
  <si>
    <t>KI_JUCYFURN</t>
  </si>
  <si>
    <t>KI_JUCYJOHO</t>
  </si>
  <si>
    <t>KI_JUCYAZRE</t>
  </si>
  <si>
    <t>NO_1JISYOME</t>
  </si>
  <si>
    <t>KI_STJIZEZM</t>
  </si>
  <si>
    <t>CD_CATEGORY</t>
  </si>
  <si>
    <t>CD_KENSKMA</t>
  </si>
  <si>
    <t>CD_HYOJIMA</t>
  </si>
  <si>
    <t>KB_SYAKENUM</t>
  </si>
  <si>
    <t>CD_NAISO</t>
  </si>
  <si>
    <t>CD_IROKAE</t>
  </si>
  <si>
    <t>KB_SEIBIUM</t>
  </si>
  <si>
    <t>CD_SEBIKASY</t>
  </si>
  <si>
    <t>KI_SEBIKASY</t>
  </si>
  <si>
    <t>KB_KIROKNAI</t>
  </si>
  <si>
    <t>KB_METTKRK</t>
  </si>
  <si>
    <t>DD_EVENTJN</t>
  </si>
  <si>
    <t>CD_SEIZOK</t>
  </si>
  <si>
    <t>MJ_MODLEYE</t>
  </si>
  <si>
    <t>KB_YUNYUSI</t>
  </si>
  <si>
    <t>NO_AUCTION</t>
  </si>
  <si>
    <t>KB_HANDLE</t>
  </si>
  <si>
    <t>SU_MITUMORI</t>
  </si>
  <si>
    <t>NU_SOUKOKM2</t>
  </si>
  <si>
    <t>NU_SOUKOKM3</t>
  </si>
  <si>
    <t>KB_JRYZGMZM</t>
  </si>
  <si>
    <t>KB_TSVALUE</t>
  </si>
  <si>
    <t>MJ_SATEFSYM</t>
  </si>
  <si>
    <t>KB_SATEISYU</t>
  </si>
  <si>
    <t>NU_SOGOHYOK</t>
  </si>
  <si>
    <t>NO_LNINTEI</t>
  </si>
  <si>
    <t>CD_SYOSOTEN</t>
  </si>
  <si>
    <t>CD_SOSINTEN</t>
  </si>
  <si>
    <t>DD_SYUKO</t>
  </si>
  <si>
    <t>DD_HINSHYOU</t>
  </si>
  <si>
    <t>NU_JOSYA1</t>
  </si>
  <si>
    <t>NU_JOSYA2</t>
  </si>
  <si>
    <t>KB_HONSYOHO</t>
  </si>
  <si>
    <t>KB_KAZKASY</t>
  </si>
  <si>
    <t>KB_SYAKAKU</t>
  </si>
  <si>
    <t>KI_SYTOKUZ</t>
  </si>
  <si>
    <t>KI_JIZNENZU</t>
  </si>
  <si>
    <t>SU_SYDOTORB</t>
  </si>
  <si>
    <t>KJ_HITANTSY</t>
  </si>
  <si>
    <t>CD_HIZYUSYC</t>
  </si>
  <si>
    <t>NO_HIYUBINB</t>
  </si>
  <si>
    <t>KJ_HIZYUKA1</t>
  </si>
  <si>
    <t>KJ_HIZYUKA2</t>
  </si>
  <si>
    <t>KJ_HIZYUKA3</t>
  </si>
  <si>
    <t>CD_HISYOKU</t>
  </si>
  <si>
    <t>DD_HISINENG</t>
  </si>
  <si>
    <t>KB_HIHONNIN</t>
  </si>
  <si>
    <t>MJ_HIBUSYO</t>
  </si>
  <si>
    <t>NO_HIMADDEN</t>
  </si>
  <si>
    <t>MJ_HIBIKO</t>
  </si>
  <si>
    <t>CD_CAR</t>
  </si>
  <si>
    <t>KB_SAPCAR</t>
  </si>
  <si>
    <t>KB_KZJIGYBN</t>
  </si>
  <si>
    <t>KI_GSIHASOG</t>
  </si>
  <si>
    <t>KI_GSYARYOK</t>
  </si>
  <si>
    <t>KI_GSYOHKEI</t>
  </si>
  <si>
    <t>SU_GKIJYM</t>
  </si>
  <si>
    <t>DD_PHAKKOU</t>
  </si>
  <si>
    <t>MJ_JURYOTE</t>
  </si>
  <si>
    <t>MJ_KANKYTE</t>
  </si>
  <si>
    <t>fkt_TBBC003G</t>
  </si>
  <si>
    <t>CD_SIREYOTE</t>
  </si>
  <si>
    <t>KB_SIREYOTE</t>
  </si>
  <si>
    <t>CD_SIREYOZO</t>
  </si>
  <si>
    <t>KB_SIREHANB</t>
  </si>
  <si>
    <t>KB_LEASE</t>
  </si>
  <si>
    <t>KB_SITASITY</t>
  </si>
  <si>
    <t>KB_SYNAIHRH</t>
  </si>
  <si>
    <t>KI_KASYJ</t>
  </si>
  <si>
    <t>fkt_TBBC017G</t>
  </si>
  <si>
    <t>CD_JYTYUTEN</t>
  </si>
  <si>
    <t>MJ_TORORIKU</t>
  </si>
  <si>
    <t>MJ_HOSKIKAN</t>
  </si>
  <si>
    <t>DD_SYDANKET</t>
  </si>
  <si>
    <t>DD_HONBSYRU</t>
  </si>
  <si>
    <t>DD_URIAGYOT</t>
  </si>
  <si>
    <t>SU_JOKNHENS</t>
  </si>
  <si>
    <t>CD_HNBITAIY</t>
  </si>
  <si>
    <t>KB_JIDOZTOK</t>
  </si>
  <si>
    <t>KB_OROSYNFH</t>
  </si>
  <si>
    <t>KB_JUCYAZ</t>
  </si>
  <si>
    <t>NO_HSYOTVHV</t>
  </si>
  <si>
    <t>DD_NOSYAYOT</t>
  </si>
  <si>
    <t>fkt_TBBC096G</t>
  </si>
  <si>
    <t>KB_RIREKI</t>
  </si>
  <si>
    <t>DD_HENKOU</t>
  </si>
  <si>
    <t>KI_HEMKAKU</t>
  </si>
  <si>
    <t>KI_HEGKAKU</t>
  </si>
  <si>
    <t>fkt_TBBF020M</t>
  </si>
  <si>
    <t>CD_TOSYOK</t>
  </si>
  <si>
    <t>KJ_TOSIKIME</t>
  </si>
  <si>
    <t>KN_TOSYOK</t>
  </si>
  <si>
    <t>CD_TCOMIRO</t>
  </si>
  <si>
    <t>fkt_TBNH001G</t>
  </si>
  <si>
    <t>CD_HANBAITN</t>
  </si>
  <si>
    <t>NO_STI</t>
  </si>
  <si>
    <t>MJ_STIHZSM</t>
  </si>
  <si>
    <t>KB_NWSTIKT</t>
  </si>
  <si>
    <t>KB_STIJT</t>
  </si>
  <si>
    <t>NO_SYADAI</t>
  </si>
  <si>
    <t>DT_SAKUSEI</t>
  </si>
  <si>
    <t>fkt_TBNH003G</t>
  </si>
  <si>
    <t>KB_STIKT</t>
  </si>
  <si>
    <t>CD_TRKNORKS</t>
  </si>
  <si>
    <t>KB_TRKNOSY</t>
  </si>
  <si>
    <t>CD_TRKNOGTI</t>
  </si>
  <si>
    <t>NO_TRKNOSRI</t>
  </si>
  <si>
    <t>CD_SKSYAMEI</t>
  </si>
  <si>
    <t>DD_SYKSKF</t>
  </si>
  <si>
    <t>MJ_STRKYM</t>
  </si>
  <si>
    <t>MJ_NINTKAT</t>
  </si>
  <si>
    <t>MJ_GNDKKTSK</t>
  </si>
  <si>
    <t>MJ_CARSBT</t>
  </si>
  <si>
    <t>KB_SYYT</t>
  </si>
  <si>
    <t>KB_SYREKI</t>
  </si>
  <si>
    <t>KB_SYTKEZYO</t>
  </si>
  <si>
    <t>NU_JOTE</t>
  </si>
  <si>
    <t>NU_BNTRJOTE</t>
  </si>
  <si>
    <t>NU_SDSKIR</t>
  </si>
  <si>
    <t>NU_ZTYOU</t>
  </si>
  <si>
    <t>NU_ZHABA</t>
  </si>
  <si>
    <t>NU_ZKOU</t>
  </si>
  <si>
    <t>NU_JR</t>
  </si>
  <si>
    <t>NU_SUJR</t>
  </si>
  <si>
    <t>NU_SUHIKR</t>
  </si>
  <si>
    <t>NU_ZZJKJR</t>
  </si>
  <si>
    <t>NU_ZGJKJR</t>
  </si>
  <si>
    <t>KB_NENRYO</t>
  </si>
  <si>
    <t>NU_KZJKJR</t>
  </si>
  <si>
    <t>NU_KKJKJR</t>
  </si>
  <si>
    <t>NO_KTSKSITE</t>
  </si>
  <si>
    <t>NO_RUIBKB</t>
  </si>
  <si>
    <t>MJ_SYO</t>
  </si>
  <si>
    <t>MJ_SYOPOST</t>
  </si>
  <si>
    <t>KN_SYOADD1</t>
  </si>
  <si>
    <t>KN_SYOADD2</t>
  </si>
  <si>
    <t>KN_SYOADD3</t>
  </si>
  <si>
    <t>KJ_SYOADD1</t>
  </si>
  <si>
    <t>KJ_SYOADD2</t>
  </si>
  <si>
    <t>KJ_SYOADD3</t>
  </si>
  <si>
    <t>CD_SYO1</t>
  </si>
  <si>
    <t>CD_SYO2</t>
  </si>
  <si>
    <t>CD_SYO3</t>
  </si>
  <si>
    <t>CD_SYO4</t>
  </si>
  <si>
    <t>CD_SYO5</t>
  </si>
  <si>
    <t>MJ_SYSYOEQ</t>
  </si>
  <si>
    <t>MJ_SY</t>
  </si>
  <si>
    <t>MJ_SYPOST</t>
  </si>
  <si>
    <t>KN_SYADD1</t>
  </si>
  <si>
    <t>KN_SYADD2</t>
  </si>
  <si>
    <t>KN_SYADD3</t>
  </si>
  <si>
    <t>KJ_SYADD1</t>
  </si>
  <si>
    <t>KJ_SYADD2</t>
  </si>
  <si>
    <t>KJ_SYADD3</t>
  </si>
  <si>
    <t>CD_SY1</t>
  </si>
  <si>
    <t>CD_SY2</t>
  </si>
  <si>
    <t>CD_SY3</t>
  </si>
  <si>
    <t>CD_SY4</t>
  </si>
  <si>
    <t>CD_SY5</t>
  </si>
  <si>
    <t>MJ_SYHONKEQ</t>
  </si>
  <si>
    <t>MJ_SYHKPOST</t>
  </si>
  <si>
    <t>KN_SYHKADD1</t>
  </si>
  <si>
    <t>KN_SYHKADD2</t>
  </si>
  <si>
    <t>KN_SYHKADD3</t>
  </si>
  <si>
    <t>KJ_SYHKADD1</t>
  </si>
  <si>
    <t>KJ_SYHKADD2</t>
  </si>
  <si>
    <t>KJ_SYHKADD3</t>
  </si>
  <si>
    <t>CD_SYHK1</t>
  </si>
  <si>
    <t>CD_SYHK2</t>
  </si>
  <si>
    <t>CD_SYHK3</t>
  </si>
  <si>
    <t>CD_SYHK4</t>
  </si>
  <si>
    <t>CD_SYHK5</t>
  </si>
  <si>
    <t>DD_SYKNMN</t>
  </si>
  <si>
    <t>NU_SKKDISPV</t>
  </si>
  <si>
    <t>CD_NPHSYKSI</t>
  </si>
  <si>
    <t>DD_NPHSYKSI</t>
  </si>
  <si>
    <t>MJ_BIKO</t>
  </si>
  <si>
    <t>fkt_TBNH004G</t>
  </si>
  <si>
    <t>CD_21SYAMEI</t>
  </si>
  <si>
    <t>CD_TITSYGT</t>
  </si>
  <si>
    <t>KB_YNSI</t>
  </si>
  <si>
    <t>KB_SATECLAS</t>
  </si>
  <si>
    <t>CD_SYMSYJK2</t>
  </si>
  <si>
    <t>KB_STKSYKK1</t>
  </si>
  <si>
    <t>MJ_GUREDO</t>
  </si>
  <si>
    <t>NU_DOAMI</t>
  </si>
  <si>
    <t>KB_KUDOHOHO</t>
  </si>
  <si>
    <t>KB_BODYTYPE</t>
  </si>
  <si>
    <t>MJ_TMSSYGT</t>
  </si>
  <si>
    <t>CD_NISCLR</t>
  </si>
  <si>
    <t>NU_STISKV</t>
  </si>
  <si>
    <t>NU_SUSKV</t>
  </si>
  <si>
    <t>KB_SKKKN</t>
  </si>
  <si>
    <t>MJ_SKKSIYM</t>
  </si>
  <si>
    <t>NU_SKKKMSIV</t>
  </si>
  <si>
    <t>NU_SKKKGSV</t>
  </si>
  <si>
    <t>KB_MCKI</t>
  </si>
  <si>
    <t>KB_KNRISIYO</t>
  </si>
  <si>
    <t>KB_HAND</t>
  </si>
  <si>
    <t>KB_YN</t>
  </si>
  <si>
    <t>MJ_SFMSKEKU</t>
  </si>
  <si>
    <t>CD_BDYKEZYA</t>
  </si>
  <si>
    <t>CD_BDYKEZYB</t>
  </si>
  <si>
    <t>CD_KUDO4WD</t>
  </si>
  <si>
    <t>CD_STRSU</t>
  </si>
  <si>
    <t>CD_STKEZYO1</t>
  </si>
  <si>
    <t>CD_STKEZYO2</t>
  </si>
  <si>
    <t>CD_STKEZYO3</t>
  </si>
  <si>
    <t>CD_SIDPNDOA</t>
  </si>
  <si>
    <t>CD_SIDGTKEZ</t>
  </si>
  <si>
    <t>CD_FRAKEZYO</t>
  </si>
  <si>
    <t>CD_RYBDKZYO</t>
  </si>
  <si>
    <t>CD_SIDMRKEZ</t>
  </si>
  <si>
    <t>MJ_FRPNKHK</t>
  </si>
  <si>
    <t>fkt_TBNH007G</t>
  </si>
  <si>
    <t>NU_SUHKT</t>
  </si>
  <si>
    <t>NU_GISHKT</t>
  </si>
  <si>
    <t>NU_NISHKT</t>
  </si>
  <si>
    <t>fkt_TBNH021G</t>
  </si>
  <si>
    <t>CD_NEJSS</t>
  </si>
  <si>
    <t>MJ_NJSSYAIN</t>
  </si>
  <si>
    <t>MJ_NEFRIYU</t>
  </si>
  <si>
    <t>KI_NESITA</t>
  </si>
  <si>
    <t>KI_NEKIT</t>
  </si>
  <si>
    <t>KB_SITAKIT</t>
  </si>
  <si>
    <t>KI_SITATCYO</t>
  </si>
  <si>
    <t>KI_SITACYO1</t>
  </si>
  <si>
    <t>KI_SITACYO2</t>
  </si>
  <si>
    <t>KI_SITACYO3</t>
  </si>
  <si>
    <t>KI_KAITTCYO</t>
  </si>
  <si>
    <t>KI_KAITCYO1</t>
  </si>
  <si>
    <t>KI_KAITCYO2</t>
  </si>
  <si>
    <t>KI_KAITCYO3</t>
  </si>
  <si>
    <t>DD_NEKAI</t>
  </si>
  <si>
    <t>fkt_TBNH022G</t>
  </si>
  <si>
    <t>KB_NEH</t>
  </si>
  <si>
    <t>KB_NEYUSEN</t>
  </si>
  <si>
    <t>KB_SITKITYO</t>
  </si>
  <si>
    <t>CD_HNBYOCAR</t>
  </si>
  <si>
    <t>DD_HIKIYOT</t>
  </si>
  <si>
    <t>DD_ZNKAPEND</t>
  </si>
  <si>
    <t>KI_KAPCYCAR</t>
  </si>
  <si>
    <t>MJ_NEJKNBK</t>
  </si>
  <si>
    <t>DD_NERJS</t>
  </si>
  <si>
    <t>CD_NEGR</t>
  </si>
  <si>
    <t>fkt_TBNH032G</t>
  </si>
  <si>
    <t>CD_NSKBIDTL</t>
  </si>
  <si>
    <t>NU_NSKKSSQ</t>
  </si>
  <si>
    <t>CD_NSKKASI</t>
  </si>
  <si>
    <t>NU_NSKKASKS</t>
  </si>
  <si>
    <t>fkt_TBNH048M</t>
  </si>
  <si>
    <t>CD_NSKSSYSY</t>
  </si>
  <si>
    <t>DD_TKIST</t>
  </si>
  <si>
    <t>DD_TKIEND</t>
  </si>
  <si>
    <t>MJ_NSKSSYSY</t>
  </si>
  <si>
    <t>MJ_NSKKASI</t>
  </si>
  <si>
    <t>MJ_NSSSYTAN</t>
  </si>
  <si>
    <t>NU_DISPSQ</t>
  </si>
  <si>
    <t>fkt_TBNH055M</t>
  </si>
  <si>
    <t>CD_NSKBUI</t>
  </si>
  <si>
    <t>MJ_NSKBIDTL</t>
  </si>
  <si>
    <t>MJ_NSKBDTNS</t>
  </si>
  <si>
    <t>MJ_NSKBDTT2</t>
  </si>
  <si>
    <t>MJ_NSKBDTT3</t>
  </si>
  <si>
    <t>fkt_TBNH064M</t>
  </si>
  <si>
    <t>CD_NSKBHSY1</t>
  </si>
  <si>
    <t>CD_NSKBHSY2</t>
  </si>
  <si>
    <t>CD_NSKSSYTD</t>
  </si>
  <si>
    <t>KB_NSKSTI</t>
  </si>
  <si>
    <t>KB_NSKSTIDT</t>
  </si>
  <si>
    <t>MJ_SRJPNRYO</t>
  </si>
  <si>
    <t>MJ_SSKSNRYO</t>
  </si>
  <si>
    <t>MJ_RZNDGHTS</t>
  </si>
  <si>
    <t>KB_NSKSFRNK</t>
  </si>
  <si>
    <t>NU_NSKKGT</t>
  </si>
  <si>
    <t>NU_NSKISTKG</t>
  </si>
  <si>
    <t>fkt_TBNH074M</t>
  </si>
  <si>
    <t>CD_NSKTIYIC</t>
  </si>
  <si>
    <t>CD_NSKTIYMZ</t>
  </si>
  <si>
    <t>KB_NSKTYSYU</t>
  </si>
  <si>
    <t>fkt_TBV0014M</t>
  </si>
  <si>
    <t>CD_SYAIN</t>
  </si>
  <si>
    <t>KJ_SYAINMEI</t>
  </si>
  <si>
    <t>KB_SYAINZOK</t>
  </si>
  <si>
    <t>CD_SYOZOTEN</t>
  </si>
  <si>
    <t>CD_SYOZOKA</t>
  </si>
  <si>
    <t>CD_SYOZOKAK</t>
  </si>
  <si>
    <t>CD_SYOZOBUM</t>
  </si>
  <si>
    <t>MJ_SYANENJI</t>
  </si>
  <si>
    <t>MJ_SYARANK</t>
  </si>
  <si>
    <t>KB_STAFFSIN</t>
  </si>
  <si>
    <t>KB_STAFFTYU</t>
  </si>
  <si>
    <t>KB_OKYAKUTA</t>
  </si>
  <si>
    <t>KB_STAFFDUO</t>
  </si>
  <si>
    <t>MJ_STAFFSV</t>
  </si>
  <si>
    <t>DD_TAISYOKU</t>
  </si>
  <si>
    <t>KB_GYOMKENG</t>
  </si>
  <si>
    <t>KB_TYOKAN</t>
  </si>
  <si>
    <t>KB_FRESTAFF</t>
  </si>
  <si>
    <t>MJ_KYSYZTNP</t>
  </si>
  <si>
    <t>MJ_KYSYZKA</t>
  </si>
  <si>
    <t>MJ_KYSYZKAK</t>
  </si>
  <si>
    <t>MJ_KYSYZBUM</t>
  </si>
  <si>
    <t>KB_TASYSKOS</t>
  </si>
  <si>
    <t>DD_TODOKE</t>
  </si>
  <si>
    <t>DD_HAISI</t>
  </si>
  <si>
    <t>KB_KYUGYOKN</t>
  </si>
  <si>
    <t>KB_USEKBN</t>
  </si>
  <si>
    <t>MJ_SYAINMEI</t>
  </si>
  <si>
    <t>KB_HONKBN</t>
  </si>
  <si>
    <t>MJ_LOGIN1</t>
  </si>
  <si>
    <t>MJ_LOGIN2</t>
  </si>
  <si>
    <t>MJ_LOGIN3</t>
  </si>
  <si>
    <t>MJ_LOGIN4</t>
  </si>
  <si>
    <t>MJ_LOGIN5</t>
  </si>
  <si>
    <t>MJ_LOGIN6</t>
  </si>
  <si>
    <t>MJ_LOGIN7</t>
  </si>
  <si>
    <t>MJ_LOGIN8</t>
  </si>
  <si>
    <t>MJ_LOGIN9</t>
  </si>
  <si>
    <t>MJ_LOGIN10</t>
  </si>
  <si>
    <t>MJ_KEISYO</t>
  </si>
  <si>
    <t>CD_KIRKAISY</t>
  </si>
  <si>
    <t>CD_KIRTENPO</t>
  </si>
  <si>
    <t>DD_SAISINUP</t>
  </si>
  <si>
    <t>fkt_TBV0201M</t>
  </si>
  <si>
    <t>KJ_TENPOMEI</t>
  </si>
  <si>
    <t>KJ_TENTANMS</t>
  </si>
  <si>
    <t>NO_POST1</t>
  </si>
  <si>
    <t>NO_POST2</t>
  </si>
  <si>
    <t>KJ_TENPOJYU</t>
  </si>
  <si>
    <t>NO_TEL</t>
  </si>
  <si>
    <t>KB_NCBUMUMU</t>
  </si>
  <si>
    <t>KB_UCBUMUMU</t>
  </si>
  <si>
    <t>KB_SVBUMON</t>
  </si>
  <si>
    <t>KB_HOKENUMU</t>
  </si>
  <si>
    <t>KB_TABUMON</t>
  </si>
  <si>
    <t>KB_JYOTUUMU</t>
  </si>
  <si>
    <t>KB_STNTUMU</t>
  </si>
  <si>
    <t>KB_TANMATU</t>
  </si>
  <si>
    <t>CD_SVKANTEN</t>
  </si>
  <si>
    <t>MJ_SYAKANTN</t>
  </si>
  <si>
    <t>KB_DUOTENPO</t>
  </si>
  <si>
    <t>NO_WORKSHOP</t>
  </si>
  <si>
    <t>KB_PALUMU</t>
  </si>
  <si>
    <t>KB_OKYAKUKI</t>
  </si>
  <si>
    <t>CD_SOUSINTN</t>
  </si>
  <si>
    <t>CD_KYOTORIH</t>
  </si>
  <si>
    <t>MJ_KYOPASWD</t>
  </si>
  <si>
    <t>KB_AI21KADO</t>
  </si>
  <si>
    <t>NO_FAX</t>
  </si>
  <si>
    <t>CD_KYOHNTEN</t>
  </si>
  <si>
    <t>KB_KASTBUMN</t>
  </si>
  <si>
    <t>KB_LEXSEIBI</t>
  </si>
  <si>
    <t>CD_LEXHAN</t>
  </si>
  <si>
    <t>fkt_TBV0231M</t>
  </si>
  <si>
    <t>MJ_BLOCKID</t>
  </si>
  <si>
    <t>MJ_KUBUNID</t>
  </si>
  <si>
    <t>CD_KUBUN</t>
  </si>
  <si>
    <t>MJ_KUBUNMEI</t>
  </si>
  <si>
    <t>MJ_KUBUNNAI</t>
  </si>
  <si>
    <t>KB_MNTPATAN</t>
  </si>
  <si>
    <t>SU_YUKOKETA</t>
  </si>
  <si>
    <t>KB_CURSOR</t>
  </si>
  <si>
    <t>MJ_HYOJIJY</t>
  </si>
  <si>
    <t>SU_SIZEX</t>
  </si>
  <si>
    <t>SU_SIZEY</t>
  </si>
  <si>
    <t>KB_KANRI</t>
  </si>
  <si>
    <t>fkt_TBV0232M</t>
  </si>
  <si>
    <t>CD_SYAMEI</t>
  </si>
  <si>
    <t>KJ_SYAMEI</t>
  </si>
  <si>
    <t>MJ_SYAMEI</t>
  </si>
  <si>
    <t>NO_CRKATA</t>
  </si>
  <si>
    <t>MJ_SORTJYUN</t>
  </si>
  <si>
    <t>KB_JISYATUK</t>
  </si>
  <si>
    <t>KB_KTASKHYJ</t>
  </si>
  <si>
    <t>MJ_SYSYUBUR</t>
  </si>
  <si>
    <t>KB_SYASYSIJ</t>
  </si>
  <si>
    <t>jslimorderstatus</t>
  </si>
  <si>
    <t>需給キー</t>
  </si>
  <si>
    <t>注文情報_販売店コード</t>
  </si>
  <si>
    <t>PK1</t>
  </si>
  <si>
    <t>注文情報_販売店名称</t>
  </si>
  <si>
    <t>注文情報_受注日</t>
  </si>
  <si>
    <t>注文情報_受注日(日付型)</t>
  </si>
  <si>
    <t>注文情報_受注発生日</t>
  </si>
  <si>
    <t>PK2</t>
  </si>
  <si>
    <t>注文情報_受注発生日(日付型)</t>
  </si>
  <si>
    <t>注文情報_注文書ＮＯ</t>
  </si>
  <si>
    <t>PK3</t>
  </si>
  <si>
    <t>注文情報_スタッフコード</t>
  </si>
  <si>
    <t>注文情報_店舗コード</t>
  </si>
  <si>
    <t>注文情報_販売店店舗名称</t>
  </si>
  <si>
    <t>注文情報_本部区分</t>
  </si>
  <si>
    <t>注文情報_ﾚｸｻｽ･ﾄﾖﾀ･DUO区分</t>
  </si>
  <si>
    <t>注文情報_仕入区分</t>
  </si>
  <si>
    <t>注文情報_注文ＮＯ</t>
  </si>
  <si>
    <t>注文情報_注文ＮＯ枝番</t>
  </si>
  <si>
    <t>お客様情報_都道府県</t>
  </si>
  <si>
    <t>お客様情報_市区郡</t>
  </si>
  <si>
    <t>お客様情報_町村字</t>
  </si>
  <si>
    <t>お客様情報_小字</t>
  </si>
  <si>
    <t>お客様情報_生年月日</t>
  </si>
  <si>
    <t>お客様情報_生年月日(日付型)</t>
  </si>
  <si>
    <t>お客様情報_受注時年齢</t>
  </si>
  <si>
    <t>お客様情報_性別</t>
  </si>
  <si>
    <t>お客様情報_VICS都道府県</t>
  </si>
  <si>
    <t>お客様情報_VICS市区郡</t>
  </si>
  <si>
    <t>お客様情報_VICS町村字</t>
  </si>
  <si>
    <t>オーダー情報_仕向先</t>
  </si>
  <si>
    <t>PK4</t>
  </si>
  <si>
    <t>オーダー情報_オーダーＮＯ</t>
  </si>
  <si>
    <t>PK5</t>
  </si>
  <si>
    <t>オーダー情報_能力消化日</t>
  </si>
  <si>
    <t>オーダー情報_能力消化日(日付型)</t>
  </si>
  <si>
    <t>オーダー情報_ファームサイン</t>
  </si>
  <si>
    <t>オーダー情報_納期付与サイン</t>
  </si>
  <si>
    <t>オーダー情報_VLT送付済</t>
  </si>
  <si>
    <t>オーダー情報_仮振当済サイン</t>
  </si>
  <si>
    <t>オーダー情報_WAX</t>
  </si>
  <si>
    <t>オーダー情報_在庫先</t>
  </si>
  <si>
    <t>オーダー情報_輸送先①</t>
  </si>
  <si>
    <t>オーダー情報_輸送先②</t>
  </si>
  <si>
    <t>オーダー情報_到着指定納期</t>
  </si>
  <si>
    <t>オーダー情報_到着指定納期(日付型)</t>
  </si>
  <si>
    <t>オーダー情報_事前振当希望</t>
  </si>
  <si>
    <t>オーダー情報_特殊コード</t>
  </si>
  <si>
    <t>オーダー情報_架装メーカー</t>
  </si>
  <si>
    <t>オーダー情報_発送票出力先</t>
  </si>
  <si>
    <t>オーダー情報_客有無</t>
  </si>
  <si>
    <t>オーダー情報_特急フラグ</t>
  </si>
  <si>
    <t>受注仕様_車名コード</t>
  </si>
  <si>
    <t>受注仕様_車名</t>
  </si>
  <si>
    <t>受注仕様_仕様書ＮＯ</t>
  </si>
  <si>
    <t>受注仕様_T-COM車名コード(ﾒｰｶｰﾌﾞﾗﾝﾄﾞ)</t>
  </si>
  <si>
    <t>受注仕様_T-COM車名コード(ブランド名)</t>
  </si>
  <si>
    <t>受注仕様_T-COM車名コード(通称名称)</t>
  </si>
  <si>
    <t>受注仕様_T-COM車名コード(ボディ)</t>
  </si>
  <si>
    <t>受注仕様_ＤＦＳＣ</t>
  </si>
  <si>
    <t>受注仕様_ＴＥＣＳサイン</t>
  </si>
  <si>
    <t>受注仕様_販売型式</t>
  </si>
  <si>
    <t>受注仕様_ＣＴＬ型式</t>
  </si>
  <si>
    <t>受注仕様_ベース型式</t>
  </si>
  <si>
    <t>受注仕様_外鈑</t>
  </si>
  <si>
    <t>受注仕様_内張</t>
  </si>
  <si>
    <t>受注仕様_タイヤ</t>
  </si>
  <si>
    <t>受注仕様_モデル年月</t>
  </si>
  <si>
    <t>受注仕様_新旧区分</t>
  </si>
  <si>
    <t>受注仕様_エンジン名称区分</t>
  </si>
  <si>
    <t>受注仕様_駆動</t>
  </si>
  <si>
    <t>受注仕様_ミッション</t>
  </si>
  <si>
    <t>受注仕様_サスペンション</t>
  </si>
  <si>
    <t>受注仕様_ドア数</t>
  </si>
  <si>
    <t>受注仕様_グレード</t>
  </si>
  <si>
    <t>受注仕様_積載量</t>
  </si>
  <si>
    <t>受注仕様_ルーフ形状</t>
  </si>
  <si>
    <t>受注仕様_受注オプション８０桁</t>
  </si>
  <si>
    <t>受注仕様_標準オプション８０桁</t>
  </si>
  <si>
    <t>納期情報_オーダー受理年</t>
  </si>
  <si>
    <t>PK6</t>
  </si>
  <si>
    <t>納期情報_オーダー受理日</t>
  </si>
  <si>
    <t>納期情報_オーダー受理日(日付型)</t>
  </si>
  <si>
    <t>納期情報_仮納期日</t>
  </si>
  <si>
    <t>納期情報_仮納期日(日付型)</t>
  </si>
  <si>
    <t>納期情報_完成予定日</t>
  </si>
  <si>
    <t>納期情報_完成予定日(日付型)</t>
  </si>
  <si>
    <t>納期情報_DFSC（納期シミュレーション時）</t>
  </si>
  <si>
    <t>納期情報_シミュレーション投入順</t>
  </si>
  <si>
    <t>納期情報_納期シミュレーション結果</t>
  </si>
  <si>
    <t>納期情報_納期シミュレーション結果(日付型)</t>
  </si>
  <si>
    <t>納期情報_振当シュミレーション結果（オーダーNo）</t>
  </si>
  <si>
    <t>納期情報_振当シュミレーション結果（オーダー受理日）</t>
  </si>
  <si>
    <t>納期情報_振当シュミレーション結果（オーダー受理日）(日付型)</t>
  </si>
  <si>
    <t>納期情報_シミュレーション納期カテゴリー</t>
  </si>
  <si>
    <t>納期情報_配車予定日(着工時点）</t>
  </si>
  <si>
    <t>納期情報_配車予定日(着工時点）(日付型)</t>
  </si>
  <si>
    <t>納期情報_配車実績日</t>
  </si>
  <si>
    <t>納期情報_配車実績日(日付型)</t>
  </si>
  <si>
    <t>納期情報_再回答配車予定日</t>
  </si>
  <si>
    <t>納期情報_再回答配車予定日(日付型)</t>
  </si>
  <si>
    <t>納期情報_到着予定日（着工時）</t>
  </si>
  <si>
    <t>納期情報_到着予定日（着工時）(日付型)</t>
  </si>
  <si>
    <t>納期情報_到着予定日（配車時）</t>
  </si>
  <si>
    <t>納期情報_到着予定日（配車時）(日付型)</t>
  </si>
  <si>
    <t>納期情報_到着予定日（最新）</t>
  </si>
  <si>
    <t>納期情報_到着予定日（最新）(日付型)</t>
  </si>
  <si>
    <t>納期情報_振当日</t>
  </si>
  <si>
    <t>納期情報_振当日(日付型)</t>
  </si>
  <si>
    <t>納期情報_新点作業着工予定日</t>
  </si>
  <si>
    <t>納期情報_新点作業着工予定日(日付型)</t>
  </si>
  <si>
    <t>納期情報_新点作業着工順</t>
  </si>
  <si>
    <t>納期情報_登録希望日</t>
  </si>
  <si>
    <t>納期情報_登録希望日(日付型)</t>
  </si>
  <si>
    <t>納期情報_登録予定日</t>
  </si>
  <si>
    <t>納期情報_登録予定日(日付型)</t>
  </si>
  <si>
    <t>納期情報_登録日</t>
  </si>
  <si>
    <t>納期情報_登録日(日付型)</t>
  </si>
  <si>
    <t>納期情報_初回希望納期</t>
  </si>
  <si>
    <t>納期情報_初回希望納期(日付型)</t>
  </si>
  <si>
    <t>納期情報_納車希望日</t>
  </si>
  <si>
    <t>納期情報_納車希望日(日付型)</t>
  </si>
  <si>
    <t>納期情報_顧客納車日</t>
  </si>
  <si>
    <t>納期情報_顧客納車日(日付型)</t>
  </si>
  <si>
    <t>納期情報_販売日</t>
  </si>
  <si>
    <t>納期情報_販売日(日付型)</t>
  </si>
  <si>
    <t>生産車両_ＩＤＮＯ</t>
  </si>
  <si>
    <t>生産車両_フレーム区分</t>
  </si>
  <si>
    <t>PK7</t>
  </si>
  <si>
    <t>生産車両_フレームＮＯ</t>
  </si>
  <si>
    <t>PK8</t>
  </si>
  <si>
    <t>生産車両_生産工場</t>
  </si>
  <si>
    <t>生産車両_出荷地コード</t>
  </si>
  <si>
    <t>生産車両_VIN</t>
  </si>
  <si>
    <t>生産ステータス_車一台を特定するキー</t>
  </si>
  <si>
    <t>生産ステータス_着工予定日</t>
  </si>
  <si>
    <t>生産ステータス_着工予定日(日付型)</t>
  </si>
  <si>
    <t>生産ステータス_着工実績日</t>
  </si>
  <si>
    <t>生産ステータス_着工実績日(日付型)</t>
  </si>
  <si>
    <t>生産ステータス_ラインオフ予定日</t>
  </si>
  <si>
    <t>生産ステータス_ラインオフ予定日(日付型)</t>
  </si>
  <si>
    <t>生産ステータス_ラインオフ実績日</t>
  </si>
  <si>
    <t>生産ステータス_ラインオフ実績日(日付型)</t>
  </si>
  <si>
    <t>生産ステータス_終検予定日</t>
  </si>
  <si>
    <t>生産ステータス_終検予定日(日付型)</t>
  </si>
  <si>
    <t>生産ステータス_終検実績日</t>
  </si>
  <si>
    <t>生産ステータス_終検実績日(日付型)</t>
  </si>
  <si>
    <t>輸送ステータス_生産工場出門予定日</t>
  </si>
  <si>
    <t>輸送ステータス_生産工場出門予定日(日付型)</t>
  </si>
  <si>
    <t>輸送ステータス_生産工場出門実績日</t>
  </si>
  <si>
    <t>輸送ステータス_生産工場出門実績日(日付型)</t>
  </si>
  <si>
    <t>輸送ステータス_現拠点コード</t>
  </si>
  <si>
    <t>輸送ステータス_現拠点名称</t>
  </si>
  <si>
    <t>輸送ステータス_現拠点到着日</t>
  </si>
  <si>
    <t>輸送ステータス_現拠点到着日(日付型)</t>
  </si>
  <si>
    <t>輸送ステータス_現拠点機能</t>
  </si>
  <si>
    <t>輸送ステータス_車物ステータス</t>
  </si>
  <si>
    <t>輸送ステータス_YNS拠点コード</t>
  </si>
  <si>
    <t>輸送ステータス_販売店籍保管フラグ</t>
  </si>
  <si>
    <t>輸送ステータス_新点C到着日</t>
  </si>
  <si>
    <t>輸送ステータス_新点C到着日(日付型)</t>
  </si>
  <si>
    <t>輸送ステータス_店舗配送希望日</t>
  </si>
  <si>
    <t>輸送ステータス_店舗配送希望日(日付型)</t>
  </si>
  <si>
    <t>輸送ステータス_店舗配送予定日</t>
  </si>
  <si>
    <t>輸送ステータス_店舗配送予定日(日付型)</t>
  </si>
  <si>
    <t>輸送ステータス_最終輸送先コード</t>
  </si>
  <si>
    <t>輸送ステータス_最終輸送先名称</t>
  </si>
  <si>
    <t>最終仕様</t>
  </si>
  <si>
    <t>データ作成日</t>
  </si>
  <si>
    <t>(getutcdate(</t>
  </si>
  <si>
    <t>データ更新日</t>
  </si>
  <si>
    <t>KeyValueMaintTest</t>
  </si>
  <si>
    <t>CD_TMCHANCD</t>
  </si>
  <si>
    <t>MJ_KEY</t>
  </si>
  <si>
    <t>MJ_VALUE</t>
  </si>
  <si>
    <t>sysdatetimeoffset() AT TIME ZONE 'Tokyo Standard Time'</t>
  </si>
  <si>
    <t>MJ_KOSINSYAMAIL</t>
  </si>
  <si>
    <t>MA_access_log</t>
  </si>
  <si>
    <t>webアクセスログID</t>
  </si>
  <si>
    <t>ビジターID</t>
  </si>
  <si>
    <t>PV Click</t>
  </si>
  <si>
    <t>PV Click日時</t>
  </si>
  <si>
    <t>セッションID</t>
  </si>
  <si>
    <t>国</t>
  </si>
  <si>
    <t>地域</t>
  </si>
  <si>
    <t>都市</t>
  </si>
  <si>
    <t>デバイスカテゴリ</t>
  </si>
  <si>
    <t>OS</t>
  </si>
  <si>
    <t>ブラウザ</t>
  </si>
  <si>
    <t>IPアドレス</t>
  </si>
  <si>
    <t>リピーターフラグ</t>
  </si>
  <si>
    <t>ドメイン</t>
  </si>
  <si>
    <t>ページURL(パラメータ付き)</t>
  </si>
  <si>
    <t>ページURL</t>
  </si>
  <si>
    <t>ページタイトル</t>
  </si>
  <si>
    <t>ランディングページURL</t>
  </si>
  <si>
    <t>ランディングページURL(パラメータ付)</t>
  </si>
  <si>
    <t>ランディングページタイトル</t>
  </si>
  <si>
    <t>ランディングページフラグ</t>
  </si>
  <si>
    <t>離脱ページURL</t>
  </si>
  <si>
    <t>離脱ページフラグ</t>
  </si>
  <si>
    <t>直帰フラグ</t>
  </si>
  <si>
    <t>イベント発生要素名</t>
  </si>
  <si>
    <t>イベント発生要素id</t>
  </si>
  <si>
    <t>イベント発生要素name</t>
  </si>
  <si>
    <t>イベント発生要素class</t>
  </si>
  <si>
    <t>イベント発生要素src</t>
  </si>
  <si>
    <t>イベント発生要素href</t>
  </si>
  <si>
    <t>イベントアクション</t>
  </si>
  <si>
    <t>流入元ドメイン</t>
  </si>
  <si>
    <t>流入元URL</t>
  </si>
  <si>
    <t>流入元URL(パラメータ付)</t>
  </si>
  <si>
    <t>流入チャネル</t>
  </si>
  <si>
    <t>広告ID</t>
  </si>
  <si>
    <t>広告種別</t>
  </si>
  <si>
    <t>広告ネットワーク</t>
  </si>
  <si>
    <t>キャンペーン名</t>
  </si>
  <si>
    <t>広告グループ</t>
  </si>
  <si>
    <t>広告名</t>
  </si>
  <si>
    <t>クリエイティブ名</t>
  </si>
  <si>
    <t>広告キーワード</t>
  </si>
  <si>
    <t>マッチタイプ</t>
  </si>
  <si>
    <t>広告見出し</t>
  </si>
  <si>
    <t>広告文</t>
  </si>
  <si>
    <t>リンク先URL</t>
  </si>
  <si>
    <t>広告パラメータ</t>
  </si>
  <si>
    <t>広告代理店ID</t>
  </si>
  <si>
    <t>広告代理店名</t>
  </si>
  <si>
    <t>配信ID</t>
  </si>
  <si>
    <t>配信種別</t>
  </si>
  <si>
    <t>b→dash_ID</t>
  </si>
  <si>
    <t>リレーション項目_1</t>
  </si>
  <si>
    <t>リレーション項目_2</t>
  </si>
  <si>
    <t>リレーション項目_3</t>
  </si>
  <si>
    <t>リレーション項目_4</t>
  </si>
  <si>
    <t>リレーション項目_5</t>
  </si>
  <si>
    <t>リレーション項目_6</t>
  </si>
  <si>
    <t>リレーション項目_7</t>
  </si>
  <si>
    <t>リレーション項目_8</t>
  </si>
  <si>
    <t>リレーション項目_9</t>
  </si>
  <si>
    <t>リレーション項目_10</t>
  </si>
  <si>
    <t>リレーション項目_11</t>
  </si>
  <si>
    <t>リレーション項目_12</t>
  </si>
  <si>
    <t>リレーション項目_13</t>
  </si>
  <si>
    <t>リレーション項目_14</t>
  </si>
  <si>
    <t>リレーション項目_15</t>
  </si>
  <si>
    <t>リレーション項目_16</t>
  </si>
  <si>
    <t>リレーション項目_17</t>
  </si>
  <si>
    <t>リレーション項目_18</t>
  </si>
  <si>
    <t>リレーション項目_19</t>
  </si>
  <si>
    <t>リレーション項目_20</t>
  </si>
  <si>
    <t>MA_自由項目フォーム情報</t>
  </si>
  <si>
    <t>リクエストID</t>
  </si>
  <si>
    <t>MAX</t>
  </si>
  <si>
    <t>登録日時</t>
  </si>
  <si>
    <t>DATETIME2</t>
  </si>
  <si>
    <t>ユニットタイトル</t>
  </si>
  <si>
    <t>コメント</t>
  </si>
  <si>
    <t>コメント編集者</t>
  </si>
  <si>
    <t>名前（漢字）（姓）</t>
  </si>
  <si>
    <t>名前（漢字）（名）</t>
  </si>
  <si>
    <t>名前（カナ）（姓）</t>
  </si>
  <si>
    <t>名前（カナ）（名）</t>
  </si>
  <si>
    <t>性別</t>
  </si>
  <si>
    <t>郵便番号</t>
  </si>
  <si>
    <t>都道府県</t>
  </si>
  <si>
    <t>市区町村</t>
  </si>
  <si>
    <t>丁目番地</t>
  </si>
  <si>
    <t>建物名</t>
  </si>
  <si>
    <t>電話番号</t>
  </si>
  <si>
    <t>メールアドレス</t>
  </si>
  <si>
    <t>生年月日</t>
  </si>
  <si>
    <t>職業</t>
  </si>
  <si>
    <t>その他のご要望</t>
  </si>
  <si>
    <t>クルマの有無</t>
  </si>
  <si>
    <t>メーカー名</t>
  </si>
  <si>
    <t>車種名</t>
  </si>
  <si>
    <t>保有車年式</t>
  </si>
  <si>
    <t>クルマの登録ナンバー</t>
  </si>
  <si>
    <t>主な利用者</t>
  </si>
  <si>
    <t>次回車検予定</t>
  </si>
  <si>
    <t>次回購入予定</t>
  </si>
  <si>
    <t>下取り予定</t>
  </si>
  <si>
    <t>画像1(タイトル)</t>
  </si>
  <si>
    <t>画像1(有無)</t>
  </si>
  <si>
    <t>画像1(コメント)</t>
  </si>
  <si>
    <t>画像2(タイトル)</t>
  </si>
  <si>
    <t>画像2(有無)</t>
  </si>
  <si>
    <t>画像2(コメント)</t>
  </si>
  <si>
    <t>画像3(タイトル)</t>
  </si>
  <si>
    <t>画像3(有無)</t>
  </si>
  <si>
    <t>画像3(コメント)</t>
  </si>
  <si>
    <t>これまでに当社をご利用になったことはありますか？</t>
  </si>
  <si>
    <t>今後、当社からの情報提供を希望されますか？</t>
  </si>
  <si>
    <t>フリー項目1</t>
  </si>
  <si>
    <t>フリー回答1</t>
  </si>
  <si>
    <t>フリー項目2</t>
  </si>
  <si>
    <t>フリー回答2</t>
  </si>
  <si>
    <t>フリー項目3</t>
  </si>
  <si>
    <t>フリー回答3</t>
  </si>
  <si>
    <t>フリー項目4</t>
  </si>
  <si>
    <t>フリー回答4</t>
  </si>
  <si>
    <t>フリー項目5</t>
  </si>
  <si>
    <t>フリー回答5</t>
  </si>
  <si>
    <t>フリー項目6</t>
  </si>
  <si>
    <t>フリー回答6</t>
  </si>
  <si>
    <t>フリー項目7</t>
  </si>
  <si>
    <t>フリー回答7</t>
  </si>
  <si>
    <t>フリー項目8</t>
  </si>
  <si>
    <t>フリー回答8</t>
  </si>
  <si>
    <t>フリー項目9</t>
  </si>
  <si>
    <t>フリー回答9</t>
  </si>
  <si>
    <t>電子メール送付</t>
  </si>
  <si>
    <t>規約日時</t>
  </si>
  <si>
    <t>MAアクセスログ</t>
  </si>
  <si>
    <t>PV_Click</t>
  </si>
  <si>
    <t>PV_Click日時</t>
  </si>
  <si>
    <t>ページURL_パラメータ付き</t>
  </si>
  <si>
    <t>ランディングページURL_パラメータ付き</t>
  </si>
  <si>
    <t>流入元URL_パラメータ付き</t>
  </si>
  <si>
    <t>b_dash_ID</t>
  </si>
  <si>
    <t>MAメール行動ログ</t>
  </si>
  <si>
    <t>メール行動ログID</t>
  </si>
  <si>
    <t>メール配信ID</t>
  </si>
  <si>
    <t>顧客ID</t>
  </si>
  <si>
    <t>行動日時</t>
  </si>
  <si>
    <t>行動タイプ</t>
  </si>
  <si>
    <t>行動タイプ詳細</t>
  </si>
  <si>
    <t>リンクURL</t>
  </si>
  <si>
    <t>短縮URL</t>
  </si>
  <si>
    <t>配信日時</t>
  </si>
  <si>
    <t>配信対象数</t>
  </si>
  <si>
    <t>BIGINT</t>
  </si>
  <si>
    <t>配信除外数</t>
  </si>
  <si>
    <t>配信試行数</t>
  </si>
  <si>
    <t>配信アプリ</t>
  </si>
  <si>
    <t>施策ID</t>
  </si>
  <si>
    <t>施策名</t>
  </si>
  <si>
    <t>シナリオテンプレートID</t>
  </si>
  <si>
    <t>シナリオテンプレート名</t>
  </si>
  <si>
    <t>シナリオテンプレートフラグ</t>
  </si>
  <si>
    <t>メールコンテンツID</t>
  </si>
  <si>
    <t>メールコンテンツ名</t>
  </si>
  <si>
    <t>メールテンプレートID</t>
  </si>
  <si>
    <t>メールテンプレート名</t>
  </si>
  <si>
    <t>メールテンプレートフラグ</t>
  </si>
  <si>
    <t>送信者メールアドレス</t>
  </si>
  <si>
    <t>送信者名</t>
  </si>
  <si>
    <t>メール件名</t>
  </si>
  <si>
    <t>order_M社員DB</t>
  </si>
  <si>
    <t>会社コード</t>
  </si>
  <si>
    <t>社員コード</t>
  </si>
  <si>
    <t>社員名</t>
  </si>
  <si>
    <t>fk_会社社員</t>
  </si>
  <si>
    <t>order_カナ名置換</t>
  </si>
  <si>
    <t>ソート順</t>
  </si>
  <si>
    <t>INT</t>
  </si>
  <si>
    <t>変換元</t>
  </si>
  <si>
    <t>変換先</t>
  </si>
  <si>
    <t>order_コード区分ＤＢ</t>
  </si>
  <si>
    <t>ブロックＩＤ</t>
  </si>
  <si>
    <t>区分ＩＤ</t>
  </si>
  <si>
    <t>区分コード</t>
  </si>
  <si>
    <t>区分名称</t>
  </si>
  <si>
    <t>区分内容</t>
  </si>
  <si>
    <t>メンテパターン</t>
  </si>
  <si>
    <t>有効桁数</t>
  </si>
  <si>
    <t>初期カーソル位置</t>
  </si>
  <si>
    <t>表示順</t>
  </si>
  <si>
    <t>FLOAT</t>
  </si>
  <si>
    <t>サイズＸ</t>
  </si>
  <si>
    <t>サイズＹ</t>
  </si>
  <si>
    <t>管理区分</t>
  </si>
  <si>
    <t>最新更新日</t>
  </si>
  <si>
    <t>order_その他情報ＤＢ</t>
  </si>
  <si>
    <t>ご要望</t>
  </si>
  <si>
    <t>その他情報</t>
  </si>
  <si>
    <t>fk_会社販売ＩＤ</t>
  </si>
  <si>
    <t>order_リージョン_エリア_店舗</t>
  </si>
  <si>
    <t>店舗コード</t>
  </si>
  <si>
    <t>店舗名称</t>
  </si>
  <si>
    <t>店舗短縮名称</t>
  </si>
  <si>
    <t>新車部門有無</t>
  </si>
  <si>
    <t>中古車部門有無</t>
  </si>
  <si>
    <t>サービス部門有無</t>
  </si>
  <si>
    <t>保険部門有無</t>
  </si>
  <si>
    <t>その他部門有無</t>
  </si>
  <si>
    <t>ゾーンコード</t>
  </si>
  <si>
    <t>商品区分</t>
  </si>
  <si>
    <t>ゾーン名称</t>
  </si>
  <si>
    <t>リージョンCD</t>
  </si>
  <si>
    <t>リージョン名</t>
  </si>
  <si>
    <t>会社店舗CD</t>
  </si>
  <si>
    <t>fk_会社商品店舗</t>
  </si>
  <si>
    <t>order_リクエストＤＢ</t>
  </si>
  <si>
    <t>ブランド販売店コード</t>
  </si>
  <si>
    <t>リクエストＩＤ</t>
  </si>
  <si>
    <t>受付日時</t>
  </si>
  <si>
    <t>受信メールＩＤ</t>
  </si>
  <si>
    <t>お客様コード</t>
  </si>
  <si>
    <t>旧お客様コード</t>
  </si>
  <si>
    <t>ルート名称</t>
  </si>
  <si>
    <t>ルート区分</t>
  </si>
  <si>
    <t>カテゴリコード</t>
  </si>
  <si>
    <t>次回活動期限日時</t>
  </si>
  <si>
    <t>最終活動日時</t>
  </si>
  <si>
    <t>活動方法区分</t>
  </si>
  <si>
    <t>フォローステータス</t>
  </si>
  <si>
    <t>移管先店舗＿店舗コード</t>
  </si>
  <si>
    <t>移管先担当者＿社員コード</t>
  </si>
  <si>
    <t>リクエスト開封フラグ</t>
  </si>
  <si>
    <t>リクエスト開封日時</t>
  </si>
  <si>
    <t>入庫店舗コード</t>
  </si>
  <si>
    <t>予約ＩＤ</t>
  </si>
  <si>
    <t>本部管理対象区分</t>
  </si>
  <si>
    <t>リクエスト活動対象外フラグ</t>
  </si>
  <si>
    <t>グローバルキー</t>
  </si>
  <si>
    <t>顧客データ異常区分</t>
  </si>
  <si>
    <t>直近グローバルキー</t>
  </si>
  <si>
    <t>リクエスト確認済み区分</t>
  </si>
  <si>
    <t>担当店舗外移管制御区分</t>
  </si>
  <si>
    <t>fk_会社店舗</t>
  </si>
  <si>
    <t>order_リクエストコメントＤＢ</t>
  </si>
  <si>
    <t>リクエストコメント</t>
  </si>
  <si>
    <t>order_リクエストフォローＤＢ</t>
  </si>
  <si>
    <t>フォローＩＤ</t>
  </si>
  <si>
    <t>フォロー区分</t>
  </si>
  <si>
    <t>活動日時</t>
  </si>
  <si>
    <t>活動期限日時</t>
  </si>
  <si>
    <t>方向種別＿ＴｏＦｒｏｍ</t>
  </si>
  <si>
    <t>送信メールＩＤ</t>
  </si>
  <si>
    <t>送信グローバルキー</t>
  </si>
  <si>
    <t>order_リクエスト下取車ＤＢ</t>
  </si>
  <si>
    <t>下取車ＩＤ</t>
  </si>
  <si>
    <t>リクエストメーカー</t>
  </si>
  <si>
    <t>リクエスト車名</t>
  </si>
  <si>
    <t>リクエスト年式</t>
  </si>
  <si>
    <t>リクエスト主使用者名</t>
  </si>
  <si>
    <t>リクエスト車検予定</t>
  </si>
  <si>
    <t>リクエスト下取予定</t>
  </si>
  <si>
    <t>order_リクエスト情報</t>
  </si>
  <si>
    <t>お客様名カナ＿姓</t>
  </si>
  <si>
    <t>お客様名カナ＿名</t>
  </si>
  <si>
    <t>お客様名＿姓</t>
  </si>
  <si>
    <t>お客様名＿名</t>
  </si>
  <si>
    <t>お客様名カナ</t>
  </si>
  <si>
    <t>お客様名</t>
  </si>
  <si>
    <t>法人名</t>
  </si>
  <si>
    <t>カナ社名</t>
  </si>
  <si>
    <t>性別区分</t>
  </si>
  <si>
    <t>年齢</t>
  </si>
  <si>
    <t>住所</t>
  </si>
  <si>
    <t>電話番号１</t>
  </si>
  <si>
    <t>電話番号２</t>
  </si>
  <si>
    <t>携帯電話</t>
  </si>
  <si>
    <t>メールアドレス１</t>
  </si>
  <si>
    <t>メールアドレス２</t>
  </si>
  <si>
    <t>PCメールアドレス</t>
  </si>
  <si>
    <t>携帯メールアドレス</t>
  </si>
  <si>
    <t>ご要望等</t>
  </si>
  <si>
    <t>予約内容</t>
  </si>
  <si>
    <t>リクエストルート</t>
  </si>
  <si>
    <t>予約希望日</t>
  </si>
  <si>
    <t>受付日</t>
  </si>
  <si>
    <t>受付時間</t>
  </si>
  <si>
    <t>TIME</t>
  </si>
  <si>
    <t>車名</t>
  </si>
  <si>
    <t>型式</t>
  </si>
  <si>
    <t>購入希望予定時期</t>
  </si>
  <si>
    <t>購入希望店舗</t>
  </si>
  <si>
    <t>初回対応日</t>
  </si>
  <si>
    <t>初回対応時間</t>
  </si>
  <si>
    <t>二次フォロー日</t>
  </si>
  <si>
    <t>二次フォロー時間</t>
  </si>
  <si>
    <t>三次フォロー日</t>
  </si>
  <si>
    <t>三次フォロー時間</t>
  </si>
  <si>
    <t>店舗移管実施日</t>
  </si>
  <si>
    <t>移管先店舗</t>
  </si>
  <si>
    <t>移管先スタッフ</t>
  </si>
  <si>
    <t>担当スタッフへのメッセージ</t>
  </si>
  <si>
    <t>メール送信状況</t>
  </si>
  <si>
    <t>メール送信可否フラグ</t>
  </si>
  <si>
    <t>リクエスト結果区分</t>
  </si>
  <si>
    <t>活動結果</t>
  </si>
  <si>
    <t>活動結果種別</t>
  </si>
  <si>
    <t>断念理由</t>
  </si>
  <si>
    <t>活動結果詳細内容</t>
  </si>
  <si>
    <t>結果判定日</t>
  </si>
  <si>
    <t>成約車種名</t>
  </si>
  <si>
    <t>購入用品１点目</t>
  </si>
  <si>
    <t>購入用品２点目</t>
  </si>
  <si>
    <t>購入用品３点目</t>
  </si>
  <si>
    <t>購入用品４点目</t>
  </si>
  <si>
    <t>購入用品５点目</t>
  </si>
  <si>
    <t>結果登録日</t>
  </si>
  <si>
    <t>フォローステータスコード</t>
  </si>
  <si>
    <t>保有台数</t>
  </si>
  <si>
    <t>保有メーカー１</t>
  </si>
  <si>
    <t>保有車名１</t>
  </si>
  <si>
    <t>保有車年式１</t>
  </si>
  <si>
    <t>主使用者１</t>
  </si>
  <si>
    <t>次回車検予定１</t>
  </si>
  <si>
    <t>下取予定１</t>
  </si>
  <si>
    <t>保有メーカー２</t>
  </si>
  <si>
    <t>保有車名２</t>
  </si>
  <si>
    <t>保有車年式２</t>
  </si>
  <si>
    <t>主使用者２</t>
  </si>
  <si>
    <t>次回車検予定２</t>
  </si>
  <si>
    <t>下取予定２</t>
  </si>
  <si>
    <t>受注・入庫日_スラッシュ</t>
  </si>
  <si>
    <t>受注No</t>
  </si>
  <si>
    <t>受注計上日</t>
  </si>
  <si>
    <t>受注・入庫日</t>
  </si>
  <si>
    <t>注文ＮＯ</t>
  </si>
  <si>
    <t>新車受注</t>
  </si>
  <si>
    <t>中古車受注</t>
  </si>
  <si>
    <t>サービス入庫他</t>
  </si>
  <si>
    <t>フォロー不可区分</t>
  </si>
  <si>
    <t>order_リクエスト明細ＤＢ</t>
  </si>
  <si>
    <t>希望店舗名</t>
  </si>
  <si>
    <t>希望車名</t>
  </si>
  <si>
    <t>希望型式</t>
  </si>
  <si>
    <t>第一希望日時</t>
  </si>
  <si>
    <t>order_リクエスト活動備考ＤＢ</t>
  </si>
  <si>
    <t>リクエストフォロー活動備考</t>
  </si>
  <si>
    <t>order_リクエスト登録情報ＤＢ</t>
  </si>
  <si>
    <t>オーナーズＩＤ</t>
  </si>
  <si>
    <t>ＯＨＰコード</t>
  </si>
  <si>
    <t>ＧＡＺＯＯ会員ＮＯ</t>
  </si>
  <si>
    <t>ＧＢＯＯＫＩＤ</t>
  </si>
  <si>
    <t>トヨタフレンドＩＤ</t>
  </si>
  <si>
    <t>車台番号</t>
  </si>
  <si>
    <t>顧客氏名＿姓</t>
  </si>
  <si>
    <t>顧客氏名＿名</t>
  </si>
  <si>
    <t>顧客氏名カナ＿姓</t>
  </si>
  <si>
    <t>顧客氏名カナ＿名</t>
  </si>
  <si>
    <t>お客様圧縮カナ姓名</t>
  </si>
  <si>
    <t>リクエスト年齢</t>
  </si>
  <si>
    <t>リクエスト生年月日</t>
  </si>
  <si>
    <t>リクエスト職業</t>
  </si>
  <si>
    <t>リクエスト郵便番号</t>
  </si>
  <si>
    <t>リクエスト都道府県</t>
  </si>
  <si>
    <t>リクエスト住所１</t>
  </si>
  <si>
    <t>リクエスト住所２</t>
  </si>
  <si>
    <t>リクエスト住所３</t>
  </si>
  <si>
    <t>電子メール使用区分</t>
  </si>
  <si>
    <t>リクエストＥメールアドレス１</t>
  </si>
  <si>
    <t>リクエストＥメールアドレス２</t>
  </si>
  <si>
    <t>リクエスト携帯メールアドレス</t>
  </si>
  <si>
    <t>リクエスト電話番号１</t>
  </si>
  <si>
    <t>リクエスト電話番号２</t>
  </si>
  <si>
    <t>リクエスト携帯電話番号</t>
  </si>
  <si>
    <t>リクエストファックス番号</t>
  </si>
  <si>
    <t>メール送信同意状況区分</t>
  </si>
  <si>
    <t>リクエスト歴フラグ</t>
  </si>
  <si>
    <t>入庫予約可否区分</t>
  </si>
  <si>
    <t>order_中古車受注</t>
  </si>
  <si>
    <t>リクエストNO</t>
  </si>
  <si>
    <t>新U区分</t>
  </si>
  <si>
    <t>order_中古車受注お客様詳細情報DB</t>
  </si>
  <si>
    <t>注文ＮＯ枝番</t>
  </si>
  <si>
    <t>ＣＲ区分</t>
  </si>
  <si>
    <t>ＤＭ区分</t>
  </si>
  <si>
    <t>業直区分</t>
  </si>
  <si>
    <t>fk_会社注文</t>
  </si>
  <si>
    <t>order_中古車受注基本情報DB</t>
  </si>
  <si>
    <t>受注店舗コード</t>
  </si>
  <si>
    <t>販売スタッフコード</t>
  </si>
  <si>
    <t>売上区分</t>
  </si>
  <si>
    <t>買主名漢字１</t>
  </si>
  <si>
    <t>買主名漢字２</t>
  </si>
  <si>
    <t>名義人名漢字１</t>
  </si>
  <si>
    <t>名義人名漢字２</t>
  </si>
  <si>
    <t>買主名義人関係</t>
  </si>
  <si>
    <t>売上計上日</t>
  </si>
  <si>
    <t>売掛金完済日</t>
  </si>
  <si>
    <t>取消日</t>
  </si>
  <si>
    <t>最新更新日時</t>
  </si>
  <si>
    <t>order_中古車受注顧客情報DB</t>
  </si>
  <si>
    <t>顧客区分</t>
  </si>
  <si>
    <t>顧客コード</t>
  </si>
  <si>
    <t>カナ姓</t>
  </si>
  <si>
    <t>カナ名</t>
  </si>
  <si>
    <t>住所漢字１</t>
  </si>
  <si>
    <t>住所漢字２</t>
  </si>
  <si>
    <t>住所漢字３</t>
  </si>
  <si>
    <t>勤務先名漢字</t>
  </si>
  <si>
    <t>勤務先名カナ</t>
  </si>
  <si>
    <t>携帯電話番号</t>
  </si>
  <si>
    <t>Ｅメールアドレス</t>
  </si>
  <si>
    <t>Ｅメールアドレス２</t>
  </si>
  <si>
    <t>Ｅメールアドレス３</t>
  </si>
  <si>
    <t>order_中古車在庫基本情報DB</t>
  </si>
  <si>
    <t>仕入日</t>
  </si>
  <si>
    <t>ａｉ２１車名コード車種</t>
  </si>
  <si>
    <t>フル車名</t>
  </si>
  <si>
    <t>order_住所置換</t>
  </si>
  <si>
    <t>order_全リスト情報</t>
  </si>
  <si>
    <t>order_全リスト情報_前回</t>
  </si>
  <si>
    <t>order_受注実績集計</t>
  </si>
  <si>
    <t>ID</t>
  </si>
  <si>
    <t>order_受注情報</t>
  </si>
  <si>
    <t>販売店型式</t>
  </si>
  <si>
    <t>買主名義人関係ID</t>
  </si>
  <si>
    <t>買主名</t>
  </si>
  <si>
    <t>買主_姓</t>
  </si>
  <si>
    <t>買主_名</t>
  </si>
  <si>
    <t>買主顧客コード</t>
  </si>
  <si>
    <t>買主カナ姓</t>
  </si>
  <si>
    <t>買主カナ名</t>
  </si>
  <si>
    <t>買主カナ</t>
  </si>
  <si>
    <t>払出区分</t>
  </si>
  <si>
    <t>買主電話番号</t>
  </si>
  <si>
    <t>買主携帯電話番号</t>
  </si>
  <si>
    <t>買主郵便番号</t>
  </si>
  <si>
    <t>買主住所漢字１</t>
  </si>
  <si>
    <t>買主住所漢字２</t>
  </si>
  <si>
    <t>買主住所漢字３</t>
  </si>
  <si>
    <t>買主住所漢字</t>
  </si>
  <si>
    <t>買主性別区分</t>
  </si>
  <si>
    <t>買主生年月日</t>
  </si>
  <si>
    <t>買主勤務先名漢字</t>
  </si>
  <si>
    <t>買主勤務先名カナ</t>
  </si>
  <si>
    <t>買主Ｅメールアドレス</t>
  </si>
  <si>
    <t>販売スタッフ名</t>
  </si>
  <si>
    <t>ゾーン名</t>
  </si>
  <si>
    <t>店舗名</t>
  </si>
  <si>
    <t>買主性別区分名称</t>
  </si>
  <si>
    <t>車名コード</t>
  </si>
  <si>
    <t>漢字車名</t>
  </si>
  <si>
    <t>新車車名コード</t>
  </si>
  <si>
    <t>買主住所カナ１</t>
  </si>
  <si>
    <t>買主住所カナ２</t>
  </si>
  <si>
    <t>買主住所カナ３</t>
  </si>
  <si>
    <t>名義人名</t>
  </si>
  <si>
    <t>名義人_姓</t>
  </si>
  <si>
    <t>名義人_名</t>
  </si>
  <si>
    <t>名義人顧客コード</t>
  </si>
  <si>
    <t>名義人カナ姓</t>
  </si>
  <si>
    <t>名義人カナ名</t>
  </si>
  <si>
    <t>名義人カナ</t>
  </si>
  <si>
    <t>名義人電話番号</t>
  </si>
  <si>
    <t>名義人携帯電話番号</t>
  </si>
  <si>
    <t>名義人郵便番号</t>
  </si>
  <si>
    <t>名義人住所漢字１</t>
  </si>
  <si>
    <t>名義人住所漢字２</t>
  </si>
  <si>
    <t>名義人住所漢字３</t>
  </si>
  <si>
    <t>名義人住所漢字</t>
  </si>
  <si>
    <t>名義人性別区分</t>
  </si>
  <si>
    <t>名義人生年月日</t>
  </si>
  <si>
    <t>名義人勤務先名漢字</t>
  </si>
  <si>
    <t>名義人勤務先名カナ</t>
  </si>
  <si>
    <t>名義人Ｅメールアドレス</t>
  </si>
  <si>
    <t>名義人性別区分名称</t>
  </si>
  <si>
    <t>名義人住所カナ１</t>
  </si>
  <si>
    <t>名義人住所カナ２</t>
  </si>
  <si>
    <t>名義人住所カナ３</t>
  </si>
  <si>
    <t>下取車名称</t>
  </si>
  <si>
    <t>下取車名コード</t>
  </si>
  <si>
    <t>初年度登録年月</t>
  </si>
  <si>
    <t>車検満了年月日</t>
  </si>
  <si>
    <t>下取決済額</t>
  </si>
  <si>
    <t>走行キロ</t>
  </si>
  <si>
    <t>フル型式</t>
  </si>
  <si>
    <t>下取取消日</t>
  </si>
  <si>
    <t>受注形態２</t>
  </si>
  <si>
    <t>受注形態５</t>
  </si>
  <si>
    <t>紹介者コード</t>
  </si>
  <si>
    <t>紹介者名カナ</t>
  </si>
  <si>
    <t>紹介者名漢字</t>
  </si>
  <si>
    <t>紹介者区分</t>
  </si>
  <si>
    <t>紹介料</t>
  </si>
  <si>
    <t>紹介取消日</t>
  </si>
  <si>
    <t>order_店舗DB</t>
  </si>
  <si>
    <t>order_新車お客様詳細情報DB</t>
  </si>
  <si>
    <t>order_新車受注</t>
  </si>
  <si>
    <t>order_新車受注基本DB</t>
  </si>
  <si>
    <t>新旧世代</t>
  </si>
  <si>
    <t>外鈑色</t>
  </si>
  <si>
    <t>受注日</t>
  </si>
  <si>
    <t>fk_会社車両スペック</t>
  </si>
  <si>
    <t>order_新車受注顧客情報DB</t>
  </si>
  <si>
    <t>order_活動結果登録ＤＢ</t>
  </si>
  <si>
    <t>活動結果登録日時</t>
  </si>
  <si>
    <t>成約車名</t>
  </si>
  <si>
    <t>詳細内容</t>
  </si>
  <si>
    <t>本部結果フラグ</t>
  </si>
  <si>
    <t>order_活動結果購入用品ＤＢ</t>
  </si>
  <si>
    <t>購入用品ＩＤ</t>
  </si>
  <si>
    <t>購入用品</t>
  </si>
  <si>
    <t>order_漢字名置換</t>
  </si>
  <si>
    <t>order_照合情報</t>
  </si>
  <si>
    <t>CD一致</t>
  </si>
  <si>
    <t>カナ一致</t>
  </si>
  <si>
    <t>漢字一致</t>
  </si>
  <si>
    <t>TEL一致</t>
  </si>
  <si>
    <t>携帯一致</t>
  </si>
  <si>
    <t>TEL携帯一致</t>
  </si>
  <si>
    <t>携帯TEL一致</t>
  </si>
  <si>
    <t>メアド一致</t>
  </si>
  <si>
    <t>住所一致</t>
  </si>
  <si>
    <t>カナ姓一致</t>
  </si>
  <si>
    <t>姓一致</t>
  </si>
  <si>
    <t>法人名一致</t>
  </si>
  <si>
    <t>カナ社名一致</t>
  </si>
  <si>
    <t>アンケートカナ</t>
  </si>
  <si>
    <t>注文書カナ</t>
  </si>
  <si>
    <t>アンケート氏名</t>
  </si>
  <si>
    <t>注文書氏名</t>
  </si>
  <si>
    <t>アンケートカナ姓</t>
  </si>
  <si>
    <t>注文書カナ姓</t>
  </si>
  <si>
    <t>アンケート姓</t>
  </si>
  <si>
    <t>注文書姓</t>
  </si>
  <si>
    <t>アンケートTEL</t>
  </si>
  <si>
    <t>注文書TEL</t>
  </si>
  <si>
    <t>アンケート携帯</t>
  </si>
  <si>
    <t>注文書携帯TEL</t>
  </si>
  <si>
    <t>アンケート郵便番号</t>
  </si>
  <si>
    <t>注文書郵便番号</t>
  </si>
  <si>
    <t>アンケート住所</t>
  </si>
  <si>
    <t>注文書住所</t>
  </si>
  <si>
    <t>order_見込み客情報</t>
  </si>
  <si>
    <t>予約ID</t>
  </si>
  <si>
    <t>更新日時</t>
  </si>
  <si>
    <t>ユニット名</t>
  </si>
  <si>
    <t>漢字姓</t>
  </si>
  <si>
    <t>漢字名</t>
  </si>
  <si>
    <t>住所_郵便番号</t>
  </si>
  <si>
    <t>住所_都道府県</t>
  </si>
  <si>
    <t>住所_市区郡</t>
  </si>
  <si>
    <t>住所_町村字</t>
  </si>
  <si>
    <t>住所_その他</t>
  </si>
  <si>
    <t>保有車_メーカー</t>
  </si>
  <si>
    <t>保有車_車名</t>
  </si>
  <si>
    <t>保有年数</t>
  </si>
  <si>
    <t>自社他社</t>
  </si>
  <si>
    <t>次回購入予定時期</t>
  </si>
  <si>
    <t>ページ名</t>
  </si>
  <si>
    <t>世帯名</t>
  </si>
  <si>
    <t>最適フォロー方法</t>
  </si>
  <si>
    <t>検討車_メーカー</t>
  </si>
  <si>
    <t>検討車_車名</t>
  </si>
  <si>
    <t>ユニットID</t>
  </si>
  <si>
    <t>流入元</t>
  </si>
  <si>
    <t>規約同意</t>
  </si>
  <si>
    <t>order_車両スペック２DB</t>
  </si>
  <si>
    <t>スペック区分</t>
  </si>
  <si>
    <t>スペックコード</t>
  </si>
  <si>
    <t>fk_会社車両スペック２</t>
  </si>
  <si>
    <t>fk_会社車名</t>
  </si>
  <si>
    <t>TBBF001M_車名DB.漢字車名</t>
  </si>
  <si>
    <t>order_車名DB</t>
  </si>
  <si>
    <t>カナ車名</t>
  </si>
  <si>
    <t>車名並び順</t>
  </si>
  <si>
    <t>reserveCar</t>
  </si>
  <si>
    <t>TMC販売店コード</t>
  </si>
  <si>
    <t>ステータス</t>
  </si>
  <si>
    <t>担当スタッフ</t>
  </si>
  <si>
    <t>連絡先</t>
  </si>
  <si>
    <t>データ作成時間</t>
  </si>
  <si>
    <t>データ更新時間</t>
  </si>
  <si>
    <t>作成者メール</t>
  </si>
  <si>
    <t>削除フラグ</t>
  </si>
  <si>
    <t>('0')</t>
  </si>
  <si>
    <t>連絡済日時</t>
  </si>
  <si>
    <t>KJ_OKYAKUME</t>
  </si>
  <si>
    <t>reserveInfoTest</t>
  </si>
  <si>
    <t>MJ_STETAS</t>
  </si>
  <si>
    <t>KJ_TANSTAFF</t>
  </si>
  <si>
    <t>KJ_RENTANTO</t>
  </si>
  <si>
    <t>MJ_BIKOU</t>
  </si>
  <si>
    <t>DT_RENZUMI</t>
  </si>
  <si>
    <t>MJ_SAKUSEIMAIL</t>
  </si>
  <si>
    <t>MJ_SAKUJO</t>
  </si>
  <si>
    <t>(' ')</t>
  </si>
  <si>
    <t>MJ_KOUSINMAIL</t>
  </si>
  <si>
    <t>t_hurikomi</t>
  </si>
  <si>
    <t>NO_SYOUMEISYO</t>
  </si>
  <si>
    <t>KJ_SONHOKAISYAMEI</t>
  </si>
  <si>
    <t>DT_HURIKOMI</t>
  </si>
  <si>
    <t>SU_HENKANHOKENRYO</t>
  </si>
  <si>
    <t>KJ_HENKOUJIYU</t>
  </si>
  <si>
    <t>KJ_AZUKAI</t>
  </si>
  <si>
    <t>KJ_SHIMEI</t>
  </si>
  <si>
    <t>NO_TOROKU</t>
  </si>
  <si>
    <t>KJ_FILENAME</t>
  </si>
  <si>
    <t>T_JUCYUNO_BIKOU</t>
  </si>
  <si>
    <t>KAISYA_JUCYUNo</t>
  </si>
  <si>
    <t>BIKOU</t>
  </si>
  <si>
    <t>KUBUN</t>
  </si>
  <si>
    <t>t_kaiykirai</t>
  </si>
  <si>
    <t>DT_IRAIBI</t>
  </si>
  <si>
    <t>KJ_SYUUKI</t>
  </si>
  <si>
    <t>KJ_SYUBETSU</t>
  </si>
  <si>
    <t>KJ_SYOZAICHI</t>
  </si>
  <si>
    <t>NO_SORTNO</t>
  </si>
  <si>
    <t>T_MEKA_SYAMEI</t>
  </si>
  <si>
    <t>MAKER</t>
  </si>
  <si>
    <t>SYAM_GRP</t>
  </si>
  <si>
    <t>t_omotenashi_enter_notify</t>
  </si>
  <si>
    <t>CD_YOYAKU</t>
  </si>
  <si>
    <t>CD_OKYAKU</t>
  </si>
  <si>
    <t>DT_YOYAKU</t>
  </si>
  <si>
    <t>CD_SMBYOYAKU</t>
  </si>
  <si>
    <t>KJ_RIKUSIM</t>
  </si>
  <si>
    <t>CD_MOKUTEKI</t>
  </si>
  <si>
    <t>CD_NOGYOTAID</t>
  </si>
  <si>
    <t>CD_NYUSYUKKO</t>
  </si>
  <si>
    <t>CD_STATUS</t>
  </si>
  <si>
    <t>CD_RTT</t>
  </si>
  <si>
    <t>DT_YYKSAKUSEI</t>
  </si>
  <si>
    <t>DT_YYKKOSIN</t>
  </si>
  <si>
    <t>DT_KENTI</t>
  </si>
  <si>
    <t>DT_UKETSIKE</t>
  </si>
  <si>
    <t>DT_TAITEN</t>
  </si>
  <si>
    <t>KB_DELETE</t>
  </si>
  <si>
    <t>DT_SYUKOYT</t>
  </si>
  <si>
    <t>KB_TOROKMOT</t>
  </si>
  <si>
    <t>KB_TEMP</t>
  </si>
  <si>
    <t>DT_RTSAKUSEI</t>
  </si>
  <si>
    <t>DT_RTKOSIN</t>
  </si>
  <si>
    <t>t_service_daily_kensu_temp</t>
  </si>
  <si>
    <t>SU_KEISU_SUHOSYO</t>
  </si>
  <si>
    <t>t_service_daily_report</t>
  </si>
  <si>
    <t>SU_URIAGE</t>
  </si>
  <si>
    <t>DECIMAL</t>
  </si>
  <si>
    <t>SU_URIAGE_JYOHOSYO</t>
  </si>
  <si>
    <t>SU_URIAGE_SYAGAI</t>
  </si>
  <si>
    <t>SU_URIAGE_SYAGAIJYOHOSYO</t>
  </si>
  <si>
    <t>SU_URIAGE_SYAKEN</t>
  </si>
  <si>
    <t>SU_URIAGE_12TEN</t>
  </si>
  <si>
    <t>SU_URIAGE_TAHOTEN</t>
  </si>
  <si>
    <t>SU_URIAGE_PC</t>
  </si>
  <si>
    <t>SU_URIAGE_BP</t>
  </si>
  <si>
    <t>SU_URIAGE_IPAN</t>
  </si>
  <si>
    <t>SU_URIAGE_HOSYO</t>
  </si>
  <si>
    <t>SU_RIEKI</t>
  </si>
  <si>
    <t>SU_DAISU</t>
  </si>
  <si>
    <t>SU_DAISU_SYAGAI</t>
  </si>
  <si>
    <t>SU_DAISU_SYAGAIJYOHOSYO</t>
  </si>
  <si>
    <t>SU_DAISU_SYAKEN</t>
  </si>
  <si>
    <t>SU_DAISU_12TEN</t>
  </si>
  <si>
    <t>SU_DAISU_TAHOTEN</t>
  </si>
  <si>
    <t>SU_DAISU_PC</t>
  </si>
  <si>
    <t>SU_DAISU_BP</t>
  </si>
  <si>
    <t>SU_DAISU_IPAN</t>
  </si>
  <si>
    <t>SU_DAISU_HOSYO</t>
  </si>
  <si>
    <t>SU_DAISU_SYANAI</t>
  </si>
  <si>
    <t>SU_KEISU_SYAGAI</t>
  </si>
  <si>
    <t>SU_KEISU_HOSYO</t>
  </si>
  <si>
    <t>SU_RISUBAKUSYANAI</t>
  </si>
  <si>
    <t>(getdate() AT TIME ZONE 'UTC') AT TIME ZONE 'Tokyo Standard Time'</t>
  </si>
  <si>
    <t>t_service_daily_report_temp</t>
  </si>
  <si>
    <t>SU_URIAGEJYOHOSYO</t>
  </si>
  <si>
    <t>SU_DAISUSYAGAI</t>
  </si>
  <si>
    <t>SU_DAISUSYAGAIJYOHOSYO</t>
  </si>
  <si>
    <t>SU_DAISUSYAKEN</t>
  </si>
  <si>
    <t>SU_DAISU12TEN</t>
  </si>
  <si>
    <t>SU_DAISUTAHOTEN</t>
  </si>
  <si>
    <t>SU_DAISUPC</t>
  </si>
  <si>
    <t>SU_DAISUBP</t>
  </si>
  <si>
    <t>SU_DAISUIPAN</t>
  </si>
  <si>
    <t>SU_DAISUHOSYO</t>
  </si>
  <si>
    <t>SU_DAISUSYANAI</t>
  </si>
  <si>
    <t>SU_TANKASYAGAI</t>
  </si>
  <si>
    <t>SU_TANKASYAGAIJYOHOSYO</t>
  </si>
  <si>
    <t>SU_TANKASYAKEN</t>
  </si>
  <si>
    <t>SU_TANKA12TEN</t>
  </si>
  <si>
    <t>SU_TANKATAHOTEN</t>
  </si>
  <si>
    <t>SU_TANKAPC</t>
  </si>
  <si>
    <t>SU_TANKABP</t>
  </si>
  <si>
    <t>SU_TANKAIPAN</t>
  </si>
  <si>
    <t>SU_TANKAHOSYO</t>
  </si>
  <si>
    <t>t_service_daily_report_test</t>
  </si>
  <si>
    <t>t_souhuinfo</t>
  </si>
  <si>
    <t>NO_KENS</t>
  </si>
  <si>
    <t>KJ_TANTOUSYA</t>
  </si>
  <si>
    <t>NO_INDEX</t>
  </si>
  <si>
    <t>T_SYAMEI_CONVERT</t>
  </si>
  <si>
    <t>SOURCE</t>
  </si>
  <si>
    <t>TARGET</t>
  </si>
  <si>
    <t>t_test_json</t>
  </si>
  <si>
    <t>id</t>
  </si>
  <si>
    <t>json</t>
  </si>
  <si>
    <t>t_大部屋蓄積</t>
  </si>
  <si>
    <t>生産予定30日前フラグ前日</t>
  </si>
  <si>
    <t>本部書完14日フラグ前日</t>
  </si>
  <si>
    <t>本部書完振当済前日</t>
  </si>
  <si>
    <t>納車予定未配送希望済前日</t>
  </si>
  <si>
    <t>配送希望日未入力前日</t>
  </si>
  <si>
    <t>更新日</t>
  </si>
  <si>
    <t>TargetMaint</t>
  </si>
  <si>
    <t>レポート名称</t>
  </si>
  <si>
    <t>指標区分名称</t>
  </si>
  <si>
    <t>指標名称</t>
  </si>
  <si>
    <t>指標内容</t>
  </si>
  <si>
    <t>最新更新時刻</t>
  </si>
  <si>
    <t>(switchoffset(sysdatetimeoffset(),'+09:00'</t>
  </si>
  <si>
    <t>販社コード</t>
  </si>
  <si>
    <t>並び順</t>
  </si>
  <si>
    <t>TBAZ000M_CustomerBasicsDB_ID_20240607</t>
  </si>
  <si>
    <t>会社コード_お客様コード</t>
  </si>
  <si>
    <t>CheckBox_A</t>
  </si>
  <si>
    <t>CheckBox_B</t>
  </si>
  <si>
    <t>CheckBox_C</t>
  </si>
  <si>
    <t>CheckBox_LTC</t>
  </si>
  <si>
    <t>接触済</t>
  </si>
  <si>
    <t>メモ</t>
  </si>
  <si>
    <t>TBBA001G</t>
  </si>
  <si>
    <t>TBBA003G</t>
  </si>
  <si>
    <t>TBBC001G</t>
  </si>
  <si>
    <t>TBBC002G</t>
  </si>
  <si>
    <t>CD_SIRESAJ</t>
  </si>
  <si>
    <t>CD_SIRESAJA</t>
  </si>
  <si>
    <t>CD_SIRESAJE</t>
  </si>
  <si>
    <t>KJ_SIRESAJ1</t>
  </si>
  <si>
    <t>KJ_SIRESAJ2</t>
  </si>
  <si>
    <t>KJ_SIRESAJ3</t>
  </si>
  <si>
    <t>NO_SIREUBIN</t>
  </si>
  <si>
    <t>NO_SIRETEL</t>
  </si>
  <si>
    <t>CD_SIRESYOK</t>
  </si>
  <si>
    <t>DD_SIREBD</t>
  </si>
  <si>
    <t>NO_NOUHINSY</t>
  </si>
  <si>
    <t>KB_SIHAHOHO</t>
  </si>
  <si>
    <t>KI_SIHARAI</t>
  </si>
  <si>
    <t>CD_KINYGIN</t>
  </si>
  <si>
    <t>CD_KINYSIT</t>
  </si>
  <si>
    <t>KJ_KINYGINM</t>
  </si>
  <si>
    <t>KJ_KINYSITM</t>
  </si>
  <si>
    <t>CD_YOKINSYM</t>
  </si>
  <si>
    <t>NO_KOUZA</t>
  </si>
  <si>
    <t>MJ_KOZAMEIG</t>
  </si>
  <si>
    <t>KB_GOAUMU</t>
  </si>
  <si>
    <t>KB_ABSUM</t>
  </si>
  <si>
    <t>KB_AIRBAKUM</t>
  </si>
  <si>
    <t>KB_KANABUMU</t>
  </si>
  <si>
    <t>KB_TVUMU</t>
  </si>
  <si>
    <t>CD_CDUMU</t>
  </si>
  <si>
    <t>KB_MDUMU</t>
  </si>
  <si>
    <t>KB_DVDUMU</t>
  </si>
  <si>
    <t>KB_TRACONTR</t>
  </si>
  <si>
    <t>KB_SEATSZAI</t>
  </si>
  <si>
    <t>KB_PWSEATUM</t>
  </si>
  <si>
    <t>KJ_SUHANCOM</t>
  </si>
  <si>
    <t>MJ_SYRDSTSB</t>
  </si>
  <si>
    <t>MJ_ARBGSOBJ</t>
  </si>
  <si>
    <t>MJ_FRONSOBJ</t>
  </si>
  <si>
    <t>MJ_FRONSYBT</t>
  </si>
  <si>
    <t>DD_SAKUSEI</t>
  </si>
  <si>
    <t>KJ_HANKAISM</t>
  </si>
  <si>
    <t>MJ_BIKORAN1</t>
  </si>
  <si>
    <t>MJ_BIKORAN2</t>
  </si>
  <si>
    <t>KB_KANREIUM</t>
  </si>
  <si>
    <t>KB_HDDUM</t>
  </si>
  <si>
    <t>KB_AUTODUM</t>
  </si>
  <si>
    <t>KB_DJMATUM</t>
  </si>
  <si>
    <t>KB_SUPUM</t>
  </si>
  <si>
    <t>KB_HAIMENUM</t>
  </si>
  <si>
    <t>KB_RUFUM</t>
  </si>
  <si>
    <t>KB_KEYLESUM</t>
  </si>
  <si>
    <t>KB_LODOWNUM</t>
  </si>
  <si>
    <t>KB_RMCONUM</t>
  </si>
  <si>
    <t>KB_ETCUM</t>
  </si>
  <si>
    <t>KB_HIRUFUM</t>
  </si>
  <si>
    <t>KB_DENDODUM</t>
  </si>
  <si>
    <t>KB_BACKMUM</t>
  </si>
  <si>
    <t>CD_HIDUM</t>
  </si>
  <si>
    <t>KB_SYOTUM</t>
  </si>
  <si>
    <t>KB_PEDAUM</t>
  </si>
  <si>
    <t>KB_DRRCUM</t>
  </si>
  <si>
    <t>KB_IDLNUM</t>
  </si>
  <si>
    <t>KB_BLNDUM</t>
  </si>
  <si>
    <t>KB_PANOUM</t>
  </si>
  <si>
    <t>KB_SYSNUM</t>
  </si>
  <si>
    <t>KB_SNSNUM</t>
  </si>
  <si>
    <t>KB_CONSUM</t>
  </si>
  <si>
    <t>KB_SOBI1UM</t>
  </si>
  <si>
    <t>KB_SOBI2UM</t>
  </si>
  <si>
    <t>KB_SOBI3UM</t>
  </si>
  <si>
    <t>KB_SOBI4UM</t>
  </si>
  <si>
    <t>KB_SOBI5UM</t>
  </si>
  <si>
    <t>KB_SOBI6UM</t>
  </si>
  <si>
    <t>KB_SOBI7UM</t>
  </si>
  <si>
    <t>KB_SOBI8UM</t>
  </si>
  <si>
    <t>KB_SOBI9UM</t>
  </si>
  <si>
    <t>KB_SOBI10UM</t>
  </si>
  <si>
    <t>KB_SOBI11UM</t>
  </si>
  <si>
    <t>KB_SOBI12UM</t>
  </si>
  <si>
    <t>KB_SOBI13UM</t>
  </si>
  <si>
    <t>KB_SOBI14UM</t>
  </si>
  <si>
    <t>KB_SOBI15UM</t>
  </si>
  <si>
    <t>MJ_SOBITOKI</t>
  </si>
  <si>
    <t>MJ_SOBINAI1</t>
  </si>
  <si>
    <t>MJ_SOBINAI2</t>
  </si>
  <si>
    <t>MJ_SOBINAI3</t>
  </si>
  <si>
    <t>MJ_SOBINAI4</t>
  </si>
  <si>
    <t>TBBC003G</t>
  </si>
  <si>
    <t>PK9</t>
  </si>
  <si>
    <t>TBBC004G</t>
  </si>
  <si>
    <t>PK10</t>
  </si>
  <si>
    <t>TBBC006G</t>
  </si>
  <si>
    <t>DD_TOROSIJI</t>
  </si>
  <si>
    <t>KB_TOROIRAI</t>
  </si>
  <si>
    <t>KB_1JTOROKU</t>
  </si>
  <si>
    <t>DD_1JTOROKU</t>
  </si>
  <si>
    <t>MJ_1JISIJFL</t>
  </si>
  <si>
    <t>MJ_1JIIRAFL</t>
  </si>
  <si>
    <t>KB_2JTOROKU</t>
  </si>
  <si>
    <t>DD_2JTOROKU</t>
  </si>
  <si>
    <t>DD_2JTORSYO</t>
  </si>
  <si>
    <t>MJ_2JISIJFL</t>
  </si>
  <si>
    <t>MJ_2JIIRAFL</t>
  </si>
  <si>
    <t>KB_ZEN1JTR</t>
  </si>
  <si>
    <t>DD_ZEN1JTR</t>
  </si>
  <si>
    <t>KB_ZEN21JTR</t>
  </si>
  <si>
    <t>DD_ZEN21JTR</t>
  </si>
  <si>
    <t>KB_1JRITJBI</t>
  </si>
  <si>
    <t>TBBC015G</t>
  </si>
  <si>
    <t>SQ</t>
  </si>
  <si>
    <t>車両ＮＯ</t>
  </si>
  <si>
    <t>予約開始日</t>
  </si>
  <si>
    <t>予約終了日</t>
  </si>
  <si>
    <t>予約お客様名カナ１</t>
  </si>
  <si>
    <t>予約店舗コード１</t>
  </si>
  <si>
    <t>予約スタッフコード１</t>
  </si>
  <si>
    <t>予約入力日１</t>
  </si>
  <si>
    <t>予約お客様名カナ２</t>
  </si>
  <si>
    <t>予約店舗コード２</t>
  </si>
  <si>
    <t>予約スタッフコード２</t>
  </si>
  <si>
    <t>予約入力日２</t>
  </si>
  <si>
    <t>予約お客様名カナ３</t>
  </si>
  <si>
    <t>予約店舗コード３</t>
  </si>
  <si>
    <t>予約スタッフコード３</t>
  </si>
  <si>
    <t>予約入力日３</t>
  </si>
  <si>
    <t>予約他社依頼区分１</t>
  </si>
  <si>
    <t>予約他社依頼区分２</t>
  </si>
  <si>
    <t>予約期間２</t>
  </si>
  <si>
    <t>予約他社依頼区分３</t>
  </si>
  <si>
    <t>予約期間３</t>
  </si>
  <si>
    <t>最新更新端末ＩＤ</t>
  </si>
  <si>
    <t>TBBC017G</t>
  </si>
  <si>
    <t>TBBC096G</t>
  </si>
  <si>
    <t>TBBF020M</t>
  </si>
  <si>
    <t>tbj_ProdPlanUpdateHistory_Deadline</t>
  </si>
  <si>
    <t>DealerCode</t>
  </si>
  <si>
    <t>販売店コード</t>
  </si>
  <si>
    <t>OrderNo</t>
  </si>
  <si>
    <t>OrderBranch</t>
  </si>
  <si>
    <t>注文枝番</t>
  </si>
  <si>
    <t>OrderDate</t>
  </si>
  <si>
    <t>HistoryDate</t>
  </si>
  <si>
    <t>履歴年月日</t>
  </si>
  <si>
    <t>ChangeType</t>
  </si>
  <si>
    <t>変更区分</t>
  </si>
  <si>
    <t>PlanTimingType</t>
  </si>
  <si>
    <t>日程付与タイミング区分</t>
  </si>
  <si>
    <t>ProdPlanType</t>
  </si>
  <si>
    <t>生産日程区分</t>
  </si>
  <si>
    <t>ProdPlanDate</t>
  </si>
  <si>
    <t>生産日程</t>
  </si>
  <si>
    <t>ProdPlanSeasonType</t>
  </si>
  <si>
    <t>生産日程（旬）区分</t>
  </si>
  <si>
    <t>LineOffType</t>
  </si>
  <si>
    <t>L/O区分</t>
  </si>
  <si>
    <t>LineOffAchievementDateTime</t>
  </si>
  <si>
    <t>ラインオフ実績日</t>
  </si>
  <si>
    <t>ConfirmationType</t>
  </si>
  <si>
    <t>確認区分</t>
  </si>
  <si>
    <t>InventoryStateType</t>
  </si>
  <si>
    <t>在庫状態区分</t>
  </si>
  <si>
    <t>DisplayContent</t>
  </si>
  <si>
    <t>表示内容</t>
  </si>
  <si>
    <t>AppropriatedDateTime</t>
  </si>
  <si>
    <t>振当日</t>
  </si>
  <si>
    <t>FirstChangeType</t>
  </si>
  <si>
    <t>初回生産予定変更区分</t>
  </si>
  <si>
    <t>DisplayType</t>
  </si>
  <si>
    <t>画面表示区分</t>
  </si>
  <si>
    <t>ReasonSequenceNo</t>
  </si>
  <si>
    <t>変更理由連番</t>
  </si>
  <si>
    <t>UpdateDateTime</t>
  </si>
  <si>
    <t>UpdaterId</t>
  </si>
  <si>
    <t>更新者ID</t>
  </si>
  <si>
    <t>UpdateFeature</t>
  </si>
  <si>
    <t>更新機能</t>
  </si>
  <si>
    <t>RVer</t>
  </si>
  <si>
    <t>行バージョン</t>
  </si>
  <si>
    <t>TBNH001G</t>
  </si>
  <si>
    <t>TBNH003G</t>
  </si>
  <si>
    <t>TBNH003G_BK</t>
  </si>
  <si>
    <t>TBNH004G</t>
  </si>
  <si>
    <t>TBNH007G</t>
  </si>
  <si>
    <t>TBNH021G</t>
  </si>
  <si>
    <t>TBNH022G</t>
  </si>
  <si>
    <t>TBNH032G</t>
  </si>
  <si>
    <t>TBNH048M</t>
  </si>
  <si>
    <t>TBNH055M</t>
  </si>
  <si>
    <t>TBNH064M</t>
  </si>
  <si>
    <t>TBNH074M</t>
  </si>
  <si>
    <t>PK11</t>
  </si>
  <si>
    <t>TBV0014M</t>
  </si>
  <si>
    <t>TBV0201M</t>
  </si>
  <si>
    <t>TBV0205M</t>
  </si>
  <si>
    <t>KB_DUO</t>
  </si>
  <si>
    <t>TBV0231M</t>
  </si>
  <si>
    <t>TBV0232M</t>
  </si>
  <si>
    <t>test_sales_real_20240529</t>
  </si>
  <si>
    <t>order_number</t>
  </si>
  <si>
    <t>order_date</t>
  </si>
  <si>
    <t>store_code</t>
  </si>
  <si>
    <t>area_zone_code</t>
  </si>
  <si>
    <t>sales_quantity</t>
  </si>
  <si>
    <t>revenue</t>
  </si>
  <si>
    <t>profit</t>
  </si>
  <si>
    <t>test_TBAZ000M_CustomerBasicsDB_ID_psm_20240527</t>
  </si>
  <si>
    <t>tms_pipeline_status</t>
  </si>
  <si>
    <t>PipelineName</t>
  </si>
  <si>
    <t>LastRunStatus</t>
  </si>
  <si>
    <t>LastRunDateTime</t>
  </si>
  <si>
    <t>NextRunDateTime</t>
  </si>
  <si>
    <t>tms_tbc_FowordRequest</t>
  </si>
  <si>
    <t>DealerGroupCode</t>
  </si>
  <si>
    <t>VehicleId</t>
  </si>
  <si>
    <t>NoSequence</t>
  </si>
  <si>
    <t>TransportRequestNo</t>
  </si>
  <si>
    <t>DeparturePointCode</t>
  </si>
  <si>
    <t>DeparturePointPerson</t>
  </si>
  <si>
    <t>ArrivalPointCode</t>
  </si>
  <si>
    <t>ArrivalPointPerson</t>
  </si>
  <si>
    <t>CanArrivalDate</t>
  </si>
  <si>
    <t>TemporaryNumberFlag</t>
  </si>
  <si>
    <t>LargeCarLicenseFlag</t>
  </si>
  <si>
    <t>WreckerArrangementFlag</t>
  </si>
  <si>
    <t>TransportPlanDateTime</t>
  </si>
  <si>
    <t>FowardRequestRegisterDateTime</t>
  </si>
  <si>
    <t>EditDateTime</t>
  </si>
  <si>
    <t>EditorId</t>
  </si>
  <si>
    <t>EditFeature</t>
  </si>
  <si>
    <t>DelFlag</t>
  </si>
  <si>
    <t>DeadlineDelFlag</t>
  </si>
  <si>
    <t>DeadlineAfterAnnounceFlag</t>
  </si>
  <si>
    <t>DelDateTime</t>
  </si>
  <si>
    <t>DelUserId</t>
  </si>
  <si>
    <t>DelFeature</t>
  </si>
  <si>
    <t>FowordFinishViewDateTime</t>
  </si>
  <si>
    <t>CreateDateTime</t>
  </si>
  <si>
    <t>CreatorId</t>
  </si>
  <si>
    <t>CreateFeature</t>
  </si>
  <si>
    <t>tms_tbc_TransportVehiclePlan</t>
  </si>
  <si>
    <t>CooperationNo</t>
  </si>
  <si>
    <t>VehicleName</t>
  </si>
  <si>
    <t>Katashiki</t>
  </si>
  <si>
    <t>ShortKatashiki</t>
  </si>
  <si>
    <t>FrameNo</t>
  </si>
  <si>
    <t>FrameClass</t>
  </si>
  <si>
    <t>SyadaiNo</t>
  </si>
  <si>
    <t>TdisUcarClass</t>
  </si>
  <si>
    <t>VehicleNo</t>
  </si>
  <si>
    <t>ColorCode</t>
  </si>
  <si>
    <t>Location</t>
  </si>
  <si>
    <t>HubFlag</t>
  </si>
  <si>
    <t>RIKUSIMNo</t>
  </si>
  <si>
    <t>SIRETOSENo</t>
  </si>
  <si>
    <t>SeqNo</t>
  </si>
  <si>
    <t>CompanyCode</t>
  </si>
  <si>
    <t>CompanyClass</t>
  </si>
  <si>
    <t>TransportStaffCd</t>
  </si>
  <si>
    <t>TransportStaffName</t>
  </si>
  <si>
    <t>TransportClass</t>
  </si>
  <si>
    <t>RelayFlag</t>
  </si>
  <si>
    <t>BusinessDay</t>
  </si>
  <si>
    <t>DayNightClass</t>
  </si>
  <si>
    <t>PlanUpdateDate</t>
  </si>
  <si>
    <t>RoundNo</t>
  </si>
  <si>
    <t>LoadingOrder</t>
  </si>
  <si>
    <t>LotGroup</t>
  </si>
  <si>
    <t>RouteSeqNo</t>
  </si>
  <si>
    <t>PlanSeqNo</t>
  </si>
  <si>
    <t>PlanVehicle</t>
  </si>
  <si>
    <t>DepartureDealerCode</t>
  </si>
  <si>
    <t>DeparturePointName</t>
  </si>
  <si>
    <t>DeparturePointAddress</t>
  </si>
  <si>
    <t>DeparturePointTel</t>
  </si>
  <si>
    <t>DeparturePlanDateTime</t>
  </si>
  <si>
    <t>DepartureResultDateTime</t>
  </si>
  <si>
    <t>ArrivalDealerCode</t>
  </si>
  <si>
    <t>ArrivalPointName</t>
  </si>
  <si>
    <t>ArrivalPointAddress</t>
  </si>
  <si>
    <t>ArrivalPointTel</t>
  </si>
  <si>
    <t>ArrivalPlanDateTime</t>
  </si>
  <si>
    <t>ArrivalResultDateTime</t>
  </si>
  <si>
    <t>ArrivalPointTmtFlag</t>
  </si>
  <si>
    <t>SalesCode</t>
  </si>
  <si>
    <t>TransportNo</t>
  </si>
  <si>
    <t>RequestNo</t>
  </si>
  <si>
    <t>CanSelfDriveFlag</t>
  </si>
  <si>
    <t>IncidentalWorkFlag</t>
  </si>
  <si>
    <t>VehicleInspectionFlag</t>
  </si>
  <si>
    <t>VehicleInspectionTimeFrom</t>
  </si>
  <si>
    <t>VehicleInspectionTimeTo</t>
  </si>
  <si>
    <t>NumberInstallationPlanFlag</t>
  </si>
  <si>
    <t>NumberInstallationPlanDate</t>
  </si>
  <si>
    <t>DeliveryPlanTime</t>
  </si>
  <si>
    <t>Memo</t>
  </si>
  <si>
    <t>DropByMemo</t>
  </si>
  <si>
    <t>TemporaryNoFlag</t>
  </si>
  <si>
    <t>TemporaryNoResultFlag</t>
  </si>
  <si>
    <t>TemporaryNo</t>
  </si>
  <si>
    <t>TransportStatus</t>
  </si>
  <si>
    <t>RejectAcceptReasonCode</t>
  </si>
  <si>
    <t>TransportStopDateTime</t>
  </si>
  <si>
    <t>CarrierClass</t>
  </si>
  <si>
    <t>CarrierLoads</t>
  </si>
  <si>
    <t>CarrierCode</t>
  </si>
  <si>
    <t>LoadingResultDateTime</t>
  </si>
  <si>
    <t>UnloadingResultDateTime</t>
  </si>
  <si>
    <t>DeliveryFowardClass</t>
  </si>
  <si>
    <t>StopFlag</t>
  </si>
  <si>
    <t>ExhibitionFlag</t>
  </si>
  <si>
    <t>tms_tbc_VehicleInfo</t>
  </si>
  <si>
    <t>OriginalVehicleId</t>
  </si>
  <si>
    <t>StoreCode</t>
  </si>
  <si>
    <t>TradeInStoreCode</t>
  </si>
  <si>
    <t>SearchFrameNo</t>
  </si>
  <si>
    <t>VehicleClass</t>
  </si>
  <si>
    <t>SIRENORINo</t>
  </si>
  <si>
    <t>SIRETOSYNo</t>
  </si>
  <si>
    <t>SIRETOGYNo</t>
  </si>
  <si>
    <t>TdisOrderNo</t>
  </si>
  <si>
    <t>StaffName</t>
  </si>
  <si>
    <t>TradeInStaffCode</t>
  </si>
  <si>
    <t>CustomerName</t>
  </si>
  <si>
    <t>BuyerName</t>
  </si>
  <si>
    <t>SiireOrderNo</t>
  </si>
  <si>
    <t>TransportSalesBranchDate</t>
  </si>
  <si>
    <t>ReceivePlanDate</t>
  </si>
  <si>
    <t>AssignDate</t>
  </si>
  <si>
    <t>DeleteClass</t>
  </si>
  <si>
    <t>YardStatus</t>
  </si>
  <si>
    <t>YardStatusUpdateDate</t>
  </si>
  <si>
    <t>LocationDealerCode</t>
  </si>
  <si>
    <t>LocationStoreCode</t>
  </si>
  <si>
    <t>LocationClass</t>
  </si>
  <si>
    <t>LocationHubSwitchPointCode</t>
  </si>
  <si>
    <t>ZoneCode</t>
  </si>
  <si>
    <t>LaneCode</t>
  </si>
  <si>
    <t>LocationUpdateDateTime</t>
  </si>
  <si>
    <t>ForwardRequestDisUsedFlag</t>
  </si>
  <si>
    <t>DeliveryWishDate</t>
  </si>
  <si>
    <t>TransportDestStoreCode</t>
  </si>
  <si>
    <t>TransportScheduleDate</t>
  </si>
  <si>
    <t>SiireStoreCode</t>
  </si>
  <si>
    <t>NewCarDeliveryDate</t>
  </si>
  <si>
    <t>UsedCarDeliveryDate</t>
  </si>
  <si>
    <t>TransportHideFlag</t>
  </si>
  <si>
    <t>DeliveryHideFlag</t>
  </si>
  <si>
    <t>TradeInHideFlag</t>
  </si>
  <si>
    <t>FowardHideFlag</t>
  </si>
  <si>
    <t>SalesOrderNo</t>
  </si>
  <si>
    <t>SalesOrderNoSequence</t>
  </si>
  <si>
    <t>SalesStaffCode</t>
  </si>
  <si>
    <t>TradeInNominalName1</t>
  </si>
  <si>
    <t>TradeInNominalName2</t>
  </si>
  <si>
    <t>TimeForSaleNominalName1</t>
  </si>
  <si>
    <t>TimeForSaleNominalName2</t>
  </si>
  <si>
    <t>OrderStoreCode</t>
  </si>
  <si>
    <t>Ai21OrderCancelDate</t>
  </si>
  <si>
    <t>ForwardRequestChipInDateTime</t>
  </si>
  <si>
    <t>ForwardRequestChipOutDateTime</t>
  </si>
  <si>
    <t>TransportChipInDateTime</t>
  </si>
  <si>
    <t>TransportChipOutDateTime</t>
  </si>
  <si>
    <t>DeliveryChipInDateTime</t>
  </si>
  <si>
    <t>DeliveryChipOutDateTime</t>
  </si>
  <si>
    <t>TradeInChipInDateTime</t>
  </si>
  <si>
    <t>TradeInChipOutDateTime</t>
  </si>
  <si>
    <t>FowardChipInDateTime</t>
  </si>
  <si>
    <t>FowardChipOutDateTime</t>
  </si>
  <si>
    <t>tmstmp_tbc_FowordRequest</t>
  </si>
  <si>
    <t>tmstmp_tbc_TransportVehiclePlan</t>
  </si>
  <si>
    <t>tmstmp_tbc_VehicleInfo</t>
  </si>
  <si>
    <t>ums_pipeline_status</t>
  </si>
  <si>
    <t>ums_tbu_ProcessPlanResults</t>
  </si>
  <si>
    <t>DistributionCenterCode</t>
  </si>
  <si>
    <t>DealerGroupId</t>
  </si>
  <si>
    <t>ProcessResultId</t>
  </si>
  <si>
    <t>ProcessCode</t>
  </si>
  <si>
    <t>ProcessName</t>
  </si>
  <si>
    <t>ProcessInterruptionId</t>
  </si>
  <si>
    <t>ProcessInterruptionCount</t>
  </si>
  <si>
    <t>ProcessInterruptionDateTime</t>
  </si>
  <si>
    <t>PlannedWorkCenterId</t>
  </si>
  <si>
    <t>EstimatedStartDate</t>
  </si>
  <si>
    <t>EstimatedEndDate</t>
  </si>
  <si>
    <t>PlannedStartDateTime</t>
  </si>
  <si>
    <t>PlannedEndDateTime</t>
  </si>
  <si>
    <t>ActualWorkCenterId</t>
  </si>
  <si>
    <t>ActualStartDateTime</t>
  </si>
  <si>
    <t>ActualEndDatetime</t>
  </si>
  <si>
    <t>ActualStartUserId</t>
  </si>
  <si>
    <t>ActualEndUserId</t>
  </si>
  <si>
    <t>ums_tbu_VehicleDetails</t>
  </si>
  <si>
    <t>DealerYardCode</t>
  </si>
  <si>
    <t>StoreYardCode</t>
  </si>
  <si>
    <t>CategoryCD</t>
  </si>
  <si>
    <t>VehicleNameCD</t>
  </si>
  <si>
    <t>AllocationDate</t>
  </si>
  <si>
    <t>PurchaseDate</t>
  </si>
  <si>
    <t>RegisterDate</t>
  </si>
  <si>
    <t>DesiredDeliveryDate</t>
  </si>
  <si>
    <t>VehicleReceptionDate</t>
  </si>
  <si>
    <t>SearchableVehicleNo</t>
  </si>
  <si>
    <t>SiireType</t>
  </si>
  <si>
    <t>SiwakeType</t>
  </si>
  <si>
    <t>('')</t>
  </si>
  <si>
    <t>OrderNoSequence</t>
  </si>
  <si>
    <t>LEASENo</t>
  </si>
  <si>
    <t>KOTESISNNo</t>
  </si>
  <si>
    <t>JUCYTRRKNo</t>
  </si>
  <si>
    <t>JUCYTOSYNo</t>
  </si>
  <si>
    <t>JUCYTOGYNo</t>
  </si>
  <si>
    <t>JUCYTOSENo</t>
  </si>
  <si>
    <t>SateiNo</t>
  </si>
  <si>
    <t>VehicleFullName</t>
  </si>
  <si>
    <t>SearchableFrameNo</t>
  </si>
  <si>
    <t>ColorDescription</t>
  </si>
  <si>
    <t>YearModel</t>
  </si>
  <si>
    <t>EngineCC</t>
  </si>
  <si>
    <t>Mileage</t>
  </si>
  <si>
    <t>Drivetrain</t>
  </si>
  <si>
    <t>PlannedExhStoreCode</t>
  </si>
  <si>
    <t>BodyPrice</t>
  </si>
  <si>
    <t>OnceRepairEstimatePrice</t>
  </si>
  <si>
    <t>RepairAchievementsPriceMonth</t>
  </si>
  <si>
    <t>RepairAchievementsPriceLastMonth</t>
  </si>
  <si>
    <t>SiirePrice</t>
  </si>
  <si>
    <t>SiireYoteiPrice</t>
  </si>
  <si>
    <t>SalesPrice</t>
  </si>
  <si>
    <t>OfferPrice</t>
  </si>
  <si>
    <t>OfferPriceUpdateDate</t>
  </si>
  <si>
    <t>RetainEndDate</t>
  </si>
  <si>
    <t>IssueDate</t>
  </si>
  <si>
    <t>SITERUIBNo</t>
  </si>
  <si>
    <t>ShakenExpireDate</t>
  </si>
  <si>
    <t>InquiryColorCode</t>
  </si>
  <si>
    <t>AluminumFlag</t>
  </si>
  <si>
    <t>AluminumDescription</t>
  </si>
  <si>
    <t>SunroofFlag</t>
  </si>
  <si>
    <t>CarNavFlag</t>
  </si>
  <si>
    <t>CarNavDescription</t>
  </si>
  <si>
    <t>CDFlag</t>
  </si>
  <si>
    <t>CDDescription</t>
  </si>
  <si>
    <t>BackCameraFlag</t>
  </si>
  <si>
    <t>BackCameraDescription</t>
  </si>
  <si>
    <t>TVFlag</t>
  </si>
  <si>
    <t>TVDescription</t>
  </si>
  <si>
    <t>ETCFlag</t>
  </si>
  <si>
    <t>ETCDescription</t>
  </si>
  <si>
    <t>SeatMaterialFlag</t>
  </si>
  <si>
    <t>SeatMaterialDescription</t>
  </si>
  <si>
    <t>PowerSeatFlag</t>
  </si>
  <si>
    <t>ElectricSlidingDoorFlag</t>
  </si>
  <si>
    <t>ElectricSlidingDoorDescription</t>
  </si>
  <si>
    <t>UCarType</t>
  </si>
  <si>
    <t>CapacityRide1</t>
  </si>
  <si>
    <t>CapacityRide2</t>
  </si>
  <si>
    <t>OverallRating</t>
  </si>
  <si>
    <t>SalesDate</t>
  </si>
  <si>
    <t>Ai21YardCancelDate</t>
  </si>
  <si>
    <t>Ai21LastUpdDateTime</t>
  </si>
  <si>
    <t>Remarks</t>
  </si>
  <si>
    <t>ums_tbu_VehicleProgressStatus</t>
  </si>
  <si>
    <t>Status</t>
  </si>
  <si>
    <t>InterruptionStatus</t>
  </si>
  <si>
    <t>PreviousProcEndDateTime</t>
  </si>
  <si>
    <t>CenterArrivalDateTime</t>
  </si>
  <si>
    <t>RepairEstimateStatus</t>
  </si>
  <si>
    <t>RepairEstimateRequestDateTime</t>
  </si>
  <si>
    <t>RepairEstimateRequestUserId</t>
  </si>
  <si>
    <t>RepairStatus</t>
  </si>
  <si>
    <t>RepairPlanAlertDateTime</t>
  </si>
  <si>
    <t>RepairApprovalFlag</t>
  </si>
  <si>
    <t>RepairApprovalDateTime</t>
  </si>
  <si>
    <t>MaintenanceStatus</t>
  </si>
  <si>
    <t>MaintenancePlanAlertDateTime</t>
  </si>
  <si>
    <t>MaruCleanStatus</t>
  </si>
  <si>
    <t>MaruCleanPlanAlertDateTime</t>
  </si>
  <si>
    <t>CurrentRepairWorkId</t>
  </si>
  <si>
    <t>CurrentMaintenanceWorkId</t>
  </si>
  <si>
    <t>PlannedRepairEndDateTime</t>
  </si>
  <si>
    <t>PlannedMaintenanceEndDateTime</t>
  </si>
  <si>
    <t>PlannedMaruCleanEndDateTime</t>
  </si>
  <si>
    <t>OrosiStatus</t>
  </si>
  <si>
    <t>ExhibitionRegisteredDateTime</t>
  </si>
  <si>
    <t>RequestStatus</t>
  </si>
  <si>
    <t>VehicleCreationType</t>
  </si>
  <si>
    <t>OtherSystemImportType</t>
  </si>
  <si>
    <t>MikiriOrosiAddClass</t>
  </si>
  <si>
    <t>MikiriOrosiAddedDateTime</t>
  </si>
  <si>
    <t>MikiriOrosiSoldHideFlag</t>
  </si>
  <si>
    <t>MikiriOrosiCancelFlag</t>
  </si>
  <si>
    <t>MikiriOrosiCanceledDateTime</t>
  </si>
  <si>
    <t>PhotoWorkType</t>
  </si>
  <si>
    <t>PhotoBoothCode</t>
  </si>
  <si>
    <t>PhotoStatus</t>
  </si>
  <si>
    <t>PhotoActualStartUserId</t>
  </si>
  <si>
    <t>QualityEvaluationInterruptionStatus</t>
  </si>
  <si>
    <t>ums_tbu_Vehicles</t>
  </si>
  <si>
    <t>VehicleTagCode</t>
  </si>
  <si>
    <t>SiireStatusFlag</t>
  </si>
  <si>
    <t>ULiveVehicleType</t>
  </si>
  <si>
    <t>RepairFlag</t>
  </si>
  <si>
    <t>RepairTotalValue</t>
  </si>
  <si>
    <t>MaintenanceFlag</t>
  </si>
  <si>
    <t>MaintenanceTotalValue</t>
  </si>
  <si>
    <t>MaruCleanFlag</t>
  </si>
  <si>
    <t>MaruCleanTotalValue</t>
  </si>
  <si>
    <t>AmsFlag</t>
  </si>
  <si>
    <t>AmsTotalValue</t>
  </si>
  <si>
    <t>PhotoFlag</t>
  </si>
  <si>
    <t>DeliveryRequestConditionDate</t>
  </si>
  <si>
    <t>DisplayConditionDate</t>
  </si>
  <si>
    <t>PlannedArrivalDateTime</t>
  </si>
  <si>
    <t>ExhibitionStoreCode</t>
  </si>
  <si>
    <t>PlannedExhibitionDate</t>
  </si>
  <si>
    <t>ExhibitionConfirmedDate</t>
  </si>
  <si>
    <t>VehicleCarryInDate</t>
  </si>
  <si>
    <t>ManagementNumber</t>
  </si>
  <si>
    <t>CustomerRequestFlag</t>
  </si>
  <si>
    <t>SpotNumber</t>
  </si>
  <si>
    <t>BeforeLocationDealerCode</t>
  </si>
  <si>
    <t>BeforeLocationStoreCode</t>
  </si>
  <si>
    <t>BeforeZoneCode</t>
  </si>
  <si>
    <t>BeforeLaneCode</t>
  </si>
  <si>
    <t>BeforeSpotNumber</t>
  </si>
  <si>
    <t>YardType</t>
  </si>
  <si>
    <t>RequestId</t>
  </si>
  <si>
    <t>ManagementInfoLinkageFlag</t>
  </si>
  <si>
    <t>ScSiwakeInfoUpdateDateTime</t>
  </si>
  <si>
    <t>LeaseFlag</t>
  </si>
  <si>
    <t>DocumentIncompleteType</t>
  </si>
  <si>
    <t>DownloadFlag</t>
  </si>
  <si>
    <t>OldVehicleId</t>
  </si>
  <si>
    <t>OldDistributionCenterCode</t>
  </si>
  <si>
    <t>OldDealerGroupId</t>
  </si>
  <si>
    <t>ULiveStoreTransferType</t>
  </si>
  <si>
    <t>ULiveStoreTransferDestinationCode</t>
  </si>
  <si>
    <t>DropDateTime</t>
  </si>
  <si>
    <t>umstmp_tbu_ProcessPlanResults</t>
  </si>
  <si>
    <t>umstmp_tbu_VehicleDetails</t>
  </si>
  <si>
    <t>umstmp_tbu_VehicleProgressStatus</t>
  </si>
  <si>
    <t>umstmp_tbu_Vehicles</t>
  </si>
  <si>
    <t>uslim_TBV0201M</t>
  </si>
  <si>
    <t>ztestcarinsurance</t>
  </si>
  <si>
    <t>KB_CHAT_TYPE</t>
  </si>
  <si>
    <t>CD_CHAT</t>
  </si>
  <si>
    <t>CHAT_NAME</t>
  </si>
  <si>
    <t>KJ_TENPOMEI_KOUHO</t>
  </si>
  <si>
    <t>KB_MEMBER</t>
  </si>
  <si>
    <t>アクセスログデータ</t>
  </si>
  <si>
    <t>リースチェック_入庫歴ＤＢ</t>
  </si>
  <si>
    <t>受注ＮＯ</t>
  </si>
  <si>
    <t>フレーム型式</t>
  </si>
  <si>
    <t>フレームＮＯ</t>
  </si>
  <si>
    <t>ＤＵＯ車台番号</t>
  </si>
  <si>
    <t>精算日</t>
  </si>
  <si>
    <t>登録ＮＯ陸支コード</t>
  </si>
  <si>
    <t>登録ＮＯ車種区分</t>
  </si>
  <si>
    <t>登録ＮＯ業態コード</t>
  </si>
  <si>
    <t>登録ＮＯ整理番号</t>
  </si>
  <si>
    <t>受付アドバイザコード</t>
  </si>
  <si>
    <t>サービス入庫区分</t>
  </si>
  <si>
    <t>受付店舗コード</t>
  </si>
  <si>
    <t>受注メモ</t>
  </si>
  <si>
    <t>車両本抹消日</t>
  </si>
  <si>
    <t>売上金額</t>
  </si>
  <si>
    <t>リースチェック_取替部品歴ＤＢ</t>
  </si>
  <si>
    <t>識別番号</t>
  </si>
  <si>
    <t>親番号</t>
  </si>
  <si>
    <t>部品品番</t>
  </si>
  <si>
    <t>部品名称</t>
  </si>
  <si>
    <t>数量</t>
  </si>
  <si>
    <t>リースチェック_整備歴ＤＢ</t>
  </si>
  <si>
    <t>整備コード</t>
  </si>
  <si>
    <t>整備名称</t>
  </si>
  <si>
    <t>リースチェック対象</t>
  </si>
  <si>
    <t>契約ＮＯ</t>
  </si>
  <si>
    <t>陸支名称</t>
  </si>
  <si>
    <t>契約先顧客コード</t>
  </si>
  <si>
    <t>契約先名漢字１</t>
  </si>
  <si>
    <t>リース方式</t>
  </si>
  <si>
    <t>リース開始日</t>
  </si>
  <si>
    <t>リース終了日</t>
  </si>
  <si>
    <t>人事_お客様階層蓄積</t>
  </si>
  <si>
    <t>階層</t>
  </si>
  <si>
    <t>年月</t>
  </si>
  <si>
    <t>階層人数</t>
  </si>
  <si>
    <t>人事_車両階層蓄積</t>
  </si>
  <si>
    <t>階層台数</t>
  </si>
  <si>
    <t>見込み客情報</t>
  </si>
  <si>
    <t>自社_他社</t>
  </si>
  <si>
    <t>ページID</t>
  </si>
  <si>
    <t>メーカー送付_メルマガ開封履歴</t>
  </si>
  <si>
    <t>販売店送付_メルマガ開封履歴</t>
  </si>
  <si>
    <t>report_meta</t>
  </si>
  <si>
    <t>t_exclude_users</t>
  </si>
  <si>
    <t>user_id</t>
  </si>
  <si>
    <t>t_report_views</t>
  </si>
  <si>
    <t>report_id</t>
  </si>
  <si>
    <t>date</t>
  </si>
  <si>
    <t>count</t>
  </si>
  <si>
    <t>t_reports</t>
  </si>
  <si>
    <t>workspace_id</t>
  </si>
  <si>
    <t>report_name</t>
  </si>
  <si>
    <t>t_workspaces</t>
  </si>
  <si>
    <t>workspace_name</t>
  </si>
  <si>
    <t>usage_dataset_id</t>
  </si>
  <si>
    <t>robot_chat</t>
  </si>
  <si>
    <t>t_area_group_chat_config</t>
  </si>
  <si>
    <t>CD_AREA</t>
  </si>
  <si>
    <t>t_area_group_chat_config_test</t>
  </si>
  <si>
    <t>INSERT_DATETIME</t>
  </si>
  <si>
    <t>(sysdatetime(</t>
  </si>
  <si>
    <t>UPDATE_DATETIME</t>
  </si>
  <si>
    <t>t_crimitransfer_notify_his</t>
  </si>
  <si>
    <t>NO_KEIYAKU</t>
  </si>
  <si>
    <t>t_dealer</t>
  </si>
  <si>
    <t>t_dealer_chat_config</t>
  </si>
  <si>
    <t>t_dealer_chat_config_test</t>
  </si>
  <si>
    <t>t_dealer_chat_config_test_backup_20250415</t>
  </si>
  <si>
    <t>t_dealer_chat_config_test3</t>
  </si>
  <si>
    <t>t_dealer_chat_config_wang</t>
  </si>
  <si>
    <t>t_digital_file_update</t>
  </si>
  <si>
    <t>MJ_FILENAME</t>
  </si>
  <si>
    <t>MJ_KOSINSYA</t>
  </si>
  <si>
    <t>KB_SYORI</t>
  </si>
  <si>
    <t>DT_FILEKOSIN</t>
  </si>
  <si>
    <t>KB_KANSEI</t>
  </si>
  <si>
    <t>t_digital_notify_his</t>
  </si>
  <si>
    <t>NO_SIXYOUKEN</t>
  </si>
  <si>
    <t>NO_INSATU</t>
  </si>
  <si>
    <t>NO_NIXYURIXYOKU</t>
  </si>
  <si>
    <t>HIDUKE</t>
  </si>
  <si>
    <t>t_e_care_lexus_notify_his</t>
  </si>
  <si>
    <t>NO_SERIALNO</t>
  </si>
  <si>
    <t>t_e_care_notify_his</t>
  </si>
  <si>
    <t>t_e_care_notify_no_taiou_his</t>
  </si>
  <si>
    <t>t_freshlog_jpass_kinri</t>
  </si>
  <si>
    <t>DATAFLOWID</t>
  </si>
  <si>
    <t>DATAFLOWNAME</t>
  </si>
  <si>
    <t>REFRESHTYPE</t>
  </si>
  <si>
    <t>STARTTIME</t>
  </si>
  <si>
    <t>ENDTIME</t>
  </si>
  <si>
    <t>STATUS</t>
  </si>
  <si>
    <t>t_jpass_area_n_3</t>
  </si>
  <si>
    <t>USERPRINCIPALNAME</t>
  </si>
  <si>
    <t>MJ_SYAIN</t>
  </si>
  <si>
    <t>FLG_VALID</t>
  </si>
  <si>
    <t>('1')</t>
  </si>
  <si>
    <t>t_jpass_file_update</t>
  </si>
  <si>
    <t>MJ_SYORISYA</t>
  </si>
  <si>
    <t>t_jpass_kaisukinri_file_update</t>
  </si>
  <si>
    <t>t_jpass_kaisukinri_notify_his</t>
  </si>
  <si>
    <t>KB_PATTERN</t>
  </si>
  <si>
    <t>t_jpass_kaisukinri_notify_his_test</t>
  </si>
  <si>
    <t>DATETIMEOFFSET</t>
  </si>
  <si>
    <t>(getutcdate() AT TIME ZONE 'UTC') AT TIME ZONE 'Tokyo Standard Time'</t>
  </si>
  <si>
    <t>t_jpass_kaisukinri_result</t>
  </si>
  <si>
    <t>DT_SAISYUKAIBI</t>
  </si>
  <si>
    <t>KJ_SEIDUSYOHINSEISHIKIMEI</t>
  </si>
  <si>
    <t>CD_STAFF</t>
  </si>
  <si>
    <t>KJ_KOKYAKUMEI</t>
  </si>
  <si>
    <t>KJ_SYASYUMEI</t>
  </si>
  <si>
    <t>KJ_TOROKUBANGO</t>
  </si>
  <si>
    <t>SU_KAISU</t>
  </si>
  <si>
    <t>SU_KINRI</t>
  </si>
  <si>
    <t>SU_KAISU_KAITO</t>
  </si>
  <si>
    <t>SU_KINRI_KAITO</t>
  </si>
  <si>
    <t>KJ_PATERN</t>
  </si>
  <si>
    <t>DT_UPLOAD</t>
  </si>
  <si>
    <t>t_jpass_kaisukinri_result_test</t>
  </si>
  <si>
    <t>t_jpass_n_3</t>
  </si>
  <si>
    <t>AREA</t>
  </si>
  <si>
    <t>FILE_DATE</t>
  </si>
  <si>
    <t>FLG</t>
  </si>
  <si>
    <t>BIT</t>
  </si>
  <si>
    <t>t_jpass_notify_his</t>
  </si>
  <si>
    <t>t_jpass_notify_his_test</t>
  </si>
  <si>
    <t>t_jpass_result</t>
  </si>
  <si>
    <t>DT_SAISYUANNAIBI</t>
  </si>
  <si>
    <t>t_jpass_result_test</t>
  </si>
  <si>
    <t>t_lasttime_file_update</t>
  </si>
  <si>
    <t>t_lasttime_notify_his</t>
  </si>
  <si>
    <t>MJ_DATE</t>
  </si>
  <si>
    <t>MJ_CARNO</t>
  </si>
  <si>
    <t>MJ_MODEL</t>
  </si>
  <si>
    <t>MJ_CUSTOMER</t>
  </si>
  <si>
    <t>t_leasedone_notify_his</t>
  </si>
  <si>
    <t>t_leasedone_notify_his_ztest</t>
  </si>
  <si>
    <t>t_leaseend_notify_his</t>
  </si>
  <si>
    <t>t_n3_file_update</t>
  </si>
  <si>
    <t>t_notify_always</t>
  </si>
  <si>
    <t>MJ_MEMO</t>
  </si>
  <si>
    <t>t_process_time</t>
  </si>
  <si>
    <t>CD_Program</t>
  </si>
  <si>
    <t>DT_Process</t>
  </si>
  <si>
    <t>t_risu_notify_his</t>
  </si>
  <si>
    <t>t_risu_nyuryoku_mitaio_notify_his</t>
  </si>
  <si>
    <t>NO_CHUMON</t>
  </si>
  <si>
    <t>CONTENT_FUBI</t>
  </si>
  <si>
    <t>t_risujucyuhubi_notify_his</t>
  </si>
  <si>
    <t>t_risujucyuhubi_status</t>
  </si>
  <si>
    <t>KB_TAIO</t>
  </si>
  <si>
    <t>DT_TAIO</t>
  </si>
  <si>
    <t>t_risujucyuhubi_status_temp</t>
  </si>
  <si>
    <t>t_servicesum_file_update</t>
  </si>
  <si>
    <t>t_smb_file_update</t>
  </si>
  <si>
    <t>t_split_file_update</t>
  </si>
  <si>
    <t>t_staff</t>
  </si>
  <si>
    <t>NO_SYAIN</t>
  </si>
  <si>
    <t>CD_YAKUSYOK</t>
  </si>
  <si>
    <t>MJ_YAKUSYOK</t>
  </si>
  <si>
    <t>CD_SYOKUSYU</t>
  </si>
  <si>
    <t>MJ_SYOKUSYU</t>
  </si>
  <si>
    <t>KB_SOURCE</t>
  </si>
  <si>
    <t>CD_SYOZO</t>
  </si>
  <si>
    <t>t_staff_area</t>
  </si>
  <si>
    <t>KB_AREA</t>
  </si>
  <si>
    <t>CD_ZONE</t>
  </si>
  <si>
    <t>t_staff_area_test</t>
  </si>
  <si>
    <t>t_staff_special_temp</t>
  </si>
  <si>
    <t>MJ_ACTION</t>
  </si>
  <si>
    <t>t_staff_special_temp2</t>
  </si>
  <si>
    <t>t_staff_test</t>
  </si>
  <si>
    <t>t_staff_wang</t>
  </si>
  <si>
    <t>USER_ID</t>
  </si>
  <si>
    <t>t_token_test</t>
  </si>
  <si>
    <t>J_MEMO</t>
  </si>
  <si>
    <t>t_ucar_doc_notify_his</t>
  </si>
  <si>
    <t>ztestinsurance</t>
  </si>
  <si>
    <t>test</t>
  </si>
  <si>
    <t>testtable1</t>
  </si>
  <si>
    <t>uslim</t>
  </si>
  <si>
    <t>gazoozaikoInfo</t>
  </si>
  <si>
    <t>ID_SYARYOU</t>
  </si>
  <si>
    <t>KJ_KAISYA</t>
  </si>
  <si>
    <t>CD_SYAMEICOM</t>
  </si>
  <si>
    <t>CD_SYAMEIAI</t>
  </si>
  <si>
    <t>MJ_UCTOCOL</t>
  </si>
  <si>
    <t>CD_HYOJICOL</t>
  </si>
  <si>
    <t>MJ_HYOJICOL</t>
  </si>
  <si>
    <t>MJ_IROKAE</t>
  </si>
  <si>
    <t>MJ_METTKRK</t>
  </si>
  <si>
    <t>NU_SOUKOKMSAN</t>
  </si>
  <si>
    <t>MJ_ENGINE</t>
  </si>
  <si>
    <t>MJ_KUDOHOHO</t>
  </si>
  <si>
    <t>MJ_SYUFUKRE</t>
  </si>
  <si>
    <t>DD_TENTOHYJ</t>
  </si>
  <si>
    <t>DT_ADF_CREATE</t>
  </si>
  <si>
    <t>KeyValueMaint</t>
  </si>
  <si>
    <t>reserveInfo</t>
  </si>
  <si>
    <t>standardmaint</t>
  </si>
  <si>
    <t>KJ_REPOTO</t>
  </si>
  <si>
    <t>MJ_KIJUNKB</t>
  </si>
  <si>
    <t>MJ_KIJYUNMEI</t>
  </si>
  <si>
    <t>MJ_KIJYUNNAI</t>
  </si>
  <si>
    <t>MJ_NARABIJY</t>
  </si>
  <si>
    <t>インデックス名</t>
  </si>
  <si>
    <t>一意区分</t>
  </si>
  <si>
    <t>キー順序</t>
  </si>
  <si>
    <t>列名</t>
  </si>
  <si>
    <t>idx_ソート順</t>
  </si>
  <si>
    <t>NON-UNIQUE</t>
  </si>
  <si>
    <t>I_リクエストID</t>
  </si>
  <si>
    <t>I_リクエストNO</t>
  </si>
  <si>
    <t>I_会社注文</t>
  </si>
  <si>
    <t>idx_t_omotenashi_enter_notify_001</t>
  </si>
  <si>
    <t>idx_t_omotenashi_enter_notify_002</t>
  </si>
  <si>
    <t>idx_t_service_daily_report_001</t>
  </si>
  <si>
    <t>idx_t_service_daily_report_test_001</t>
  </si>
  <si>
    <t>TBAZ000M_CustomerBasicsDB_ID_20240607_IDX_1</t>
  </si>
  <si>
    <t>TBAZ000M_CustomerBasicsDB_ID_20240607_IDX_2</t>
  </si>
  <si>
    <t>idx_TBBA001G_001</t>
  </si>
  <si>
    <t>idx_TBBA001G_002</t>
  </si>
  <si>
    <t>idx_TBBA001G_003</t>
  </si>
  <si>
    <t>idx_TBBA001G_004</t>
  </si>
  <si>
    <t>idx_TBBA001G_005</t>
  </si>
  <si>
    <t>idx_TBBA001G_006</t>
  </si>
  <si>
    <t>idx_TBBA001G_007</t>
  </si>
  <si>
    <t>idx_TBBA001G_008</t>
  </si>
  <si>
    <t>idx_TBBC001G_001</t>
  </si>
  <si>
    <t>idx_TBBC001G_002</t>
  </si>
  <si>
    <t>idx_TBBC001G_003</t>
  </si>
  <si>
    <t>idx_TBBC001G_004</t>
  </si>
  <si>
    <t>idx_TBBC001G_005</t>
  </si>
  <si>
    <t>idx_TBBC003G_001</t>
  </si>
  <si>
    <t>idx_TBBC003G_002</t>
  </si>
  <si>
    <t>idx_TBBC003G_003</t>
  </si>
  <si>
    <t>idx_TBBC003G_004</t>
  </si>
  <si>
    <t>idx_TBBC017G_001</t>
  </si>
  <si>
    <t>idx_TBBC017G_002</t>
  </si>
  <si>
    <t>idx_TBBC017G_003</t>
  </si>
  <si>
    <t>idx_TBBC017G_004</t>
  </si>
  <si>
    <t>idx_TBBC017G_005</t>
  </si>
  <si>
    <t>TBNH001G_IX1</t>
  </si>
  <si>
    <t>TBNH001G_IX2</t>
  </si>
  <si>
    <t>TBNH001G_IX3</t>
  </si>
  <si>
    <t>test_TBAZ000M_CustomerBasicsDB_ID_psm_20240527_IDX_1</t>
  </si>
  <si>
    <t>test_TBAZ000M_CustomerBasicsDB_ID_psm_20240527_IDX_2</t>
  </si>
  <si>
    <t>idx_t_jpass_file_update_001</t>
  </si>
  <si>
    <t>idx_t_jpass_kaisukinri_file_update_001</t>
  </si>
  <si>
    <t>idx_t_jpass_kaisukinri_notify_his_001</t>
  </si>
  <si>
    <t>UQ_AREA_FILEDATE</t>
  </si>
  <si>
    <t>idx_t_jpass_notify_his_001</t>
  </si>
  <si>
    <t>idx_t_jpass_notify_his_test_001</t>
  </si>
  <si>
    <t>idx_t_n3_file_update_001</t>
  </si>
  <si>
    <t>idx_t_risujucyuhubi_status_001</t>
  </si>
  <si>
    <t>idx_t_smb_file_update_001</t>
  </si>
  <si>
    <t>idx_t_staff_001</t>
  </si>
  <si>
    <t>レコード件数</t>
  </si>
  <si>
    <t/>
  </si>
  <si>
    <t>NON-UNIQUE</t>
    <phoneticPr fontId="3"/>
  </si>
  <si>
    <t>UNIQUE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</si>
</sst>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/d;@"/>
    <numFmt numFmtId="177" formatCode="#,##0_ "/>
    <numFmt numFmtId="178" formatCode="#,##0.00_ "/>
    <numFmt numFmtId="179" formatCode="yy/mm/dd"/>
    <numFmt numFmtId="180" formatCode="#,##0_);[Red]\(#,##0\)"/>
    <numFmt numFmtId="181" formatCode="0.00_);[Red]\(0.00\)"/>
  </numFmts>
  <fonts count="3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9"/>
      <name val="ＭＳ ゴシック"/>
      <family val="3"/>
      <charset val="128"/>
    </font>
    <font>
      <u/>
      <sz val="11"/>
      <color indexed="12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indexed="12"/>
      <name val="ＭＳ Ｐゴシック"/>
      <family val="3"/>
      <charset val="128"/>
    </font>
    <font>
      <sz val="8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1"/>
      <color rgb="FFFF0000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b/>
      <sz val="8"/>
      <name val="ＭＳ ゴシック"/>
      <family val="3"/>
      <charset val="128"/>
    </font>
    <font>
      <sz val="11"/>
      <name val="メイリオ"/>
      <family val="3"/>
      <charset val="128"/>
    </font>
    <font>
      <sz val="9"/>
      <color rgb="FF000000"/>
      <name val="ＭＳ ゴシック"/>
      <family val="3"/>
      <charset val="128"/>
    </font>
    <font>
      <sz val="9"/>
      <color rgb="FF0000FF"/>
      <name val="ＭＳ ゴシック"/>
      <family val="3"/>
      <charset val="128"/>
    </font>
    <font>
      <sz val="9"/>
      <color rgb="FFFF00FF"/>
      <name val="ＭＳ ゴシック"/>
      <family val="3"/>
      <charset val="128"/>
    </font>
    <font>
      <sz val="9"/>
      <color rgb="FF80808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rgb="FF00FF00"/>
      <name val="ＭＳ ゴシック"/>
      <family val="3"/>
      <charset val="128"/>
    </font>
    <font>
      <sz val="9"/>
      <color rgb="FF008000"/>
      <name val="ＭＳ ゴシック"/>
      <family val="3"/>
      <charset val="128"/>
    </font>
    <font>
      <u/>
      <sz val="10"/>
      <color indexed="12"/>
      <name val="ＭＳ ゴシック"/>
      <family val="3"/>
      <charset val="128"/>
    </font>
    <font>
      <b/>
      <sz val="11"/>
      <name val="メイリオ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276">
    <xf numFmtId="0" fontId="0" fillId="0" borderId="0" xfId="0">
      <alignment vertical="center"/>
    </xf>
    <xf numFmtId="0" fontId="4" fillId="0" borderId="0" xfId="0" applyFont="1">
      <alignment vertical="center"/>
    </xf>
    <xf numFmtId="0" fontId="7" fillId="0" borderId="0" xfId="2" applyFont="1"/>
    <xf numFmtId="0" fontId="7" fillId="0" borderId="1" xfId="3" applyFont="1" applyBorder="1" applyAlignment="1">
      <alignment horizontal="center"/>
    </xf>
    <xf numFmtId="0" fontId="7" fillId="0" borderId="2" xfId="3" applyFont="1" applyBorder="1" applyAlignment="1">
      <alignment horizontal="center"/>
    </xf>
    <xf numFmtId="0" fontId="6" fillId="2" borderId="4" xfId="3" applyFont="1" applyFill="1" applyBorder="1" applyAlignment="1">
      <alignment horizontal="center"/>
    </xf>
    <xf numFmtId="0" fontId="6" fillId="2" borderId="5" xfId="3" applyFont="1" applyFill="1" applyBorder="1" applyAlignment="1">
      <alignment horizontal="center"/>
    </xf>
    <xf numFmtId="0" fontId="6" fillId="2" borderId="6" xfId="3" applyFont="1" applyFill="1" applyBorder="1" applyAlignment="1">
      <alignment horizontal="center"/>
    </xf>
    <xf numFmtId="0" fontId="6" fillId="2" borderId="1" xfId="3" applyFont="1" applyFill="1" applyBorder="1" applyAlignment="1">
      <alignment horizontal="center"/>
    </xf>
    <xf numFmtId="0" fontId="7" fillId="0" borderId="0" xfId="2" applyFont="1" applyAlignment="1">
      <alignment horizontal="center"/>
    </xf>
    <xf numFmtId="176" fontId="7" fillId="0" borderId="4" xfId="3" applyNumberFormat="1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2" fillId="2" borderId="10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7" fillId="0" borderId="3" xfId="4" applyFont="1" applyBorder="1" applyAlignment="1">
      <alignment horizontal="center"/>
    </xf>
    <xf numFmtId="49" fontId="7" fillId="0" borderId="3" xfId="7" applyNumberFormat="1" applyFont="1" applyBorder="1" applyAlignment="1">
      <alignment vertical="top" wrapText="1"/>
    </xf>
    <xf numFmtId="0" fontId="6" fillId="2" borderId="21" xfId="2" applyFont="1" applyFill="1" applyBorder="1" applyAlignment="1">
      <alignment horizontal="center"/>
    </xf>
    <xf numFmtId="0" fontId="7" fillId="0" borderId="3" xfId="1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>
      <alignment vertical="center"/>
    </xf>
    <xf numFmtId="0" fontId="9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5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7" fillId="0" borderId="30" xfId="9" applyFont="1" applyBorder="1" applyAlignment="1">
      <alignment vertical="top" wrapText="1"/>
    </xf>
    <xf numFmtId="49" fontId="7" fillId="0" borderId="3" xfId="9" applyNumberFormat="1" applyFont="1" applyBorder="1" applyAlignment="1">
      <alignment vertical="top" wrapText="1"/>
    </xf>
    <xf numFmtId="0" fontId="7" fillId="0" borderId="31" xfId="5" applyFont="1" applyBorder="1" applyAlignment="1">
      <alignment horizontal="center"/>
    </xf>
    <xf numFmtId="0" fontId="7" fillId="0" borderId="3" xfId="9" applyFont="1" applyBorder="1" applyAlignment="1">
      <alignment horizontal="center" vertical="top" wrapText="1"/>
    </xf>
    <xf numFmtId="0" fontId="7" fillId="0" borderId="3" xfId="5" applyFont="1" applyBorder="1" applyAlignment="1">
      <alignment horizontal="center"/>
    </xf>
    <xf numFmtId="49" fontId="7" fillId="0" borderId="30" xfId="9" applyNumberFormat="1" applyFont="1" applyBorder="1" applyAlignment="1">
      <alignment vertical="top" wrapText="1"/>
    </xf>
    <xf numFmtId="0" fontId="7" fillId="0" borderId="3" xfId="9" applyFont="1" applyBorder="1" applyAlignment="1">
      <alignment vertical="top" wrapText="1"/>
    </xf>
    <xf numFmtId="49" fontId="7" fillId="0" borderId="32" xfId="10" applyNumberFormat="1" applyFont="1" applyBorder="1" applyAlignment="1">
      <alignment vertical="top" wrapText="1"/>
    </xf>
    <xf numFmtId="0" fontId="7" fillId="0" borderId="33" xfId="6" applyFont="1" applyBorder="1" applyAlignment="1">
      <alignment horizontal="center"/>
    </xf>
    <xf numFmtId="0" fontId="7" fillId="0" borderId="32" xfId="9" applyFont="1" applyBorder="1" applyAlignment="1">
      <alignment horizontal="center" vertical="top" wrapText="1"/>
    </xf>
    <xf numFmtId="0" fontId="8" fillId="0" borderId="32" xfId="0" applyFont="1" applyBorder="1" applyAlignment="1">
      <alignment horizontal="center" vertical="center"/>
    </xf>
    <xf numFmtId="0" fontId="7" fillId="0" borderId="32" xfId="10" applyFont="1" applyBorder="1" applyAlignment="1">
      <alignment horizontal="center" vertical="top" wrapText="1"/>
    </xf>
    <xf numFmtId="49" fontId="7" fillId="0" borderId="34" xfId="9" applyNumberFormat="1" applyFont="1" applyBorder="1" applyAlignment="1">
      <alignment vertical="top" wrapText="1"/>
    </xf>
    <xf numFmtId="0" fontId="7" fillId="0" borderId="35" xfId="9" applyFont="1" applyBorder="1" applyAlignment="1">
      <alignment vertical="top" wrapText="1"/>
    </xf>
    <xf numFmtId="49" fontId="7" fillId="0" borderId="20" xfId="9" applyNumberFormat="1" applyFont="1" applyBorder="1" applyAlignment="1">
      <alignment vertical="top" wrapText="1"/>
    </xf>
    <xf numFmtId="0" fontId="7" fillId="0" borderId="20" xfId="5" applyFont="1" applyBorder="1" applyAlignment="1">
      <alignment horizontal="center"/>
    </xf>
    <xf numFmtId="0" fontId="7" fillId="0" borderId="20" xfId="9" applyFont="1" applyBorder="1" applyAlignment="1">
      <alignment horizontal="center" vertical="top" wrapText="1"/>
    </xf>
    <xf numFmtId="0" fontId="7" fillId="0" borderId="33" xfId="10" applyFont="1" applyBorder="1" applyAlignment="1">
      <alignment horizontal="center" vertical="top" wrapText="1"/>
    </xf>
    <xf numFmtId="0" fontId="7" fillId="0" borderId="31" xfId="9" quotePrefix="1" applyFont="1" applyBorder="1" applyAlignment="1">
      <alignment horizontal="center" vertical="top" wrapText="1"/>
    </xf>
    <xf numFmtId="0" fontId="7" fillId="0" borderId="31" xfId="9" applyFont="1" applyBorder="1" applyAlignment="1">
      <alignment horizontal="center" vertical="top" wrapText="1"/>
    </xf>
    <xf numFmtId="0" fontId="7" fillId="0" borderId="9" xfId="9" applyFont="1" applyBorder="1" applyAlignment="1">
      <alignment horizontal="center" vertical="top" wrapText="1"/>
    </xf>
    <xf numFmtId="0" fontId="7" fillId="0" borderId="31" xfId="7" applyFont="1" applyBorder="1" applyAlignment="1">
      <alignment horizontal="center" vertical="top" wrapText="1"/>
    </xf>
    <xf numFmtId="0" fontId="8" fillId="0" borderId="3" xfId="0" applyFont="1" applyBorder="1" applyAlignment="1">
      <alignment horizontal="center" vertical="center"/>
    </xf>
    <xf numFmtId="0" fontId="7" fillId="0" borderId="3" xfId="7" applyFont="1" applyBorder="1" applyAlignment="1">
      <alignment horizontal="center" vertical="top" wrapText="1"/>
    </xf>
    <xf numFmtId="0" fontId="7" fillId="0" borderId="3" xfId="11" applyFont="1" applyBorder="1" applyAlignment="1">
      <alignment horizontal="center" vertical="top" wrapText="1"/>
    </xf>
    <xf numFmtId="0" fontId="7" fillId="0" borderId="3" xfId="11" quotePrefix="1" applyFont="1" applyBorder="1" applyAlignment="1">
      <alignment horizontal="center" vertical="top" wrapText="1"/>
    </xf>
    <xf numFmtId="0" fontId="7" fillId="0" borderId="3" xfId="7" quotePrefix="1" applyFont="1" applyBorder="1" applyAlignment="1">
      <alignment horizontal="center" vertical="top" wrapText="1"/>
    </xf>
    <xf numFmtId="0" fontId="19" fillId="0" borderId="18" xfId="3" applyFont="1" applyBorder="1" applyAlignment="1">
      <alignment horizontal="left" vertical="top"/>
    </xf>
    <xf numFmtId="49" fontId="7" fillId="0" borderId="18" xfId="9" applyNumberFormat="1" applyFont="1" applyBorder="1" applyAlignment="1">
      <alignment vertical="top" wrapText="1"/>
    </xf>
    <xf numFmtId="14" fontId="7" fillId="0" borderId="3" xfId="7" quotePrefix="1" applyNumberFormat="1" applyFont="1" applyBorder="1" applyAlignment="1">
      <alignment horizontal="center" vertical="top" wrapText="1"/>
    </xf>
    <xf numFmtId="0" fontId="10" fillId="0" borderId="46" xfId="0" applyFont="1" applyBorder="1" applyAlignment="1">
      <alignment horizontal="center" vertical="center" wrapText="1"/>
    </xf>
    <xf numFmtId="0" fontId="10" fillId="0" borderId="47" xfId="0" applyFont="1" applyBorder="1" applyAlignment="1">
      <alignment horizontal="center" vertical="center" wrapText="1"/>
    </xf>
    <xf numFmtId="0" fontId="10" fillId="4" borderId="13" xfId="0" applyFont="1" applyFill="1" applyBorder="1" applyAlignment="1">
      <alignment horizontal="center" vertical="center" shrinkToFit="1"/>
    </xf>
    <xf numFmtId="0" fontId="21" fillId="0" borderId="0" xfId="0" applyFont="1">
      <alignment vertical="center"/>
    </xf>
    <xf numFmtId="177" fontId="8" fillId="5" borderId="7" xfId="2" applyNumberFormat="1" applyFont="1" applyFill="1" applyBorder="1" applyAlignment="1" applyProtection="1">
      <alignment horizontal="center"/>
      <protection hidden="1"/>
    </xf>
    <xf numFmtId="177" fontId="8" fillId="5" borderId="3" xfId="2" applyNumberFormat="1" applyFont="1" applyFill="1" applyBorder="1" applyAlignment="1" applyProtection="1">
      <alignment horizontal="center"/>
      <protection hidden="1"/>
    </xf>
    <xf numFmtId="177" fontId="8" fillId="5" borderId="20" xfId="2" applyNumberFormat="1" applyFont="1" applyFill="1" applyBorder="1" applyAlignment="1" applyProtection="1">
      <alignment horizontal="center"/>
      <protection hidden="1"/>
    </xf>
    <xf numFmtId="0" fontId="14" fillId="0" borderId="18" xfId="1" applyFont="1" applyFill="1" applyBorder="1" applyAlignment="1" applyProtection="1">
      <alignment horizontal="left"/>
      <protection locked="0"/>
    </xf>
    <xf numFmtId="0" fontId="7" fillId="0" borderId="7" xfId="0" applyFont="1" applyBorder="1" applyProtection="1">
      <alignment vertical="center"/>
      <protection locked="0"/>
    </xf>
    <xf numFmtId="177" fontId="8" fillId="0" borderId="7" xfId="2" applyNumberFormat="1" applyFont="1" applyBorder="1" applyAlignment="1" applyProtection="1">
      <alignment horizontal="center"/>
      <protection locked="0"/>
    </xf>
    <xf numFmtId="0" fontId="8" fillId="0" borderId="62" xfId="2" applyFont="1" applyBorder="1" applyAlignment="1" applyProtection="1">
      <alignment horizontal="center" shrinkToFit="1"/>
      <protection locked="0"/>
    </xf>
    <xf numFmtId="0" fontId="7" fillId="0" borderId="3" xfId="1" applyFont="1" applyFill="1" applyBorder="1" applyAlignment="1" applyProtection="1">
      <alignment horizontal="left"/>
      <protection locked="0"/>
    </xf>
    <xf numFmtId="177" fontId="8" fillId="0" borderId="3" xfId="2" applyNumberFormat="1" applyFont="1" applyBorder="1" applyAlignment="1" applyProtection="1">
      <alignment horizontal="center"/>
      <protection locked="0"/>
    </xf>
    <xf numFmtId="0" fontId="8" fillId="0" borderId="31" xfId="2" applyFont="1" applyBorder="1" applyAlignment="1" applyProtection="1">
      <alignment horizontal="center" shrinkToFit="1"/>
      <protection locked="0"/>
    </xf>
    <xf numFmtId="0" fontId="7" fillId="0" borderId="31" xfId="2" applyFont="1" applyBorder="1" applyAlignment="1" applyProtection="1">
      <alignment horizontal="left"/>
      <protection locked="0"/>
    </xf>
    <xf numFmtId="0" fontId="7" fillId="0" borderId="36" xfId="2" applyFont="1" applyBorder="1" applyAlignment="1" applyProtection="1">
      <alignment horizontal="left"/>
      <protection locked="0"/>
    </xf>
    <xf numFmtId="0" fontId="8" fillId="0" borderId="36" xfId="2" applyFont="1" applyBorder="1" applyAlignment="1" applyProtection="1">
      <alignment horizontal="left"/>
      <protection locked="0"/>
    </xf>
    <xf numFmtId="0" fontId="8" fillId="0" borderId="31" xfId="2" applyFont="1" applyBorder="1" applyAlignment="1" applyProtection="1">
      <alignment horizontal="left"/>
      <protection locked="0"/>
    </xf>
    <xf numFmtId="0" fontId="18" fillId="0" borderId="18" xfId="1" applyFont="1" applyFill="1" applyBorder="1" applyAlignment="1" applyProtection="1">
      <alignment horizontal="left"/>
      <protection locked="0"/>
    </xf>
    <xf numFmtId="0" fontId="17" fillId="0" borderId="3" xfId="1" applyFont="1" applyFill="1" applyBorder="1" applyAlignment="1" applyProtection="1">
      <alignment horizontal="left"/>
      <protection locked="0"/>
    </xf>
    <xf numFmtId="0" fontId="15" fillId="0" borderId="19" xfId="1" applyFont="1" applyBorder="1" applyAlignment="1" applyProtection="1">
      <alignment horizontal="left"/>
      <protection locked="0"/>
    </xf>
    <xf numFmtId="0" fontId="8" fillId="0" borderId="3" xfId="2" applyFont="1" applyBorder="1" applyAlignment="1" applyProtection="1">
      <alignment horizontal="center" shrinkToFit="1"/>
      <protection locked="0"/>
    </xf>
    <xf numFmtId="0" fontId="15" fillId="0" borderId="18" xfId="1" applyFont="1" applyFill="1" applyBorder="1" applyAlignment="1" applyProtection="1">
      <alignment horizontal="left"/>
      <protection locked="0"/>
    </xf>
    <xf numFmtId="0" fontId="14" fillId="0" borderId="19" xfId="1" applyFont="1" applyFill="1" applyBorder="1" applyAlignment="1" applyProtection="1">
      <alignment horizontal="left"/>
      <protection locked="0"/>
    </xf>
    <xf numFmtId="0" fontId="13" fillId="0" borderId="19" xfId="1" applyFont="1" applyFill="1" applyBorder="1" applyAlignment="1" applyProtection="1">
      <alignment horizontal="left"/>
      <protection locked="0"/>
    </xf>
    <xf numFmtId="0" fontId="7" fillId="0" borderId="36" xfId="2" applyFont="1" applyBorder="1" applyProtection="1">
      <protection locked="0"/>
    </xf>
    <xf numFmtId="0" fontId="7" fillId="0" borderId="8" xfId="2" applyFont="1" applyBorder="1" applyAlignment="1" applyProtection="1">
      <alignment horizontal="left"/>
      <protection locked="0"/>
    </xf>
    <xf numFmtId="0" fontId="13" fillId="0" borderId="20" xfId="1" applyFont="1" applyFill="1" applyBorder="1" applyAlignment="1" applyProtection="1">
      <alignment horizontal="left"/>
      <protection locked="0"/>
    </xf>
    <xf numFmtId="177" fontId="8" fillId="0" borderId="20" xfId="2" applyNumberFormat="1" applyFont="1" applyBorder="1" applyAlignment="1" applyProtection="1">
      <alignment horizontal="center"/>
      <protection locked="0"/>
    </xf>
    <xf numFmtId="0" fontId="8" fillId="0" borderId="20" xfId="2" applyFont="1" applyBorder="1" applyAlignment="1" applyProtection="1">
      <alignment horizontal="center" shrinkToFit="1"/>
      <protection locked="0"/>
    </xf>
    <xf numFmtId="0" fontId="7" fillId="0" borderId="9" xfId="2" applyFont="1" applyBorder="1" applyProtection="1">
      <protection locked="0"/>
    </xf>
    <xf numFmtId="0" fontId="7" fillId="0" borderId="56" xfId="2" applyFont="1" applyBorder="1" applyProtection="1">
      <protection locked="0"/>
    </xf>
    <xf numFmtId="0" fontId="8" fillId="0" borderId="20" xfId="8" applyFont="1" applyBorder="1" applyAlignment="1">
      <alignment horizontal="center" vertical="top" wrapText="1"/>
    </xf>
    <xf numFmtId="0" fontId="8" fillId="0" borderId="3" xfId="8" applyFont="1" applyBorder="1" applyAlignment="1">
      <alignment horizontal="center" vertical="top" wrapText="1"/>
    </xf>
    <xf numFmtId="0" fontId="7" fillId="0" borderId="3" xfId="9" quotePrefix="1" applyFont="1" applyBorder="1" applyAlignment="1">
      <alignment horizontal="center" vertical="top" wrapText="1"/>
    </xf>
    <xf numFmtId="0" fontId="8" fillId="0" borderId="32" xfId="8" applyFont="1" applyBorder="1" applyAlignment="1">
      <alignment horizontal="center" vertical="top" wrapText="1"/>
    </xf>
    <xf numFmtId="49" fontId="7" fillId="0" borderId="3" xfId="10" applyNumberFormat="1" applyFont="1" applyBorder="1" applyAlignment="1">
      <alignment vertical="top" wrapText="1"/>
    </xf>
    <xf numFmtId="0" fontId="7" fillId="0" borderId="31" xfId="6" applyFont="1" applyBorder="1" applyAlignment="1">
      <alignment horizontal="center"/>
    </xf>
    <xf numFmtId="0" fontId="7" fillId="0" borderId="31" xfId="10" applyFont="1" applyBorder="1" applyAlignment="1">
      <alignment horizontal="center" vertical="top" wrapText="1"/>
    </xf>
    <xf numFmtId="0" fontId="7" fillId="6" borderId="32" xfId="9" applyFont="1" applyFill="1" applyBorder="1" applyAlignment="1">
      <alignment horizontal="center" vertical="top" wrapText="1"/>
    </xf>
    <xf numFmtId="0" fontId="7" fillId="6" borderId="3" xfId="9" applyFont="1" applyFill="1" applyBorder="1" applyAlignment="1">
      <alignment horizontal="center" vertical="top" wrapText="1"/>
    </xf>
    <xf numFmtId="0" fontId="8" fillId="6" borderId="32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178" fontId="8" fillId="5" borderId="7" xfId="2" applyNumberFormat="1" applyFont="1" applyFill="1" applyBorder="1" applyAlignment="1" applyProtection="1">
      <alignment horizontal="center"/>
      <protection hidden="1"/>
    </xf>
    <xf numFmtId="178" fontId="8" fillId="5" borderId="3" xfId="2" applyNumberFormat="1" applyFont="1" applyFill="1" applyBorder="1" applyAlignment="1" applyProtection="1">
      <alignment horizontal="center"/>
      <protection hidden="1"/>
    </xf>
    <xf numFmtId="178" fontId="8" fillId="5" borderId="20" xfId="2" applyNumberFormat="1" applyFont="1" applyFill="1" applyBorder="1" applyAlignment="1" applyProtection="1">
      <alignment horizontal="center"/>
      <protection hidden="1"/>
    </xf>
    <xf numFmtId="177" fontId="8" fillId="0" borderId="7" xfId="2" applyNumberFormat="1" applyFont="1" applyBorder="1" applyAlignment="1" applyProtection="1">
      <alignment horizontal="center"/>
      <protection hidden="1"/>
    </xf>
    <xf numFmtId="177" fontId="8" fillId="0" borderId="3" xfId="2" applyNumberFormat="1" applyFont="1" applyBorder="1" applyAlignment="1" applyProtection="1">
      <alignment horizontal="center"/>
      <protection hidden="1"/>
    </xf>
    <xf numFmtId="177" fontId="8" fillId="0" borderId="20" xfId="2" applyNumberFormat="1" applyFont="1" applyBorder="1" applyAlignment="1" applyProtection="1">
      <alignment horizontal="center"/>
      <protection hidden="1"/>
    </xf>
    <xf numFmtId="179" fontId="6" fillId="2" borderId="13" xfId="0" applyNumberFormat="1" applyFont="1" applyFill="1" applyBorder="1" applyAlignment="1">
      <alignment horizontal="center" vertical="center"/>
    </xf>
    <xf numFmtId="179" fontId="6" fillId="2" borderId="2" xfId="0" applyNumberFormat="1" applyFont="1" applyFill="1" applyBorder="1" applyAlignment="1">
      <alignment horizontal="center" vertical="center"/>
    </xf>
    <xf numFmtId="14" fontId="8" fillId="0" borderId="15" xfId="0" quotePrefix="1" applyNumberFormat="1" applyFont="1" applyBorder="1" applyAlignment="1">
      <alignment horizontal="center" vertical="center"/>
    </xf>
    <xf numFmtId="14" fontId="8" fillId="0" borderId="15" xfId="0" applyNumberFormat="1" applyFont="1" applyBorder="1" applyAlignment="1">
      <alignment horizontal="center" vertical="center"/>
    </xf>
    <xf numFmtId="14" fontId="8" fillId="0" borderId="23" xfId="0" applyNumberFormat="1" applyFont="1" applyBorder="1" applyAlignment="1">
      <alignment horizontal="center" vertical="center"/>
    </xf>
    <xf numFmtId="14" fontId="0" fillId="0" borderId="4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0" borderId="25" xfId="0" applyNumberFormat="1" applyBorder="1">
      <alignment vertical="center"/>
    </xf>
    <xf numFmtId="14" fontId="0" fillId="0" borderId="26" xfId="0" applyNumberFormat="1" applyBorder="1">
      <alignment vertical="center"/>
    </xf>
    <xf numFmtId="14" fontId="7" fillId="0" borderId="15" xfId="0" applyNumberFormat="1" applyFont="1" applyBorder="1" applyAlignment="1">
      <alignment horizontal="center" vertical="center"/>
    </xf>
    <xf numFmtId="14" fontId="7" fillId="0" borderId="4" xfId="0" applyNumberFormat="1" applyFont="1" applyBorder="1" applyAlignment="1">
      <alignment horizontal="center" vertical="center"/>
    </xf>
    <xf numFmtId="14" fontId="7" fillId="0" borderId="25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/>
    </xf>
    <xf numFmtId="0" fontId="7" fillId="0" borderId="25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4" borderId="17" xfId="0" applyFont="1" applyFill="1" applyBorder="1" applyAlignment="1">
      <alignment horizontal="center" vertical="center" wrapText="1"/>
    </xf>
    <xf numFmtId="0" fontId="23" fillId="0" borderId="0" xfId="0" applyFont="1">
      <alignment vertical="center"/>
    </xf>
    <xf numFmtId="0" fontId="22" fillId="0" borderId="0" xfId="0" applyFont="1">
      <alignment vertical="center"/>
    </xf>
    <xf numFmtId="0" fontId="25" fillId="0" borderId="0" xfId="0" applyFont="1">
      <alignment vertical="center"/>
    </xf>
    <xf numFmtId="0" fontId="9" fillId="0" borderId="0" xfId="0" applyFont="1">
      <alignment vertical="center"/>
    </xf>
    <xf numFmtId="0" fontId="9" fillId="7" borderId="0" xfId="0" applyFont="1" applyFill="1">
      <alignment vertical="center"/>
    </xf>
    <xf numFmtId="14" fontId="8" fillId="0" borderId="13" xfId="0" applyNumberFormat="1" applyFont="1" applyBorder="1" applyAlignment="1">
      <alignment horizontal="center" vertical="center"/>
    </xf>
    <xf numFmtId="0" fontId="14" fillId="0" borderId="19" xfId="1" applyFont="1" applyBorder="1" applyAlignment="1" applyProtection="1">
      <alignment horizontal="left"/>
      <protection locked="0"/>
    </xf>
    <xf numFmtId="0" fontId="29" fillId="0" borderId="7" xfId="1" applyFont="1" applyBorder="1" applyAlignment="1" applyProtection="1">
      <alignment vertical="center"/>
      <protection locked="0"/>
    </xf>
    <xf numFmtId="0" fontId="29" fillId="0" borderId="3" xfId="1" applyFont="1" applyFill="1" applyBorder="1" applyAlignment="1" applyProtection="1">
      <alignment horizontal="left"/>
      <protection locked="0"/>
    </xf>
    <xf numFmtId="0" fontId="29" fillId="0" borderId="20" xfId="1" applyFont="1" applyFill="1" applyBorder="1" applyAlignment="1" applyProtection="1">
      <alignment horizontal="left"/>
      <protection locked="0"/>
    </xf>
    <xf numFmtId="180" fontId="8" fillId="5" borderId="7" xfId="2" applyNumberFormat="1" applyFont="1" applyFill="1" applyBorder="1" applyAlignment="1" applyProtection="1">
      <alignment horizontal="right"/>
      <protection hidden="1"/>
    </xf>
    <xf numFmtId="180" fontId="8" fillId="5" borderId="3" xfId="2" applyNumberFormat="1" applyFont="1" applyFill="1" applyBorder="1" applyAlignment="1" applyProtection="1">
      <alignment horizontal="right"/>
      <protection hidden="1"/>
    </xf>
    <xf numFmtId="180" fontId="8" fillId="5" borderId="20" xfId="2" applyNumberFormat="1" applyFont="1" applyFill="1" applyBorder="1" applyAlignment="1" applyProtection="1">
      <alignment horizontal="right"/>
      <protection hidden="1"/>
    </xf>
    <xf numFmtId="180" fontId="7" fillId="0" borderId="0" xfId="2" applyNumberFormat="1" applyFont="1" applyAlignment="1">
      <alignment horizontal="right"/>
    </xf>
    <xf numFmtId="180" fontId="8" fillId="0" borderId="7" xfId="2" applyNumberFormat="1" applyFont="1" applyBorder="1" applyAlignment="1" applyProtection="1">
      <alignment horizontal="right"/>
      <protection locked="0"/>
    </xf>
    <xf numFmtId="180" fontId="8" fillId="0" borderId="7" xfId="2" applyNumberFormat="1" applyFont="1" applyBorder="1" applyAlignment="1" applyProtection="1">
      <alignment horizontal="right"/>
      <protection hidden="1"/>
    </xf>
    <xf numFmtId="180" fontId="8" fillId="0" borderId="3" xfId="2" applyNumberFormat="1" applyFont="1" applyBorder="1" applyAlignment="1" applyProtection="1">
      <alignment horizontal="right"/>
      <protection locked="0"/>
    </xf>
    <xf numFmtId="180" fontId="8" fillId="0" borderId="3" xfId="2" applyNumberFormat="1" applyFont="1" applyBorder="1" applyAlignment="1" applyProtection="1">
      <alignment horizontal="right"/>
      <protection hidden="1"/>
    </xf>
    <xf numFmtId="180" fontId="8" fillId="0" borderId="20" xfId="2" applyNumberFormat="1" applyFont="1" applyBorder="1" applyAlignment="1" applyProtection="1">
      <alignment horizontal="right"/>
      <protection locked="0"/>
    </xf>
    <xf numFmtId="180" fontId="8" fillId="0" borderId="20" xfId="2" applyNumberFormat="1" applyFont="1" applyBorder="1" applyAlignment="1" applyProtection="1">
      <alignment horizontal="right"/>
      <protection hidden="1"/>
    </xf>
    <xf numFmtId="181" fontId="8" fillId="5" borderId="7" xfId="2" applyNumberFormat="1" applyFont="1" applyFill="1" applyBorder="1" applyAlignment="1" applyProtection="1">
      <alignment horizontal="right"/>
      <protection hidden="1"/>
    </xf>
    <xf numFmtId="181" fontId="8" fillId="5" borderId="3" xfId="2" applyNumberFormat="1" applyFont="1" applyFill="1" applyBorder="1" applyAlignment="1" applyProtection="1">
      <alignment horizontal="right"/>
      <protection hidden="1"/>
    </xf>
    <xf numFmtId="181" fontId="8" fillId="5" borderId="20" xfId="2" applyNumberFormat="1" applyFont="1" applyFill="1" applyBorder="1" applyAlignment="1" applyProtection="1">
      <alignment horizontal="right"/>
      <protection hidden="1"/>
    </xf>
    <xf numFmtId="181" fontId="7" fillId="0" borderId="0" xfId="2" applyNumberFormat="1" applyFont="1" applyAlignment="1">
      <alignment horizontal="right"/>
    </xf>
    <xf numFmtId="176" fontId="8" fillId="0" borderId="4" xfId="3" applyNumberFormat="1" applyFont="1" applyBorder="1" applyAlignment="1">
      <alignment horizontal="center"/>
    </xf>
    <xf numFmtId="0" fontId="8" fillId="0" borderId="1" xfId="3" applyFont="1" applyBorder="1" applyAlignment="1">
      <alignment horizontal="center"/>
    </xf>
    <xf numFmtId="0" fontId="7" fillId="0" borderId="0" xfId="0" applyFont="1">
      <alignment vertical="center"/>
    </xf>
    <xf numFmtId="0" fontId="21" fillId="0" borderId="67" xfId="0" applyFont="1" applyBorder="1">
      <alignment vertical="center"/>
    </xf>
    <xf numFmtId="0" fontId="30" fillId="0" borderId="67" xfId="0" applyFont="1" applyBorder="1">
      <alignment vertical="center"/>
    </xf>
    <xf numFmtId="0" fontId="7" fillId="0" borderId="15" xfId="0" applyFont="1" applyBorder="1" applyAlignment="1">
      <alignment horizontal="left" vertical="top" wrapText="1"/>
    </xf>
    <xf numFmtId="0" fontId="7" fillId="4" borderId="4" xfId="2" applyFont="1" applyFill="1" applyBorder="1" applyAlignment="1">
      <alignment horizontal="center"/>
    </xf>
    <xf numFmtId="0" fontId="7" fillId="0" borderId="4" xfId="2" applyFont="1" applyBorder="1" applyAlignment="1">
      <alignment horizontal="center"/>
    </xf>
    <xf numFmtId="0" fontId="8" fillId="0" borderId="31" xfId="2" applyFont="1" applyBorder="1" applyAlignment="1" applyProtection="1">
      <alignment horizontal="left"/>
      <protection locked="0"/>
    </xf>
    <xf numFmtId="0" fontId="8" fillId="0" borderId="36" xfId="2" applyFont="1" applyBorder="1" applyAlignment="1" applyProtection="1">
      <alignment horizontal="left"/>
      <protection locked="0"/>
    </xf>
    <xf numFmtId="0" fontId="11" fillId="0" borderId="38" xfId="2" applyFont="1" applyBorder="1" applyAlignment="1">
      <alignment horizontal="center" vertical="center" wrapText="1" shrinkToFit="1"/>
    </xf>
    <xf numFmtId="0" fontId="11" fillId="0" borderId="39" xfId="2" applyFont="1" applyBorder="1" applyAlignment="1">
      <alignment horizontal="center" vertical="center" shrinkToFit="1"/>
    </xf>
    <xf numFmtId="0" fontId="11" fillId="0" borderId="40" xfId="2" applyFont="1" applyBorder="1" applyAlignment="1">
      <alignment horizontal="center" vertical="center" shrinkToFit="1"/>
    </xf>
    <xf numFmtId="0" fontId="10" fillId="0" borderId="41" xfId="2" applyFont="1" applyBorder="1" applyAlignment="1">
      <alignment horizontal="center" vertical="center" shrinkToFit="1"/>
    </xf>
    <xf numFmtId="0" fontId="10" fillId="0" borderId="42" xfId="2" applyFont="1" applyBorder="1" applyAlignment="1">
      <alignment horizontal="center" vertical="center" shrinkToFit="1"/>
    </xf>
    <xf numFmtId="0" fontId="10" fillId="0" borderId="43" xfId="2" applyFont="1" applyBorder="1" applyAlignment="1">
      <alignment horizontal="center" vertical="center" shrinkToFit="1"/>
    </xf>
    <xf numFmtId="0" fontId="10" fillId="0" borderId="44" xfId="2" applyFont="1" applyBorder="1" applyAlignment="1">
      <alignment horizontal="center" vertical="center" shrinkToFit="1"/>
    </xf>
    <xf numFmtId="0" fontId="10" fillId="0" borderId="0" xfId="2" applyFont="1" applyAlignment="1">
      <alignment horizontal="center" vertical="center" shrinkToFit="1"/>
    </xf>
    <xf numFmtId="0" fontId="10" fillId="0" borderId="45" xfId="2" applyFont="1" applyBorder="1" applyAlignment="1">
      <alignment horizontal="center" vertical="center" shrinkToFit="1"/>
    </xf>
    <xf numFmtId="0" fontId="10" fillId="0" borderId="46" xfId="2" applyFont="1" applyBorder="1" applyAlignment="1">
      <alignment horizontal="center" vertical="center" shrinkToFit="1"/>
    </xf>
    <xf numFmtId="0" fontId="10" fillId="0" borderId="47" xfId="2" applyFont="1" applyBorder="1" applyAlignment="1">
      <alignment horizontal="center" vertical="center" shrinkToFit="1"/>
    </xf>
    <xf numFmtId="0" fontId="10" fillId="0" borderId="48" xfId="2" applyFont="1" applyBorder="1" applyAlignment="1">
      <alignment horizontal="center" vertical="center" shrinkToFit="1"/>
    </xf>
    <xf numFmtId="0" fontId="8" fillId="0" borderId="62" xfId="2" applyFont="1" applyBorder="1" applyAlignment="1" applyProtection="1">
      <alignment horizontal="left"/>
      <protection locked="0"/>
    </xf>
    <xf numFmtId="0" fontId="8" fillId="0" borderId="63" xfId="2" applyFont="1" applyBorder="1" applyAlignment="1" applyProtection="1">
      <alignment horizontal="left"/>
      <protection locked="0"/>
    </xf>
    <xf numFmtId="0" fontId="6" fillId="2" borderId="49" xfId="2" applyFont="1" applyFill="1" applyBorder="1" applyAlignment="1">
      <alignment horizontal="center" vertical="center"/>
    </xf>
    <xf numFmtId="0" fontId="6" fillId="2" borderId="14" xfId="2" applyFont="1" applyFill="1" applyBorder="1" applyAlignment="1">
      <alignment horizontal="center" vertical="center"/>
    </xf>
    <xf numFmtId="0" fontId="6" fillId="2" borderId="50" xfId="2" applyFont="1" applyFill="1" applyBorder="1" applyAlignment="1">
      <alignment horizontal="center" vertical="center"/>
    </xf>
    <xf numFmtId="0" fontId="6" fillId="2" borderId="15" xfId="2" applyFont="1" applyFill="1" applyBorder="1" applyAlignment="1">
      <alignment horizontal="center" vertical="center"/>
    </xf>
    <xf numFmtId="180" fontId="6" fillId="2" borderId="50" xfId="2" applyNumberFormat="1" applyFont="1" applyFill="1" applyBorder="1" applyAlignment="1">
      <alignment horizontal="center" vertical="center"/>
    </xf>
    <xf numFmtId="180" fontId="6" fillId="2" borderId="15" xfId="2" applyNumberFormat="1" applyFont="1" applyFill="1" applyBorder="1" applyAlignment="1">
      <alignment horizontal="center" vertical="center"/>
    </xf>
    <xf numFmtId="0" fontId="6" fillId="2" borderId="37" xfId="2" applyFont="1" applyFill="1" applyBorder="1" applyAlignment="1">
      <alignment horizontal="center" vertical="center"/>
    </xf>
    <xf numFmtId="0" fontId="6" fillId="2" borderId="51" xfId="2" applyFont="1" applyFill="1" applyBorder="1" applyAlignment="1">
      <alignment horizontal="center" vertical="center"/>
    </xf>
    <xf numFmtId="0" fontId="6" fillId="2" borderId="16" xfId="2" applyFont="1" applyFill="1" applyBorder="1" applyAlignment="1">
      <alignment horizontal="center" vertical="center"/>
    </xf>
    <xf numFmtId="0" fontId="6" fillId="2" borderId="52" xfId="2" applyFont="1" applyFill="1" applyBorder="1" applyAlignment="1">
      <alignment horizontal="center" vertical="center"/>
    </xf>
    <xf numFmtId="0" fontId="20" fillId="2" borderId="50" xfId="2" applyFont="1" applyFill="1" applyBorder="1" applyAlignment="1">
      <alignment horizontal="center" vertical="center" wrapText="1"/>
    </xf>
    <xf numFmtId="0" fontId="20" fillId="2" borderId="15" xfId="2" applyFont="1" applyFill="1" applyBorder="1" applyAlignment="1">
      <alignment horizontal="center" vertical="center"/>
    </xf>
    <xf numFmtId="0" fontId="6" fillId="3" borderId="53" xfId="2" applyFont="1" applyFill="1" applyBorder="1" applyAlignment="1">
      <alignment horizontal="left"/>
    </xf>
    <xf numFmtId="0" fontId="6" fillId="3" borderId="54" xfId="2" applyFont="1" applyFill="1" applyBorder="1" applyAlignment="1">
      <alignment horizontal="left"/>
    </xf>
    <xf numFmtId="0" fontId="6" fillId="3" borderId="55" xfId="2" applyFont="1" applyFill="1" applyBorder="1" applyAlignment="1">
      <alignment horizontal="left"/>
    </xf>
    <xf numFmtId="181" fontId="6" fillId="2" borderId="50" xfId="2" applyNumberFormat="1" applyFont="1" applyFill="1" applyBorder="1" applyAlignment="1">
      <alignment horizontal="center" vertical="center" wrapText="1"/>
    </xf>
    <xf numFmtId="181" fontId="6" fillId="2" borderId="15" xfId="2" applyNumberFormat="1" applyFont="1" applyFill="1" applyBorder="1" applyAlignment="1">
      <alignment horizontal="center" vertical="center"/>
    </xf>
    <xf numFmtId="180" fontId="6" fillId="2" borderId="50" xfId="2" applyNumberFormat="1" applyFont="1" applyFill="1" applyBorder="1" applyAlignment="1">
      <alignment horizontal="center" vertical="center" wrapText="1"/>
    </xf>
    <xf numFmtId="0" fontId="7" fillId="0" borderId="31" xfId="0" applyFont="1" applyBorder="1" applyAlignment="1">
      <alignment horizontal="left" vertical="center" wrapText="1"/>
    </xf>
    <xf numFmtId="0" fontId="7" fillId="0" borderId="36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7" fillId="0" borderId="56" xfId="0" applyFont="1" applyBorder="1" applyAlignment="1">
      <alignment horizontal="left" vertical="center" wrapText="1"/>
    </xf>
    <xf numFmtId="0" fontId="12" fillId="2" borderId="50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0" fontId="12" fillId="2" borderId="37" xfId="0" applyFont="1" applyFill="1" applyBorder="1" applyAlignment="1">
      <alignment horizontal="center" vertical="center"/>
    </xf>
    <xf numFmtId="0" fontId="12" fillId="2" borderId="51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2" fillId="2" borderId="52" xfId="0" applyFont="1" applyFill="1" applyBorder="1" applyAlignment="1">
      <alignment horizontal="center" vertical="center"/>
    </xf>
    <xf numFmtId="0" fontId="7" fillId="0" borderId="33" xfId="0" applyFont="1" applyBorder="1" applyAlignment="1">
      <alignment horizontal="left" vertical="center" wrapText="1"/>
    </xf>
    <xf numFmtId="0" fontId="7" fillId="0" borderId="61" xfId="0" applyFont="1" applyBorder="1" applyAlignment="1">
      <alignment horizontal="left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10" fillId="0" borderId="44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45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8" fillId="0" borderId="60" xfId="0" applyFont="1" applyBorder="1" applyAlignment="1">
      <alignment horizontal="center" vertical="center" wrapText="1"/>
    </xf>
    <xf numFmtId="0" fontId="12" fillId="2" borderId="49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66" xfId="0" applyFont="1" applyFill="1" applyBorder="1" applyAlignment="1">
      <alignment horizontal="center" vertical="center"/>
    </xf>
    <xf numFmtId="0" fontId="6" fillId="2" borderId="58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0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 wrapText="1"/>
    </xf>
    <xf numFmtId="2" fontId="6" fillId="2" borderId="50" xfId="2" applyNumberFormat="1" applyFont="1" applyFill="1" applyBorder="1" applyAlignment="1">
      <alignment horizontal="center" vertical="center" wrapText="1"/>
    </xf>
    <xf numFmtId="2" fontId="6" fillId="2" borderId="15" xfId="2" applyNumberFormat="1" applyFont="1" applyFill="1" applyBorder="1" applyAlignment="1">
      <alignment horizontal="center" vertical="center"/>
    </xf>
    <xf numFmtId="1" fontId="6" fillId="2" borderId="50" xfId="2" applyNumberFormat="1" applyFont="1" applyFill="1" applyBorder="1" applyAlignment="1">
      <alignment horizontal="center" vertical="center" wrapText="1"/>
    </xf>
    <xf numFmtId="1" fontId="6" fillId="2" borderId="15" xfId="2" applyNumberFormat="1" applyFont="1" applyFill="1" applyBorder="1" applyAlignment="1">
      <alignment horizontal="center" vertical="center"/>
    </xf>
    <xf numFmtId="0" fontId="11" fillId="0" borderId="38" xfId="2" applyFont="1" applyBorder="1" applyAlignment="1">
      <alignment horizontal="center" vertical="center" shrinkToFit="1"/>
    </xf>
    <xf numFmtId="0" fontId="8" fillId="0" borderId="34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21" fillId="0" borderId="33" xfId="0" applyFont="1" applyBorder="1" applyAlignment="1">
      <alignment horizontal="left" vertical="center" wrapText="1"/>
    </xf>
    <xf numFmtId="0" fontId="21" fillId="0" borderId="64" xfId="0" applyFont="1" applyBorder="1" applyAlignment="1">
      <alignment horizontal="left" vertical="center" wrapText="1"/>
    </xf>
    <xf numFmtId="0" fontId="21" fillId="0" borderId="61" xfId="0" applyFont="1" applyBorder="1" applyAlignment="1">
      <alignment horizontal="left" vertical="center" wrapText="1"/>
    </xf>
    <xf numFmtId="0" fontId="21" fillId="0" borderId="25" xfId="0" applyFont="1" applyBorder="1" applyAlignment="1">
      <alignment horizontal="center" vertical="center"/>
    </xf>
    <xf numFmtId="14" fontId="21" fillId="0" borderId="4" xfId="0" applyNumberFormat="1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4" xfId="0" applyFont="1" applyBorder="1" applyAlignment="1">
      <alignment vertical="center" wrapText="1"/>
    </xf>
    <xf numFmtId="49" fontId="21" fillId="0" borderId="38" xfId="0" applyNumberFormat="1" applyFont="1" applyBorder="1" applyAlignment="1">
      <alignment horizontal="center" vertical="center"/>
    </xf>
    <xf numFmtId="49" fontId="21" fillId="0" borderId="64" xfId="0" applyNumberFormat="1" applyFont="1" applyBorder="1" applyAlignment="1">
      <alignment horizontal="center" vertical="center"/>
    </xf>
    <xf numFmtId="49" fontId="21" fillId="0" borderId="65" xfId="0" applyNumberFormat="1" applyFont="1" applyBorder="1" applyAlignment="1">
      <alignment horizontal="center" vertical="center"/>
    </xf>
    <xf numFmtId="14" fontId="21" fillId="0" borderId="33" xfId="0" applyNumberFormat="1" applyFont="1" applyBorder="1" applyAlignment="1">
      <alignment horizontal="center" vertical="center"/>
    </xf>
    <xf numFmtId="14" fontId="21" fillId="0" borderId="64" xfId="0" applyNumberFormat="1" applyFont="1" applyBorder="1" applyAlignment="1">
      <alignment horizontal="center" vertical="center"/>
    </xf>
    <xf numFmtId="14" fontId="21" fillId="0" borderId="65" xfId="0" applyNumberFormat="1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21" fillId="0" borderId="64" xfId="0" applyFont="1" applyBorder="1" applyAlignment="1">
      <alignment horizontal="center" vertical="center"/>
    </xf>
    <xf numFmtId="0" fontId="21" fillId="0" borderId="65" xfId="0" applyFont="1" applyBorder="1" applyAlignment="1">
      <alignment horizontal="center" vertical="center"/>
    </xf>
    <xf numFmtId="49" fontId="21" fillId="0" borderId="24" xfId="0" applyNumberFormat="1" applyFont="1" applyBorder="1" applyAlignment="1">
      <alignment horizontal="center" vertical="center"/>
    </xf>
    <xf numFmtId="49" fontId="21" fillId="0" borderId="25" xfId="0" applyNumberFormat="1" applyFont="1" applyBorder="1" applyAlignment="1">
      <alignment horizontal="center" vertical="center"/>
    </xf>
    <xf numFmtId="14" fontId="21" fillId="0" borderId="15" xfId="0" applyNumberFormat="1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49" fontId="21" fillId="0" borderId="22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49" fontId="21" fillId="0" borderId="14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21" fillId="0" borderId="23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1" xfId="0" applyFont="1" applyBorder="1" applyAlignment="1">
      <alignment vertical="center"/>
    </xf>
    <xf numFmtId="0" fontId="21" fillId="0" borderId="25" xfId="0" applyFont="1" applyBorder="1" applyAlignment="1">
      <alignment vertical="center"/>
    </xf>
    <xf numFmtId="0" fontId="21" fillId="0" borderId="26" xfId="0" applyFont="1" applyBorder="1" applyAlignment="1">
      <alignment vertical="center"/>
    </xf>
  </cellXfs>
  <cellStyles count="12">
    <cellStyle name="ハイパーリンク" xfId="1" builtinId="8"/>
    <cellStyle name="標準" xfId="0" builtinId="0"/>
    <cellStyle name="標準_CREATE_DB" xfId="2" xr:uid="{00000000-0005-0000-0000-000002000000}"/>
    <cellStyle name="標準_template" xfId="3" xr:uid="{00000000-0005-0000-0000-000003000000}"/>
    <cellStyle name="標準_template_会計システムテーブル設計" xfId="4" xr:uid="{00000000-0005-0000-0000-000004000000}"/>
    <cellStyle name="標準_template_会計システムテーブル設計_テーブル設計書" xfId="5" xr:uid="{00000000-0005-0000-0000-000005000000}"/>
    <cellStyle name="標準_template_会計システムテーブル設計son_会計システムテーブル設計s" xfId="6" xr:uid="{00000000-0005-0000-0000-000006000000}"/>
    <cellStyle name="標準_取込データフォーマット_会計システムテーブル設計" xfId="7" xr:uid="{00000000-0005-0000-0000-000007000000}"/>
    <cellStyle name="標準_取込データフォーマット_会計システムテーブル設計_【TONNEX】キャンペーン品テーブル設計" xfId="8" xr:uid="{00000000-0005-0000-0000-000008000000}"/>
    <cellStyle name="標準_取込データフォーマット_会計システムテーブル設計_テーブル設計書" xfId="9" xr:uid="{00000000-0005-0000-0000-000009000000}"/>
    <cellStyle name="標準_取込データフォーマット_会計システムテーブル設計_テーブル設計書 2" xfId="11" xr:uid="{00000000-0005-0000-0000-00000A000000}"/>
    <cellStyle name="標準_取込データフォーマット_会計システムテーブル設計son_会計システムテーブル設計s" xfId="10" xr:uid="{00000000-0005-0000-0000-00000B000000}"/>
  </cellStyles>
  <dxfs count="202"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calcChain" Target="calcChain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customXml" Target="../customXml/item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4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customXml" Target="../customXml/item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220980</xdr:colOff>
          <xdr:row>5</xdr:row>
          <xdr:rowOff>144780</xdr:rowOff>
        </xdr:from>
        <xdr:to>
          <xdr:col>20</xdr:col>
          <xdr:colOff>30480</xdr:colOff>
          <xdr:row>10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CREATE文生成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12</xdr:row>
          <xdr:rowOff>7620</xdr:rowOff>
        </xdr:from>
        <xdr:to>
          <xdr:col>20</xdr:col>
          <xdr:colOff>22860</xdr:colOff>
          <xdr:row>14</xdr:row>
          <xdr:rowOff>99060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PK・INDEX文生成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16</xdr:row>
          <xdr:rowOff>76200</xdr:rowOff>
        </xdr:from>
        <xdr:to>
          <xdr:col>20</xdr:col>
          <xdr:colOff>22860</xdr:colOff>
          <xdr:row>20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COMMENT文生成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220980</xdr:colOff>
          <xdr:row>5</xdr:row>
          <xdr:rowOff>144780</xdr:rowOff>
        </xdr:from>
        <xdr:to>
          <xdr:col>19</xdr:col>
          <xdr:colOff>30480</xdr:colOff>
          <xdr:row>10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CREATE文生成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213360</xdr:colOff>
          <xdr:row>12</xdr:row>
          <xdr:rowOff>7620</xdr:rowOff>
        </xdr:from>
        <xdr:to>
          <xdr:col>19</xdr:col>
          <xdr:colOff>22860</xdr:colOff>
          <xdr:row>14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PK・INDEX文生成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213360</xdr:colOff>
          <xdr:row>16</xdr:row>
          <xdr:rowOff>76200</xdr:rowOff>
        </xdr:from>
        <xdr:to>
          <xdr:col>19</xdr:col>
          <xdr:colOff>22860</xdr:colOff>
          <xdr:row>20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COMMENT文生成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358590</xdr:colOff>
      <xdr:row>9</xdr:row>
      <xdr:rowOff>89647</xdr:rowOff>
    </xdr:from>
    <xdr:to>
      <xdr:col>8</xdr:col>
      <xdr:colOff>1512794</xdr:colOff>
      <xdr:row>14</xdr:row>
      <xdr:rowOff>11206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062884" y="1557618"/>
          <a:ext cx="2723028" cy="705970"/>
        </a:xfrm>
        <a:prstGeom prst="wedgeRectCallout">
          <a:avLst>
            <a:gd name="adj1" fmla="val 11910"/>
            <a:gd name="adj2" fmla="val -74914"/>
          </a:avLst>
        </a:prstGeom>
        <a:ln w="19050">
          <a:solidFill>
            <a:srgbClr val="FF0000"/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ai21</a:t>
          </a:r>
          <a:r>
            <a:rPr kumimoji="1" lang="ja-JP" altLang="en-US" sz="1100"/>
            <a:t>のテーブルのデータなど、</a:t>
          </a:r>
          <a:endParaRPr kumimoji="1" lang="en-US" altLang="ja-JP" sz="1100"/>
        </a:p>
        <a:p>
          <a:pPr algn="l"/>
          <a:r>
            <a:rPr kumimoji="1" lang="ja-JP" altLang="en-US" sz="1100"/>
            <a:t>末尾に空白のあるテーブルについては</a:t>
          </a:r>
          <a:endParaRPr kumimoji="1" lang="en-US" altLang="ja-JP" sz="1100"/>
        </a:p>
        <a:p>
          <a:pPr algn="l"/>
          <a:r>
            <a:rPr kumimoji="1" lang="ja-JP" altLang="en-US" sz="1100"/>
            <a:t>備考欄にその旨を記載すること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ND0C_KURATAY\&#65321;&#65331;&#65327;&#38306;&#36899;\&#65321;&#65331;&#65327;&#38306;&#36899;\&#21697;&#36074;&#12510;&#12491;&#12517;&#12450;&#12523;&#32676;\&#31532;1&#38542;&#23652;%20&#21697;&#36074;&#12510;&#12491;&#12517;&#12450;&#12523;\&#21697;&#36074;&#12510;&#12491;&#12517;&#12450;&#1252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表紙(過去の履歴) "/>
      <sheetName val="修正履歴表"/>
      <sheetName val="目次"/>
      <sheetName val="１章－２章"/>
      <sheetName val="３章 引用規格・用語定義"/>
      <sheetName val="４．１章 経営者の責任"/>
      <sheetName val="４．２章 品質システム"/>
      <sheetName val="４．３章 契約内容の確認"/>
      <sheetName val="４．４章 設計管理"/>
      <sheetName val="４．５章 文書及びデータの管理"/>
      <sheetName val="４．６章 購買"/>
      <sheetName val="４．７章 顧客支給品の管理"/>
      <sheetName val="４．８章 製品の識別及びトレーサビリティ"/>
      <sheetName val="４．９章 工程管理"/>
      <sheetName val="４．１０章 検査・試験 "/>
      <sheetName val="４．１１章 検査、測定及び試験装置の管理"/>
      <sheetName val="４．１２章 検査・試験の状態"/>
      <sheetName val="４．１３章 不適合品の管理"/>
      <sheetName val="４．１４章 是正処置及び予防処置"/>
      <sheetName val="４．１５章 取扱、保管、包装、保存及び引渡し"/>
      <sheetName val="４．１６章 品質記録の管理"/>
      <sheetName val="４．１７章 内部品質監査"/>
      <sheetName val="４．１８章 教育・訓練 "/>
      <sheetName val="４．１９章 付帯サービス"/>
      <sheetName val="４．２０章 統計的手法"/>
      <sheetName val="付録１．品質保証組織"/>
      <sheetName val="付録２．委員会の役割"/>
      <sheetName val="付録３．責任と権限"/>
      <sheetName val="付録４．品質保証体系"/>
      <sheetName val="付録５．文書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_rels/sheet1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6.bin"/></Relationships>
</file>

<file path=xl/worksheets/_rels/sheet1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7.bin"/></Relationships>
</file>

<file path=xl/worksheets/_rels/sheet1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8.bin"/></Relationships>
</file>

<file path=xl/worksheets/_rels/sheet1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9.bin"/></Relationships>
</file>

<file path=xl/worksheets/_rels/sheet1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0.bin"/></Relationships>
</file>

<file path=xl/worksheets/_rels/sheet1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1.bin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2.bin"/></Relationships>
</file>

<file path=xl/worksheets/_rels/sheet1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3.bin"/></Relationships>
</file>

<file path=xl/worksheets/_rels/sheet1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4.bin"/></Relationships>
</file>

<file path=xl/worksheets/_rels/sheet1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5.bin"/></Relationships>
</file>

<file path=xl/worksheets/_rels/sheet2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6.bin"/></Relationships>
</file>

<file path=xl/worksheets/_rels/sheet2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7.bin"/></Relationships>
</file>

<file path=xl/worksheets/_rels/sheet2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8.bin"/></Relationships>
</file>

<file path=xl/worksheets/_rels/sheet2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9.bin"/></Relationships>
</file>

<file path=xl/worksheets/_rels/sheet2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0.bin"/></Relationships>
</file>

<file path=xl/worksheets/_rels/sheet2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1.bin"/></Relationships>
</file>

<file path=xl/worksheets/_rels/sheet2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2.bin"/></Relationships>
</file>

<file path=xl/worksheets/_rels/sheet2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3.bin"/></Relationships>
</file>

<file path=xl/worksheets/_rels/sheet2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4.bin"/></Relationships>
</file>

<file path=xl/worksheets/_rels/sheet2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5.bin"/></Relationships>
</file>

<file path=xl/worksheets/_rels/sheet2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6.bin"/></Relationships>
</file>

<file path=xl/worksheets/_rels/sheet2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7.bin"/></Relationships>
</file>

<file path=xl/worksheets/_rels/sheet2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pageSetUpPr fitToPage="1"/>
  </sheetPr>
  <dimension ref="A1:AB211"/>
  <sheetViews>
    <sheetView showGridLines="0" tabSelected="1" topLeftCell="A21" zoomScaleNormal="100" zoomScaleSheetLayoutView="100" workbookViewId="0">
      <selection activeCell="B10" sqref="B10"/>
    </sheetView>
  </sheetViews>
  <sheetFormatPr defaultColWidth="3.140625" defaultRowHeight="12" customHeight="1"/>
  <cols>
    <col min="1" max="1" width="39.42578125" style="2" customWidth="1"/>
    <col min="2" max="2" width="51" style="2" bestFit="1" customWidth="1"/>
    <col min="3" max="3" width="35.42578125" style="2" bestFit="1" customWidth="1"/>
    <col min="4" max="4" width="10.7109375" style="145" customWidth="1"/>
    <col min="5" max="5" width="10.7109375" style="155" customWidth="1"/>
    <col min="6" max="7" width="10.7109375" style="145" customWidth="1"/>
    <col min="8" max="8" width="9.28515625" style="9" customWidth="1"/>
    <col min="9" max="10" width="20.7109375" style="2" customWidth="1"/>
    <col min="11" max="20" width="3.140625" style="2"/>
    <col min="21" max="21" width="2.7109375" style="2" customWidth="1"/>
    <col min="22" max="22" width="38.85546875" style="2" bestFit="1" customWidth="1"/>
    <col min="23" max="16384" width="3.140625" style="2"/>
  </cols>
  <sheetData>
    <row r="1" spans="1:28" ht="12" customHeight="1">
      <c r="A1" s="23" t="s">
        <v>0</v>
      </c>
      <c r="B1" s="169" t="s">
        <v>1</v>
      </c>
      <c r="C1" s="170"/>
      <c r="D1" s="170"/>
      <c r="E1" s="170"/>
      <c r="F1" s="170"/>
      <c r="G1" s="170"/>
      <c r="H1" s="171"/>
      <c r="I1" s="6" t="s">
        <v>2</v>
      </c>
      <c r="J1" s="7" t="s">
        <v>3</v>
      </c>
      <c r="L1" s="162" t="s">
        <v>4</v>
      </c>
      <c r="M1" s="162"/>
      <c r="N1" s="162"/>
      <c r="O1" s="162"/>
      <c r="P1" s="162"/>
      <c r="Q1" s="162"/>
      <c r="R1" s="162"/>
      <c r="S1" s="162"/>
      <c r="T1" s="162"/>
    </row>
    <row r="2" spans="1:28" ht="12" customHeight="1">
      <c r="A2" s="166" t="s">
        <v>5</v>
      </c>
      <c r="B2" s="172"/>
      <c r="C2" s="173"/>
      <c r="D2" s="173"/>
      <c r="E2" s="173"/>
      <c r="F2" s="173"/>
      <c r="G2" s="173"/>
      <c r="H2" s="174"/>
      <c r="I2" s="10">
        <v>46164</v>
      </c>
      <c r="J2" s="3" t="s">
        <v>6</v>
      </c>
      <c r="L2" s="163" t="s">
        <v>7</v>
      </c>
      <c r="M2" s="163"/>
      <c r="N2" s="163"/>
      <c r="O2" s="163"/>
      <c r="P2" s="163"/>
      <c r="Q2" s="163"/>
      <c r="R2" s="163"/>
      <c r="S2" s="163"/>
      <c r="T2" s="163"/>
    </row>
    <row r="3" spans="1:28" ht="12" customHeight="1">
      <c r="A3" s="167"/>
      <c r="B3" s="172"/>
      <c r="C3" s="173"/>
      <c r="D3" s="173"/>
      <c r="E3" s="173"/>
      <c r="F3" s="173"/>
      <c r="G3" s="173"/>
      <c r="H3" s="174"/>
      <c r="I3" s="5" t="s">
        <v>8</v>
      </c>
      <c r="J3" s="8" t="s">
        <v>9</v>
      </c>
      <c r="L3" s="162" t="s">
        <v>10</v>
      </c>
      <c r="M3" s="162"/>
      <c r="N3" s="162"/>
      <c r="O3" s="162"/>
      <c r="P3" s="162"/>
      <c r="Q3" s="162"/>
      <c r="R3" s="162"/>
      <c r="S3" s="162"/>
      <c r="T3" s="162"/>
    </row>
    <row r="4" spans="1:28" ht="12" customHeight="1" thickBot="1">
      <c r="A4" s="168"/>
      <c r="B4" s="175"/>
      <c r="C4" s="176"/>
      <c r="D4" s="176"/>
      <c r="E4" s="176"/>
      <c r="F4" s="176"/>
      <c r="G4" s="176"/>
      <c r="H4" s="177"/>
      <c r="I4" s="10">
        <v>46164</v>
      </c>
      <c r="J4" s="4" t="s">
        <v>6</v>
      </c>
      <c r="L4" s="163" t="s">
        <v>11</v>
      </c>
      <c r="M4" s="163"/>
      <c r="N4" s="163"/>
      <c r="O4" s="163"/>
      <c r="P4" s="163"/>
      <c r="Q4" s="163"/>
      <c r="R4" s="163"/>
      <c r="S4" s="163"/>
      <c r="T4" s="163"/>
    </row>
    <row r="5" spans="1:28" ht="14.25" customHeight="1" thickTop="1">
      <c r="A5" s="180" t="s">
        <v>12</v>
      </c>
      <c r="B5" s="182" t="s">
        <v>13</v>
      </c>
      <c r="C5" s="182" t="s">
        <v>14</v>
      </c>
      <c r="D5" s="184" t="s">
        <v>15</v>
      </c>
      <c r="E5" s="195" t="s">
        <v>16</v>
      </c>
      <c r="F5" s="184" t="s">
        <v>17</v>
      </c>
      <c r="G5" s="197" t="s">
        <v>18</v>
      </c>
      <c r="H5" s="190" t="s">
        <v>19</v>
      </c>
      <c r="I5" s="186" t="s">
        <v>20</v>
      </c>
      <c r="J5" s="187"/>
    </row>
    <row r="6" spans="1:28" ht="12" customHeight="1">
      <c r="A6" s="181"/>
      <c r="B6" s="183"/>
      <c r="C6" s="183"/>
      <c r="D6" s="185"/>
      <c r="E6" s="196"/>
      <c r="F6" s="185"/>
      <c r="G6" s="185"/>
      <c r="H6" s="191"/>
      <c r="I6" s="188"/>
      <c r="J6" s="189"/>
    </row>
    <row r="7" spans="1:28" ht="15" customHeight="1" thickBot="1">
      <c r="A7" s="192"/>
      <c r="B7" s="193"/>
      <c r="C7" s="193"/>
      <c r="D7" s="193"/>
      <c r="E7" s="193"/>
      <c r="F7" s="193"/>
      <c r="G7" s="193"/>
      <c r="H7" s="193"/>
      <c r="I7" s="193"/>
      <c r="J7" s="194"/>
    </row>
    <row r="8" spans="1:28" ht="12" customHeight="1" thickTop="1">
      <c r="A8" s="72"/>
      <c r="B8" s="73" t="s">
        <v>21</v>
      </c>
      <c r="C8" s="139" t="s">
        <v>21</v>
      </c>
      <c r="D8" s="142">
        <f ca="1">IF(IFERROR(INDIRECT("'" &amp; C8 &amp; "'!$A$6:$A$1048576"), "0")="0","", COUNTA(INDIRECT("'" &amp; C8 &amp; "'!$A$6:$A$1048576")))</f>
        <v>6</v>
      </c>
      <c r="E8" s="152">
        <f ca="1">IFERROR(SUM(INDIRECT("'"&amp;C8&amp;"'!$E$6:$E$1048576"), SUM(IF(COUNTIF(INDIRECT("'"&amp;C8&amp;"'!$D$6:$D$1048576"),"date")&gt;=1,7*COUNTIF(INDIRECT("'"&amp;C8&amp;"'!$D$6:$D$1048576"),"date"),0)),SUM(IF(COUNTIF(INDIRECT("'"&amp;C8&amp;"'!$D$6:$D$1048576"),"timestamp")&gt;=1,7*COUNTIF(INDIRECT("'"&amp;C8&amp;"'!$D$6:$D$1048576"),"timestamp"),0)),SUMIFS(INDIRECT("'"&amp;C8&amp;"'!$F$6:$F$1048576"),INDIRECT("'"&amp;C8&amp;"'!$D$6:$D$1048576"), "number"))/D8,"")</f>
        <v>79.166666666666671</v>
      </c>
      <c r="F8" s="146">
        <v>405</v>
      </c>
      <c r="G8" s="147"/>
      <c r="H8" s="75"/>
      <c r="I8" s="178"/>
      <c r="J8" s="179"/>
      <c r="AB8" s="135" t="str">
        <f>"select CD_KAISYA,count(CD_KAISYA) from "&amp;B8&amp;" group by CD_KAISYA order by  CD_KAISYA;"</f>
        <v>select CD_KAISYA,count(CD_KAISYA) from dbo.DataLog group by CD_KAISYA order by  CD_KAISYA;</v>
      </c>
    </row>
    <row r="9" spans="1:28" ht="12" customHeight="1">
      <c r="A9" s="72"/>
      <c r="B9" s="76" t="s">
        <v>22</v>
      </c>
      <c r="C9" s="140" t="s">
        <v>22</v>
      </c>
      <c r="D9" s="143">
        <f t="shared" ref="D9:D72" ca="1" si="0">IF(IFERROR(INDIRECT("'" &amp; C9 &amp; "'!$A$6:$A$1048576"), "0")="0","", COUNTA(INDIRECT("'" &amp; C9 &amp; "'!$A$6:$A$1048576")))</f>
        <v>164</v>
      </c>
      <c r="E9" s="153">
        <f t="shared" ref="E9:E40" ca="1" si="1">IFERROR(SUM(INDIRECT("'"&amp;C9&amp;"'!$E$6:$E$1048576"), SUM(IF(COUNTIF(INDIRECT("'"&amp;C9&amp;"'!$D$6:$D$1048576"),"date")&gt;=1,7*COUNTIF(INDIRECT("'"&amp;C9&amp;"'!$D$6:$D$1048576"),"date"),0)),SUM(IF(COUNTIF(INDIRECT("'"&amp;C9&amp;"'!$D$6:$D$1048576"),"timestamp")&gt;=1,7*COUNTIF(INDIRECT("'"&amp;C9&amp;"'!$D$6:$D$1048576"),"timestamp"),0)),SUMIFS(INDIRECT("'"&amp;C9&amp;"'!$F$6:$F$1048576"),INDIRECT("'"&amp;C9&amp;"'!$D$6:$D$1048576"), "number"))/D9,"")</f>
        <v>9.3048780487804876</v>
      </c>
      <c r="F9" s="148">
        <v>217068</v>
      </c>
      <c r="G9" s="149"/>
      <c r="H9" s="78"/>
      <c r="I9" s="164"/>
      <c r="J9" s="165"/>
      <c r="AB9" s="135" t="str">
        <f t="shared" ref="AB9:AB210" si="2">"select CD_KAISYA,count(CD_KAISYA) from "&amp;B9&amp;" group by CD_KAISYA order by  CD_KAISYA;"</f>
        <v>select CD_KAISYA,count(CD_KAISYA) from dbo.fkt_jslimorderstatus group by CD_KAISYA order by  CD_KAISYA;</v>
      </c>
    </row>
    <row r="10" spans="1:28" ht="12" customHeight="1">
      <c r="A10" s="72"/>
      <c r="B10" s="76" t="s">
        <v>23</v>
      </c>
      <c r="C10" s="140" t="s">
        <v>24</v>
      </c>
      <c r="D10" s="143">
        <f t="shared" ca="1" si="0"/>
        <v>240</v>
      </c>
      <c r="E10" s="153">
        <f t="shared" ca="1" si="1"/>
        <v>6.2958333333333334</v>
      </c>
      <c r="F10" s="148">
        <v>401796</v>
      </c>
      <c r="G10" s="149"/>
      <c r="H10" s="78"/>
      <c r="I10" s="164"/>
      <c r="J10" s="165"/>
      <c r="AB10" s="135" t="str">
        <f t="shared" si="2"/>
        <v>select CD_KAISYA,count(CD_KAISYA) from dbo.fkt_TBBA001G group by CD_KAISYA order by  CD_KAISYA;</v>
      </c>
    </row>
    <row r="11" spans="1:28" ht="12" customHeight="1">
      <c r="A11" s="72"/>
      <c r="B11" s="76" t="s">
        <v>25</v>
      </c>
      <c r="C11" s="140" t="s">
        <v>25</v>
      </c>
      <c r="D11" s="143">
        <f t="shared" ca="1" si="0"/>
        <v>61</v>
      </c>
      <c r="E11" s="153">
        <f t="shared" ca="1" si="1"/>
        <v>11.180327868852459</v>
      </c>
      <c r="F11" s="148">
        <v>101778</v>
      </c>
      <c r="G11" s="149"/>
      <c r="H11" s="78"/>
      <c r="I11" s="164"/>
      <c r="J11" s="165"/>
      <c r="AB11" s="135" t="str">
        <f t="shared" si="2"/>
        <v>select CD_KAISYA,count(CD_KAISYA) from dbo.fkt_TBBA003G group by CD_KAISYA order by  CD_KAISYA;</v>
      </c>
    </row>
    <row r="12" spans="1:28" ht="12" customHeight="1">
      <c r="A12" s="72"/>
      <c r="B12" s="76" t="s">
        <v>26</v>
      </c>
      <c r="C12" s="140" t="s">
        <v>26</v>
      </c>
      <c r="D12" s="143">
        <f t="shared" ca="1" si="0"/>
        <v>371</v>
      </c>
      <c r="E12" s="153">
        <f t="shared" ca="1" si="1"/>
        <v>7.6415094339622645</v>
      </c>
      <c r="F12" s="148">
        <v>122790</v>
      </c>
      <c r="G12" s="149"/>
      <c r="H12" s="78"/>
      <c r="I12" s="164"/>
      <c r="J12" s="165"/>
      <c r="AB12" s="135" t="str">
        <f t="shared" si="2"/>
        <v>select CD_KAISYA,count(CD_KAISYA) from dbo.fkt_TBBC001G group by CD_KAISYA order by  CD_KAISYA;</v>
      </c>
    </row>
    <row r="13" spans="1:28" ht="12" customHeight="1">
      <c r="A13" s="72"/>
      <c r="B13" s="76" t="s">
        <v>27</v>
      </c>
      <c r="C13" s="140" t="s">
        <v>27</v>
      </c>
      <c r="D13" s="143">
        <f t="shared" ca="1" si="0"/>
        <v>266</v>
      </c>
      <c r="E13" s="153">
        <f t="shared" ca="1" si="1"/>
        <v>7.6578947368421053</v>
      </c>
      <c r="F13" s="148">
        <v>53346</v>
      </c>
      <c r="G13" s="149"/>
      <c r="H13" s="78"/>
      <c r="I13" s="164"/>
      <c r="J13" s="165"/>
      <c r="AB13" s="135" t="str">
        <f t="shared" si="2"/>
        <v>select CD_KAISYA,count(CD_KAISYA) from dbo.fkt_TBBC003G group by CD_KAISYA order by  CD_KAISYA;</v>
      </c>
    </row>
    <row r="14" spans="1:28" ht="12" customHeight="1">
      <c r="A14" s="72"/>
      <c r="B14" s="76" t="s">
        <v>28</v>
      </c>
      <c r="C14" s="140" t="s">
        <v>28</v>
      </c>
      <c r="D14" s="143">
        <f t="shared" ca="1" si="0"/>
        <v>110</v>
      </c>
      <c r="E14" s="153">
        <f t="shared" ca="1" si="1"/>
        <v>6.9</v>
      </c>
      <c r="F14" s="148">
        <v>133554</v>
      </c>
      <c r="G14" s="149"/>
      <c r="H14" s="78"/>
      <c r="I14" s="164"/>
      <c r="J14" s="165"/>
      <c r="AB14" s="135" t="str">
        <f t="shared" si="2"/>
        <v>select CD_KAISYA,count(CD_KAISYA) from dbo.fkt_TBBC017G group by CD_KAISYA order by  CD_KAISYA;</v>
      </c>
    </row>
    <row r="15" spans="1:28" ht="12" customHeight="1">
      <c r="A15" s="72"/>
      <c r="B15" s="76" t="s">
        <v>29</v>
      </c>
      <c r="C15" s="140" t="s">
        <v>29</v>
      </c>
      <c r="D15" s="143">
        <f t="shared" ca="1" si="0"/>
        <v>10</v>
      </c>
      <c r="E15" s="153">
        <f t="shared" ca="1" si="1"/>
        <v>5.5</v>
      </c>
      <c r="F15" s="148">
        <v>280848</v>
      </c>
      <c r="G15" s="149"/>
      <c r="H15" s="78"/>
      <c r="I15" s="164"/>
      <c r="J15" s="165"/>
      <c r="AB15" s="135" t="str">
        <f t="shared" si="2"/>
        <v>select CD_KAISYA,count(CD_KAISYA) from dbo.fkt_TBBC096G group by CD_KAISYA order by  CD_KAISYA;</v>
      </c>
    </row>
    <row r="16" spans="1:28" ht="12" customHeight="1">
      <c r="A16" s="83"/>
      <c r="B16" s="76" t="s">
        <v>30</v>
      </c>
      <c r="C16" s="140" t="s">
        <v>30</v>
      </c>
      <c r="D16" s="143">
        <f t="shared" ca="1" si="0"/>
        <v>10</v>
      </c>
      <c r="E16" s="153">
        <f t="shared" ca="1" si="1"/>
        <v>5.6</v>
      </c>
      <c r="F16" s="148">
        <v>8826</v>
      </c>
      <c r="G16" s="149"/>
      <c r="H16" s="78"/>
      <c r="I16" s="164"/>
      <c r="J16" s="165"/>
      <c r="AB16" s="135" t="str">
        <f>"select CD_KAISYA,count(CD_KAISYA) from "&amp;B16&amp;" group by CD_KAISYA order by  CD_KAISYA;"</f>
        <v>select CD_KAISYA,count(CD_KAISYA) from dbo.fkt_TBBF020M group by CD_KAISYA order by  CD_KAISYA;</v>
      </c>
    </row>
    <row r="17" spans="1:28" ht="12" customHeight="1">
      <c r="A17" s="83"/>
      <c r="B17" s="76" t="s">
        <v>31</v>
      </c>
      <c r="C17" s="140" t="s">
        <v>31</v>
      </c>
      <c r="D17" s="143">
        <f t="shared" ca="1" si="0"/>
        <v>20</v>
      </c>
      <c r="E17" s="153">
        <f t="shared" ca="1" si="1"/>
        <v>6.15</v>
      </c>
      <c r="F17" s="148">
        <v>3748128</v>
      </c>
      <c r="G17" s="149"/>
      <c r="H17" s="78"/>
      <c r="I17" s="164"/>
      <c r="J17" s="165"/>
      <c r="AB17" s="135" t="str">
        <f>"select CD_KAISYA,count(CD_KAISYA) from "&amp;B17&amp;" group by CD_KAISYA order by  CD_KAISYA;"</f>
        <v>select CD_KAISYA,count(CD_KAISYA) from dbo.fkt_TBNH001G group by CD_KAISYA order by  CD_KAISYA;</v>
      </c>
    </row>
    <row r="18" spans="1:28" ht="12" customHeight="1">
      <c r="A18" s="72"/>
      <c r="B18" s="76" t="s">
        <v>32</v>
      </c>
      <c r="C18" s="140" t="s">
        <v>32</v>
      </c>
      <c r="D18" s="143">
        <f t="shared" ca="1" si="0"/>
        <v>89</v>
      </c>
      <c r="E18" s="153">
        <f t="shared" ca="1" si="1"/>
        <v>14.820224719101123</v>
      </c>
      <c r="F18" s="148">
        <v>4223994</v>
      </c>
      <c r="G18" s="149"/>
      <c r="H18" s="78"/>
      <c r="I18" s="164"/>
      <c r="J18" s="165"/>
      <c r="AB18" s="135" t="str">
        <f t="shared" si="2"/>
        <v>select CD_KAISYA,count(CD_KAISYA) from dbo.fkt_TBNH003G group by CD_KAISYA order by  CD_KAISYA;</v>
      </c>
    </row>
    <row r="19" spans="1:28" ht="12" customHeight="1">
      <c r="A19" s="138"/>
      <c r="B19" s="76" t="s">
        <v>33</v>
      </c>
      <c r="C19" s="140" t="s">
        <v>33</v>
      </c>
      <c r="D19" s="143">
        <f t="shared" ca="1" si="0"/>
        <v>55</v>
      </c>
      <c r="E19" s="153">
        <f t="shared" ca="1" si="1"/>
        <v>4.8545454545454545</v>
      </c>
      <c r="F19" s="148">
        <v>3501132</v>
      </c>
      <c r="G19" s="149"/>
      <c r="H19" s="78"/>
      <c r="I19" s="164"/>
      <c r="J19" s="165"/>
      <c r="AB19" s="135" t="str">
        <f t="shared" si="2"/>
        <v>select CD_KAISYA,count(CD_KAISYA) from dbo.fkt_TBNH004G group by CD_KAISYA order by  CD_KAISYA;</v>
      </c>
    </row>
    <row r="20" spans="1:28" ht="12" customHeight="1">
      <c r="A20" s="72"/>
      <c r="B20" s="76" t="s">
        <v>34</v>
      </c>
      <c r="C20" s="140" t="s">
        <v>34</v>
      </c>
      <c r="D20" s="143">
        <f t="shared" ca="1" si="0"/>
        <v>15</v>
      </c>
      <c r="E20" s="153">
        <f t="shared" ca="1" si="1"/>
        <v>5.333333333333333</v>
      </c>
      <c r="F20" s="148">
        <v>4194870</v>
      </c>
      <c r="G20" s="149"/>
      <c r="H20" s="78"/>
      <c r="I20" s="164"/>
      <c r="J20" s="165"/>
      <c r="AB20" s="135" t="str">
        <f t="shared" si="2"/>
        <v>select CD_KAISYA,count(CD_KAISYA) from dbo.fkt_TBNH007G group by CD_KAISYA order by  CD_KAISYA;</v>
      </c>
    </row>
    <row r="21" spans="1:28" ht="12" customHeight="1">
      <c r="A21" s="72"/>
      <c r="B21" s="76" t="s">
        <v>35</v>
      </c>
      <c r="C21" s="140" t="s">
        <v>35</v>
      </c>
      <c r="D21" s="143">
        <f t="shared" ca="1" si="0"/>
        <v>28</v>
      </c>
      <c r="E21" s="153">
        <f t="shared" ca="1" si="1"/>
        <v>11.25</v>
      </c>
      <c r="F21" s="148">
        <v>3645774</v>
      </c>
      <c r="G21" s="149"/>
      <c r="H21" s="78"/>
      <c r="I21" s="164"/>
      <c r="J21" s="165"/>
      <c r="AB21" s="135" t="str">
        <f t="shared" si="2"/>
        <v>select CD_KAISYA,count(CD_KAISYA) from dbo.fkt_TBNH021G group by CD_KAISYA order by  CD_KAISYA;</v>
      </c>
    </row>
    <row r="22" spans="1:28" ht="12" customHeight="1">
      <c r="A22" s="72"/>
      <c r="B22" s="76" t="s">
        <v>36</v>
      </c>
      <c r="C22" s="140" t="s">
        <v>36</v>
      </c>
      <c r="D22" s="143">
        <f t="shared" ca="1" si="0"/>
        <v>22</v>
      </c>
      <c r="E22" s="153">
        <f t="shared" ca="1" si="1"/>
        <v>10</v>
      </c>
      <c r="F22" s="148">
        <v>3661926</v>
      </c>
      <c r="G22" s="149"/>
      <c r="H22" s="78"/>
      <c r="I22" s="164"/>
      <c r="J22" s="165"/>
      <c r="AB22" s="135" t="str">
        <f t="shared" si="2"/>
        <v>select CD_KAISYA,count(CD_KAISYA) from dbo.fkt_TBNH022G group by CD_KAISYA order by  CD_KAISYA;</v>
      </c>
    </row>
    <row r="23" spans="1:28" ht="12" customHeight="1">
      <c r="A23" s="72"/>
      <c r="B23" s="76" t="s">
        <v>37</v>
      </c>
      <c r="C23" s="140" t="s">
        <v>37</v>
      </c>
      <c r="D23" s="143">
        <f t="shared" ca="1" si="0"/>
        <v>16</v>
      </c>
      <c r="E23" s="153">
        <f t="shared" ca="1" si="1"/>
        <v>5.25</v>
      </c>
      <c r="F23" s="148">
        <v>4411638</v>
      </c>
      <c r="G23" s="149"/>
      <c r="H23" s="86"/>
      <c r="I23" s="164"/>
      <c r="J23" s="165"/>
      <c r="V23" s="2" t="str">
        <f>IF(L2&lt;&gt;"",IF(L2="S03、その他","文字型項目はbyteで出力","文字型項目は文字数で出力"),"")</f>
        <v>文字型項目は文字数で出力</v>
      </c>
      <c r="AB23" s="135" t="str">
        <f t="shared" si="2"/>
        <v>select CD_KAISYA,count(CD_KAISYA) from dbo.fkt_TBNH032G group by CD_KAISYA order by  CD_KAISYA;</v>
      </c>
    </row>
    <row r="24" spans="1:28" ht="12" customHeight="1">
      <c r="A24" s="72"/>
      <c r="B24" s="76" t="s">
        <v>38</v>
      </c>
      <c r="C24" s="140" t="s">
        <v>38</v>
      </c>
      <c r="D24" s="143">
        <f t="shared" ca="1" si="0"/>
        <v>15</v>
      </c>
      <c r="E24" s="153">
        <f t="shared" ca="1" si="1"/>
        <v>7.5333333333333332</v>
      </c>
      <c r="F24" s="148">
        <v>5160</v>
      </c>
      <c r="G24" s="149"/>
      <c r="H24" s="78"/>
      <c r="I24" s="164"/>
      <c r="J24" s="165"/>
      <c r="AB24" s="135" t="str">
        <f t="shared" si="2"/>
        <v>select CD_KAISYA,count(CD_KAISYA) from dbo.fkt_TBNH048M group by CD_KAISYA order by  CD_KAISYA;</v>
      </c>
    </row>
    <row r="25" spans="1:28" ht="12" customHeight="1">
      <c r="A25" s="72"/>
      <c r="B25" s="76" t="s">
        <v>39</v>
      </c>
      <c r="C25" s="140" t="s">
        <v>39</v>
      </c>
      <c r="D25" s="143">
        <f t="shared" ca="1" si="0"/>
        <v>17</v>
      </c>
      <c r="E25" s="153">
        <f t="shared" ca="1" si="1"/>
        <v>11.117647058823529</v>
      </c>
      <c r="F25" s="148">
        <v>12696</v>
      </c>
      <c r="G25" s="149"/>
      <c r="H25" s="78"/>
      <c r="I25" s="164"/>
      <c r="J25" s="165"/>
      <c r="V25" s="2" t="str">
        <f>IF(L4="","",IF(L4="製造/PT/IT","TableSpaceは未指定(Default)で出力","TableSpaceは雛形を出力(記入はｼｽﾃﾑ管理G)"))</f>
        <v>TableSpaceは雛形を出力(記入はｼｽﾃﾑ管理G)</v>
      </c>
      <c r="AB25" s="135" t="str">
        <f t="shared" ref="AB25:AB53" si="3">"select CD_KAISYA,count(CD_KAISYA) from "&amp;B25&amp;" group by CD_KAISYA order by  CD_KAISYA;"</f>
        <v>select CD_KAISYA,count(CD_KAISYA) from dbo.fkt_TBNH055M group by CD_KAISYA order by  CD_KAISYA;</v>
      </c>
    </row>
    <row r="26" spans="1:28" ht="12" customHeight="1">
      <c r="A26" s="72"/>
      <c r="B26" s="76" t="s">
        <v>40</v>
      </c>
      <c r="C26" s="140" t="s">
        <v>40</v>
      </c>
      <c r="D26" s="143">
        <f t="shared" ca="1" si="0"/>
        <v>24</v>
      </c>
      <c r="E26" s="153">
        <f t="shared" ca="1" si="1"/>
        <v>4.625</v>
      </c>
      <c r="F26" s="148">
        <v>329904</v>
      </c>
      <c r="G26" s="149"/>
      <c r="H26" s="78"/>
      <c r="I26" s="164"/>
      <c r="J26" s="165"/>
      <c r="AB26" s="135" t="str">
        <f t="shared" si="3"/>
        <v>select CD_KAISYA,count(CD_KAISYA) from dbo.fkt_TBNH064M group by CD_KAISYA order by  CD_KAISYA;</v>
      </c>
    </row>
    <row r="27" spans="1:28" ht="12" customHeight="1">
      <c r="A27" s="72"/>
      <c r="B27" s="76" t="s">
        <v>41</v>
      </c>
      <c r="C27" s="140" t="s">
        <v>41</v>
      </c>
      <c r="D27" s="143">
        <f t="shared" ca="1" si="0"/>
        <v>23</v>
      </c>
      <c r="E27" s="153">
        <f t="shared" ca="1" si="1"/>
        <v>4.9130434782608692</v>
      </c>
      <c r="F27" s="148">
        <v>90336</v>
      </c>
      <c r="G27" s="149"/>
      <c r="H27" s="78"/>
      <c r="I27" s="164"/>
      <c r="J27" s="165"/>
      <c r="AB27" s="135" t="str">
        <f t="shared" si="3"/>
        <v>select CD_KAISYA,count(CD_KAISYA) from dbo.fkt_TBNH074M group by CD_KAISYA order by  CD_KAISYA;</v>
      </c>
    </row>
    <row r="28" spans="1:28" ht="12" customHeight="1">
      <c r="A28" s="72"/>
      <c r="B28" s="76" t="s">
        <v>42</v>
      </c>
      <c r="C28" s="140" t="s">
        <v>42</v>
      </c>
      <c r="D28" s="143">
        <f t="shared" ca="1" si="0"/>
        <v>46</v>
      </c>
      <c r="E28" s="153">
        <f t="shared" ca="1" si="1"/>
        <v>8.6521739130434785</v>
      </c>
      <c r="F28" s="148">
        <v>407580</v>
      </c>
      <c r="G28" s="149"/>
      <c r="H28" s="78"/>
      <c r="I28" s="164"/>
      <c r="J28" s="165"/>
      <c r="AB28" s="135" t="str">
        <f t="shared" si="3"/>
        <v>select CD_KAISYA,count(CD_KAISYA) from dbo.fkt_TBV0014M group by CD_KAISYA order by  CD_KAISYA;</v>
      </c>
    </row>
    <row r="29" spans="1:28" ht="12" customHeight="1">
      <c r="A29" s="72"/>
      <c r="B29" s="76" t="s">
        <v>43</v>
      </c>
      <c r="C29" s="140" t="s">
        <v>43</v>
      </c>
      <c r="D29" s="143">
        <f t="shared" ca="1" si="0"/>
        <v>40</v>
      </c>
      <c r="E29" s="153">
        <f t="shared" ca="1" si="1"/>
        <v>5.625</v>
      </c>
      <c r="F29" s="148">
        <v>14304</v>
      </c>
      <c r="G29" s="149"/>
      <c r="H29" s="78"/>
      <c r="I29" s="164"/>
      <c r="J29" s="165"/>
      <c r="AB29" s="135" t="str">
        <f t="shared" si="3"/>
        <v>select CD_KAISYA,count(CD_KAISYA) from dbo.fkt_TBV0201M group by CD_KAISYA order by  CD_KAISYA;</v>
      </c>
    </row>
    <row r="30" spans="1:28" ht="12" customHeight="1">
      <c r="A30" s="72"/>
      <c r="B30" s="76" t="s">
        <v>44</v>
      </c>
      <c r="C30" s="140" t="s">
        <v>44</v>
      </c>
      <c r="D30" s="143">
        <f t="shared" ca="1" si="0"/>
        <v>15</v>
      </c>
      <c r="E30" s="153">
        <f t="shared" ca="1" si="1"/>
        <v>6.7333333333333334</v>
      </c>
      <c r="F30" s="148">
        <v>282222</v>
      </c>
      <c r="G30" s="149"/>
      <c r="H30" s="78"/>
      <c r="I30" s="164"/>
      <c r="J30" s="165"/>
      <c r="AB30" s="135" t="str">
        <f t="shared" si="3"/>
        <v>select CD_KAISYA,count(CD_KAISYA) from dbo.fkt_TBV0231M group by CD_KAISYA order by  CD_KAISYA;</v>
      </c>
    </row>
    <row r="31" spans="1:28" ht="12" customHeight="1">
      <c r="A31" s="72"/>
      <c r="B31" s="76" t="s">
        <v>45</v>
      </c>
      <c r="C31" s="140" t="s">
        <v>45</v>
      </c>
      <c r="D31" s="143">
        <f t="shared" ca="1" si="0"/>
        <v>18</v>
      </c>
      <c r="E31" s="153">
        <f t="shared" ca="1" si="1"/>
        <v>4.7222222222222223</v>
      </c>
      <c r="F31" s="148">
        <v>72186</v>
      </c>
      <c r="G31" s="149"/>
      <c r="H31" s="78"/>
      <c r="I31" s="164"/>
      <c r="J31" s="165"/>
      <c r="AB31" s="135" t="str">
        <f t="shared" si="3"/>
        <v>select CD_KAISYA,count(CD_KAISYA) from dbo.fkt_TBV0232M group by CD_KAISYA order by  CD_KAISYA;</v>
      </c>
    </row>
    <row r="32" spans="1:28" ht="12" customHeight="1">
      <c r="A32" s="72"/>
      <c r="B32" s="76" t="s">
        <v>46</v>
      </c>
      <c r="C32" s="140" t="s">
        <v>46</v>
      </c>
      <c r="D32" s="143">
        <f t="shared" ca="1" si="0"/>
        <v>164</v>
      </c>
      <c r="E32" s="153">
        <f t="shared" ca="1" si="1"/>
        <v>9.3048780487804876</v>
      </c>
      <c r="F32" s="148">
        <v>33919</v>
      </c>
      <c r="G32" s="149"/>
      <c r="H32" s="78"/>
      <c r="I32" s="164" t="s">
        <v>47</v>
      </c>
      <c r="J32" s="165"/>
      <c r="AB32" s="135" t="str">
        <f t="shared" si="3"/>
        <v>select CD_KAISYA,count(CD_KAISYA) from dbo.jslimorderstatus group by CD_KAISYA order by  CD_KAISYA;</v>
      </c>
    </row>
    <row r="33" spans="1:28" ht="12" customHeight="1">
      <c r="A33" s="72"/>
      <c r="B33" s="76" t="s">
        <v>48</v>
      </c>
      <c r="C33" s="140" t="s">
        <v>48</v>
      </c>
      <c r="D33" s="143">
        <f t="shared" ca="1" si="0"/>
        <v>8</v>
      </c>
      <c r="E33" s="153">
        <f t="shared" ca="1" si="1"/>
        <v>68.75</v>
      </c>
      <c r="F33" s="148">
        <v>15</v>
      </c>
      <c r="G33" s="149"/>
      <c r="H33" s="78"/>
      <c r="I33" s="164"/>
      <c r="J33" s="165"/>
      <c r="AB33" s="135" t="str">
        <f t="shared" si="3"/>
        <v>select CD_KAISYA,count(CD_KAISYA) from dbo.KeyValueMaintTest group by CD_KAISYA order by  CD_KAISYA;</v>
      </c>
    </row>
    <row r="34" spans="1:28" ht="12" customHeight="1">
      <c r="A34" s="72"/>
      <c r="B34" s="76" t="s">
        <v>49</v>
      </c>
      <c r="C34" s="140" t="s">
        <v>49</v>
      </c>
      <c r="D34" s="143">
        <f t="shared" ca="1" si="0"/>
        <v>73</v>
      </c>
      <c r="E34" s="153">
        <f t="shared" ca="1" si="1"/>
        <v>1522.6027397260275</v>
      </c>
      <c r="F34" s="148">
        <v>0</v>
      </c>
      <c r="G34" s="149"/>
      <c r="H34" s="78"/>
      <c r="I34" s="164"/>
      <c r="J34" s="165"/>
      <c r="AB34" s="135" t="str">
        <f t="shared" si="3"/>
        <v>select CD_KAISYA,count(CD_KAISYA) from dbo.MA_access_log group by CD_KAISYA order by  CD_KAISYA;</v>
      </c>
    </row>
    <row r="35" spans="1:28" ht="12" customHeight="1">
      <c r="A35" s="72"/>
      <c r="B35" s="76" t="s">
        <v>50</v>
      </c>
      <c r="C35" s="140" t="s">
        <v>50</v>
      </c>
      <c r="D35" s="143">
        <f t="shared" ca="1" si="0"/>
        <v>62</v>
      </c>
      <c r="E35" s="153">
        <f t="shared" ca="1" si="1"/>
        <v>0</v>
      </c>
      <c r="F35" s="148">
        <v>1368</v>
      </c>
      <c r="G35" s="149"/>
      <c r="H35" s="78"/>
      <c r="I35" s="164" t="s">
        <v>51</v>
      </c>
      <c r="J35" s="165"/>
      <c r="AB35" s="135" t="str">
        <f t="shared" si="3"/>
        <v>select CD_KAISYA,count(CD_KAISYA) from dbo.MA_自由項目フォーム情報 group by CD_KAISYA order by  CD_KAISYA;</v>
      </c>
    </row>
    <row r="36" spans="1:28" ht="12" customHeight="1">
      <c r="A36" s="72"/>
      <c r="B36" s="76" t="s">
        <v>52</v>
      </c>
      <c r="C36" s="140" t="s">
        <v>52</v>
      </c>
      <c r="D36" s="143">
        <f t="shared" ca="1" si="0"/>
        <v>73</v>
      </c>
      <c r="E36" s="153">
        <f t="shared" ca="1" si="1"/>
        <v>0</v>
      </c>
      <c r="F36" s="148">
        <v>62892037</v>
      </c>
      <c r="G36" s="149"/>
      <c r="H36" s="78"/>
      <c r="I36" s="164" t="s">
        <v>53</v>
      </c>
      <c r="J36" s="165"/>
      <c r="AB36" s="135" t="str">
        <f t="shared" si="3"/>
        <v>select CD_KAISYA,count(CD_KAISYA) from dbo.MAアクセスログ group by CD_KAISYA order by  CD_KAISYA;</v>
      </c>
    </row>
    <row r="37" spans="1:28" ht="12" customHeight="1">
      <c r="A37" s="72"/>
      <c r="B37" s="76" t="s">
        <v>54</v>
      </c>
      <c r="C37" s="140" t="s">
        <v>54</v>
      </c>
      <c r="D37" s="143">
        <f t="shared" ca="1" si="0"/>
        <v>28</v>
      </c>
      <c r="E37" s="153">
        <f t="shared" ca="1" si="1"/>
        <v>108.92857142857143</v>
      </c>
      <c r="F37" s="148">
        <v>9872074</v>
      </c>
      <c r="G37" s="149"/>
      <c r="H37" s="78"/>
      <c r="I37" s="164" t="s">
        <v>55</v>
      </c>
      <c r="J37" s="165"/>
      <c r="AB37" s="135" t="str">
        <f t="shared" si="3"/>
        <v>select CD_KAISYA,count(CD_KAISYA) from dbo.MAメール行動ログ group by CD_KAISYA order by  CD_KAISYA;</v>
      </c>
    </row>
    <row r="38" spans="1:28" ht="12" customHeight="1">
      <c r="A38" s="72"/>
      <c r="B38" s="76" t="s">
        <v>56</v>
      </c>
      <c r="C38" s="140" t="s">
        <v>56</v>
      </c>
      <c r="D38" s="143">
        <f t="shared" ca="1" si="0"/>
        <v>4</v>
      </c>
      <c r="E38" s="153">
        <f t="shared" ca="1" si="1"/>
        <v>0</v>
      </c>
      <c r="F38" s="148">
        <v>34568</v>
      </c>
      <c r="G38" s="149"/>
      <c r="H38" s="78"/>
      <c r="I38" s="164"/>
      <c r="J38" s="165"/>
      <c r="AB38" s="135" t="str">
        <f t="shared" si="3"/>
        <v>select CD_KAISYA,count(CD_KAISYA) from dbo.order_M社員DB group by CD_KAISYA order by  CD_KAISYA;</v>
      </c>
    </row>
    <row r="39" spans="1:28" ht="12" customHeight="1">
      <c r="A39" s="72"/>
      <c r="B39" s="76" t="s">
        <v>57</v>
      </c>
      <c r="C39" s="140" t="s">
        <v>57</v>
      </c>
      <c r="D39" s="143">
        <f t="shared" ca="1" si="0"/>
        <v>3</v>
      </c>
      <c r="E39" s="153">
        <f t="shared" ca="1" si="1"/>
        <v>6.666666666666667</v>
      </c>
      <c r="F39" s="148">
        <v>13</v>
      </c>
      <c r="G39" s="149"/>
      <c r="H39" s="78"/>
      <c r="I39" s="164"/>
      <c r="J39" s="165"/>
      <c r="AB39" s="135" t="str">
        <f t="shared" si="3"/>
        <v>select CD_KAISYA,count(CD_KAISYA) from dbo.order_カナ名置換 group by CD_KAISYA order by  CD_KAISYA;</v>
      </c>
    </row>
    <row r="40" spans="1:28" ht="12" customHeight="1">
      <c r="A40" s="72"/>
      <c r="B40" s="76" t="s">
        <v>58</v>
      </c>
      <c r="C40" s="140" t="s">
        <v>58</v>
      </c>
      <c r="D40" s="143">
        <f t="shared" ca="1" si="0"/>
        <v>14</v>
      </c>
      <c r="E40" s="153">
        <f t="shared" ca="1" si="1"/>
        <v>0</v>
      </c>
      <c r="F40" s="148">
        <v>47501</v>
      </c>
      <c r="G40" s="149"/>
      <c r="H40" s="78"/>
      <c r="I40" s="164"/>
      <c r="J40" s="165"/>
      <c r="AB40" s="135" t="str">
        <f t="shared" si="3"/>
        <v>select CD_KAISYA,count(CD_KAISYA) from dbo.order_コード区分ＤＢ group by CD_KAISYA order by  CD_KAISYA;</v>
      </c>
    </row>
    <row r="41" spans="1:28" ht="12" customHeight="1">
      <c r="A41" s="72"/>
      <c r="B41" s="76" t="s">
        <v>59</v>
      </c>
      <c r="C41" s="140" t="s">
        <v>59</v>
      </c>
      <c r="D41" s="143">
        <f t="shared" ca="1" si="0"/>
        <v>3</v>
      </c>
      <c r="E41" s="153">
        <f t="shared" ref="E41:E55" ca="1" si="4">IFERROR(SUM(INDIRECT("'"&amp;C41&amp;"'!$E$6:$E$1048576"), SUM(IF(COUNTIF(INDIRECT("'"&amp;C41&amp;"'!$D$6:$D$1048576"),"date")&gt;=1,7*COUNTIF(INDIRECT("'"&amp;C41&amp;"'!$D$6:$D$1048576"),"date"),0)),SUM(IF(COUNTIF(INDIRECT("'"&amp;C41&amp;"'!$D$6:$D$1048576"),"timestamp")&gt;=1,7*COUNTIF(INDIRECT("'"&amp;C41&amp;"'!$D$6:$D$1048576"),"timestamp"),0)),SUMIFS(INDIRECT("'"&amp;C41&amp;"'!$F$6:$F$1048576"),INDIRECT("'"&amp;C41&amp;"'!$D$6:$D$1048576"), "number"))/D41,"")</f>
        <v>0</v>
      </c>
      <c r="F41" s="148">
        <v>84233</v>
      </c>
      <c r="G41" s="149"/>
      <c r="H41" s="78"/>
      <c r="I41" s="164"/>
      <c r="J41" s="165"/>
      <c r="AB41" s="135" t="str">
        <f t="shared" si="3"/>
        <v>select CD_KAISYA,count(CD_KAISYA) from dbo.order_その他情報ＤＢ group by CD_KAISYA order by  CD_KAISYA;</v>
      </c>
    </row>
    <row r="42" spans="1:28" ht="12" customHeight="1">
      <c r="A42" s="72"/>
      <c r="B42" s="76" t="s">
        <v>60</v>
      </c>
      <c r="C42" s="140" t="s">
        <v>60</v>
      </c>
      <c r="D42" s="143">
        <f t="shared" ca="1" si="0"/>
        <v>16</v>
      </c>
      <c r="E42" s="153">
        <f t="shared" ca="1" si="4"/>
        <v>0</v>
      </c>
      <c r="F42" s="148">
        <v>2369</v>
      </c>
      <c r="G42" s="149"/>
      <c r="H42" s="78"/>
      <c r="I42" s="164"/>
      <c r="J42" s="165"/>
      <c r="AB42" s="135" t="str">
        <f t="shared" si="3"/>
        <v>select CD_KAISYA,count(CD_KAISYA) from dbo.order_リージョン_エリア_店舗 group by CD_KAISYA order by  CD_KAISYA;</v>
      </c>
    </row>
    <row r="43" spans="1:28" ht="12" customHeight="1">
      <c r="A43" s="72"/>
      <c r="B43" s="76" t="s">
        <v>61</v>
      </c>
      <c r="C43" s="140" t="s">
        <v>61</v>
      </c>
      <c r="D43" s="143">
        <f t="shared" ca="1" si="0"/>
        <v>31</v>
      </c>
      <c r="E43" s="153">
        <f t="shared" ca="1" si="4"/>
        <v>0</v>
      </c>
      <c r="F43" s="148">
        <v>84233</v>
      </c>
      <c r="G43" s="149"/>
      <c r="H43" s="78"/>
      <c r="I43" s="164"/>
      <c r="J43" s="165"/>
      <c r="AB43" s="135" t="str">
        <f t="shared" si="3"/>
        <v>select CD_KAISYA,count(CD_KAISYA) from dbo.order_リクエストＤＢ group by CD_KAISYA order by  CD_KAISYA;</v>
      </c>
    </row>
    <row r="44" spans="1:28" ht="12" customHeight="1">
      <c r="A44" s="72"/>
      <c r="B44" s="76" t="s">
        <v>62</v>
      </c>
      <c r="C44" s="140" t="s">
        <v>62</v>
      </c>
      <c r="D44" s="143">
        <f t="shared" ca="1" si="0"/>
        <v>2</v>
      </c>
      <c r="E44" s="153">
        <f t="shared" ca="1" si="4"/>
        <v>0</v>
      </c>
      <c r="F44" s="148">
        <v>50981</v>
      </c>
      <c r="G44" s="149"/>
      <c r="H44" s="78"/>
      <c r="I44" s="164"/>
      <c r="J44" s="165"/>
      <c r="AB44" s="135" t="str">
        <f t="shared" si="3"/>
        <v>select CD_KAISYA,count(CD_KAISYA) from dbo.order_リクエストコメントＤＢ group by CD_KAISYA order by  CD_KAISYA;</v>
      </c>
    </row>
    <row r="45" spans="1:28" ht="12" customHeight="1">
      <c r="A45" s="72"/>
      <c r="B45" s="76" t="s">
        <v>63</v>
      </c>
      <c r="C45" s="140" t="s">
        <v>63</v>
      </c>
      <c r="D45" s="143">
        <f t="shared" ca="1" si="0"/>
        <v>15</v>
      </c>
      <c r="E45" s="153">
        <f t="shared" ca="1" si="4"/>
        <v>0</v>
      </c>
      <c r="F45" s="148">
        <v>287754</v>
      </c>
      <c r="G45" s="149"/>
      <c r="H45" s="78"/>
      <c r="I45" s="164"/>
      <c r="J45" s="165"/>
      <c r="AB45" s="135" t="str">
        <f t="shared" si="3"/>
        <v>select CD_KAISYA,count(CD_KAISYA) from dbo.order_リクエストフォローＤＢ group by CD_KAISYA order by  CD_KAISYA;</v>
      </c>
    </row>
    <row r="46" spans="1:28" ht="12" customHeight="1">
      <c r="A46" s="72"/>
      <c r="B46" s="76" t="s">
        <v>64</v>
      </c>
      <c r="C46" s="140" t="s">
        <v>64</v>
      </c>
      <c r="D46" s="143">
        <f t="shared" ca="1" si="0"/>
        <v>12</v>
      </c>
      <c r="E46" s="153">
        <f t="shared" ca="1" si="4"/>
        <v>0</v>
      </c>
      <c r="F46" s="148">
        <v>22512</v>
      </c>
      <c r="G46" s="149"/>
      <c r="H46" s="78"/>
      <c r="I46" s="164"/>
      <c r="J46" s="165"/>
      <c r="AB46" s="135" t="str">
        <f t="shared" si="3"/>
        <v>select CD_KAISYA,count(CD_KAISYA) from dbo.order_リクエスト下取車ＤＢ group by CD_KAISYA order by  CD_KAISYA;</v>
      </c>
    </row>
    <row r="47" spans="1:28" ht="12" customHeight="1">
      <c r="A47" s="72"/>
      <c r="B47" s="76" t="s">
        <v>65</v>
      </c>
      <c r="C47" s="140" t="s">
        <v>65</v>
      </c>
      <c r="D47" s="143">
        <f t="shared" ca="1" si="0"/>
        <v>89</v>
      </c>
      <c r="E47" s="153">
        <f t="shared" ca="1" si="4"/>
        <v>48.617977528089888</v>
      </c>
      <c r="F47" s="148">
        <v>100077</v>
      </c>
      <c r="G47" s="149"/>
      <c r="H47" s="78"/>
      <c r="I47" s="164"/>
      <c r="J47" s="165"/>
      <c r="AB47" s="135" t="str">
        <f t="shared" si="3"/>
        <v>select CD_KAISYA,count(CD_KAISYA) from dbo.order_リクエスト情報 group by CD_KAISYA order by  CD_KAISYA;</v>
      </c>
    </row>
    <row r="48" spans="1:28" ht="12" customHeight="1">
      <c r="A48" s="72"/>
      <c r="B48" s="76" t="s">
        <v>66</v>
      </c>
      <c r="C48" s="140" t="s">
        <v>66</v>
      </c>
      <c r="D48" s="143">
        <f t="shared" ca="1" si="0"/>
        <v>7</v>
      </c>
      <c r="E48" s="153">
        <f t="shared" ca="1" si="4"/>
        <v>0</v>
      </c>
      <c r="F48" s="148">
        <v>84233</v>
      </c>
      <c r="G48" s="149"/>
      <c r="H48" s="78"/>
      <c r="I48" s="164"/>
      <c r="J48" s="165"/>
      <c r="AB48" s="135" t="str">
        <f t="shared" si="3"/>
        <v>select CD_KAISYA,count(CD_KAISYA) from dbo.order_リクエスト明細ＤＢ group by CD_KAISYA order by  CD_KAISYA;</v>
      </c>
    </row>
    <row r="49" spans="1:28" ht="12" customHeight="1">
      <c r="A49" s="72"/>
      <c r="B49" s="76" t="s">
        <v>67</v>
      </c>
      <c r="C49" s="140" t="s">
        <v>67</v>
      </c>
      <c r="D49" s="143">
        <f t="shared" ca="1" si="0"/>
        <v>2</v>
      </c>
      <c r="E49" s="153">
        <f t="shared" ca="1" si="4"/>
        <v>0</v>
      </c>
      <c r="F49" s="148">
        <v>52015</v>
      </c>
      <c r="G49" s="149"/>
      <c r="H49" s="78"/>
      <c r="I49" s="164"/>
      <c r="J49" s="165"/>
      <c r="AB49" s="135" t="str">
        <f t="shared" si="3"/>
        <v>select CD_KAISYA,count(CD_KAISYA) from dbo.order_リクエスト活動備考ＤＢ group by CD_KAISYA order by  CD_KAISYA;</v>
      </c>
    </row>
    <row r="50" spans="1:28" ht="12" customHeight="1">
      <c r="A50" s="72"/>
      <c r="B50" s="76" t="s">
        <v>68</v>
      </c>
      <c r="C50" s="140" t="s">
        <v>68</v>
      </c>
      <c r="D50" s="143">
        <f t="shared" ca="1" si="0"/>
        <v>37</v>
      </c>
      <c r="E50" s="153">
        <f t="shared" ca="1" si="4"/>
        <v>0</v>
      </c>
      <c r="F50" s="148">
        <v>84233</v>
      </c>
      <c r="G50" s="149"/>
      <c r="H50" s="78"/>
      <c r="I50" s="164"/>
      <c r="J50" s="165"/>
      <c r="AB50" s="135" t="str">
        <f t="shared" si="3"/>
        <v>select CD_KAISYA,count(CD_KAISYA) from dbo.order_リクエスト登録情報ＤＢ group by CD_KAISYA order by  CD_KAISYA;</v>
      </c>
    </row>
    <row r="51" spans="1:28" ht="12" customHeight="1">
      <c r="A51" s="72"/>
      <c r="B51" s="76" t="s">
        <v>69</v>
      </c>
      <c r="C51" s="140" t="s">
        <v>69</v>
      </c>
      <c r="D51" s="143">
        <f t="shared" ca="1" si="0"/>
        <v>6</v>
      </c>
      <c r="E51" s="153">
        <f t="shared" ca="1" si="4"/>
        <v>17.5</v>
      </c>
      <c r="F51" s="148">
        <v>1594</v>
      </c>
      <c r="G51" s="149"/>
      <c r="H51" s="78"/>
      <c r="I51" s="164"/>
      <c r="J51" s="165"/>
      <c r="AB51" s="135" t="str">
        <f t="shared" si="3"/>
        <v>select CD_KAISYA,count(CD_KAISYA) from dbo.order_中古車受注 group by CD_KAISYA order by  CD_KAISYA;</v>
      </c>
    </row>
    <row r="52" spans="1:28" ht="12" customHeight="1">
      <c r="A52" s="72"/>
      <c r="B52" s="76" t="s">
        <v>70</v>
      </c>
      <c r="C52" s="140" t="s">
        <v>70</v>
      </c>
      <c r="D52" s="143">
        <f t="shared" ca="1" si="0"/>
        <v>7</v>
      </c>
      <c r="E52" s="153">
        <f t="shared" ca="1" si="4"/>
        <v>0</v>
      </c>
      <c r="F52" s="148">
        <v>10224</v>
      </c>
      <c r="G52" s="149"/>
      <c r="H52" s="78"/>
      <c r="I52" s="164"/>
      <c r="J52" s="165"/>
      <c r="AB52" s="135" t="str">
        <f t="shared" si="3"/>
        <v>select CD_KAISYA,count(CD_KAISYA) from dbo.order_中古車受注お客様詳細情報DB group by CD_KAISYA order by  CD_KAISYA;</v>
      </c>
    </row>
    <row r="53" spans="1:28" ht="12" customHeight="1">
      <c r="A53" s="72"/>
      <c r="B53" s="76" t="s">
        <v>71</v>
      </c>
      <c r="C53" s="140" t="s">
        <v>71</v>
      </c>
      <c r="D53" s="143">
        <f t="shared" ca="1" si="0"/>
        <v>20</v>
      </c>
      <c r="E53" s="153">
        <f t="shared" ca="1" si="4"/>
        <v>0</v>
      </c>
      <c r="F53" s="148">
        <v>17996</v>
      </c>
      <c r="G53" s="149"/>
      <c r="H53" s="78"/>
      <c r="I53" s="164"/>
      <c r="J53" s="165"/>
      <c r="AB53" s="135" t="str">
        <f t="shared" si="3"/>
        <v>select CD_KAISYA,count(CD_KAISYA) from dbo.order_中古車受注基本情報DB group by CD_KAISYA order by  CD_KAISYA;</v>
      </c>
    </row>
    <row r="54" spans="1:28" ht="12" customHeight="1">
      <c r="A54" s="72"/>
      <c r="B54" s="76" t="s">
        <v>72</v>
      </c>
      <c r="C54" s="140" t="s">
        <v>72</v>
      </c>
      <c r="D54" s="143">
        <f t="shared" ca="1" si="0"/>
        <v>22</v>
      </c>
      <c r="E54" s="153">
        <f t="shared" ca="1" si="4"/>
        <v>0</v>
      </c>
      <c r="F54" s="148">
        <v>33688</v>
      </c>
      <c r="G54" s="149"/>
      <c r="H54" s="78"/>
      <c r="I54" s="164"/>
      <c r="J54" s="165"/>
      <c r="AB54" s="135" t="str">
        <f t="shared" ref="AB54:AB95" si="5">"select CD_KAISYA,count(CD_KAISYA) from "&amp;B54&amp;" group by CD_KAISYA order by  CD_KAISYA;"</f>
        <v>select CD_KAISYA,count(CD_KAISYA) from dbo.order_中古車受注顧客情報DB group by CD_KAISYA order by  CD_KAISYA;</v>
      </c>
    </row>
    <row r="55" spans="1:28" ht="12" customHeight="1">
      <c r="A55" s="72"/>
      <c r="B55" s="76" t="s">
        <v>73</v>
      </c>
      <c r="C55" s="140" t="s">
        <v>73</v>
      </c>
      <c r="D55" s="143">
        <f t="shared" ca="1" si="0"/>
        <v>8</v>
      </c>
      <c r="E55" s="153">
        <f t="shared" ca="1" si="4"/>
        <v>0</v>
      </c>
      <c r="F55" s="148">
        <v>23137</v>
      </c>
      <c r="G55" s="149"/>
      <c r="H55" s="78"/>
      <c r="I55" s="164"/>
      <c r="J55" s="165"/>
      <c r="AB55" s="135" t="str">
        <f t="shared" si="5"/>
        <v>select CD_KAISYA,count(CD_KAISYA) from dbo.order_中古車在庫基本情報DB group by CD_KAISYA order by  CD_KAISYA;</v>
      </c>
    </row>
    <row r="56" spans="1:28" ht="12" customHeight="1">
      <c r="A56" s="72"/>
      <c r="B56" s="76" t="s">
        <v>74</v>
      </c>
      <c r="C56" s="140" t="s">
        <v>74</v>
      </c>
      <c r="D56" s="143">
        <f t="shared" ca="1" si="0"/>
        <v>3</v>
      </c>
      <c r="E56" s="153">
        <f t="shared" ref="E56:E119" ca="1" si="6">IFERROR(SUM(INDIRECT("'"&amp;C56&amp;"'!$E$6:$E$1048576"), SUM(IF(COUNTIF(INDIRECT("'"&amp;C56&amp;"'!$D$6:$D$1048576"),"date")&gt;=1,7*COUNTIF(INDIRECT("'"&amp;C56&amp;"'!$D$6:$D$1048576"),"date"),0)),SUM(IF(COUNTIF(INDIRECT("'"&amp;C56&amp;"'!$D$6:$D$1048576"),"timestamp")&gt;=1,7*COUNTIF(INDIRECT("'"&amp;C56&amp;"'!$D$6:$D$1048576"),"timestamp"),0)),SUMIFS(INDIRECT("'"&amp;C56&amp;"'!$F$6:$F$1048576"),INDIRECT("'"&amp;C56&amp;"'!$D$6:$D$1048576"), "number"))/D56,"")</f>
        <v>133.33333333333334</v>
      </c>
      <c r="F56" s="148">
        <v>262</v>
      </c>
      <c r="G56" s="149"/>
      <c r="H56" s="78"/>
      <c r="I56" s="164"/>
      <c r="J56" s="165"/>
      <c r="AB56" s="135" t="str">
        <f t="shared" si="5"/>
        <v>select CD_KAISYA,count(CD_KAISYA) from dbo.order_住所置換 group by CD_KAISYA order by  CD_KAISYA;</v>
      </c>
    </row>
    <row r="57" spans="1:28" ht="12" customHeight="1">
      <c r="A57" s="72"/>
      <c r="B57" s="76" t="s">
        <v>75</v>
      </c>
      <c r="C57" s="140" t="s">
        <v>75</v>
      </c>
      <c r="D57" s="143">
        <f t="shared" ca="1" si="0"/>
        <v>89</v>
      </c>
      <c r="E57" s="153">
        <f t="shared" ca="1" si="6"/>
        <v>48.617977528089888</v>
      </c>
      <c r="F57" s="148">
        <v>100077</v>
      </c>
      <c r="G57" s="149"/>
      <c r="H57" s="78"/>
      <c r="I57" s="164"/>
      <c r="J57" s="165"/>
      <c r="AB57" s="135" t="str">
        <f t="shared" si="5"/>
        <v>select CD_KAISYA,count(CD_KAISYA) from dbo.order_全リスト情報 group by CD_KAISYA order by  CD_KAISYA;</v>
      </c>
    </row>
    <row r="58" spans="1:28" ht="12" customHeight="1">
      <c r="A58" s="72"/>
      <c r="B58" s="76" t="s">
        <v>76</v>
      </c>
      <c r="C58" s="140" t="s">
        <v>76</v>
      </c>
      <c r="D58" s="143">
        <f t="shared" ca="1" si="0"/>
        <v>89</v>
      </c>
      <c r="E58" s="153">
        <f t="shared" ca="1" si="6"/>
        <v>48.617977528089888</v>
      </c>
      <c r="F58" s="148">
        <v>28905</v>
      </c>
      <c r="G58" s="149"/>
      <c r="H58" s="78"/>
      <c r="I58" s="164"/>
      <c r="J58" s="165"/>
      <c r="AB58" s="135" t="str">
        <f t="shared" si="5"/>
        <v>select CD_KAISYA,count(CD_KAISYA) from dbo.order_全リスト情報_前回 group by CD_KAISYA order by  CD_KAISYA;</v>
      </c>
    </row>
    <row r="59" spans="1:28" ht="12" customHeight="1">
      <c r="A59" s="72"/>
      <c r="B59" s="76" t="s">
        <v>77</v>
      </c>
      <c r="C59" s="140" t="s">
        <v>77</v>
      </c>
      <c r="D59" s="143">
        <f t="shared" ca="1" si="0"/>
        <v>90</v>
      </c>
      <c r="E59" s="153">
        <f t="shared" ca="1" si="6"/>
        <v>48.077777777777776</v>
      </c>
      <c r="F59" s="148">
        <v>280975</v>
      </c>
      <c r="G59" s="149"/>
      <c r="H59" s="78"/>
      <c r="I59" s="164"/>
      <c r="J59" s="165"/>
      <c r="AB59" s="135" t="str">
        <f t="shared" si="5"/>
        <v>select CD_KAISYA,count(CD_KAISYA) from dbo.order_受注実績集計 group by CD_KAISYA order by  CD_KAISYA;</v>
      </c>
    </row>
    <row r="60" spans="1:28" ht="12" customHeight="1">
      <c r="A60" s="72"/>
      <c r="B60" s="76" t="s">
        <v>78</v>
      </c>
      <c r="C60" s="140" t="s">
        <v>78</v>
      </c>
      <c r="D60" s="143">
        <f t="shared" ca="1" si="0"/>
        <v>90</v>
      </c>
      <c r="E60" s="153">
        <f t="shared" ca="1" si="6"/>
        <v>136.73333333333332</v>
      </c>
      <c r="F60" s="148">
        <v>67277</v>
      </c>
      <c r="G60" s="149"/>
      <c r="H60" s="78"/>
      <c r="I60" s="164"/>
      <c r="J60" s="165"/>
      <c r="AB60" s="135" t="str">
        <f t="shared" si="5"/>
        <v>select CD_KAISYA,count(CD_KAISYA) from dbo.order_受注情報 group by CD_KAISYA order by  CD_KAISYA;</v>
      </c>
    </row>
    <row r="61" spans="1:28" ht="12" customHeight="1">
      <c r="A61" s="72"/>
      <c r="B61" s="76" t="s">
        <v>79</v>
      </c>
      <c r="C61" s="140" t="s">
        <v>79</v>
      </c>
      <c r="D61" s="143">
        <f t="shared" ca="1" si="0"/>
        <v>2</v>
      </c>
      <c r="E61" s="153">
        <f t="shared" ca="1" si="6"/>
        <v>0</v>
      </c>
      <c r="F61" s="148">
        <v>1222</v>
      </c>
      <c r="G61" s="149"/>
      <c r="H61" s="78"/>
      <c r="I61" s="164"/>
      <c r="J61" s="165"/>
      <c r="AB61" s="135" t="str">
        <f t="shared" si="5"/>
        <v>select CD_KAISYA,count(CD_KAISYA) from dbo.order_店舗DB group by CD_KAISYA order by  CD_KAISYA;</v>
      </c>
    </row>
    <row r="62" spans="1:28" ht="12" customHeight="1">
      <c r="A62" s="72"/>
      <c r="B62" s="76" t="s">
        <v>80</v>
      </c>
      <c r="C62" s="140" t="s">
        <v>80</v>
      </c>
      <c r="D62" s="143">
        <f t="shared" ca="1" si="0"/>
        <v>7</v>
      </c>
      <c r="E62" s="153">
        <f t="shared" ca="1" si="6"/>
        <v>0</v>
      </c>
      <c r="F62" s="148">
        <v>60667</v>
      </c>
      <c r="G62" s="149"/>
      <c r="H62" s="78"/>
      <c r="I62" s="164"/>
      <c r="J62" s="165"/>
      <c r="AB62" s="135" t="str">
        <f t="shared" si="5"/>
        <v>select CD_KAISYA,count(CD_KAISYA) from dbo.order_新車お客様詳細情報DB group by CD_KAISYA order by  CD_KAISYA;</v>
      </c>
    </row>
    <row r="63" spans="1:28" ht="12" customHeight="1">
      <c r="A63" s="72"/>
      <c r="B63" s="76" t="s">
        <v>81</v>
      </c>
      <c r="C63" s="140" t="s">
        <v>81</v>
      </c>
      <c r="D63" s="143">
        <f t="shared" ca="1" si="0"/>
        <v>6</v>
      </c>
      <c r="E63" s="153">
        <f t="shared" ca="1" si="6"/>
        <v>17.5</v>
      </c>
      <c r="F63" s="148">
        <v>3422</v>
      </c>
      <c r="G63" s="149"/>
      <c r="H63" s="78"/>
      <c r="I63" s="164"/>
      <c r="J63" s="165"/>
      <c r="AB63" s="135" t="str">
        <f t="shared" si="5"/>
        <v>select CD_KAISYA,count(CD_KAISYA) from dbo.order_新車受注 group by CD_KAISYA order by  CD_KAISYA;</v>
      </c>
    </row>
    <row r="64" spans="1:28" ht="12" customHeight="1">
      <c r="A64" s="72"/>
      <c r="B64" s="76" t="s">
        <v>82</v>
      </c>
      <c r="C64" s="140" t="s">
        <v>82</v>
      </c>
      <c r="D64" s="143">
        <f t="shared" ca="1" si="0"/>
        <v>25</v>
      </c>
      <c r="E64" s="153">
        <f t="shared" ca="1" si="6"/>
        <v>0</v>
      </c>
      <c r="F64" s="148">
        <v>57695</v>
      </c>
      <c r="G64" s="149"/>
      <c r="H64" s="78"/>
      <c r="I64" s="164"/>
      <c r="J64" s="165"/>
      <c r="AB64" s="135" t="str">
        <f t="shared" si="5"/>
        <v>select CD_KAISYA,count(CD_KAISYA) from dbo.order_新車受注基本DB group by CD_KAISYA order by  CD_KAISYA;</v>
      </c>
    </row>
    <row r="65" spans="1:28" ht="12" customHeight="1">
      <c r="A65" s="72"/>
      <c r="B65" s="76" t="s">
        <v>83</v>
      </c>
      <c r="C65" s="140" t="s">
        <v>83</v>
      </c>
      <c r="D65" s="143">
        <f t="shared" ca="1" si="0"/>
        <v>23</v>
      </c>
      <c r="E65" s="153">
        <f t="shared" ca="1" si="6"/>
        <v>0</v>
      </c>
      <c r="F65" s="148">
        <v>121334</v>
      </c>
      <c r="G65" s="149"/>
      <c r="H65" s="78"/>
      <c r="I65" s="164"/>
      <c r="J65" s="165"/>
      <c r="AB65" s="135" t="str">
        <f t="shared" si="5"/>
        <v>select CD_KAISYA,count(CD_KAISYA) from dbo.order_新車受注顧客情報DB group by CD_KAISYA order by  CD_KAISYA;</v>
      </c>
    </row>
    <row r="66" spans="1:28" ht="12" customHeight="1">
      <c r="A66" s="72"/>
      <c r="B66" s="76" t="s">
        <v>84</v>
      </c>
      <c r="C66" s="140" t="s">
        <v>84</v>
      </c>
      <c r="D66" s="143">
        <f t="shared" ca="1" si="0"/>
        <v>10</v>
      </c>
      <c r="E66" s="153">
        <f t="shared" ca="1" si="6"/>
        <v>0</v>
      </c>
      <c r="F66" s="148">
        <v>80962</v>
      </c>
      <c r="G66" s="149"/>
      <c r="H66" s="78"/>
      <c r="I66" s="164"/>
      <c r="J66" s="165"/>
      <c r="AB66" s="135" t="str">
        <f t="shared" si="5"/>
        <v>select CD_KAISYA,count(CD_KAISYA) from dbo.order_活動結果登録ＤＢ group by CD_KAISYA order by  CD_KAISYA;</v>
      </c>
    </row>
    <row r="67" spans="1:28" ht="12" customHeight="1">
      <c r="A67" s="72"/>
      <c r="B67" s="76" t="s">
        <v>85</v>
      </c>
      <c r="C67" s="140" t="s">
        <v>85</v>
      </c>
      <c r="D67" s="143">
        <f t="shared" ca="1" si="0"/>
        <v>7</v>
      </c>
      <c r="E67" s="153">
        <f t="shared" ca="1" si="6"/>
        <v>0</v>
      </c>
      <c r="F67" s="148">
        <v>0</v>
      </c>
      <c r="G67" s="149"/>
      <c r="H67" s="78"/>
      <c r="I67" s="164"/>
      <c r="J67" s="165"/>
      <c r="AB67" s="135" t="str">
        <f t="shared" si="5"/>
        <v>select CD_KAISYA,count(CD_KAISYA) from dbo.order_活動結果購入用品ＤＢ group by CD_KAISYA order by  CD_KAISYA;</v>
      </c>
    </row>
    <row r="68" spans="1:28" ht="12" customHeight="1">
      <c r="A68" s="72"/>
      <c r="B68" s="76" t="s">
        <v>86</v>
      </c>
      <c r="C68" s="140" t="s">
        <v>86</v>
      </c>
      <c r="D68" s="143">
        <f t="shared" ca="1" si="0"/>
        <v>3</v>
      </c>
      <c r="E68" s="153">
        <f t="shared" ca="1" si="6"/>
        <v>33.333333333333336</v>
      </c>
      <c r="F68" s="148">
        <v>7</v>
      </c>
      <c r="G68" s="149"/>
      <c r="H68" s="78"/>
      <c r="I68" s="164"/>
      <c r="J68" s="165"/>
      <c r="AB68" s="135" t="str">
        <f t="shared" si="5"/>
        <v>select CD_KAISYA,count(CD_KAISYA) from dbo.order_漢字名置換 group by CD_KAISYA order by  CD_KAISYA;</v>
      </c>
    </row>
    <row r="69" spans="1:28" ht="12" customHeight="1">
      <c r="A69" s="72"/>
      <c r="B69" s="76" t="s">
        <v>87</v>
      </c>
      <c r="C69" s="140" t="s">
        <v>87</v>
      </c>
      <c r="D69" s="143">
        <f t="shared" ca="1" si="0"/>
        <v>34</v>
      </c>
      <c r="E69" s="153">
        <f t="shared" ca="1" si="6"/>
        <v>124.61764705882354</v>
      </c>
      <c r="F69" s="148">
        <v>5016</v>
      </c>
      <c r="G69" s="149"/>
      <c r="H69" s="78"/>
      <c r="I69" s="164"/>
      <c r="J69" s="165"/>
      <c r="AB69" s="135" t="str">
        <f t="shared" si="5"/>
        <v>select CD_KAISYA,count(CD_KAISYA) from dbo.order_照合情報 group by CD_KAISYA order by  CD_KAISYA;</v>
      </c>
    </row>
    <row r="70" spans="1:28" ht="12" customHeight="1">
      <c r="A70" s="72"/>
      <c r="B70" s="76" t="s">
        <v>88</v>
      </c>
      <c r="C70" s="140" t="s">
        <v>88</v>
      </c>
      <c r="D70" s="143">
        <f t="shared" ca="1" si="0"/>
        <v>38</v>
      </c>
      <c r="E70" s="153">
        <f t="shared" ca="1" si="6"/>
        <v>6.9736842105263159</v>
      </c>
      <c r="F70" s="148">
        <v>16027</v>
      </c>
      <c r="G70" s="149"/>
      <c r="H70" s="78"/>
      <c r="I70" s="164" t="s">
        <v>89</v>
      </c>
      <c r="J70" s="165"/>
      <c r="AB70" s="135" t="str">
        <f t="shared" si="5"/>
        <v>select CD_KAISYA,count(CD_KAISYA) from dbo.order_見込み客情報 group by CD_KAISYA order by  CD_KAISYA;</v>
      </c>
    </row>
    <row r="71" spans="1:28" ht="12" customHeight="1">
      <c r="A71" s="72"/>
      <c r="B71" s="76" t="s">
        <v>90</v>
      </c>
      <c r="C71" s="140" t="s">
        <v>90</v>
      </c>
      <c r="D71" s="143">
        <f t="shared" ca="1" si="0"/>
        <v>9</v>
      </c>
      <c r="E71" s="153">
        <f t="shared" ca="1" si="6"/>
        <v>0</v>
      </c>
      <c r="F71" s="148">
        <v>1371318</v>
      </c>
      <c r="G71" s="149"/>
      <c r="H71" s="78"/>
      <c r="I71" s="164"/>
      <c r="J71" s="165"/>
      <c r="AB71" s="135" t="str">
        <f t="shared" si="5"/>
        <v>select CD_KAISYA,count(CD_KAISYA) from dbo.order_車両スペック２DB group by CD_KAISYA order by  CD_KAISYA;</v>
      </c>
    </row>
    <row r="72" spans="1:28" ht="12" customHeight="1">
      <c r="A72" s="72"/>
      <c r="B72" s="76" t="s">
        <v>91</v>
      </c>
      <c r="C72" s="140" t="s">
        <v>91</v>
      </c>
      <c r="D72" s="143">
        <f t="shared" ca="1" si="0"/>
        <v>6</v>
      </c>
      <c r="E72" s="153">
        <f t="shared" ca="1" si="6"/>
        <v>0</v>
      </c>
      <c r="F72" s="148">
        <v>2711</v>
      </c>
      <c r="G72" s="149"/>
      <c r="H72" s="78"/>
      <c r="I72" s="164"/>
      <c r="J72" s="165"/>
      <c r="AB72" s="135" t="str">
        <f t="shared" si="5"/>
        <v>select CD_KAISYA,count(CD_KAISYA) from dbo.order_車名DB group by CD_KAISYA order by  CD_KAISYA;</v>
      </c>
    </row>
    <row r="73" spans="1:28" ht="12" customHeight="1">
      <c r="A73" s="72"/>
      <c r="B73" s="76" t="s">
        <v>92</v>
      </c>
      <c r="C73" s="140" t="s">
        <v>92</v>
      </c>
      <c r="D73" s="143">
        <f t="shared" ref="D73:D136" ca="1" si="7">IF(IFERROR(INDIRECT("'" &amp; C73 &amp; "'!$A$6:$A$1048576"), "0")="0","", COUNTA(INDIRECT("'" &amp; C73 &amp; "'!$A$6:$A$1048576")))</f>
        <v>13</v>
      </c>
      <c r="E73" s="153">
        <f t="shared" ca="1" si="6"/>
        <v>46.46153846153846</v>
      </c>
      <c r="F73" s="148">
        <v>19</v>
      </c>
      <c r="G73" s="149"/>
      <c r="H73" s="78"/>
      <c r="I73" s="164"/>
      <c r="J73" s="165"/>
      <c r="AB73" s="135" t="str">
        <f t="shared" si="5"/>
        <v>select CD_KAISYA,count(CD_KAISYA) from dbo.reserveCar group by CD_KAISYA order by  CD_KAISYA;</v>
      </c>
    </row>
    <row r="74" spans="1:28" ht="12" customHeight="1">
      <c r="A74" s="72"/>
      <c r="B74" s="76" t="s">
        <v>93</v>
      </c>
      <c r="C74" s="140" t="s">
        <v>93</v>
      </c>
      <c r="D74" s="143">
        <f t="shared" ca="1" si="7"/>
        <v>15</v>
      </c>
      <c r="E74" s="153">
        <f t="shared" ca="1" si="6"/>
        <v>42.466666666666669</v>
      </c>
      <c r="F74" s="148">
        <v>9</v>
      </c>
      <c r="G74" s="149"/>
      <c r="H74" s="78"/>
      <c r="I74" s="164"/>
      <c r="J74" s="165"/>
      <c r="AB74" s="135" t="str">
        <f t="shared" si="5"/>
        <v>select CD_KAISYA,count(CD_KAISYA) from dbo.reserveInfoTest group by CD_KAISYA order by  CD_KAISYA;</v>
      </c>
    </row>
    <row r="75" spans="1:28" ht="12" customHeight="1">
      <c r="A75" s="72"/>
      <c r="B75" s="76" t="s">
        <v>94</v>
      </c>
      <c r="C75" s="140" t="s">
        <v>94</v>
      </c>
      <c r="D75" s="143">
        <f t="shared" ca="1" si="7"/>
        <v>10</v>
      </c>
      <c r="E75" s="153">
        <f t="shared" ca="1" si="6"/>
        <v>23.5</v>
      </c>
      <c r="F75" s="148">
        <v>18828</v>
      </c>
      <c r="G75" s="149"/>
      <c r="H75" s="78"/>
      <c r="I75" s="164"/>
      <c r="J75" s="165"/>
      <c r="AB75" s="135" t="str">
        <f t="shared" si="5"/>
        <v>select CD_KAISYA,count(CD_KAISYA) from dbo.t_hurikomi group by CD_KAISYA order by  CD_KAISYA;</v>
      </c>
    </row>
    <row r="76" spans="1:28" ht="12" customHeight="1">
      <c r="A76" s="72"/>
      <c r="B76" s="76" t="s">
        <v>95</v>
      </c>
      <c r="C76" s="140" t="s">
        <v>95</v>
      </c>
      <c r="D76" s="143">
        <f t="shared" ca="1" si="7"/>
        <v>3</v>
      </c>
      <c r="E76" s="153">
        <f t="shared" ca="1" si="6"/>
        <v>176.66666666666666</v>
      </c>
      <c r="F76" s="148">
        <v>15</v>
      </c>
      <c r="G76" s="149"/>
      <c r="H76" s="78"/>
      <c r="I76" s="164"/>
      <c r="J76" s="165"/>
      <c r="AB76" s="135" t="str">
        <f t="shared" si="5"/>
        <v>select CD_KAISYA,count(CD_KAISYA) from dbo.T_JUCYUNO_BIKOU group by CD_KAISYA order by  CD_KAISYA;</v>
      </c>
    </row>
    <row r="77" spans="1:28" ht="12" customHeight="1">
      <c r="A77" s="72"/>
      <c r="B77" s="76" t="s">
        <v>96</v>
      </c>
      <c r="C77" s="140" t="s">
        <v>96</v>
      </c>
      <c r="D77" s="143">
        <f t="shared" ca="1" si="7"/>
        <v>10</v>
      </c>
      <c r="E77" s="153">
        <f t="shared" ca="1" si="6"/>
        <v>15.7</v>
      </c>
      <c r="F77" s="148">
        <v>30453</v>
      </c>
      <c r="G77" s="149"/>
      <c r="H77" s="78"/>
      <c r="I77" s="164"/>
      <c r="J77" s="165"/>
      <c r="AB77" s="135" t="str">
        <f t="shared" si="5"/>
        <v>select CD_KAISYA,count(CD_KAISYA) from dbo.t_kaiykirai group by CD_KAISYA order by  CD_KAISYA;</v>
      </c>
    </row>
    <row r="78" spans="1:28" ht="12" customHeight="1">
      <c r="A78" s="72"/>
      <c r="B78" s="76" t="s">
        <v>97</v>
      </c>
      <c r="C78" s="140" t="s">
        <v>97</v>
      </c>
      <c r="D78" s="143">
        <f t="shared" ca="1" si="7"/>
        <v>2</v>
      </c>
      <c r="E78" s="153">
        <f t="shared" ca="1" si="6"/>
        <v>30</v>
      </c>
      <c r="F78" s="148">
        <v>490</v>
      </c>
      <c r="G78" s="149"/>
      <c r="H78" s="78"/>
      <c r="I78" s="164"/>
      <c r="J78" s="165"/>
      <c r="AB78" s="135" t="str">
        <f t="shared" si="5"/>
        <v>select CD_KAISYA,count(CD_KAISYA) from dbo.T_MEKA_SYAMEI group by CD_KAISYA order by  CD_KAISYA;</v>
      </c>
    </row>
    <row r="79" spans="1:28" ht="12" customHeight="1">
      <c r="A79" s="72"/>
      <c r="B79" s="76" t="s">
        <v>98</v>
      </c>
      <c r="C79" s="140" t="s">
        <v>98</v>
      </c>
      <c r="D79" s="143">
        <f t="shared" ca="1" si="7"/>
        <v>27</v>
      </c>
      <c r="E79" s="153">
        <f t="shared" ca="1" si="6"/>
        <v>2.7037037037037037</v>
      </c>
      <c r="F79" s="148">
        <v>110008</v>
      </c>
      <c r="G79" s="149"/>
      <c r="H79" s="78" t="s">
        <v>99</v>
      </c>
      <c r="I79" s="164" t="s">
        <v>100</v>
      </c>
      <c r="J79" s="165"/>
      <c r="AB79" s="135" t="str">
        <f t="shared" si="5"/>
        <v>select CD_KAISYA,count(CD_KAISYA) from dbo.t_omotenashi_enter_notify group by CD_KAISYA order by  CD_KAISYA;</v>
      </c>
    </row>
    <row r="80" spans="1:28" ht="12" customHeight="1">
      <c r="A80" s="72"/>
      <c r="B80" s="76" t="s">
        <v>101</v>
      </c>
      <c r="C80" s="140" t="s">
        <v>101</v>
      </c>
      <c r="D80" s="143">
        <f t="shared" ca="1" si="7"/>
        <v>3</v>
      </c>
      <c r="E80" s="153">
        <f t="shared" ca="1" si="6"/>
        <v>3.3333333333333335</v>
      </c>
      <c r="F80" s="148">
        <v>3582</v>
      </c>
      <c r="G80" s="149"/>
      <c r="H80" s="78"/>
      <c r="I80" s="164"/>
      <c r="J80" s="165"/>
      <c r="AB80" s="135" t="str">
        <f t="shared" si="5"/>
        <v>select CD_KAISYA,count(CD_KAISYA) from dbo.t_service_daily_kensu_temp group by CD_KAISYA order by  CD_KAISYA;</v>
      </c>
    </row>
    <row r="81" spans="1:28" ht="12" customHeight="1">
      <c r="A81" s="72"/>
      <c r="B81" s="76" t="s">
        <v>102</v>
      </c>
      <c r="C81" s="140" t="s">
        <v>102</v>
      </c>
      <c r="D81" s="143">
        <f t="shared" ca="1" si="7"/>
        <v>29</v>
      </c>
      <c r="E81" s="153">
        <f t="shared" ca="1" si="6"/>
        <v>9.4482758620689662</v>
      </c>
      <c r="F81" s="148">
        <v>23288</v>
      </c>
      <c r="G81" s="149"/>
      <c r="H81" s="78"/>
      <c r="I81" s="164"/>
      <c r="J81" s="165"/>
      <c r="AB81" s="135" t="str">
        <f t="shared" si="5"/>
        <v>select CD_KAISYA,count(CD_KAISYA) from dbo.t_service_daily_report group by CD_KAISYA order by  CD_KAISYA;</v>
      </c>
    </row>
    <row r="82" spans="1:28" ht="12" customHeight="1">
      <c r="A82" s="72"/>
      <c r="B82" s="76" t="s">
        <v>103</v>
      </c>
      <c r="C82" s="140" t="s">
        <v>103</v>
      </c>
      <c r="D82" s="143">
        <f t="shared" ca="1" si="7"/>
        <v>27</v>
      </c>
      <c r="E82" s="153">
        <f t="shared" ca="1" si="6"/>
        <v>0.37037037037037035</v>
      </c>
      <c r="F82" s="148">
        <v>3580</v>
      </c>
      <c r="G82" s="149"/>
      <c r="H82" s="78"/>
      <c r="I82" s="164"/>
      <c r="J82" s="165"/>
      <c r="AB82" s="135" t="str">
        <f t="shared" si="5"/>
        <v>select CD_KAISYA,count(CD_KAISYA) from dbo.t_service_daily_report_temp group by CD_KAISYA order by  CD_KAISYA;</v>
      </c>
    </row>
    <row r="83" spans="1:28" ht="12" customHeight="1">
      <c r="A83" s="72"/>
      <c r="B83" s="76" t="s">
        <v>104</v>
      </c>
      <c r="C83" s="140" t="s">
        <v>104</v>
      </c>
      <c r="D83" s="143">
        <f t="shared" ca="1" si="7"/>
        <v>29</v>
      </c>
      <c r="E83" s="153">
        <f t="shared" ca="1" si="6"/>
        <v>0.34482758620689657</v>
      </c>
      <c r="F83" s="148">
        <v>6701</v>
      </c>
      <c r="G83" s="149"/>
      <c r="H83" s="78"/>
      <c r="I83" s="164"/>
      <c r="J83" s="165"/>
      <c r="AB83" s="135" t="str">
        <f t="shared" si="5"/>
        <v>select CD_KAISYA,count(CD_KAISYA) from dbo.t_service_daily_report_test group by CD_KAISYA order by  CD_KAISYA;</v>
      </c>
    </row>
    <row r="84" spans="1:28" ht="12" customHeight="1">
      <c r="A84" s="72"/>
      <c r="B84" s="76" t="s">
        <v>105</v>
      </c>
      <c r="C84" s="140" t="s">
        <v>105</v>
      </c>
      <c r="D84" s="143">
        <f t="shared" ca="1" si="7"/>
        <v>5</v>
      </c>
      <c r="E84" s="153">
        <f t="shared" ca="1" si="6"/>
        <v>19.2</v>
      </c>
      <c r="F84" s="148">
        <v>200</v>
      </c>
      <c r="G84" s="149"/>
      <c r="H84" s="78"/>
      <c r="I84" s="164"/>
      <c r="J84" s="165"/>
      <c r="AB84" s="135" t="str">
        <f t="shared" si="5"/>
        <v>select CD_KAISYA,count(CD_KAISYA) from dbo.t_souhuinfo group by CD_KAISYA order by  CD_KAISYA;</v>
      </c>
    </row>
    <row r="85" spans="1:28" ht="12" customHeight="1">
      <c r="A85" s="72"/>
      <c r="B85" s="76" t="s">
        <v>106</v>
      </c>
      <c r="C85" s="140" t="s">
        <v>106</v>
      </c>
      <c r="D85" s="143">
        <f t="shared" ca="1" si="7"/>
        <v>2</v>
      </c>
      <c r="E85" s="153">
        <f t="shared" ca="1" si="6"/>
        <v>30</v>
      </c>
      <c r="F85" s="148">
        <v>214</v>
      </c>
      <c r="G85" s="149"/>
      <c r="H85" s="78"/>
      <c r="I85" s="164"/>
      <c r="J85" s="165"/>
      <c r="AB85" s="135" t="str">
        <f t="shared" si="5"/>
        <v>select CD_KAISYA,count(CD_KAISYA) from dbo.T_SYAMEI_CONVERT group by CD_KAISYA order by  CD_KAISYA;</v>
      </c>
    </row>
    <row r="86" spans="1:28" ht="12" customHeight="1">
      <c r="A86" s="72"/>
      <c r="B86" s="76" t="s">
        <v>107</v>
      </c>
      <c r="C86" s="140" t="s">
        <v>107</v>
      </c>
      <c r="D86" s="143">
        <f t="shared" ca="1" si="7"/>
        <v>2</v>
      </c>
      <c r="E86" s="153">
        <f t="shared" ca="1" si="6"/>
        <v>33</v>
      </c>
      <c r="F86" s="148">
        <v>1</v>
      </c>
      <c r="G86" s="149"/>
      <c r="H86" s="78"/>
      <c r="I86" s="164"/>
      <c r="J86" s="165"/>
      <c r="AB86" s="135" t="str">
        <f t="shared" si="5"/>
        <v>select CD_KAISYA,count(CD_KAISYA) from dbo.t_test_json group by CD_KAISYA order by  CD_KAISYA;</v>
      </c>
    </row>
    <row r="87" spans="1:28" ht="12" customHeight="1">
      <c r="A87" s="72"/>
      <c r="B87" s="76" t="s">
        <v>108</v>
      </c>
      <c r="C87" s="140" t="s">
        <v>108</v>
      </c>
      <c r="D87" s="143">
        <f t="shared" ca="1" si="7"/>
        <v>7</v>
      </c>
      <c r="E87" s="153">
        <f t="shared" ca="1" si="6"/>
        <v>1.4285714285714286</v>
      </c>
      <c r="F87" s="148">
        <v>1626</v>
      </c>
      <c r="G87" s="149"/>
      <c r="H87" s="78"/>
      <c r="I87" s="164"/>
      <c r="J87" s="165"/>
      <c r="AB87" s="135" t="str">
        <f t="shared" si="5"/>
        <v>select CD_KAISYA,count(CD_KAISYA) from dbo.t_大部屋蓄積 group by CD_KAISYA order by  CD_KAISYA;</v>
      </c>
    </row>
    <row r="88" spans="1:28" ht="12" customHeight="1">
      <c r="A88" s="72"/>
      <c r="B88" s="76" t="s">
        <v>109</v>
      </c>
      <c r="C88" s="140" t="s">
        <v>109</v>
      </c>
      <c r="D88" s="143">
        <f t="shared" ca="1" si="7"/>
        <v>7</v>
      </c>
      <c r="E88" s="153">
        <f t="shared" ca="1" si="6"/>
        <v>118.57142857142857</v>
      </c>
      <c r="F88" s="148">
        <v>10</v>
      </c>
      <c r="G88" s="149"/>
      <c r="H88" s="78"/>
      <c r="I88" s="164"/>
      <c r="J88" s="165"/>
      <c r="AB88" s="135" t="str">
        <f t="shared" si="5"/>
        <v>select CD_KAISYA,count(CD_KAISYA) from dbo.TargetMaint group by CD_KAISYA order by  CD_KAISYA;</v>
      </c>
    </row>
    <row r="89" spans="1:28" ht="12" customHeight="1">
      <c r="A89" s="72"/>
      <c r="B89" s="76" t="s">
        <v>110</v>
      </c>
      <c r="C89" s="140" t="s">
        <v>111</v>
      </c>
      <c r="D89" s="143">
        <f t="shared" ca="1" si="7"/>
        <v>7</v>
      </c>
      <c r="E89" s="153">
        <f t="shared" ca="1" si="6"/>
        <v>85.714285714285708</v>
      </c>
      <c r="F89" s="148">
        <v>407517</v>
      </c>
      <c r="G89" s="149"/>
      <c r="H89" s="78"/>
      <c r="I89" s="164"/>
      <c r="J89" s="165"/>
      <c r="AB89" s="135" t="str">
        <f t="shared" si="5"/>
        <v>select CD_KAISYA,count(CD_KAISYA) from dbo.TBAZ000M_CustomerBasicsDB_ID_20240607 group by CD_KAISYA order by  CD_KAISYA;</v>
      </c>
    </row>
    <row r="90" spans="1:28" ht="12" customHeight="1">
      <c r="A90" s="72"/>
      <c r="B90" s="76" t="s">
        <v>112</v>
      </c>
      <c r="C90" s="140" t="s">
        <v>112</v>
      </c>
      <c r="D90" s="143">
        <f t="shared" ca="1" si="7"/>
        <v>240</v>
      </c>
      <c r="E90" s="153">
        <f t="shared" ca="1" si="6"/>
        <v>6.2958333333333334</v>
      </c>
      <c r="F90" s="148">
        <v>66966</v>
      </c>
      <c r="G90" s="149"/>
      <c r="H90" s="78"/>
      <c r="I90" s="164"/>
      <c r="J90" s="165"/>
      <c r="AB90" s="135" t="str">
        <f t="shared" si="5"/>
        <v>select CD_KAISYA,count(CD_KAISYA) from dbo.TBBA001G group by CD_KAISYA order by  CD_KAISYA;</v>
      </c>
    </row>
    <row r="91" spans="1:28" ht="12" customHeight="1">
      <c r="A91" s="72"/>
      <c r="B91" s="76" t="s">
        <v>113</v>
      </c>
      <c r="C91" s="140" t="s">
        <v>113</v>
      </c>
      <c r="D91" s="143">
        <f t="shared" ca="1" si="7"/>
        <v>61</v>
      </c>
      <c r="E91" s="153">
        <f t="shared" ca="1" si="6"/>
        <v>11.180327868852459</v>
      </c>
      <c r="F91" s="148">
        <v>16963</v>
      </c>
      <c r="G91" s="149"/>
      <c r="H91" s="78"/>
      <c r="I91" s="164"/>
      <c r="J91" s="165"/>
      <c r="AB91" s="135" t="str">
        <f t="shared" si="5"/>
        <v>select CD_KAISYA,count(CD_KAISYA) from dbo.TBBA003G group by CD_KAISYA order by  CD_KAISYA;</v>
      </c>
    </row>
    <row r="92" spans="1:28" ht="12" customHeight="1">
      <c r="A92" s="72"/>
      <c r="B92" s="76" t="s">
        <v>114</v>
      </c>
      <c r="C92" s="140" t="s">
        <v>114</v>
      </c>
      <c r="D92" s="143">
        <f t="shared" ca="1" si="7"/>
        <v>371</v>
      </c>
      <c r="E92" s="153">
        <f t="shared" ca="1" si="6"/>
        <v>7.6415094339622645</v>
      </c>
      <c r="F92" s="148">
        <v>20465</v>
      </c>
      <c r="G92" s="149"/>
      <c r="H92" s="78"/>
      <c r="I92" s="164"/>
      <c r="J92" s="165"/>
      <c r="AB92" s="135" t="str">
        <f t="shared" si="5"/>
        <v>select CD_KAISYA,count(CD_KAISYA) from dbo.TBBC001G group by CD_KAISYA order by  CD_KAISYA;</v>
      </c>
    </row>
    <row r="93" spans="1:28" ht="12" customHeight="1">
      <c r="A93" s="72"/>
      <c r="B93" s="76" t="s">
        <v>115</v>
      </c>
      <c r="C93" s="140" t="s">
        <v>115</v>
      </c>
      <c r="D93" s="143">
        <f t="shared" ca="1" si="7"/>
        <v>92</v>
      </c>
      <c r="E93" s="153">
        <f t="shared" ca="1" si="6"/>
        <v>19.554347826086957</v>
      </c>
      <c r="F93" s="148">
        <v>0</v>
      </c>
      <c r="G93" s="149"/>
      <c r="H93" s="78"/>
      <c r="I93" s="164"/>
      <c r="J93" s="165"/>
      <c r="AB93" s="135" t="str">
        <f t="shared" si="5"/>
        <v>select CD_KAISYA,count(CD_KAISYA) from dbo.TBBC002G group by CD_KAISYA order by  CD_KAISYA;</v>
      </c>
    </row>
    <row r="94" spans="1:28" ht="12" customHeight="1">
      <c r="A94" s="72"/>
      <c r="B94" s="76" t="s">
        <v>116</v>
      </c>
      <c r="C94" s="140" t="s">
        <v>116</v>
      </c>
      <c r="D94" s="143">
        <f t="shared" ca="1" si="7"/>
        <v>266</v>
      </c>
      <c r="E94" s="153">
        <f t="shared" ca="1" si="6"/>
        <v>7.6578947368421053</v>
      </c>
      <c r="F94" s="148">
        <v>8891</v>
      </c>
      <c r="G94" s="149"/>
      <c r="H94" s="78"/>
      <c r="I94" s="164"/>
      <c r="J94" s="165"/>
      <c r="AB94" s="135" t="str">
        <f t="shared" si="5"/>
        <v>select CD_KAISYA,count(CD_KAISYA) from dbo.TBBC003G group by CD_KAISYA order by  CD_KAISYA;</v>
      </c>
    </row>
    <row r="95" spans="1:28" ht="12" customHeight="1">
      <c r="A95" s="72"/>
      <c r="B95" s="76" t="s">
        <v>117</v>
      </c>
      <c r="C95" s="140" t="s">
        <v>117</v>
      </c>
      <c r="D95" s="143">
        <f t="shared" ca="1" si="7"/>
        <v>98</v>
      </c>
      <c r="E95" s="153">
        <f t="shared" ca="1" si="6"/>
        <v>18.306122448979593</v>
      </c>
      <c r="F95" s="148">
        <v>0</v>
      </c>
      <c r="G95" s="149"/>
      <c r="H95" s="78"/>
      <c r="I95" s="164"/>
      <c r="J95" s="165"/>
      <c r="AB95" s="135" t="str">
        <f t="shared" si="5"/>
        <v>select CD_KAISYA,count(CD_KAISYA) from dbo.TBBC004G group by CD_KAISYA order by  CD_KAISYA;</v>
      </c>
    </row>
    <row r="96" spans="1:28" ht="12" customHeight="1">
      <c r="A96" s="72"/>
      <c r="B96" s="76" t="s">
        <v>118</v>
      </c>
      <c r="C96" s="140" t="s">
        <v>118</v>
      </c>
      <c r="D96" s="143">
        <f t="shared" ca="1" si="7"/>
        <v>21</v>
      </c>
      <c r="E96" s="153">
        <f t="shared" ca="1" si="6"/>
        <v>3.9523809523809526</v>
      </c>
      <c r="F96" s="148">
        <v>0</v>
      </c>
      <c r="G96" s="149"/>
      <c r="H96" s="78"/>
      <c r="I96" s="164"/>
      <c r="J96" s="165"/>
      <c r="AB96" s="135" t="str">
        <f t="shared" ref="AB96:AB110" si="8">"select CD_KAISYA,count(CD_KAISYA) from "&amp;B96&amp;" group by CD_KAISYA order by  CD_KAISYA;"</f>
        <v>select CD_KAISYA,count(CD_KAISYA) from dbo.TBBC006G group by CD_KAISYA order by  CD_KAISYA;</v>
      </c>
    </row>
    <row r="97" spans="1:28" ht="12" customHeight="1">
      <c r="A97" s="72"/>
      <c r="B97" s="76" t="s">
        <v>119</v>
      </c>
      <c r="C97" s="140" t="s">
        <v>119</v>
      </c>
      <c r="D97" s="143">
        <f t="shared" ca="1" si="7"/>
        <v>24</v>
      </c>
      <c r="E97" s="153">
        <f t="shared" ca="1" si="6"/>
        <v>42.333333333333336</v>
      </c>
      <c r="F97" s="148">
        <v>54</v>
      </c>
      <c r="G97" s="149"/>
      <c r="H97" s="78"/>
      <c r="I97" s="164"/>
      <c r="J97" s="165"/>
      <c r="AB97" s="135" t="str">
        <f t="shared" si="8"/>
        <v>select CD_KAISYA,count(CD_KAISYA) from dbo.TBBC015G group by CD_KAISYA order by  CD_KAISYA;</v>
      </c>
    </row>
    <row r="98" spans="1:28" ht="12" customHeight="1">
      <c r="A98" s="72"/>
      <c r="B98" s="76" t="s">
        <v>120</v>
      </c>
      <c r="C98" s="140" t="s">
        <v>120</v>
      </c>
      <c r="D98" s="143">
        <f t="shared" ca="1" si="7"/>
        <v>110</v>
      </c>
      <c r="E98" s="153">
        <f t="shared" ca="1" si="6"/>
        <v>6.9</v>
      </c>
      <c r="F98" s="148">
        <v>22259</v>
      </c>
      <c r="G98" s="149"/>
      <c r="H98" s="78"/>
      <c r="I98" s="164"/>
      <c r="J98" s="165"/>
      <c r="AB98" s="135" t="str">
        <f t="shared" si="8"/>
        <v>select CD_KAISYA,count(CD_KAISYA) from dbo.TBBC017G group by CD_KAISYA order by  CD_KAISYA;</v>
      </c>
    </row>
    <row r="99" spans="1:28" ht="12" customHeight="1">
      <c r="A99" s="72"/>
      <c r="B99" s="76" t="s">
        <v>121</v>
      </c>
      <c r="C99" s="140" t="s">
        <v>121</v>
      </c>
      <c r="D99" s="143">
        <f t="shared" ca="1" si="7"/>
        <v>10</v>
      </c>
      <c r="E99" s="153">
        <f t="shared" ca="1" si="6"/>
        <v>5.5</v>
      </c>
      <c r="F99" s="148">
        <v>46808</v>
      </c>
      <c r="G99" s="149"/>
      <c r="H99" s="78"/>
      <c r="I99" s="164"/>
      <c r="J99" s="165"/>
      <c r="AB99" s="135" t="str">
        <f t="shared" si="8"/>
        <v>select CD_KAISYA,count(CD_KAISYA) from dbo.TBBC096G group by CD_KAISYA order by  CD_KAISYA;</v>
      </c>
    </row>
    <row r="100" spans="1:28" ht="12" customHeight="1">
      <c r="A100" s="72"/>
      <c r="B100" s="76" t="s">
        <v>122</v>
      </c>
      <c r="C100" s="140" t="s">
        <v>122</v>
      </c>
      <c r="D100" s="143">
        <f t="shared" ca="1" si="7"/>
        <v>10</v>
      </c>
      <c r="E100" s="153">
        <f t="shared" ca="1" si="6"/>
        <v>5.6</v>
      </c>
      <c r="F100" s="148">
        <v>1471</v>
      </c>
      <c r="G100" s="149"/>
      <c r="H100" s="78"/>
      <c r="I100" s="164"/>
      <c r="J100" s="165"/>
      <c r="AB100" s="135" t="str">
        <f t="shared" si="8"/>
        <v>select CD_KAISYA,count(CD_KAISYA) from dbo.TBBF020M group by CD_KAISYA order by  CD_KAISYA;</v>
      </c>
    </row>
    <row r="101" spans="1:28" ht="12" customHeight="1">
      <c r="A101" s="72"/>
      <c r="B101" s="76" t="s">
        <v>123</v>
      </c>
      <c r="C101" s="140" t="s">
        <v>124</v>
      </c>
      <c r="D101" s="143">
        <f t="shared" ca="1" si="7"/>
        <v>23</v>
      </c>
      <c r="E101" s="153">
        <f t="shared" ca="1" si="6"/>
        <v>5.7826086956521738</v>
      </c>
      <c r="F101" s="148">
        <v>724932</v>
      </c>
      <c r="G101" s="149"/>
      <c r="H101" s="78"/>
      <c r="I101" s="164"/>
      <c r="J101" s="165"/>
      <c r="AB101" s="135" t="str">
        <f t="shared" si="8"/>
        <v>select CD_KAISYA,count(CD_KAISYA) from dbo.tbj_ProdPlanUpdateHistory_Deadline group by CD_KAISYA order by  CD_KAISYA;</v>
      </c>
    </row>
    <row r="102" spans="1:28" ht="12" customHeight="1">
      <c r="A102" s="72"/>
      <c r="B102" s="76" t="s">
        <v>125</v>
      </c>
      <c r="C102" s="140" t="s">
        <v>125</v>
      </c>
      <c r="D102" s="143">
        <f t="shared" ca="1" si="7"/>
        <v>20</v>
      </c>
      <c r="E102" s="153">
        <f t="shared" ca="1" si="6"/>
        <v>6.15</v>
      </c>
      <c r="F102" s="148">
        <v>624688</v>
      </c>
      <c r="G102" s="149"/>
      <c r="H102" s="78"/>
      <c r="I102" s="164"/>
      <c r="J102" s="165"/>
      <c r="AB102" s="135" t="str">
        <f t="shared" si="8"/>
        <v>select CD_KAISYA,count(CD_KAISYA) from dbo.TBNH001G group by CD_KAISYA order by  CD_KAISYA;</v>
      </c>
    </row>
    <row r="103" spans="1:28" ht="12" customHeight="1">
      <c r="A103" s="72"/>
      <c r="B103" s="76" t="s">
        <v>126</v>
      </c>
      <c r="C103" s="140" t="s">
        <v>126</v>
      </c>
      <c r="D103" s="143">
        <f t="shared" ca="1" si="7"/>
        <v>89</v>
      </c>
      <c r="E103" s="153">
        <f t="shared" ca="1" si="6"/>
        <v>14.820224719101123</v>
      </c>
      <c r="F103" s="148">
        <v>703999</v>
      </c>
      <c r="G103" s="149"/>
      <c r="H103" s="78"/>
      <c r="I103" s="164"/>
      <c r="J103" s="165"/>
      <c r="AB103" s="135" t="str">
        <f t="shared" si="8"/>
        <v>select CD_KAISYA,count(CD_KAISYA) from dbo.TBNH003G group by CD_KAISYA order by  CD_KAISYA;</v>
      </c>
    </row>
    <row r="104" spans="1:28" ht="12" customHeight="1">
      <c r="A104" s="72"/>
      <c r="B104" s="76" t="s">
        <v>127</v>
      </c>
      <c r="C104" s="140" t="s">
        <v>127</v>
      </c>
      <c r="D104" s="143">
        <f t="shared" ca="1" si="7"/>
        <v>88</v>
      </c>
      <c r="E104" s="153">
        <f t="shared" ca="1" si="6"/>
        <v>14.931818181818182</v>
      </c>
      <c r="F104" s="148">
        <v>703999</v>
      </c>
      <c r="G104" s="149"/>
      <c r="H104" s="78"/>
      <c r="I104" s="164"/>
      <c r="J104" s="165"/>
      <c r="AB104" s="135" t="str">
        <f t="shared" si="8"/>
        <v>select CD_KAISYA,count(CD_KAISYA) from dbo.TBNH003G_BK group by CD_KAISYA order by  CD_KAISYA;</v>
      </c>
    </row>
    <row r="105" spans="1:28" ht="12" customHeight="1">
      <c r="A105" s="72"/>
      <c r="B105" s="76" t="s">
        <v>128</v>
      </c>
      <c r="C105" s="140" t="s">
        <v>128</v>
      </c>
      <c r="D105" s="143">
        <f t="shared" ca="1" si="7"/>
        <v>55</v>
      </c>
      <c r="E105" s="153">
        <f t="shared" ca="1" si="6"/>
        <v>4.8545454545454545</v>
      </c>
      <c r="F105" s="148">
        <v>583522</v>
      </c>
      <c r="G105" s="149"/>
      <c r="H105" s="78"/>
      <c r="I105" s="164"/>
      <c r="J105" s="165"/>
      <c r="AB105" s="135" t="str">
        <f t="shared" si="8"/>
        <v>select CD_KAISYA,count(CD_KAISYA) from dbo.TBNH004G group by CD_KAISYA order by  CD_KAISYA;</v>
      </c>
    </row>
    <row r="106" spans="1:28" ht="12" customHeight="1">
      <c r="A106" s="72"/>
      <c r="B106" s="76" t="s">
        <v>129</v>
      </c>
      <c r="C106" s="140" t="s">
        <v>129</v>
      </c>
      <c r="D106" s="143">
        <f t="shared" ca="1" si="7"/>
        <v>15</v>
      </c>
      <c r="E106" s="153">
        <f t="shared" ca="1" si="6"/>
        <v>5.333333333333333</v>
      </c>
      <c r="F106" s="148">
        <v>699145</v>
      </c>
      <c r="G106" s="149"/>
      <c r="H106" s="78"/>
      <c r="I106" s="164"/>
      <c r="J106" s="165"/>
      <c r="AB106" s="135" t="str">
        <f t="shared" si="8"/>
        <v>select CD_KAISYA,count(CD_KAISYA) from dbo.TBNH007G group by CD_KAISYA order by  CD_KAISYA;</v>
      </c>
    </row>
    <row r="107" spans="1:28" ht="12" customHeight="1">
      <c r="A107" s="72"/>
      <c r="B107" s="76" t="s">
        <v>130</v>
      </c>
      <c r="C107" s="140" t="s">
        <v>130</v>
      </c>
      <c r="D107" s="143">
        <f t="shared" ca="1" si="7"/>
        <v>28</v>
      </c>
      <c r="E107" s="153">
        <f t="shared" ca="1" si="6"/>
        <v>11.25</v>
      </c>
      <c r="F107" s="148">
        <v>607629</v>
      </c>
      <c r="G107" s="149"/>
      <c r="H107" s="78"/>
      <c r="I107" s="164"/>
      <c r="J107" s="165"/>
      <c r="AB107" s="135" t="str">
        <f t="shared" si="8"/>
        <v>select CD_KAISYA,count(CD_KAISYA) from dbo.TBNH021G group by CD_KAISYA order by  CD_KAISYA;</v>
      </c>
    </row>
    <row r="108" spans="1:28" ht="12" customHeight="1">
      <c r="A108" s="72"/>
      <c r="B108" s="76" t="s">
        <v>131</v>
      </c>
      <c r="C108" s="140" t="s">
        <v>131</v>
      </c>
      <c r="D108" s="143">
        <f t="shared" ca="1" si="7"/>
        <v>22</v>
      </c>
      <c r="E108" s="153">
        <f t="shared" ca="1" si="6"/>
        <v>10</v>
      </c>
      <c r="F108" s="148">
        <v>610321</v>
      </c>
      <c r="G108" s="149"/>
      <c r="H108" s="78"/>
      <c r="I108" s="164"/>
      <c r="J108" s="165"/>
      <c r="AB108" s="135" t="str">
        <f t="shared" si="8"/>
        <v>select CD_KAISYA,count(CD_KAISYA) from dbo.TBNH022G group by CD_KAISYA order by  CD_KAISYA;</v>
      </c>
    </row>
    <row r="109" spans="1:28" ht="12" customHeight="1">
      <c r="A109" s="72"/>
      <c r="B109" s="76" t="s">
        <v>132</v>
      </c>
      <c r="C109" s="140" t="s">
        <v>132</v>
      </c>
      <c r="D109" s="143">
        <f t="shared" ca="1" si="7"/>
        <v>16</v>
      </c>
      <c r="E109" s="153">
        <f t="shared" ca="1" si="6"/>
        <v>5.25</v>
      </c>
      <c r="F109" s="148">
        <v>735273</v>
      </c>
      <c r="G109" s="149"/>
      <c r="H109" s="78"/>
      <c r="I109" s="164"/>
      <c r="J109" s="165"/>
      <c r="AB109" s="135" t="str">
        <f t="shared" si="8"/>
        <v>select CD_KAISYA,count(CD_KAISYA) from dbo.TBNH032G group by CD_KAISYA order by  CD_KAISYA;</v>
      </c>
    </row>
    <row r="110" spans="1:28" ht="12" customHeight="1">
      <c r="A110" s="72"/>
      <c r="B110" s="76" t="s">
        <v>133</v>
      </c>
      <c r="C110" s="140" t="s">
        <v>133</v>
      </c>
      <c r="D110" s="143">
        <f t="shared" ca="1" si="7"/>
        <v>15</v>
      </c>
      <c r="E110" s="153">
        <f t="shared" ca="1" si="6"/>
        <v>7.5333333333333332</v>
      </c>
      <c r="F110" s="148">
        <v>860</v>
      </c>
      <c r="G110" s="149"/>
      <c r="H110" s="78"/>
      <c r="I110" s="164"/>
      <c r="J110" s="165"/>
      <c r="AB110" s="135" t="str">
        <f t="shared" si="8"/>
        <v>select CD_KAISYA,count(CD_KAISYA) from dbo.TBNH048M group by CD_KAISYA order by  CD_KAISYA;</v>
      </c>
    </row>
    <row r="111" spans="1:28" ht="12" customHeight="1">
      <c r="A111" s="72"/>
      <c r="B111" s="76" t="s">
        <v>134</v>
      </c>
      <c r="C111" s="140" t="s">
        <v>134</v>
      </c>
      <c r="D111" s="143">
        <f t="shared" ca="1" si="7"/>
        <v>17</v>
      </c>
      <c r="E111" s="153">
        <f t="shared" ca="1" si="6"/>
        <v>11.117647058823529</v>
      </c>
      <c r="F111" s="148">
        <v>2116</v>
      </c>
      <c r="G111" s="149"/>
      <c r="H111" s="78"/>
      <c r="I111" s="164"/>
      <c r="J111" s="165"/>
      <c r="AB111" s="135" t="str">
        <f t="shared" ref="AB111:AB174" si="9">"select CD_KAISYA,count(CD_KAISYA) from "&amp;B111&amp;" group by CD_KAISYA order by  CD_KAISYA;"</f>
        <v>select CD_KAISYA,count(CD_KAISYA) from dbo.TBNH055M group by CD_KAISYA order by  CD_KAISYA;</v>
      </c>
    </row>
    <row r="112" spans="1:28" ht="12" customHeight="1">
      <c r="A112" s="72"/>
      <c r="B112" s="76" t="s">
        <v>135</v>
      </c>
      <c r="C112" s="140" t="s">
        <v>135</v>
      </c>
      <c r="D112" s="143">
        <f t="shared" ca="1" si="7"/>
        <v>24</v>
      </c>
      <c r="E112" s="153">
        <f t="shared" ca="1" si="6"/>
        <v>4.625</v>
      </c>
      <c r="F112" s="148">
        <v>54984</v>
      </c>
      <c r="G112" s="149"/>
      <c r="H112" s="78"/>
      <c r="I112" s="164"/>
      <c r="J112" s="165"/>
      <c r="AB112" s="135" t="str">
        <f t="shared" si="9"/>
        <v>select CD_KAISYA,count(CD_KAISYA) from dbo.TBNH064M group by CD_KAISYA order by  CD_KAISYA;</v>
      </c>
    </row>
    <row r="113" spans="1:28" ht="12" customHeight="1">
      <c r="A113" s="72"/>
      <c r="B113" s="76" t="s">
        <v>136</v>
      </c>
      <c r="C113" s="140" t="s">
        <v>136</v>
      </c>
      <c r="D113" s="143">
        <f t="shared" ca="1" si="7"/>
        <v>23</v>
      </c>
      <c r="E113" s="153">
        <f t="shared" ca="1" si="6"/>
        <v>4.9130434782608692</v>
      </c>
      <c r="F113" s="148">
        <v>15056</v>
      </c>
      <c r="G113" s="149"/>
      <c r="H113" s="78"/>
      <c r="I113" s="164"/>
      <c r="J113" s="165"/>
      <c r="AB113" s="135" t="str">
        <f t="shared" si="9"/>
        <v>select CD_KAISYA,count(CD_KAISYA) from dbo.TBNH074M group by CD_KAISYA order by  CD_KAISYA;</v>
      </c>
    </row>
    <row r="114" spans="1:28" ht="12" customHeight="1">
      <c r="A114" s="72"/>
      <c r="B114" s="76" t="s">
        <v>137</v>
      </c>
      <c r="C114" s="140" t="s">
        <v>137</v>
      </c>
      <c r="D114" s="143">
        <f t="shared" ca="1" si="7"/>
        <v>46</v>
      </c>
      <c r="E114" s="153">
        <f t="shared" ca="1" si="6"/>
        <v>8.6521739130434785</v>
      </c>
      <c r="F114" s="148">
        <v>67930</v>
      </c>
      <c r="G114" s="149"/>
      <c r="H114" s="78"/>
      <c r="I114" s="164"/>
      <c r="J114" s="165"/>
      <c r="AB114" s="135" t="str">
        <f t="shared" si="9"/>
        <v>select CD_KAISYA,count(CD_KAISYA) from dbo.TBV0014M group by CD_KAISYA order by  CD_KAISYA;</v>
      </c>
    </row>
    <row r="115" spans="1:28" ht="12" customHeight="1">
      <c r="A115" s="72"/>
      <c r="B115" s="76" t="s">
        <v>138</v>
      </c>
      <c r="C115" s="140" t="s">
        <v>138</v>
      </c>
      <c r="D115" s="143">
        <f t="shared" ca="1" si="7"/>
        <v>40</v>
      </c>
      <c r="E115" s="153">
        <f t="shared" ca="1" si="6"/>
        <v>5.625</v>
      </c>
      <c r="F115" s="148">
        <v>2384</v>
      </c>
      <c r="G115" s="149"/>
      <c r="H115" s="78"/>
      <c r="I115" s="164"/>
      <c r="J115" s="165"/>
      <c r="AB115" s="135" t="str">
        <f t="shared" si="9"/>
        <v>select CD_KAISYA,count(CD_KAISYA) from dbo.TBV0201M group by CD_KAISYA order by  CD_KAISYA;</v>
      </c>
    </row>
    <row r="116" spans="1:28" ht="12" customHeight="1">
      <c r="A116" s="72"/>
      <c r="B116" s="76" t="s">
        <v>139</v>
      </c>
      <c r="C116" s="140" t="s">
        <v>139</v>
      </c>
      <c r="D116" s="143">
        <f t="shared" ca="1" si="7"/>
        <v>6</v>
      </c>
      <c r="E116" s="153">
        <f t="shared" ca="1" si="6"/>
        <v>4.5</v>
      </c>
      <c r="F116" s="148">
        <v>13</v>
      </c>
      <c r="G116" s="149"/>
      <c r="H116" s="78"/>
      <c r="I116" s="164"/>
      <c r="J116" s="165"/>
      <c r="AB116" s="135" t="str">
        <f t="shared" si="9"/>
        <v>select CD_KAISYA,count(CD_KAISYA) from dbo.TBV0205M group by CD_KAISYA order by  CD_KAISYA;</v>
      </c>
    </row>
    <row r="117" spans="1:28" ht="12" customHeight="1">
      <c r="A117" s="72"/>
      <c r="B117" s="76" t="s">
        <v>140</v>
      </c>
      <c r="C117" s="140" t="s">
        <v>140</v>
      </c>
      <c r="D117" s="143">
        <f t="shared" ca="1" si="7"/>
        <v>15</v>
      </c>
      <c r="E117" s="153">
        <f t="shared" ca="1" si="6"/>
        <v>6.7333333333333334</v>
      </c>
      <c r="F117" s="148">
        <v>47037</v>
      </c>
      <c r="G117" s="149"/>
      <c r="H117" s="78"/>
      <c r="I117" s="164"/>
      <c r="J117" s="165"/>
      <c r="AB117" s="135" t="str">
        <f t="shared" si="9"/>
        <v>select CD_KAISYA,count(CD_KAISYA) from dbo.TBV0231M group by CD_KAISYA order by  CD_KAISYA;</v>
      </c>
    </row>
    <row r="118" spans="1:28" ht="12" customHeight="1">
      <c r="A118" s="72"/>
      <c r="B118" s="76" t="s">
        <v>141</v>
      </c>
      <c r="C118" s="140" t="s">
        <v>141</v>
      </c>
      <c r="D118" s="143">
        <f t="shared" ca="1" si="7"/>
        <v>18</v>
      </c>
      <c r="E118" s="153">
        <f t="shared" ca="1" si="6"/>
        <v>4.7222222222222223</v>
      </c>
      <c r="F118" s="148">
        <v>12031</v>
      </c>
      <c r="G118" s="149"/>
      <c r="H118" s="78"/>
      <c r="I118" s="164"/>
      <c r="J118" s="165"/>
      <c r="AB118" s="135" t="str">
        <f t="shared" si="9"/>
        <v>select CD_KAISYA,count(CD_KAISYA) from dbo.TBV0232M group by CD_KAISYA order by  CD_KAISYA;</v>
      </c>
    </row>
    <row r="119" spans="1:28" ht="12" customHeight="1">
      <c r="A119" s="72"/>
      <c r="B119" s="76" t="s">
        <v>142</v>
      </c>
      <c r="C119" s="140" t="s">
        <v>142</v>
      </c>
      <c r="D119" s="143">
        <f t="shared" ca="1" si="7"/>
        <v>7</v>
      </c>
      <c r="E119" s="153">
        <f t="shared" ca="1" si="6"/>
        <v>22.428571428571427</v>
      </c>
      <c r="F119" s="148">
        <v>0</v>
      </c>
      <c r="G119" s="149"/>
      <c r="H119" s="78"/>
      <c r="I119" s="164"/>
      <c r="J119" s="165"/>
      <c r="AB119" s="135" t="str">
        <f t="shared" si="9"/>
        <v>select CD_KAISYA,count(CD_KAISYA) from dbo.test_sales_real_20240529 group by CD_KAISYA order by  CD_KAISYA;</v>
      </c>
    </row>
    <row r="120" spans="1:28" ht="12" customHeight="1">
      <c r="A120" s="72"/>
      <c r="B120" s="76" t="s">
        <v>143</v>
      </c>
      <c r="C120" s="140" t="s">
        <v>144</v>
      </c>
      <c r="D120" s="143">
        <f t="shared" ca="1" si="7"/>
        <v>7</v>
      </c>
      <c r="E120" s="153">
        <f t="shared" ref="E120:E183" ca="1" si="10">IFERROR(SUM(INDIRECT("'"&amp;C120&amp;"'!$E$6:$E$1048576"), SUM(IF(COUNTIF(INDIRECT("'"&amp;C120&amp;"'!$D$6:$D$1048576"),"date")&gt;=1,7*COUNTIF(INDIRECT("'"&amp;C120&amp;"'!$D$6:$D$1048576"),"date"),0)),SUM(IF(COUNTIF(INDIRECT("'"&amp;C120&amp;"'!$D$6:$D$1048576"),"timestamp")&gt;=1,7*COUNTIF(INDIRECT("'"&amp;C120&amp;"'!$D$6:$D$1048576"),"timestamp"),0)),SUMIFS(INDIRECT("'"&amp;C120&amp;"'!$F$6:$F$1048576"),INDIRECT("'"&amp;C120&amp;"'!$D$6:$D$1048576"), "number"))/D120,"")</f>
        <v>85.714285714285708</v>
      </c>
      <c r="F120" s="148">
        <v>1076155</v>
      </c>
      <c r="G120" s="149"/>
      <c r="H120" s="78"/>
      <c r="I120" s="164"/>
      <c r="J120" s="165"/>
      <c r="AB120" s="135" t="str">
        <f t="shared" si="9"/>
        <v>select CD_KAISYA,count(CD_KAISYA) from dbo.test_TBAZ000M_CustomerBasicsDB_ID_psm_20240527 group by CD_KAISYA order by  CD_KAISYA;</v>
      </c>
    </row>
    <row r="121" spans="1:28" ht="12" customHeight="1">
      <c r="A121" s="72"/>
      <c r="B121" s="76" t="s">
        <v>145</v>
      </c>
      <c r="C121" s="140" t="s">
        <v>145</v>
      </c>
      <c r="D121" s="143">
        <f t="shared" ca="1" si="7"/>
        <v>4</v>
      </c>
      <c r="E121" s="153">
        <f t="shared" ca="1" si="10"/>
        <v>12</v>
      </c>
      <c r="F121" s="148">
        <v>1</v>
      </c>
      <c r="G121" s="149"/>
      <c r="H121" s="78"/>
      <c r="I121" s="164" t="s">
        <v>146</v>
      </c>
      <c r="J121" s="165"/>
      <c r="AB121" s="135" t="str">
        <f t="shared" si="9"/>
        <v>select CD_KAISYA,count(CD_KAISYA) from dbo.tms_pipeline_status group by CD_KAISYA order by  CD_KAISYA;</v>
      </c>
    </row>
    <row r="122" spans="1:28" ht="12" customHeight="1">
      <c r="A122" s="72"/>
      <c r="B122" s="76" t="s">
        <v>147</v>
      </c>
      <c r="C122" s="140" t="s">
        <v>147</v>
      </c>
      <c r="D122" s="143">
        <f t="shared" ca="1" si="7"/>
        <v>31</v>
      </c>
      <c r="E122" s="153">
        <f t="shared" ca="1" si="10"/>
        <v>13.129032258064516</v>
      </c>
      <c r="F122" s="148">
        <v>42643</v>
      </c>
      <c r="G122" s="149"/>
      <c r="H122" s="78"/>
      <c r="I122" s="164" t="s">
        <v>148</v>
      </c>
      <c r="J122" s="165"/>
      <c r="AB122" s="135" t="str">
        <f t="shared" si="9"/>
        <v>select CD_KAISYA,count(CD_KAISYA) from dbo.tms_tbc_FowordRequest group by CD_KAISYA order by  CD_KAISYA;</v>
      </c>
    </row>
    <row r="123" spans="1:28" ht="12" customHeight="1">
      <c r="A123" s="72"/>
      <c r="B123" s="76" t="s">
        <v>149</v>
      </c>
      <c r="C123" s="140" t="s">
        <v>150</v>
      </c>
      <c r="D123" s="143">
        <f t="shared" ca="1" si="7"/>
        <v>86</v>
      </c>
      <c r="E123" s="153">
        <f t="shared" ca="1" si="10"/>
        <v>12.63953488372093</v>
      </c>
      <c r="F123" s="148">
        <v>172952</v>
      </c>
      <c r="G123" s="149"/>
      <c r="H123" s="78"/>
      <c r="I123" s="164" t="s">
        <v>151</v>
      </c>
      <c r="J123" s="165"/>
      <c r="AB123" s="135" t="str">
        <f t="shared" si="9"/>
        <v>select CD_KAISYA,count(CD_KAISYA) from dbo.tms_tbc_TransportVehiclePlan group by CD_KAISYA order by  CD_KAISYA;</v>
      </c>
    </row>
    <row r="124" spans="1:28" ht="12" customHeight="1">
      <c r="A124" s="72"/>
      <c r="B124" s="76" t="s">
        <v>152</v>
      </c>
      <c r="C124" s="140" t="s">
        <v>152</v>
      </c>
      <c r="D124" s="143">
        <f t="shared" ca="1" si="7"/>
        <v>79</v>
      </c>
      <c r="E124" s="153">
        <f t="shared" ca="1" si="10"/>
        <v>12.518987341772151</v>
      </c>
      <c r="F124" s="148">
        <v>202339</v>
      </c>
      <c r="G124" s="149"/>
      <c r="H124" s="78"/>
      <c r="I124" s="164" t="s">
        <v>153</v>
      </c>
      <c r="J124" s="165"/>
      <c r="AB124" s="135" t="str">
        <f t="shared" si="9"/>
        <v>select CD_KAISYA,count(CD_KAISYA) from dbo.tms_tbc_VehicleInfo group by CD_KAISYA order by  CD_KAISYA;</v>
      </c>
    </row>
    <row r="125" spans="1:28" ht="12" customHeight="1">
      <c r="A125" s="72"/>
      <c r="B125" s="76" t="s">
        <v>154</v>
      </c>
      <c r="C125" s="140" t="s">
        <v>154</v>
      </c>
      <c r="D125" s="143">
        <f t="shared" ca="1" si="7"/>
        <v>31</v>
      </c>
      <c r="E125" s="153">
        <f t="shared" ca="1" si="10"/>
        <v>13.129032258064516</v>
      </c>
      <c r="F125" s="148">
        <v>0</v>
      </c>
      <c r="G125" s="149"/>
      <c r="H125" s="78"/>
      <c r="I125" s="164" t="s">
        <v>155</v>
      </c>
      <c r="J125" s="165"/>
      <c r="AB125" s="135" t="str">
        <f t="shared" si="9"/>
        <v>select CD_KAISYA,count(CD_KAISYA) from dbo.tmstmp_tbc_FowordRequest group by CD_KAISYA order by  CD_KAISYA;</v>
      </c>
    </row>
    <row r="126" spans="1:28" ht="12" customHeight="1">
      <c r="A126" s="72"/>
      <c r="B126" s="76" t="s">
        <v>156</v>
      </c>
      <c r="C126" s="140" t="s">
        <v>157</v>
      </c>
      <c r="D126" s="143">
        <f t="shared" ca="1" si="7"/>
        <v>86</v>
      </c>
      <c r="E126" s="153">
        <f t="shared" ca="1" si="10"/>
        <v>12.63953488372093</v>
      </c>
      <c r="F126" s="148">
        <v>0</v>
      </c>
      <c r="G126" s="149"/>
      <c r="H126" s="78"/>
      <c r="I126" s="164" t="s">
        <v>155</v>
      </c>
      <c r="J126" s="165"/>
      <c r="AB126" s="135" t="str">
        <f t="shared" si="9"/>
        <v>select CD_KAISYA,count(CD_KAISYA) from dbo.tmstmp_tbc_TransportVehiclePlan group by CD_KAISYA order by  CD_KAISYA;</v>
      </c>
    </row>
    <row r="127" spans="1:28" ht="12" customHeight="1">
      <c r="A127" s="72"/>
      <c r="B127" s="76" t="s">
        <v>158</v>
      </c>
      <c r="C127" s="140" t="s">
        <v>158</v>
      </c>
      <c r="D127" s="143">
        <f t="shared" ca="1" si="7"/>
        <v>79</v>
      </c>
      <c r="E127" s="153">
        <f t="shared" ca="1" si="10"/>
        <v>12.518987341772151</v>
      </c>
      <c r="F127" s="148">
        <v>0</v>
      </c>
      <c r="G127" s="149"/>
      <c r="H127" s="78"/>
      <c r="I127" s="164" t="s">
        <v>155</v>
      </c>
      <c r="J127" s="165"/>
      <c r="AB127" s="135" t="str">
        <f t="shared" si="9"/>
        <v>select CD_KAISYA,count(CD_KAISYA) from dbo.tmstmp_tbc_VehicleInfo group by CD_KAISYA order by  CD_KAISYA;</v>
      </c>
    </row>
    <row r="128" spans="1:28" ht="12" customHeight="1">
      <c r="A128" s="72"/>
      <c r="B128" s="76" t="s">
        <v>159</v>
      </c>
      <c r="C128" s="140" t="s">
        <v>159</v>
      </c>
      <c r="D128" s="143">
        <f t="shared" ca="1" si="7"/>
        <v>4</v>
      </c>
      <c r="E128" s="153">
        <f t="shared" ca="1" si="10"/>
        <v>12</v>
      </c>
      <c r="F128" s="148">
        <v>1</v>
      </c>
      <c r="G128" s="149"/>
      <c r="H128" s="78"/>
      <c r="I128" s="164" t="s">
        <v>160</v>
      </c>
      <c r="J128" s="165"/>
      <c r="AB128" s="135" t="str">
        <f t="shared" si="9"/>
        <v>select CD_KAISYA,count(CD_KAISYA) from dbo.ums_pipeline_status group by CD_KAISYA order by  CD_KAISYA;</v>
      </c>
    </row>
    <row r="129" spans="1:28" ht="12" customHeight="1">
      <c r="A129" s="72"/>
      <c r="B129" s="76" t="s">
        <v>161</v>
      </c>
      <c r="C129" s="140" t="s">
        <v>161</v>
      </c>
      <c r="D129" s="143">
        <f t="shared" ca="1" si="7"/>
        <v>25</v>
      </c>
      <c r="E129" s="153">
        <f t="shared" ca="1" si="10"/>
        <v>10.64</v>
      </c>
      <c r="F129" s="148">
        <v>1297466</v>
      </c>
      <c r="G129" s="149"/>
      <c r="H129" s="78"/>
      <c r="I129" s="164" t="s">
        <v>162</v>
      </c>
      <c r="J129" s="165"/>
      <c r="AB129" s="135" t="str">
        <f t="shared" si="9"/>
        <v>select CD_KAISYA,count(CD_KAISYA) from dbo.ums_tbu_ProcessPlanResults group by CD_KAISYA order by  CD_KAISYA;</v>
      </c>
    </row>
    <row r="130" spans="1:28" ht="12" customHeight="1">
      <c r="A130" s="72"/>
      <c r="B130" s="76" t="s">
        <v>163</v>
      </c>
      <c r="C130" s="140" t="s">
        <v>163</v>
      </c>
      <c r="D130" s="143">
        <f t="shared" ca="1" si="7"/>
        <v>108</v>
      </c>
      <c r="E130" s="153">
        <f t="shared" ca="1" si="10"/>
        <v>11.064814814814815</v>
      </c>
      <c r="F130" s="148">
        <v>366236</v>
      </c>
      <c r="G130" s="149"/>
      <c r="H130" s="78"/>
      <c r="I130" s="164" t="s">
        <v>164</v>
      </c>
      <c r="J130" s="165"/>
      <c r="AB130" s="135" t="str">
        <f t="shared" si="9"/>
        <v>select CD_KAISYA,count(CD_KAISYA) from dbo.ums_tbu_VehicleDetails group by CD_KAISYA order by  CD_KAISYA;</v>
      </c>
    </row>
    <row r="131" spans="1:28" ht="12" customHeight="1">
      <c r="A131" s="72"/>
      <c r="B131" s="76" t="s">
        <v>165</v>
      </c>
      <c r="C131" s="140" t="s">
        <v>166</v>
      </c>
      <c r="D131" s="143">
        <f t="shared" ca="1" si="7"/>
        <v>46</v>
      </c>
      <c r="E131" s="153">
        <f t="shared" ca="1" si="10"/>
        <v>5.5434782608695654</v>
      </c>
      <c r="F131" s="148">
        <v>366106</v>
      </c>
      <c r="G131" s="149"/>
      <c r="H131" s="78"/>
      <c r="I131" s="164" t="s">
        <v>167</v>
      </c>
      <c r="J131" s="165"/>
      <c r="AB131" s="135" t="str">
        <f t="shared" si="9"/>
        <v>select CD_KAISYA,count(CD_KAISYA) from dbo.ums_tbu_VehicleProgressStatus group by CD_KAISYA order by  CD_KAISYA;</v>
      </c>
    </row>
    <row r="132" spans="1:28" ht="12" customHeight="1">
      <c r="A132" s="72"/>
      <c r="B132" s="76" t="s">
        <v>168</v>
      </c>
      <c r="C132" s="140" t="s">
        <v>168</v>
      </c>
      <c r="D132" s="143">
        <f t="shared" ca="1" si="7"/>
        <v>59</v>
      </c>
      <c r="E132" s="153">
        <f t="shared" ca="1" si="10"/>
        <v>6.2203389830508478</v>
      </c>
      <c r="F132" s="148">
        <v>366244</v>
      </c>
      <c r="G132" s="149"/>
      <c r="H132" s="78"/>
      <c r="I132" s="164" t="s">
        <v>169</v>
      </c>
      <c r="J132" s="165"/>
      <c r="AB132" s="135" t="str">
        <f t="shared" si="9"/>
        <v>select CD_KAISYA,count(CD_KAISYA) from dbo.ums_tbu_Vehicles group by CD_KAISYA order by  CD_KAISYA;</v>
      </c>
    </row>
    <row r="133" spans="1:28" ht="12" customHeight="1">
      <c r="A133" s="72"/>
      <c r="B133" s="76" t="s">
        <v>170</v>
      </c>
      <c r="C133" s="140" t="s">
        <v>171</v>
      </c>
      <c r="D133" s="143">
        <f t="shared" ca="1" si="7"/>
        <v>25</v>
      </c>
      <c r="E133" s="153">
        <f t="shared" ca="1" si="10"/>
        <v>10.64</v>
      </c>
      <c r="F133" s="148">
        <v>0</v>
      </c>
      <c r="G133" s="149"/>
      <c r="H133" s="78"/>
      <c r="I133" s="164" t="s">
        <v>172</v>
      </c>
      <c r="J133" s="165"/>
      <c r="AB133" s="135" t="str">
        <f t="shared" si="9"/>
        <v>select CD_KAISYA,count(CD_KAISYA) from dbo.umstmp_tbu_ProcessPlanResults group by CD_KAISYA order by  CD_KAISYA;</v>
      </c>
    </row>
    <row r="134" spans="1:28" ht="12" customHeight="1">
      <c r="A134" s="72"/>
      <c r="B134" s="76" t="s">
        <v>173</v>
      </c>
      <c r="C134" s="140" t="s">
        <v>173</v>
      </c>
      <c r="D134" s="143">
        <f t="shared" ca="1" si="7"/>
        <v>108</v>
      </c>
      <c r="E134" s="153">
        <f t="shared" ca="1" si="10"/>
        <v>11.064814814814815</v>
      </c>
      <c r="F134" s="148">
        <v>0</v>
      </c>
      <c r="G134" s="149"/>
      <c r="H134" s="78"/>
      <c r="I134" s="164" t="s">
        <v>172</v>
      </c>
      <c r="J134" s="165"/>
      <c r="AB134" s="135" t="str">
        <f t="shared" si="9"/>
        <v>select CD_KAISYA,count(CD_KAISYA) from dbo.umstmp_tbu_VehicleDetails group by CD_KAISYA order by  CD_KAISYA;</v>
      </c>
    </row>
    <row r="135" spans="1:28" ht="12" customHeight="1">
      <c r="A135" s="72"/>
      <c r="B135" s="76" t="s">
        <v>174</v>
      </c>
      <c r="C135" s="140" t="s">
        <v>175</v>
      </c>
      <c r="D135" s="143">
        <f t="shared" ca="1" si="7"/>
        <v>46</v>
      </c>
      <c r="E135" s="153">
        <f t="shared" ca="1" si="10"/>
        <v>5.5434782608695654</v>
      </c>
      <c r="F135" s="148">
        <v>0</v>
      </c>
      <c r="G135" s="149"/>
      <c r="H135" s="78"/>
      <c r="I135" s="164" t="s">
        <v>172</v>
      </c>
      <c r="J135" s="165"/>
      <c r="AB135" s="135" t="str">
        <f t="shared" si="9"/>
        <v>select CD_KAISYA,count(CD_KAISYA) from dbo.umstmp_tbu_VehicleProgressStatus group by CD_KAISYA order by  CD_KAISYA;</v>
      </c>
    </row>
    <row r="136" spans="1:28" ht="12" customHeight="1">
      <c r="A136" s="72"/>
      <c r="B136" s="76" t="s">
        <v>176</v>
      </c>
      <c r="C136" s="140" t="s">
        <v>176</v>
      </c>
      <c r="D136" s="143">
        <f t="shared" ca="1" si="7"/>
        <v>59</v>
      </c>
      <c r="E136" s="153">
        <f t="shared" ca="1" si="10"/>
        <v>6.2203389830508478</v>
      </c>
      <c r="F136" s="148">
        <v>0</v>
      </c>
      <c r="G136" s="149"/>
      <c r="H136" s="78"/>
      <c r="I136" s="164" t="s">
        <v>172</v>
      </c>
      <c r="J136" s="165"/>
      <c r="AB136" s="135" t="str">
        <f t="shared" si="9"/>
        <v>select CD_KAISYA,count(CD_KAISYA) from dbo.umstmp_tbu_Vehicles group by CD_KAISYA order by  CD_KAISYA;</v>
      </c>
    </row>
    <row r="137" spans="1:28" ht="12" customHeight="1">
      <c r="A137" s="72"/>
      <c r="B137" s="76" t="s">
        <v>177</v>
      </c>
      <c r="C137" s="140" t="s">
        <v>177</v>
      </c>
      <c r="D137" s="143">
        <f t="shared" ref="D137:D200" ca="1" si="11">IF(IFERROR(INDIRECT("'" &amp; C137 &amp; "'!$A$6:$A$1048576"), "0")="0","", COUNTA(INDIRECT("'" &amp; C137 &amp; "'!$A$6:$A$1048576")))</f>
        <v>39</v>
      </c>
      <c r="E137" s="153">
        <f t="shared" ca="1" si="10"/>
        <v>44.102564102564102</v>
      </c>
      <c r="F137" s="148">
        <v>91</v>
      </c>
      <c r="G137" s="149"/>
      <c r="H137" s="78"/>
      <c r="I137" s="164"/>
      <c r="J137" s="165"/>
      <c r="AB137" s="135" t="str">
        <f t="shared" si="9"/>
        <v>select CD_KAISYA,count(CD_KAISYA) from dbo.uslim_TBV0201M group by CD_KAISYA order by  CD_KAISYA;</v>
      </c>
    </row>
    <row r="138" spans="1:28" ht="12" customHeight="1">
      <c r="A138" s="72"/>
      <c r="B138" s="76" t="s">
        <v>178</v>
      </c>
      <c r="C138" s="140" t="s">
        <v>178</v>
      </c>
      <c r="D138" s="143">
        <f t="shared" ca="1" si="11"/>
        <v>8</v>
      </c>
      <c r="E138" s="153">
        <f t="shared" ca="1" si="10"/>
        <v>22.25</v>
      </c>
      <c r="F138" s="148">
        <v>0</v>
      </c>
      <c r="G138" s="149"/>
      <c r="H138" s="78"/>
      <c r="I138" s="164"/>
      <c r="J138" s="165"/>
      <c r="AB138" s="135" t="str">
        <f t="shared" si="9"/>
        <v>select CD_KAISYA,count(CD_KAISYA) from dbo.ztestcarinsurance group by CD_KAISYA order by  CD_KAISYA;</v>
      </c>
    </row>
    <row r="139" spans="1:28" ht="12" customHeight="1">
      <c r="A139" s="72"/>
      <c r="B139" s="76" t="s">
        <v>179</v>
      </c>
      <c r="C139" s="140" t="s">
        <v>179</v>
      </c>
      <c r="D139" s="143">
        <f t="shared" ca="1" si="11"/>
        <v>73</v>
      </c>
      <c r="E139" s="153">
        <f t="shared" ca="1" si="10"/>
        <v>381.84931506849313</v>
      </c>
      <c r="F139" s="148">
        <v>500</v>
      </c>
      <c r="G139" s="149"/>
      <c r="H139" s="78"/>
      <c r="I139" s="164"/>
      <c r="J139" s="165"/>
      <c r="AB139" s="135" t="str">
        <f t="shared" si="9"/>
        <v>select CD_KAISYA,count(CD_KAISYA) from dbo.アクセスログデータ group by CD_KAISYA order by  CD_KAISYA;</v>
      </c>
    </row>
    <row r="140" spans="1:28" ht="12" customHeight="1">
      <c r="A140" s="72"/>
      <c r="B140" s="76" t="s">
        <v>180</v>
      </c>
      <c r="C140" s="140" t="s">
        <v>180</v>
      </c>
      <c r="D140" s="143">
        <f t="shared" ca="1" si="11"/>
        <v>19</v>
      </c>
      <c r="E140" s="153">
        <f t="shared" ca="1" si="10"/>
        <v>49.368421052631582</v>
      </c>
      <c r="F140" s="148">
        <v>80187</v>
      </c>
      <c r="G140" s="149"/>
      <c r="H140" s="78"/>
      <c r="I140" s="164"/>
      <c r="J140" s="165"/>
      <c r="AB140" s="135" t="str">
        <f t="shared" si="9"/>
        <v>select CD_KAISYA,count(CD_KAISYA) from dbo.リースチェック_入庫歴ＤＢ group by CD_KAISYA order by  CD_KAISYA;</v>
      </c>
    </row>
    <row r="141" spans="1:28" ht="12" customHeight="1">
      <c r="A141" s="72"/>
      <c r="B141" s="76" t="s">
        <v>181</v>
      </c>
      <c r="C141" s="140" t="s">
        <v>181</v>
      </c>
      <c r="D141" s="143">
        <f t="shared" ca="1" si="11"/>
        <v>12</v>
      </c>
      <c r="E141" s="153">
        <f t="shared" ca="1" si="10"/>
        <v>47.333333333333336</v>
      </c>
      <c r="F141" s="148">
        <v>284995</v>
      </c>
      <c r="G141" s="149"/>
      <c r="H141" s="78"/>
      <c r="I141" s="164"/>
      <c r="J141" s="165"/>
      <c r="AB141" s="135" t="str">
        <f t="shared" si="9"/>
        <v>select CD_KAISYA,count(CD_KAISYA) from dbo.リースチェック_取替部品歴ＤＢ group by CD_KAISYA order by  CD_KAISYA;</v>
      </c>
    </row>
    <row r="142" spans="1:28" ht="12" customHeight="1">
      <c r="A142" s="72"/>
      <c r="B142" s="76" t="s">
        <v>182</v>
      </c>
      <c r="C142" s="140" t="s">
        <v>182</v>
      </c>
      <c r="D142" s="143">
        <f t="shared" ca="1" si="11"/>
        <v>11</v>
      </c>
      <c r="E142" s="153">
        <f t="shared" ca="1" si="10"/>
        <v>54.545454545454547</v>
      </c>
      <c r="F142" s="148">
        <v>445510</v>
      </c>
      <c r="G142" s="149"/>
      <c r="H142" s="78"/>
      <c r="I142" s="164"/>
      <c r="J142" s="165"/>
      <c r="AB142" s="135" t="str">
        <f t="shared" si="9"/>
        <v>select CD_KAISYA,count(CD_KAISYA) from dbo.リースチェック_整備歴ＤＢ group by CD_KAISYA order by  CD_KAISYA;</v>
      </c>
    </row>
    <row r="143" spans="1:28" ht="12" customHeight="1">
      <c r="A143" s="72"/>
      <c r="B143" s="76" t="s">
        <v>183</v>
      </c>
      <c r="C143" s="140" t="s">
        <v>183</v>
      </c>
      <c r="D143" s="143">
        <f t="shared" ca="1" si="11"/>
        <v>12</v>
      </c>
      <c r="E143" s="153">
        <f t="shared" ca="1" si="10"/>
        <v>62.5</v>
      </c>
      <c r="F143" s="148">
        <v>7245</v>
      </c>
      <c r="G143" s="149"/>
      <c r="H143" s="78"/>
      <c r="I143" s="164"/>
      <c r="J143" s="165"/>
      <c r="AB143" s="135" t="str">
        <f t="shared" si="9"/>
        <v>select CD_KAISYA,count(CD_KAISYA) from dbo.リースチェック対象 group by CD_KAISYA order by  CD_KAISYA;</v>
      </c>
    </row>
    <row r="144" spans="1:28" ht="12" customHeight="1">
      <c r="A144" s="72"/>
      <c r="B144" s="76" t="s">
        <v>184</v>
      </c>
      <c r="C144" s="140" t="s">
        <v>184</v>
      </c>
      <c r="D144" s="143">
        <f t="shared" ca="1" si="11"/>
        <v>5</v>
      </c>
      <c r="E144" s="153">
        <f t="shared" ca="1" si="10"/>
        <v>10</v>
      </c>
      <c r="F144" s="148">
        <v>46908</v>
      </c>
      <c r="G144" s="149"/>
      <c r="H144" s="78"/>
      <c r="I144" s="164"/>
      <c r="J144" s="165"/>
      <c r="AB144" s="135" t="str">
        <f t="shared" si="9"/>
        <v>select CD_KAISYA,count(CD_KAISYA) from dbo.人事_お客様階層蓄積 group by CD_KAISYA order by  CD_KAISYA;</v>
      </c>
    </row>
    <row r="145" spans="1:28" ht="12" customHeight="1">
      <c r="A145" s="72"/>
      <c r="B145" s="76" t="s">
        <v>185</v>
      </c>
      <c r="C145" s="140" t="s">
        <v>185</v>
      </c>
      <c r="D145" s="143">
        <f t="shared" ca="1" si="11"/>
        <v>6</v>
      </c>
      <c r="E145" s="153">
        <f t="shared" ca="1" si="10"/>
        <v>10.833333333333334</v>
      </c>
      <c r="F145" s="148">
        <v>47521</v>
      </c>
      <c r="G145" s="149"/>
      <c r="H145" s="78"/>
      <c r="I145" s="164"/>
      <c r="J145" s="165"/>
      <c r="AB145" s="135" t="str">
        <f t="shared" si="9"/>
        <v>select CD_KAISYA,count(CD_KAISYA) from dbo.人事_車両階層蓄積 group by CD_KAISYA order by  CD_KAISYA;</v>
      </c>
    </row>
    <row r="146" spans="1:28" ht="12" customHeight="1">
      <c r="A146" s="72"/>
      <c r="B146" s="76" t="s">
        <v>186</v>
      </c>
      <c r="C146" s="140" t="s">
        <v>186</v>
      </c>
      <c r="D146" s="143">
        <f t="shared" ca="1" si="11"/>
        <v>42</v>
      </c>
      <c r="E146" s="153">
        <f t="shared" ca="1" si="10"/>
        <v>32.11904761904762</v>
      </c>
      <c r="F146" s="148">
        <v>0</v>
      </c>
      <c r="G146" s="149"/>
      <c r="H146" s="78"/>
      <c r="I146" s="164"/>
      <c r="J146" s="165"/>
      <c r="AB146" s="135" t="str">
        <f t="shared" si="9"/>
        <v>select CD_KAISYA,count(CD_KAISYA) from dbo.見込み客情報 group by CD_KAISYA order by  CD_KAISYA;</v>
      </c>
    </row>
    <row r="147" spans="1:28" ht="12" customHeight="1">
      <c r="A147" s="72"/>
      <c r="B147" s="76" t="s">
        <v>187</v>
      </c>
      <c r="C147" s="140" t="s">
        <v>187</v>
      </c>
      <c r="D147" s="143">
        <f t="shared" ca="1" si="11"/>
        <v>1</v>
      </c>
      <c r="E147" s="153">
        <f t="shared" ca="1" si="10"/>
        <v>64</v>
      </c>
      <c r="F147" s="148">
        <v>22</v>
      </c>
      <c r="G147" s="149"/>
      <c r="H147" s="78"/>
      <c r="I147" s="164"/>
      <c r="J147" s="165"/>
      <c r="AB147" s="135" t="str">
        <f t="shared" si="9"/>
        <v>select CD_KAISYA,count(CD_KAISYA) from report_meta.t_exclude_users group by CD_KAISYA order by  CD_KAISYA;</v>
      </c>
    </row>
    <row r="148" spans="1:28" ht="12" customHeight="1">
      <c r="A148" s="72"/>
      <c r="B148" s="76" t="s">
        <v>188</v>
      </c>
      <c r="C148" s="140" t="s">
        <v>188</v>
      </c>
      <c r="D148" s="143">
        <f t="shared" ca="1" si="11"/>
        <v>4</v>
      </c>
      <c r="E148" s="153">
        <f t="shared" ca="1" si="10"/>
        <v>26.75</v>
      </c>
      <c r="F148" s="148">
        <v>215841</v>
      </c>
      <c r="G148" s="149"/>
      <c r="H148" s="78"/>
      <c r="I148" s="164"/>
      <c r="J148" s="165"/>
      <c r="AB148" s="135" t="str">
        <f t="shared" si="9"/>
        <v>select CD_KAISYA,count(CD_KAISYA) from report_meta.t_report_views group by CD_KAISYA order by  CD_KAISYA;</v>
      </c>
    </row>
    <row r="149" spans="1:28" ht="12" customHeight="1">
      <c r="A149" s="72"/>
      <c r="B149" s="76" t="s">
        <v>189</v>
      </c>
      <c r="C149" s="140" t="s">
        <v>189</v>
      </c>
      <c r="D149" s="143">
        <f t="shared" ca="1" si="11"/>
        <v>3</v>
      </c>
      <c r="E149" s="153">
        <f t="shared" ca="1" si="10"/>
        <v>66.666666666666671</v>
      </c>
      <c r="F149" s="148">
        <v>300</v>
      </c>
      <c r="G149" s="149"/>
      <c r="H149" s="78"/>
      <c r="I149" s="164"/>
      <c r="J149" s="165"/>
      <c r="AB149" s="135" t="str">
        <f t="shared" si="9"/>
        <v>select CD_KAISYA,count(CD_KAISYA) from report_meta.t_reports group by CD_KAISYA order by  CD_KAISYA;</v>
      </c>
    </row>
    <row r="150" spans="1:28" ht="12" customHeight="1">
      <c r="A150" s="72"/>
      <c r="B150" s="76" t="s">
        <v>190</v>
      </c>
      <c r="C150" s="140" t="s">
        <v>190</v>
      </c>
      <c r="D150" s="143">
        <f t="shared" ca="1" si="11"/>
        <v>3</v>
      </c>
      <c r="E150" s="153">
        <f t="shared" ca="1" si="10"/>
        <v>66.666666666666671</v>
      </c>
      <c r="F150" s="148">
        <v>23</v>
      </c>
      <c r="G150" s="149"/>
      <c r="H150" s="78"/>
      <c r="I150" s="164"/>
      <c r="J150" s="165"/>
      <c r="AB150" s="135" t="str">
        <f t="shared" si="9"/>
        <v>select CD_KAISYA,count(CD_KAISYA) from report_meta.t_workspaces group by CD_KAISYA order by  CD_KAISYA;</v>
      </c>
    </row>
    <row r="151" spans="1:28" ht="12" customHeight="1">
      <c r="A151" s="72"/>
      <c r="B151" s="76" t="s">
        <v>191</v>
      </c>
      <c r="C151" s="140" t="s">
        <v>192</v>
      </c>
      <c r="D151" s="143">
        <f t="shared" ca="1" si="11"/>
        <v>9</v>
      </c>
      <c r="E151" s="153">
        <f t="shared" ca="1" si="10"/>
        <v>29.111111111111111</v>
      </c>
      <c r="F151" s="148">
        <v>12</v>
      </c>
      <c r="G151" s="149"/>
      <c r="H151" s="78"/>
      <c r="I151" s="164"/>
      <c r="J151" s="165"/>
      <c r="AB151" s="135" t="str">
        <f t="shared" si="9"/>
        <v>select CD_KAISYA,count(CD_KAISYA) from robot_chat.t_area_group_chat_config group by CD_KAISYA order by  CD_KAISYA;</v>
      </c>
    </row>
    <row r="152" spans="1:28" ht="12" customHeight="1">
      <c r="A152" s="72"/>
      <c r="B152" s="76" t="s">
        <v>193</v>
      </c>
      <c r="C152" s="140" t="s">
        <v>194</v>
      </c>
      <c r="D152" s="143">
        <f t="shared" ca="1" si="11"/>
        <v>11</v>
      </c>
      <c r="E152" s="153">
        <f t="shared" ca="1" si="10"/>
        <v>23.818181818181817</v>
      </c>
      <c r="F152" s="148">
        <v>15</v>
      </c>
      <c r="G152" s="149"/>
      <c r="H152" s="78"/>
      <c r="I152" s="164"/>
      <c r="J152" s="165"/>
      <c r="AB152" s="135" t="str">
        <f t="shared" si="9"/>
        <v>select CD_KAISYA,count(CD_KAISYA) from robot_chat.t_area_group_chat_config_test group by CD_KAISYA order by  CD_KAISYA;</v>
      </c>
    </row>
    <row r="153" spans="1:28" ht="12" customHeight="1">
      <c r="A153" s="72"/>
      <c r="B153" s="76" t="s">
        <v>195</v>
      </c>
      <c r="C153" s="140" t="s">
        <v>196</v>
      </c>
      <c r="D153" s="143">
        <f t="shared" ca="1" si="11"/>
        <v>5</v>
      </c>
      <c r="E153" s="153">
        <f t="shared" ca="1" si="10"/>
        <v>7.4</v>
      </c>
      <c r="F153" s="148">
        <v>3</v>
      </c>
      <c r="G153" s="149"/>
      <c r="H153" s="78"/>
      <c r="I153" s="164"/>
      <c r="J153" s="165"/>
      <c r="AB153" s="135" t="str">
        <f t="shared" si="9"/>
        <v>select CD_KAISYA,count(CD_KAISYA) from robot_chat.t_crimitransfer_notify_his group by CD_KAISYA order by  CD_KAISYA;</v>
      </c>
    </row>
    <row r="154" spans="1:28" ht="12" customHeight="1">
      <c r="A154" s="72"/>
      <c r="B154" s="76" t="s">
        <v>197</v>
      </c>
      <c r="C154" s="140" t="s">
        <v>197</v>
      </c>
      <c r="D154" s="143">
        <f t="shared" ca="1" si="11"/>
        <v>3</v>
      </c>
      <c r="E154" s="153">
        <f t="shared" ca="1" si="10"/>
        <v>18.333333333333332</v>
      </c>
      <c r="F154" s="148">
        <v>548</v>
      </c>
      <c r="G154" s="149"/>
      <c r="H154" s="78"/>
      <c r="I154" s="164"/>
      <c r="J154" s="165"/>
      <c r="AB154" s="135" t="str">
        <f t="shared" si="9"/>
        <v>select CD_KAISYA,count(CD_KAISYA) from robot_chat.t_dealer group by CD_KAISYA order by  CD_KAISYA;</v>
      </c>
    </row>
    <row r="155" spans="1:28" ht="12" customHeight="1">
      <c r="A155" s="72"/>
      <c r="B155" s="76" t="s">
        <v>198</v>
      </c>
      <c r="C155" s="140" t="s">
        <v>198</v>
      </c>
      <c r="D155" s="143">
        <f t="shared" ca="1" si="11"/>
        <v>8</v>
      </c>
      <c r="E155" s="153">
        <f t="shared" ca="1" si="10"/>
        <v>26.25</v>
      </c>
      <c r="F155" s="148">
        <v>936</v>
      </c>
      <c r="G155" s="149"/>
      <c r="H155" s="78"/>
      <c r="I155" s="164"/>
      <c r="J155" s="165"/>
      <c r="AB155" s="135" t="str">
        <f t="shared" si="9"/>
        <v>select CD_KAISYA,count(CD_KAISYA) from robot_chat.t_dealer_chat_config group by CD_KAISYA order by  CD_KAISYA;</v>
      </c>
    </row>
    <row r="156" spans="1:28" ht="12" customHeight="1">
      <c r="A156" s="72"/>
      <c r="B156" s="76" t="s">
        <v>199</v>
      </c>
      <c r="C156" s="140" t="s">
        <v>200</v>
      </c>
      <c r="D156" s="143">
        <f t="shared" ca="1" si="11"/>
        <v>6</v>
      </c>
      <c r="E156" s="153">
        <f t="shared" ca="1" si="10"/>
        <v>26.333333333333332</v>
      </c>
      <c r="F156" s="148">
        <v>538</v>
      </c>
      <c r="G156" s="149"/>
      <c r="H156" s="78"/>
      <c r="I156" s="164"/>
      <c r="J156" s="165"/>
      <c r="AB156" s="135" t="str">
        <f t="shared" si="9"/>
        <v>select CD_KAISYA,count(CD_KAISYA) from robot_chat.t_dealer_chat_config_test group by CD_KAISYA order by  CD_KAISYA;</v>
      </c>
    </row>
    <row r="157" spans="1:28" ht="12" customHeight="1">
      <c r="A157" s="72"/>
      <c r="B157" s="76" t="s">
        <v>201</v>
      </c>
      <c r="C157" s="140" t="s">
        <v>202</v>
      </c>
      <c r="D157" s="143">
        <f t="shared" ca="1" si="11"/>
        <v>6</v>
      </c>
      <c r="E157" s="153">
        <f t="shared" ca="1" si="10"/>
        <v>26.333333333333332</v>
      </c>
      <c r="F157" s="148">
        <v>180</v>
      </c>
      <c r="G157" s="149"/>
      <c r="H157" s="78"/>
      <c r="I157" s="164"/>
      <c r="J157" s="165"/>
      <c r="AB157" s="135" t="str">
        <f t="shared" si="9"/>
        <v>select CD_KAISYA,count(CD_KAISYA) from robot_chat.t_dealer_chat_config_test_backup_20250415 group by CD_KAISYA order by  CD_KAISYA;</v>
      </c>
    </row>
    <row r="158" spans="1:28" ht="12" customHeight="1">
      <c r="A158" s="72"/>
      <c r="B158" s="76" t="s">
        <v>203</v>
      </c>
      <c r="C158" s="140" t="s">
        <v>204</v>
      </c>
      <c r="D158" s="143">
        <f t="shared" ca="1" si="11"/>
        <v>8</v>
      </c>
      <c r="E158" s="153">
        <f t="shared" ca="1" si="10"/>
        <v>26.25</v>
      </c>
      <c r="F158" s="148">
        <v>2</v>
      </c>
      <c r="G158" s="149"/>
      <c r="H158" s="78"/>
      <c r="I158" s="164"/>
      <c r="J158" s="165"/>
      <c r="AB158" s="135" t="str">
        <f t="shared" si="9"/>
        <v>select CD_KAISYA,count(CD_KAISYA) from robot_chat.t_dealer_chat_config_test3 group by CD_KAISYA order by  CD_KAISYA;</v>
      </c>
    </row>
    <row r="159" spans="1:28" ht="12" customHeight="1">
      <c r="A159" s="72"/>
      <c r="B159" s="76" t="s">
        <v>205</v>
      </c>
      <c r="C159" s="140" t="s">
        <v>206</v>
      </c>
      <c r="D159" s="143">
        <f t="shared" ca="1" si="11"/>
        <v>6</v>
      </c>
      <c r="E159" s="153">
        <f t="shared" ca="1" si="10"/>
        <v>26.333333333333332</v>
      </c>
      <c r="F159" s="148">
        <v>3</v>
      </c>
      <c r="G159" s="149"/>
      <c r="H159" s="78"/>
      <c r="I159" s="164"/>
      <c r="J159" s="165"/>
      <c r="AB159" s="135" t="str">
        <f t="shared" si="9"/>
        <v>select CD_KAISYA,count(CD_KAISYA) from robot_chat.t_dealer_chat_config_wang group by CD_KAISYA order by  CD_KAISYA;</v>
      </c>
    </row>
    <row r="160" spans="1:28" ht="12" customHeight="1">
      <c r="A160" s="72"/>
      <c r="B160" s="76" t="s">
        <v>207</v>
      </c>
      <c r="C160" s="140" t="s">
        <v>208</v>
      </c>
      <c r="D160" s="143">
        <f t="shared" ca="1" si="11"/>
        <v>7</v>
      </c>
      <c r="E160" s="153">
        <f t="shared" ca="1" si="10"/>
        <v>36.857142857142854</v>
      </c>
      <c r="F160" s="148">
        <v>80</v>
      </c>
      <c r="G160" s="149"/>
      <c r="H160" s="78"/>
      <c r="I160" s="164"/>
      <c r="J160" s="165"/>
      <c r="AB160" s="135" t="str">
        <f t="shared" si="9"/>
        <v>select CD_KAISYA,count(CD_KAISYA) from robot_chat.t_digital_file_update group by CD_KAISYA order by  CD_KAISYA;</v>
      </c>
    </row>
    <row r="161" spans="1:28" ht="12" customHeight="1">
      <c r="A161" s="72"/>
      <c r="B161" s="76" t="s">
        <v>209</v>
      </c>
      <c r="C161" s="140" t="s">
        <v>209</v>
      </c>
      <c r="D161" s="143">
        <f t="shared" ca="1" si="11"/>
        <v>8</v>
      </c>
      <c r="E161" s="153">
        <f t="shared" ca="1" si="10"/>
        <v>16.625</v>
      </c>
      <c r="F161" s="148">
        <v>273</v>
      </c>
      <c r="G161" s="149"/>
      <c r="H161" s="78"/>
      <c r="I161" s="164"/>
      <c r="J161" s="165"/>
      <c r="AB161" s="135" t="str">
        <f t="shared" si="9"/>
        <v>select CD_KAISYA,count(CD_KAISYA) from robot_chat.t_digital_notify_his group by CD_KAISYA order by  CD_KAISYA;</v>
      </c>
    </row>
    <row r="162" spans="1:28" ht="12" customHeight="1">
      <c r="A162" s="72"/>
      <c r="B162" s="76" t="s">
        <v>210</v>
      </c>
      <c r="C162" s="140" t="s">
        <v>211</v>
      </c>
      <c r="D162" s="143">
        <f t="shared" ca="1" si="11"/>
        <v>5</v>
      </c>
      <c r="E162" s="153">
        <f t="shared" ca="1" si="10"/>
        <v>5</v>
      </c>
      <c r="F162" s="148">
        <v>65064</v>
      </c>
      <c r="G162" s="149"/>
      <c r="H162" s="78"/>
      <c r="I162" s="164"/>
      <c r="J162" s="165"/>
      <c r="AB162" s="135" t="str">
        <f t="shared" si="9"/>
        <v>select CD_KAISYA,count(CD_KAISYA) from robot_chat.t_e_care_lexus_notify_his group by CD_KAISYA order by  CD_KAISYA;</v>
      </c>
    </row>
    <row r="163" spans="1:28" ht="12" customHeight="1">
      <c r="A163" s="72"/>
      <c r="B163" s="76" t="s">
        <v>212</v>
      </c>
      <c r="C163" s="140" t="s">
        <v>212</v>
      </c>
      <c r="D163" s="143">
        <f t="shared" ca="1" si="11"/>
        <v>5</v>
      </c>
      <c r="E163" s="153">
        <f t="shared" ca="1" si="10"/>
        <v>5</v>
      </c>
      <c r="F163" s="148">
        <v>5554</v>
      </c>
      <c r="G163" s="149"/>
      <c r="H163" s="78"/>
      <c r="I163" s="164"/>
      <c r="J163" s="165"/>
      <c r="AB163" s="135" t="str">
        <f t="shared" si="9"/>
        <v>select CD_KAISYA,count(CD_KAISYA) from robot_chat.t_e_care_notify_his group by CD_KAISYA order by  CD_KAISYA;</v>
      </c>
    </row>
    <row r="164" spans="1:28" ht="12" customHeight="1">
      <c r="A164" s="72"/>
      <c r="B164" s="76" t="s">
        <v>213</v>
      </c>
      <c r="C164" s="140" t="s">
        <v>214</v>
      </c>
      <c r="D164" s="143">
        <f t="shared" ca="1" si="11"/>
        <v>5</v>
      </c>
      <c r="E164" s="153">
        <f t="shared" ca="1" si="10"/>
        <v>5</v>
      </c>
      <c r="F164" s="148">
        <v>1</v>
      </c>
      <c r="G164" s="149"/>
      <c r="H164" s="78"/>
      <c r="I164" s="164"/>
      <c r="J164" s="165"/>
      <c r="AB164" s="135" t="str">
        <f t="shared" si="9"/>
        <v>select CD_KAISYA,count(CD_KAISYA) from robot_chat.t_e_care_notify_no_taiou_his group by CD_KAISYA order by  CD_KAISYA;</v>
      </c>
    </row>
    <row r="165" spans="1:28" ht="12" customHeight="1">
      <c r="A165" s="72"/>
      <c r="B165" s="76" t="s">
        <v>215</v>
      </c>
      <c r="C165" s="140" t="s">
        <v>216</v>
      </c>
      <c r="D165" s="143">
        <f t="shared" ca="1" si="11"/>
        <v>8</v>
      </c>
      <c r="E165" s="153">
        <f t="shared" ca="1" si="10"/>
        <v>62.5</v>
      </c>
      <c r="F165" s="148">
        <v>338</v>
      </c>
      <c r="G165" s="149"/>
      <c r="H165" s="78"/>
      <c r="I165" s="164"/>
      <c r="J165" s="165"/>
      <c r="AB165" s="135" t="str">
        <f t="shared" si="9"/>
        <v>select CD_KAISYA,count(CD_KAISYA) from robot_chat.t_freshlog_jpass_kinri group by CD_KAISYA order by  CD_KAISYA;</v>
      </c>
    </row>
    <row r="166" spans="1:28" ht="12" customHeight="1">
      <c r="A166" s="72"/>
      <c r="B166" s="76" t="s">
        <v>217</v>
      </c>
      <c r="C166" s="140" t="s">
        <v>217</v>
      </c>
      <c r="D166" s="143">
        <f t="shared" ca="1" si="11"/>
        <v>4</v>
      </c>
      <c r="E166" s="153">
        <f t="shared" ca="1" si="10"/>
        <v>40.75</v>
      </c>
      <c r="F166" s="148">
        <v>100</v>
      </c>
      <c r="G166" s="149"/>
      <c r="H166" s="78"/>
      <c r="I166" s="164"/>
      <c r="J166" s="165"/>
      <c r="AB166" s="135" t="str">
        <f t="shared" si="9"/>
        <v>select CD_KAISYA,count(CD_KAISYA) from robot_chat.t_jpass_area_n_3 group by CD_KAISYA order by  CD_KAISYA;</v>
      </c>
    </row>
    <row r="167" spans="1:28" ht="12" customHeight="1">
      <c r="A167" s="72"/>
      <c r="B167" s="76" t="s">
        <v>218</v>
      </c>
      <c r="C167" s="140" t="s">
        <v>218</v>
      </c>
      <c r="D167" s="143">
        <f t="shared" ca="1" si="11"/>
        <v>7</v>
      </c>
      <c r="E167" s="153">
        <f t="shared" ca="1" si="10"/>
        <v>45.857142857142854</v>
      </c>
      <c r="F167" s="148">
        <v>409</v>
      </c>
      <c r="G167" s="149"/>
      <c r="H167" s="78"/>
      <c r="I167" s="164"/>
      <c r="J167" s="165"/>
      <c r="AB167" s="135" t="str">
        <f t="shared" si="9"/>
        <v>select CD_KAISYA,count(CD_KAISYA) from robot_chat.t_jpass_file_update group by CD_KAISYA order by  CD_KAISYA;</v>
      </c>
    </row>
    <row r="168" spans="1:28" ht="12" customHeight="1">
      <c r="A168" s="72"/>
      <c r="B168" s="76" t="s">
        <v>219</v>
      </c>
      <c r="C168" s="140" t="s">
        <v>220</v>
      </c>
      <c r="D168" s="143">
        <f t="shared" ca="1" si="11"/>
        <v>7</v>
      </c>
      <c r="E168" s="153">
        <f t="shared" ca="1" si="10"/>
        <v>45.857142857142854</v>
      </c>
      <c r="F168" s="148">
        <v>798</v>
      </c>
      <c r="G168" s="149"/>
      <c r="H168" s="78"/>
      <c r="I168" s="164"/>
      <c r="J168" s="165"/>
      <c r="AB168" s="135" t="str">
        <f t="shared" si="9"/>
        <v>select CD_KAISYA,count(CD_KAISYA) from robot_chat.t_jpass_kaisukinri_file_update group by CD_KAISYA order by  CD_KAISYA;</v>
      </c>
    </row>
    <row r="169" spans="1:28" ht="12" customHeight="1">
      <c r="A169" s="72"/>
      <c r="B169" s="76" t="s">
        <v>221</v>
      </c>
      <c r="C169" s="140" t="s">
        <v>222</v>
      </c>
      <c r="D169" s="143">
        <f t="shared" ca="1" si="11"/>
        <v>6</v>
      </c>
      <c r="E169" s="153">
        <f t="shared" ca="1" si="10"/>
        <v>6.833333333333333</v>
      </c>
      <c r="F169" s="148">
        <v>799</v>
      </c>
      <c r="G169" s="149"/>
      <c r="H169" s="78"/>
      <c r="I169" s="164"/>
      <c r="J169" s="165"/>
      <c r="AB169" s="135" t="str">
        <f t="shared" si="9"/>
        <v>select CD_KAISYA,count(CD_KAISYA) from robot_chat.t_jpass_kaisukinri_notify_his group by CD_KAISYA order by  CD_KAISYA;</v>
      </c>
    </row>
    <row r="170" spans="1:28" ht="12" customHeight="1">
      <c r="A170" s="72"/>
      <c r="B170" s="76" t="s">
        <v>223</v>
      </c>
      <c r="C170" s="140" t="s">
        <v>224</v>
      </c>
      <c r="D170" s="143">
        <f t="shared" ca="1" si="11"/>
        <v>6</v>
      </c>
      <c r="E170" s="153">
        <f t="shared" ca="1" si="10"/>
        <v>6.833333333333333</v>
      </c>
      <c r="F170" s="148">
        <v>0</v>
      </c>
      <c r="G170" s="149"/>
      <c r="H170" s="78"/>
      <c r="I170" s="164"/>
      <c r="J170" s="165"/>
      <c r="AB170" s="135" t="str">
        <f t="shared" si="9"/>
        <v>select CD_KAISYA,count(CD_KAISYA) from robot_chat.t_jpass_kaisukinri_notify_his_test group by CD_KAISYA order by  CD_KAISYA;</v>
      </c>
    </row>
    <row r="171" spans="1:28" ht="12" customHeight="1">
      <c r="A171" s="72"/>
      <c r="B171" s="76" t="s">
        <v>225</v>
      </c>
      <c r="C171" s="140" t="s">
        <v>226</v>
      </c>
      <c r="D171" s="143">
        <f t="shared" ca="1" si="11"/>
        <v>15</v>
      </c>
      <c r="E171" s="153">
        <f t="shared" ca="1" si="10"/>
        <v>14.466666666666667</v>
      </c>
      <c r="F171" s="148">
        <v>2</v>
      </c>
      <c r="G171" s="149"/>
      <c r="H171" s="78"/>
      <c r="I171" s="164"/>
      <c r="J171" s="165"/>
      <c r="AB171" s="135" t="str">
        <f t="shared" si="9"/>
        <v>select CD_KAISYA,count(CD_KAISYA) from robot_chat.t_jpass_kaisukinri_result group by CD_KAISYA order by  CD_KAISYA;</v>
      </c>
    </row>
    <row r="172" spans="1:28" ht="12" customHeight="1">
      <c r="A172" s="72"/>
      <c r="B172" s="76" t="s">
        <v>227</v>
      </c>
      <c r="C172" s="140" t="s">
        <v>228</v>
      </c>
      <c r="D172" s="143">
        <f t="shared" ca="1" si="11"/>
        <v>15</v>
      </c>
      <c r="E172" s="153">
        <f t="shared" ca="1" si="10"/>
        <v>14.466666666666667</v>
      </c>
      <c r="F172" s="148">
        <v>1</v>
      </c>
      <c r="G172" s="149"/>
      <c r="H172" s="78"/>
      <c r="I172" s="164"/>
      <c r="J172" s="165"/>
      <c r="AB172" s="135" t="str">
        <f t="shared" si="9"/>
        <v>select CD_KAISYA,count(CD_KAISYA) from robot_chat.t_jpass_kaisukinri_result_test group by CD_KAISYA order by  CD_KAISYA;</v>
      </c>
    </row>
    <row r="173" spans="1:28" ht="12" customHeight="1">
      <c r="A173" s="72"/>
      <c r="B173" s="76" t="s">
        <v>229</v>
      </c>
      <c r="C173" s="140" t="s">
        <v>229</v>
      </c>
      <c r="D173" s="143">
        <f t="shared" ca="1" si="11"/>
        <v>3</v>
      </c>
      <c r="E173" s="153">
        <f t="shared" ca="1" si="10"/>
        <v>3</v>
      </c>
      <c r="F173" s="148">
        <v>75</v>
      </c>
      <c r="G173" s="149"/>
      <c r="H173" s="78"/>
      <c r="I173" s="164"/>
      <c r="J173" s="165"/>
      <c r="AB173" s="135" t="str">
        <f t="shared" si="9"/>
        <v>select CD_KAISYA,count(CD_KAISYA) from robot_chat.t_jpass_n_3 group by CD_KAISYA order by  CD_KAISYA;</v>
      </c>
    </row>
    <row r="174" spans="1:28" ht="12" customHeight="1">
      <c r="A174" s="72"/>
      <c r="B174" s="76" t="s">
        <v>230</v>
      </c>
      <c r="C174" s="140" t="s">
        <v>230</v>
      </c>
      <c r="D174" s="143">
        <f t="shared" ca="1" si="11"/>
        <v>6</v>
      </c>
      <c r="E174" s="153">
        <f t="shared" ca="1" si="10"/>
        <v>6.666666666666667</v>
      </c>
      <c r="F174" s="148">
        <v>2138</v>
      </c>
      <c r="G174" s="149"/>
      <c r="H174" s="78"/>
      <c r="I174" s="164"/>
      <c r="J174" s="165"/>
      <c r="AB174" s="135" t="str">
        <f t="shared" si="9"/>
        <v>select CD_KAISYA,count(CD_KAISYA) from robot_chat.t_jpass_notify_his group by CD_KAISYA order by  CD_KAISYA;</v>
      </c>
    </row>
    <row r="175" spans="1:28" ht="12" customHeight="1">
      <c r="A175" s="72"/>
      <c r="B175" s="76" t="s">
        <v>231</v>
      </c>
      <c r="C175" s="140" t="s">
        <v>232</v>
      </c>
      <c r="D175" s="143">
        <f t="shared" ca="1" si="11"/>
        <v>6</v>
      </c>
      <c r="E175" s="153">
        <f t="shared" ca="1" si="10"/>
        <v>6.666666666666667</v>
      </c>
      <c r="F175" s="148">
        <v>1</v>
      </c>
      <c r="G175" s="149"/>
      <c r="H175" s="78"/>
      <c r="I175" s="164"/>
      <c r="J175" s="165"/>
      <c r="AB175" s="135" t="str">
        <f t="shared" ref="AB175:AB209" si="12">"select CD_KAISYA,count(CD_KAISYA) from "&amp;B175&amp;" group by CD_KAISYA order by  CD_KAISYA;"</f>
        <v>select CD_KAISYA,count(CD_KAISYA) from robot_chat.t_jpass_notify_his_test group by CD_KAISYA order by  CD_KAISYA;</v>
      </c>
    </row>
    <row r="176" spans="1:28" ht="12" customHeight="1">
      <c r="A176" s="72"/>
      <c r="B176" s="76" t="s">
        <v>233</v>
      </c>
      <c r="C176" s="140" t="s">
        <v>233</v>
      </c>
      <c r="D176" s="143">
        <f t="shared" ca="1" si="11"/>
        <v>11</v>
      </c>
      <c r="E176" s="153">
        <f t="shared" ca="1" si="10"/>
        <v>15.727272727272727</v>
      </c>
      <c r="F176" s="148">
        <v>25</v>
      </c>
      <c r="G176" s="149"/>
      <c r="H176" s="78"/>
      <c r="I176" s="164"/>
      <c r="J176" s="165"/>
      <c r="AB176" s="135" t="str">
        <f t="shared" si="12"/>
        <v>select CD_KAISYA,count(CD_KAISYA) from robot_chat.t_jpass_result group by CD_KAISYA order by  CD_KAISYA;</v>
      </c>
    </row>
    <row r="177" spans="1:28" ht="12" customHeight="1">
      <c r="A177" s="72"/>
      <c r="B177" s="76" t="s">
        <v>234</v>
      </c>
      <c r="C177" s="140" t="s">
        <v>234</v>
      </c>
      <c r="D177" s="143">
        <f t="shared" ca="1" si="11"/>
        <v>11</v>
      </c>
      <c r="E177" s="153">
        <f t="shared" ca="1" si="10"/>
        <v>15.727272727272727</v>
      </c>
      <c r="F177" s="148">
        <v>2</v>
      </c>
      <c r="G177" s="149"/>
      <c r="H177" s="78"/>
      <c r="I177" s="164"/>
      <c r="J177" s="165"/>
      <c r="AB177" s="135" t="str">
        <f t="shared" si="12"/>
        <v>select CD_KAISYA,count(CD_KAISYA) from robot_chat.t_jpass_result_test group by CD_KAISYA order by  CD_KAISYA;</v>
      </c>
    </row>
    <row r="178" spans="1:28" ht="12" customHeight="1">
      <c r="A178" s="72"/>
      <c r="B178" s="76" t="s">
        <v>235</v>
      </c>
      <c r="C178" s="140" t="s">
        <v>236</v>
      </c>
      <c r="D178" s="143">
        <f t="shared" ca="1" si="11"/>
        <v>7</v>
      </c>
      <c r="E178" s="153">
        <f t="shared" ca="1" si="10"/>
        <v>36.857142857142854</v>
      </c>
      <c r="F178" s="148">
        <v>125</v>
      </c>
      <c r="G178" s="149"/>
      <c r="H178" s="78"/>
      <c r="I178" s="164"/>
      <c r="J178" s="165"/>
      <c r="AB178" s="135" t="str">
        <f t="shared" si="12"/>
        <v>select CD_KAISYA,count(CD_KAISYA) from robot_chat.t_lasttime_file_update group by CD_KAISYA order by  CD_KAISYA;</v>
      </c>
    </row>
    <row r="179" spans="1:28" ht="12" customHeight="1">
      <c r="A179" s="72"/>
      <c r="B179" s="76" t="s">
        <v>237</v>
      </c>
      <c r="C179" s="140" t="s">
        <v>238</v>
      </c>
      <c r="D179" s="143">
        <f t="shared" ca="1" si="11"/>
        <v>7</v>
      </c>
      <c r="E179" s="153">
        <f t="shared" ca="1" si="10"/>
        <v>64.428571428571431</v>
      </c>
      <c r="F179" s="148">
        <v>1096</v>
      </c>
      <c r="G179" s="149"/>
      <c r="H179" s="78"/>
      <c r="I179" s="164"/>
      <c r="J179" s="165"/>
      <c r="AB179" s="135" t="str">
        <f t="shared" si="12"/>
        <v>select CD_KAISYA,count(CD_KAISYA) from robot_chat.t_lasttime_notify_his group by CD_KAISYA order by  CD_KAISYA;</v>
      </c>
    </row>
    <row r="180" spans="1:28" ht="12" customHeight="1">
      <c r="A180" s="72"/>
      <c r="B180" s="76" t="s">
        <v>239</v>
      </c>
      <c r="C180" s="140" t="s">
        <v>240</v>
      </c>
      <c r="D180" s="143">
        <f t="shared" ca="1" si="11"/>
        <v>5</v>
      </c>
      <c r="E180" s="153">
        <f t="shared" ca="1" si="10"/>
        <v>7.4</v>
      </c>
      <c r="F180" s="148">
        <v>3232</v>
      </c>
      <c r="G180" s="149"/>
      <c r="H180" s="78"/>
      <c r="I180" s="164"/>
      <c r="J180" s="165"/>
      <c r="AB180" s="135" t="str">
        <f t="shared" si="12"/>
        <v>select CD_KAISYA,count(CD_KAISYA) from robot_chat.t_leasedone_notify_his group by CD_KAISYA order by  CD_KAISYA;</v>
      </c>
    </row>
    <row r="181" spans="1:28" ht="12" customHeight="1">
      <c r="A181" s="72"/>
      <c r="B181" s="76" t="s">
        <v>241</v>
      </c>
      <c r="C181" s="140" t="s">
        <v>242</v>
      </c>
      <c r="D181" s="143">
        <f t="shared" ca="1" si="11"/>
        <v>5</v>
      </c>
      <c r="E181" s="153">
        <f t="shared" ca="1" si="10"/>
        <v>7.4</v>
      </c>
      <c r="F181" s="148">
        <v>80</v>
      </c>
      <c r="G181" s="149"/>
      <c r="H181" s="78"/>
      <c r="I181" s="164"/>
      <c r="J181" s="165"/>
      <c r="AB181" s="135" t="str">
        <f t="shared" si="12"/>
        <v>select CD_KAISYA,count(CD_KAISYA) from robot_chat.t_leasedone_notify_his_ztest group by CD_KAISYA order by  CD_KAISYA;</v>
      </c>
    </row>
    <row r="182" spans="1:28" ht="12" customHeight="1">
      <c r="A182" s="72"/>
      <c r="B182" s="76" t="s">
        <v>243</v>
      </c>
      <c r="C182" s="140" t="s">
        <v>244</v>
      </c>
      <c r="D182" s="143">
        <f t="shared" ca="1" si="11"/>
        <v>5</v>
      </c>
      <c r="E182" s="153">
        <f t="shared" ca="1" si="10"/>
        <v>7.4</v>
      </c>
      <c r="F182" s="148">
        <v>711</v>
      </c>
      <c r="G182" s="149"/>
      <c r="H182" s="78"/>
      <c r="I182" s="164"/>
      <c r="J182" s="165"/>
      <c r="AB182" s="135" t="str">
        <f t="shared" si="12"/>
        <v>select CD_KAISYA,count(CD_KAISYA) from robot_chat.t_leaseend_notify_his group by CD_KAISYA order by  CD_KAISYA;</v>
      </c>
    </row>
    <row r="183" spans="1:28" ht="12" customHeight="1">
      <c r="A183" s="72"/>
      <c r="B183" s="76" t="s">
        <v>245</v>
      </c>
      <c r="C183" s="140" t="s">
        <v>245</v>
      </c>
      <c r="D183" s="143">
        <f t="shared" ca="1" si="11"/>
        <v>7</v>
      </c>
      <c r="E183" s="153">
        <f t="shared" ca="1" si="10"/>
        <v>45.857142857142854</v>
      </c>
      <c r="F183" s="148">
        <v>13</v>
      </c>
      <c r="G183" s="149"/>
      <c r="H183" s="78"/>
      <c r="I183" s="164"/>
      <c r="J183" s="165"/>
      <c r="AB183" s="135" t="str">
        <f t="shared" si="12"/>
        <v>select CD_KAISYA,count(CD_KAISYA) from robot_chat.t_n3_file_update group by CD_KAISYA order by  CD_KAISYA;</v>
      </c>
    </row>
    <row r="184" spans="1:28" ht="12" customHeight="1">
      <c r="A184" s="72"/>
      <c r="B184" s="76" t="s">
        <v>246</v>
      </c>
      <c r="C184" s="140" t="s">
        <v>246</v>
      </c>
      <c r="D184" s="143">
        <f t="shared" ca="1" si="11"/>
        <v>3</v>
      </c>
      <c r="E184" s="153">
        <f t="shared" ref="E184:E209" ca="1" si="13">IFERROR(SUM(INDIRECT("'"&amp;C184&amp;"'!$E$6:$E$1048576"), SUM(IF(COUNTIF(INDIRECT("'"&amp;C184&amp;"'!$D$6:$D$1048576"),"date")&gt;=1,7*COUNTIF(INDIRECT("'"&amp;C184&amp;"'!$D$6:$D$1048576"),"date"),0)),SUM(IF(COUNTIF(INDIRECT("'"&amp;C184&amp;"'!$D$6:$D$1048576"),"timestamp")&gt;=1,7*COUNTIF(INDIRECT("'"&amp;C184&amp;"'!$D$6:$D$1048576"),"timestamp"),0)),SUMIFS(INDIRECT("'"&amp;C184&amp;"'!$F$6:$F$1048576"),INDIRECT("'"&amp;C184&amp;"'!$D$6:$D$1048576"), "number"))/D184,"")</f>
        <v>86.333333333333329</v>
      </c>
      <c r="F184" s="148">
        <v>13</v>
      </c>
      <c r="G184" s="149"/>
      <c r="H184" s="78"/>
      <c r="I184" s="164"/>
      <c r="J184" s="165"/>
      <c r="AB184" s="135" t="str">
        <f t="shared" si="12"/>
        <v>select CD_KAISYA,count(CD_KAISYA) from robot_chat.t_notify_always group by CD_KAISYA order by  CD_KAISYA;</v>
      </c>
    </row>
    <row r="185" spans="1:28" ht="12" customHeight="1">
      <c r="A185" s="72"/>
      <c r="B185" s="76" t="s">
        <v>247</v>
      </c>
      <c r="C185" s="140" t="s">
        <v>247</v>
      </c>
      <c r="D185" s="143">
        <f t="shared" ca="1" si="11"/>
        <v>2</v>
      </c>
      <c r="E185" s="153">
        <f t="shared" ca="1" si="13"/>
        <v>15</v>
      </c>
      <c r="F185" s="148">
        <v>1</v>
      </c>
      <c r="G185" s="149"/>
      <c r="H185" s="78"/>
      <c r="I185" s="164"/>
      <c r="J185" s="165"/>
      <c r="AB185" s="135" t="str">
        <f t="shared" si="12"/>
        <v>select CD_KAISYA,count(CD_KAISYA) from robot_chat.t_process_time group by CD_KAISYA order by  CD_KAISYA;</v>
      </c>
    </row>
    <row r="186" spans="1:28" ht="12" customHeight="1">
      <c r="A186" s="72"/>
      <c r="B186" s="76" t="s">
        <v>248</v>
      </c>
      <c r="C186" s="140" t="s">
        <v>248</v>
      </c>
      <c r="D186" s="143">
        <f t="shared" ca="1" si="11"/>
        <v>5</v>
      </c>
      <c r="E186" s="153">
        <f t="shared" ca="1" si="13"/>
        <v>2.6</v>
      </c>
      <c r="F186" s="148">
        <v>1099</v>
      </c>
      <c r="G186" s="149"/>
      <c r="H186" s="78"/>
      <c r="I186" s="164"/>
      <c r="J186" s="165"/>
      <c r="AB186" s="135" t="str">
        <f t="shared" si="12"/>
        <v>select CD_KAISYA,count(CD_KAISYA) from robot_chat.t_risu_notify_his group by CD_KAISYA order by  CD_KAISYA;</v>
      </c>
    </row>
    <row r="187" spans="1:28" ht="12" customHeight="1">
      <c r="A187" s="72"/>
      <c r="B187" s="76" t="s">
        <v>249</v>
      </c>
      <c r="C187" s="140" t="s">
        <v>250</v>
      </c>
      <c r="D187" s="143">
        <f t="shared" ca="1" si="11"/>
        <v>7</v>
      </c>
      <c r="E187" s="153">
        <f t="shared" ca="1" si="13"/>
        <v>14.428571428571429</v>
      </c>
      <c r="F187" s="148">
        <v>13274</v>
      </c>
      <c r="G187" s="149"/>
      <c r="H187" s="78"/>
      <c r="I187" s="164"/>
      <c r="J187" s="165"/>
      <c r="AB187" s="135" t="str">
        <f t="shared" si="12"/>
        <v>select CD_KAISYA,count(CD_KAISYA) from robot_chat.t_risu_nyuryoku_mitaio_notify_his group by CD_KAISYA order by  CD_KAISYA;</v>
      </c>
    </row>
    <row r="188" spans="1:28" ht="12" customHeight="1">
      <c r="A188" s="72"/>
      <c r="B188" s="76" t="s">
        <v>251</v>
      </c>
      <c r="C188" s="140" t="s">
        <v>252</v>
      </c>
      <c r="D188" s="143">
        <f t="shared" ca="1" si="11"/>
        <v>6</v>
      </c>
      <c r="E188" s="153">
        <f t="shared" ca="1" si="13"/>
        <v>6.833333333333333</v>
      </c>
      <c r="F188" s="148">
        <v>11614</v>
      </c>
      <c r="G188" s="149"/>
      <c r="H188" s="78"/>
      <c r="I188" s="164"/>
      <c r="J188" s="165"/>
      <c r="AB188" s="135" t="str">
        <f t="shared" si="12"/>
        <v>select CD_KAISYA,count(CD_KAISYA) from robot_chat.t_risujucyuhubi_notify_his group by CD_KAISYA order by  CD_KAISYA;</v>
      </c>
    </row>
    <row r="189" spans="1:28" ht="12" customHeight="1">
      <c r="A189" s="72"/>
      <c r="B189" s="76" t="s">
        <v>253</v>
      </c>
      <c r="C189" s="140" t="s">
        <v>254</v>
      </c>
      <c r="D189" s="143">
        <f t="shared" ca="1" si="11"/>
        <v>6</v>
      </c>
      <c r="E189" s="153">
        <f t="shared" ca="1" si="13"/>
        <v>13</v>
      </c>
      <c r="F189" s="148">
        <v>169</v>
      </c>
      <c r="G189" s="149"/>
      <c r="H189" s="78"/>
      <c r="I189" s="164"/>
      <c r="J189" s="165"/>
      <c r="AB189" s="135" t="str">
        <f t="shared" si="12"/>
        <v>select CD_KAISYA,count(CD_KAISYA) from robot_chat.t_risujucyuhubi_status group by CD_KAISYA order by  CD_KAISYA;</v>
      </c>
    </row>
    <row r="190" spans="1:28" ht="12" customHeight="1">
      <c r="A190" s="72"/>
      <c r="B190" s="76" t="s">
        <v>255</v>
      </c>
      <c r="C190" s="140" t="s">
        <v>256</v>
      </c>
      <c r="D190" s="143">
        <f t="shared" ca="1" si="11"/>
        <v>6</v>
      </c>
      <c r="E190" s="153">
        <f t="shared" ca="1" si="13"/>
        <v>13</v>
      </c>
      <c r="F190" s="148">
        <v>42</v>
      </c>
      <c r="G190" s="149"/>
      <c r="H190" s="78"/>
      <c r="I190" s="164"/>
      <c r="J190" s="165"/>
      <c r="AB190" s="135" t="str">
        <f t="shared" si="12"/>
        <v>select CD_KAISYA,count(CD_KAISYA) from robot_chat.t_risujucyuhubi_status_temp group by CD_KAISYA order by  CD_KAISYA;</v>
      </c>
    </row>
    <row r="191" spans="1:28" ht="12" customHeight="1">
      <c r="A191" s="72"/>
      <c r="B191" s="76" t="s">
        <v>257</v>
      </c>
      <c r="C191" s="140" t="s">
        <v>258</v>
      </c>
      <c r="D191" s="143">
        <f t="shared" ca="1" si="11"/>
        <v>7</v>
      </c>
      <c r="E191" s="153">
        <f t="shared" ca="1" si="13"/>
        <v>45.857142857142854</v>
      </c>
      <c r="F191" s="148">
        <v>15</v>
      </c>
      <c r="G191" s="149"/>
      <c r="H191" s="78"/>
      <c r="I191" s="164"/>
      <c r="J191" s="165"/>
      <c r="AB191" s="135" t="str">
        <f t="shared" si="12"/>
        <v>select CD_KAISYA,count(CD_KAISYA) from robot_chat.t_servicesum_file_update group by CD_KAISYA order by  CD_KAISYA;</v>
      </c>
    </row>
    <row r="192" spans="1:28" ht="12" customHeight="1">
      <c r="A192" s="72"/>
      <c r="B192" s="76" t="s">
        <v>259</v>
      </c>
      <c r="C192" s="140" t="s">
        <v>259</v>
      </c>
      <c r="D192" s="143">
        <f t="shared" ca="1" si="11"/>
        <v>7</v>
      </c>
      <c r="E192" s="153">
        <f t="shared" ca="1" si="13"/>
        <v>45.857142857142854</v>
      </c>
      <c r="F192" s="148">
        <v>15</v>
      </c>
      <c r="G192" s="149"/>
      <c r="H192" s="78"/>
      <c r="I192" s="164"/>
      <c r="J192" s="165"/>
      <c r="AB192" s="135" t="str">
        <f t="shared" si="12"/>
        <v>select CD_KAISYA,count(CD_KAISYA) from robot_chat.t_smb_file_update group by CD_KAISYA order by  CD_KAISYA;</v>
      </c>
    </row>
    <row r="193" spans="1:28" ht="12" customHeight="1">
      <c r="A193" s="72"/>
      <c r="B193" s="76" t="s">
        <v>260</v>
      </c>
      <c r="C193" s="140" t="s">
        <v>260</v>
      </c>
      <c r="D193" s="143">
        <f t="shared" ca="1" si="11"/>
        <v>7</v>
      </c>
      <c r="E193" s="153">
        <f t="shared" ca="1" si="13"/>
        <v>36.857142857142854</v>
      </c>
      <c r="F193" s="148">
        <v>981</v>
      </c>
      <c r="G193" s="149"/>
      <c r="H193" s="78"/>
      <c r="I193" s="164"/>
      <c r="J193" s="165"/>
      <c r="AB193" s="135" t="str">
        <f t="shared" si="12"/>
        <v>select CD_KAISYA,count(CD_KAISYA) from robot_chat.t_split_file_update group by CD_KAISYA order by  CD_KAISYA;</v>
      </c>
    </row>
    <row r="194" spans="1:28" ht="12" customHeight="1">
      <c r="A194" s="72"/>
      <c r="B194" s="76" t="s">
        <v>261</v>
      </c>
      <c r="C194" s="140" t="s">
        <v>261</v>
      </c>
      <c r="D194" s="143">
        <f t="shared" ca="1" si="11"/>
        <v>12</v>
      </c>
      <c r="E194" s="153">
        <f t="shared" ca="1" si="13"/>
        <v>24.5</v>
      </c>
      <c r="F194" s="148">
        <v>7450</v>
      </c>
      <c r="G194" s="149"/>
      <c r="H194" s="78"/>
      <c r="I194" s="164"/>
      <c r="J194" s="165"/>
      <c r="AB194" s="135" t="str">
        <f t="shared" si="12"/>
        <v>select CD_KAISYA,count(CD_KAISYA) from robot_chat.t_staff group by CD_KAISYA order by  CD_KAISYA;</v>
      </c>
    </row>
    <row r="195" spans="1:28" ht="12" customHeight="1">
      <c r="A195" s="72"/>
      <c r="B195" s="76" t="s">
        <v>262</v>
      </c>
      <c r="C195" s="140" t="s">
        <v>262</v>
      </c>
      <c r="D195" s="143">
        <f t="shared" ca="1" si="11"/>
        <v>6</v>
      </c>
      <c r="E195" s="153">
        <f t="shared" ca="1" si="13"/>
        <v>28.333333333333332</v>
      </c>
      <c r="F195" s="148">
        <v>204</v>
      </c>
      <c r="G195" s="149"/>
      <c r="H195" s="78"/>
      <c r="I195" s="164"/>
      <c r="J195" s="165"/>
      <c r="AB195" s="135" t="str">
        <f t="shared" si="12"/>
        <v>select CD_KAISYA,count(CD_KAISYA) from robot_chat.t_staff_area group by CD_KAISYA order by  CD_KAISYA;</v>
      </c>
    </row>
    <row r="196" spans="1:28" ht="12" customHeight="1">
      <c r="A196" s="72"/>
      <c r="B196" s="76" t="s">
        <v>263</v>
      </c>
      <c r="C196" s="140" t="s">
        <v>263</v>
      </c>
      <c r="D196" s="143">
        <f t="shared" ca="1" si="11"/>
        <v>6</v>
      </c>
      <c r="E196" s="153">
        <f t="shared" ca="1" si="13"/>
        <v>28.333333333333332</v>
      </c>
      <c r="F196" s="148">
        <v>5</v>
      </c>
      <c r="G196" s="149"/>
      <c r="H196" s="78"/>
      <c r="I196" s="164"/>
      <c r="J196" s="165"/>
      <c r="AB196" s="135" t="str">
        <f t="shared" si="12"/>
        <v>select CD_KAISYA,count(CD_KAISYA) from robot_chat.t_staff_area_test group by CD_KAISYA order by  CD_KAISYA;</v>
      </c>
    </row>
    <row r="197" spans="1:28" ht="12" customHeight="1">
      <c r="A197" s="72"/>
      <c r="B197" s="76" t="s">
        <v>264</v>
      </c>
      <c r="C197" s="140" t="s">
        <v>264</v>
      </c>
      <c r="D197" s="143">
        <f t="shared" ca="1" si="11"/>
        <v>6</v>
      </c>
      <c r="E197" s="153">
        <f t="shared" ca="1" si="13"/>
        <v>33.833333333333336</v>
      </c>
      <c r="F197" s="148">
        <v>57</v>
      </c>
      <c r="G197" s="149"/>
      <c r="H197" s="78"/>
      <c r="I197" s="164"/>
      <c r="J197" s="165"/>
      <c r="AB197" s="135" t="str">
        <f t="shared" si="12"/>
        <v>select CD_KAISYA,count(CD_KAISYA) from robot_chat.t_staff_special_temp group by CD_KAISYA order by  CD_KAISYA;</v>
      </c>
    </row>
    <row r="198" spans="1:28" ht="12" customHeight="1">
      <c r="A198" s="72"/>
      <c r="B198" s="76" t="s">
        <v>265</v>
      </c>
      <c r="C198" s="140" t="s">
        <v>266</v>
      </c>
      <c r="D198" s="143">
        <f t="shared" ca="1" si="11"/>
        <v>9</v>
      </c>
      <c r="E198" s="153">
        <f t="shared" ca="1" si="13"/>
        <v>30.777777777777779</v>
      </c>
      <c r="F198" s="148">
        <v>16</v>
      </c>
      <c r="G198" s="149"/>
      <c r="H198" s="78"/>
      <c r="I198" s="164"/>
      <c r="J198" s="165"/>
      <c r="AB198" s="135" t="str">
        <f t="shared" si="12"/>
        <v>select CD_KAISYA,count(CD_KAISYA) from robot_chat.t_staff_special_temp2 group by CD_KAISYA order by  CD_KAISYA;</v>
      </c>
    </row>
    <row r="199" spans="1:28" ht="12" customHeight="1">
      <c r="A199" s="72"/>
      <c r="B199" s="76" t="s">
        <v>267</v>
      </c>
      <c r="C199" s="140" t="s">
        <v>267</v>
      </c>
      <c r="D199" s="143">
        <f t="shared" ca="1" si="11"/>
        <v>12</v>
      </c>
      <c r="E199" s="153">
        <f t="shared" ca="1" si="13"/>
        <v>24.5</v>
      </c>
      <c r="F199" s="148">
        <v>21</v>
      </c>
      <c r="G199" s="149"/>
      <c r="H199" s="78"/>
      <c r="I199" s="164"/>
      <c r="J199" s="165"/>
      <c r="AB199" s="135" t="str">
        <f t="shared" si="12"/>
        <v>select CD_KAISYA,count(CD_KAISYA) from robot_chat.t_staff_test group by CD_KAISYA order by  CD_KAISYA;</v>
      </c>
    </row>
    <row r="200" spans="1:28" ht="12" customHeight="1">
      <c r="A200" s="72"/>
      <c r="B200" s="76" t="s">
        <v>268</v>
      </c>
      <c r="C200" s="140" t="s">
        <v>268</v>
      </c>
      <c r="D200" s="143">
        <f t="shared" ca="1" si="11"/>
        <v>10</v>
      </c>
      <c r="E200" s="153">
        <f t="shared" ca="1" si="13"/>
        <v>52.7</v>
      </c>
      <c r="F200" s="148">
        <v>10</v>
      </c>
      <c r="G200" s="149"/>
      <c r="H200" s="78"/>
      <c r="I200" s="164"/>
      <c r="J200" s="165"/>
      <c r="AB200" s="135" t="str">
        <f t="shared" si="12"/>
        <v>select CD_KAISYA,count(CD_KAISYA) from robot_chat.t_staff_wang group by CD_KAISYA order by  CD_KAISYA;</v>
      </c>
    </row>
    <row r="201" spans="1:28" ht="12" customHeight="1">
      <c r="A201" s="72"/>
      <c r="B201" s="76" t="s">
        <v>269</v>
      </c>
      <c r="C201" s="140" t="s">
        <v>269</v>
      </c>
      <c r="D201" s="143">
        <f t="shared" ref="D201:D209" ca="1" si="14">IF(IFERROR(INDIRECT("'" &amp; C201 &amp; "'!$A$6:$A$1048576"), "0")="0","", COUNTA(INDIRECT("'" &amp; C201 &amp; "'!$A$6:$A$1048576")))</f>
        <v>3</v>
      </c>
      <c r="E201" s="153">
        <f t="shared" ca="1" si="13"/>
        <v>78.333333333333329</v>
      </c>
      <c r="F201" s="148">
        <v>5</v>
      </c>
      <c r="G201" s="149"/>
      <c r="H201" s="78"/>
      <c r="I201" s="164"/>
      <c r="J201" s="165"/>
      <c r="AB201" s="135" t="str">
        <f t="shared" si="12"/>
        <v>select CD_KAISYA,count(CD_KAISYA) from robot_chat.t_token_test group by CD_KAISYA order by  CD_KAISYA;</v>
      </c>
    </row>
    <row r="202" spans="1:28" ht="12" customHeight="1">
      <c r="A202" s="72"/>
      <c r="B202" s="76" t="s">
        <v>270</v>
      </c>
      <c r="C202" s="140" t="s">
        <v>271</v>
      </c>
      <c r="D202" s="143">
        <f t="shared" ca="1" si="14"/>
        <v>7</v>
      </c>
      <c r="E202" s="153">
        <f t="shared" ca="1" si="13"/>
        <v>2.5714285714285716</v>
      </c>
      <c r="F202" s="148">
        <v>443</v>
      </c>
      <c r="G202" s="149"/>
      <c r="H202" s="78"/>
      <c r="I202" s="164"/>
      <c r="J202" s="165"/>
      <c r="AB202" s="135" t="str">
        <f t="shared" si="12"/>
        <v>select CD_KAISYA,count(CD_KAISYA) from robot_chat.t_ucar_doc_notify_his group by CD_KAISYA order by  CD_KAISYA;</v>
      </c>
    </row>
    <row r="203" spans="1:28" ht="12" customHeight="1">
      <c r="A203" s="72"/>
      <c r="B203" s="76" t="s">
        <v>272</v>
      </c>
      <c r="C203" s="140" t="s">
        <v>272</v>
      </c>
      <c r="D203" s="143">
        <f t="shared" ca="1" si="14"/>
        <v>8</v>
      </c>
      <c r="E203" s="153">
        <f t="shared" ca="1" si="13"/>
        <v>20.375</v>
      </c>
      <c r="F203" s="148">
        <v>233</v>
      </c>
      <c r="G203" s="149"/>
      <c r="H203" s="78"/>
      <c r="I203" s="164"/>
      <c r="J203" s="165"/>
      <c r="AB203" s="135" t="str">
        <f t="shared" si="12"/>
        <v>select CD_KAISYA,count(CD_KAISYA) from robot_chat.ztestinsurance group by CD_KAISYA order by  CD_KAISYA;</v>
      </c>
    </row>
    <row r="204" spans="1:28" ht="12" customHeight="1">
      <c r="A204" s="72"/>
      <c r="B204" s="76" t="s">
        <v>273</v>
      </c>
      <c r="C204" s="140" t="s">
        <v>273</v>
      </c>
      <c r="D204" s="143">
        <f t="shared" ca="1" si="14"/>
        <v>3</v>
      </c>
      <c r="E204" s="153">
        <f t="shared" ca="1" si="13"/>
        <v>1.6666666666666667</v>
      </c>
      <c r="F204" s="148">
        <v>16</v>
      </c>
      <c r="G204" s="149"/>
      <c r="H204" s="78"/>
      <c r="I204" s="164"/>
      <c r="J204" s="165"/>
      <c r="AB204" s="135" t="str">
        <f t="shared" si="12"/>
        <v>select CD_KAISYA,count(CD_KAISYA) from test.testtable1 group by CD_KAISYA order by  CD_KAISYA;</v>
      </c>
    </row>
    <row r="205" spans="1:28" ht="12" customHeight="1">
      <c r="A205" s="72"/>
      <c r="B205" s="76" t="s">
        <v>274</v>
      </c>
      <c r="C205" s="140" t="s">
        <v>274</v>
      </c>
      <c r="D205" s="143">
        <f t="shared" ca="1" si="14"/>
        <v>40</v>
      </c>
      <c r="E205" s="153">
        <f t="shared" ca="1" si="13"/>
        <v>35.225000000000001</v>
      </c>
      <c r="F205" s="148">
        <v>31</v>
      </c>
      <c r="G205" s="149"/>
      <c r="H205" s="78"/>
      <c r="I205" s="164"/>
      <c r="J205" s="165"/>
      <c r="AB205" s="135" t="str">
        <f t="shared" si="12"/>
        <v>select CD_KAISYA,count(CD_KAISYA) from uslim.gazoozaikoInfo group by CD_KAISYA order by  CD_KAISYA;</v>
      </c>
    </row>
    <row r="206" spans="1:28" ht="12" customHeight="1">
      <c r="A206" s="72"/>
      <c r="B206" s="76" t="s">
        <v>275</v>
      </c>
      <c r="C206" s="140" t="s">
        <v>275</v>
      </c>
      <c r="D206" s="143">
        <f t="shared" ca="1" si="14"/>
        <v>8</v>
      </c>
      <c r="E206" s="153">
        <f t="shared" ca="1" si="13"/>
        <v>68.75</v>
      </c>
      <c r="F206" s="148">
        <v>11</v>
      </c>
      <c r="G206" s="149"/>
      <c r="H206" s="78"/>
      <c r="I206" s="164"/>
      <c r="J206" s="165"/>
      <c r="AB206" s="135" t="str">
        <f t="shared" si="12"/>
        <v>select CD_KAISYA,count(CD_KAISYA) from uslim.KeyValueMaint group by CD_KAISYA order by  CD_KAISYA;</v>
      </c>
    </row>
    <row r="207" spans="1:28" ht="12" customHeight="1">
      <c r="A207" s="72"/>
      <c r="B207" s="76" t="s">
        <v>276</v>
      </c>
      <c r="C207" s="140" t="s">
        <v>276</v>
      </c>
      <c r="D207" s="143">
        <f t="shared" ca="1" si="14"/>
        <v>13</v>
      </c>
      <c r="E207" s="153">
        <f t="shared" ca="1" si="13"/>
        <v>46.46153846153846</v>
      </c>
      <c r="F207" s="148">
        <v>12</v>
      </c>
      <c r="G207" s="149"/>
      <c r="H207" s="78"/>
      <c r="I207" s="164"/>
      <c r="J207" s="165"/>
      <c r="AB207" s="135" t="str">
        <f t="shared" si="12"/>
        <v>select CD_KAISYA,count(CD_KAISYA) from uslim.reserveInfo group by CD_KAISYA order by  CD_KAISYA;</v>
      </c>
    </row>
    <row r="208" spans="1:28" ht="12" customHeight="1">
      <c r="A208" s="72"/>
      <c r="B208" s="76" t="s">
        <v>277</v>
      </c>
      <c r="C208" s="140" t="s">
        <v>277</v>
      </c>
      <c r="D208" s="143">
        <f t="shared" ca="1" si="14"/>
        <v>8</v>
      </c>
      <c r="E208" s="153">
        <f t="shared" ca="1" si="13"/>
        <v>52.375</v>
      </c>
      <c r="F208" s="148">
        <v>10</v>
      </c>
      <c r="G208" s="149"/>
      <c r="H208" s="78"/>
      <c r="I208" s="164"/>
      <c r="J208" s="165"/>
      <c r="AB208" s="135" t="str">
        <f t="shared" si="12"/>
        <v>select CD_KAISYA,count(CD_KAISYA) from uslim.standardmaint group by CD_KAISYA order by  CD_KAISYA;</v>
      </c>
    </row>
    <row r="209" spans="1:28" ht="12" customHeight="1">
      <c r="A209" s="72"/>
      <c r="B209" s="76"/>
      <c r="C209" s="140"/>
      <c r="D209" s="143" t="str">
        <f t="shared" ca="1" si="14"/>
        <v/>
      </c>
      <c r="E209" s="153" t="str">
        <f t="shared" ca="1" si="13"/>
        <v/>
      </c>
      <c r="F209" s="148"/>
      <c r="G209" s="149"/>
      <c r="H209" s="78"/>
      <c r="I209" s="164"/>
      <c r="J209" s="165"/>
      <c r="AB209" s="135" t="str">
        <f t="shared" si="12"/>
        <v>select CD_KAISYA,count(CD_KAISYA) from  group by CD_KAISYA order by  CD_KAISYA;</v>
      </c>
    </row>
    <row r="210" spans="1:28" ht="12" customHeight="1">
      <c r="A210" s="89"/>
      <c r="B210" s="76"/>
      <c r="C210" s="140"/>
      <c r="D210" s="143" t="str">
        <f t="shared" ref="D210" ca="1" si="15">IF(IFERROR(INDIRECT("'" &amp; C210 &amp; "'!$A$6:$A$1048576"), "0")="0","", COUNTA(INDIRECT("'" &amp; C210 &amp; "'!$A$6:$A$1048576")))</f>
        <v/>
      </c>
      <c r="E210" s="153" t="str">
        <f t="shared" ref="E210" ca="1" si="16">IFERROR(SUM(INDIRECT("'"&amp;C210&amp;"'!$E$6:$E$1048576"), SUM(IF(COUNTIF(INDIRECT("'"&amp;C210&amp;"'!$D$6:$D$1048576"),"date")&gt;=1,7*COUNTIF(INDIRECT("'"&amp;C210&amp;"'!$D$6:$D$1048576"),"date"),0)),SUM(IF(COUNTIF(INDIRECT("'"&amp;C210&amp;"'!$D$6:$D$1048576"),"timestamp")&gt;=1,7*COUNTIF(INDIRECT("'"&amp;C210&amp;"'!$D$6:$D$1048576"),"timestamp"),0)),SUMIFS(INDIRECT("'"&amp;C210&amp;"'!$F$6:$F$1048576"),INDIRECT("'"&amp;C210&amp;"'!$D$6:$D$1048576"), "number"))/D210,"")</f>
        <v/>
      </c>
      <c r="F210" s="148"/>
      <c r="G210" s="149"/>
      <c r="H210" s="78"/>
      <c r="I210" s="164"/>
      <c r="J210" s="165"/>
      <c r="AB210" s="135" t="str">
        <f t="shared" si="2"/>
        <v>select CD_KAISYA,count(CD_KAISYA) from  group by CD_KAISYA order by  CD_KAISYA;</v>
      </c>
    </row>
    <row r="211" spans="1:28" ht="12" customHeight="1" thickBot="1">
      <c r="A211" s="91"/>
      <c r="B211" s="92"/>
      <c r="C211" s="141"/>
      <c r="D211" s="144" t="str">
        <f t="shared" ref="D211" ca="1" si="17">IF(IFERROR(INDIRECT("'" &amp; A211 &amp; "'!$A$6:$A$1048576"), "0")="0","", COUNTA(INDIRECT("'" &amp; A211 &amp; "'!$A$6:$A$1048576")))</f>
        <v/>
      </c>
      <c r="E211" s="154" t="str">
        <f t="shared" ref="E211" ca="1" si="18">IFERROR(SUM(INDIRECT("'"&amp;A211&amp;"'!$E$6:$E$1048576"), SUM(IF(COUNTIF(INDIRECT("'"&amp;A211&amp;"'!$D$6:$D$1048576"),"date")&gt;=1,7*COUNTIF(INDIRECT("'"&amp;A211&amp;"'!$D$6:$D$1048576"),"date"),0)),SUM(IF(COUNTIF(INDIRECT("'"&amp;A211&amp;"'!$D$6:$D$1048576"),"timestamp")&gt;=1,7*COUNTIF(INDIRECT("'"&amp;A211&amp;"'!$D$6:$D$1048576"),"timestamp"),0)),SUMIFS(INDIRECT("'"&amp;A211&amp;"'!$F$6:$F$1048576"),INDIRECT("'"&amp;A211&amp;"'!$D$6:$D$1048576"), "number"))/D211,"")</f>
        <v/>
      </c>
      <c r="F211" s="150"/>
      <c r="G211" s="151"/>
      <c r="H211" s="94"/>
      <c r="I211" s="95"/>
      <c r="J211" s="96"/>
    </row>
  </sheetData>
  <sheetProtection formatCells="0" formatColumns="0" formatRows="0" insertColumns="0" insertRows="0" insertHyperlinks="0" deleteColumns="0" deleteRows="0" sort="0" autoFilter="0" pivotTables="0"/>
  <mergeCells count="219">
    <mergeCell ref="I207:J207"/>
    <mergeCell ref="I208:J208"/>
    <mergeCell ref="I209:J209"/>
    <mergeCell ref="I210:J210"/>
    <mergeCell ref="I202:J202"/>
    <mergeCell ref="I203:J203"/>
    <mergeCell ref="I204:J204"/>
    <mergeCell ref="I205:J205"/>
    <mergeCell ref="I206:J206"/>
    <mergeCell ref="I197:J197"/>
    <mergeCell ref="I198:J198"/>
    <mergeCell ref="I199:J199"/>
    <mergeCell ref="I200:J200"/>
    <mergeCell ref="I201:J201"/>
    <mergeCell ref="I192:J192"/>
    <mergeCell ref="I193:J193"/>
    <mergeCell ref="I194:J194"/>
    <mergeCell ref="I195:J195"/>
    <mergeCell ref="I196:J196"/>
    <mergeCell ref="I187:J187"/>
    <mergeCell ref="I188:J188"/>
    <mergeCell ref="I189:J189"/>
    <mergeCell ref="I190:J190"/>
    <mergeCell ref="I191:J191"/>
    <mergeCell ref="I182:J182"/>
    <mergeCell ref="I183:J183"/>
    <mergeCell ref="I184:J184"/>
    <mergeCell ref="I185:J185"/>
    <mergeCell ref="I186:J186"/>
    <mergeCell ref="I177:J177"/>
    <mergeCell ref="I178:J178"/>
    <mergeCell ref="I179:J179"/>
    <mergeCell ref="I180:J180"/>
    <mergeCell ref="I181:J181"/>
    <mergeCell ref="I172:J172"/>
    <mergeCell ref="I173:J173"/>
    <mergeCell ref="I174:J174"/>
    <mergeCell ref="I175:J175"/>
    <mergeCell ref="I176:J176"/>
    <mergeCell ref="I167:J167"/>
    <mergeCell ref="I168:J168"/>
    <mergeCell ref="I169:J169"/>
    <mergeCell ref="I170:J170"/>
    <mergeCell ref="I171:J171"/>
    <mergeCell ref="I162:J162"/>
    <mergeCell ref="I163:J163"/>
    <mergeCell ref="I164:J164"/>
    <mergeCell ref="I165:J165"/>
    <mergeCell ref="I166:J166"/>
    <mergeCell ref="I157:J157"/>
    <mergeCell ref="I158:J158"/>
    <mergeCell ref="I159:J159"/>
    <mergeCell ref="I160:J160"/>
    <mergeCell ref="I161:J161"/>
    <mergeCell ref="I152:J152"/>
    <mergeCell ref="I153:J153"/>
    <mergeCell ref="I154:J154"/>
    <mergeCell ref="I155:J155"/>
    <mergeCell ref="I156:J156"/>
    <mergeCell ref="I147:J147"/>
    <mergeCell ref="I148:J148"/>
    <mergeCell ref="I149:J149"/>
    <mergeCell ref="I150:J150"/>
    <mergeCell ref="I151:J151"/>
    <mergeCell ref="I142:J142"/>
    <mergeCell ref="I143:J143"/>
    <mergeCell ref="I144:J144"/>
    <mergeCell ref="I145:J145"/>
    <mergeCell ref="I146:J146"/>
    <mergeCell ref="I137:J137"/>
    <mergeCell ref="I138:J138"/>
    <mergeCell ref="I139:J139"/>
    <mergeCell ref="I140:J140"/>
    <mergeCell ref="I141:J141"/>
    <mergeCell ref="I132:J132"/>
    <mergeCell ref="I133:J133"/>
    <mergeCell ref="I134:J134"/>
    <mergeCell ref="I135:J135"/>
    <mergeCell ref="I136:J136"/>
    <mergeCell ref="I127:J127"/>
    <mergeCell ref="I128:J128"/>
    <mergeCell ref="I129:J129"/>
    <mergeCell ref="I130:J130"/>
    <mergeCell ref="I131:J131"/>
    <mergeCell ref="I122:J122"/>
    <mergeCell ref="I123:J123"/>
    <mergeCell ref="I124:J124"/>
    <mergeCell ref="I125:J125"/>
    <mergeCell ref="I126:J126"/>
    <mergeCell ref="I117:J117"/>
    <mergeCell ref="I118:J118"/>
    <mergeCell ref="I119:J119"/>
    <mergeCell ref="I120:J120"/>
    <mergeCell ref="I121:J121"/>
    <mergeCell ref="I112:J112"/>
    <mergeCell ref="I113:J113"/>
    <mergeCell ref="I114:J114"/>
    <mergeCell ref="I115:J115"/>
    <mergeCell ref="I116:J116"/>
    <mergeCell ref="I107:J107"/>
    <mergeCell ref="I108:J108"/>
    <mergeCell ref="I109:J109"/>
    <mergeCell ref="I110:J110"/>
    <mergeCell ref="I111:J111"/>
    <mergeCell ref="I102:J102"/>
    <mergeCell ref="I103:J103"/>
    <mergeCell ref="I104:J104"/>
    <mergeCell ref="I105:J105"/>
    <mergeCell ref="I106:J106"/>
    <mergeCell ref="I97:J97"/>
    <mergeCell ref="I98:J98"/>
    <mergeCell ref="I99:J99"/>
    <mergeCell ref="I100:J100"/>
    <mergeCell ref="I101:J101"/>
    <mergeCell ref="I92:J92"/>
    <mergeCell ref="I93:J93"/>
    <mergeCell ref="I94:J94"/>
    <mergeCell ref="I95:J95"/>
    <mergeCell ref="I96:J96"/>
    <mergeCell ref="I87:J87"/>
    <mergeCell ref="I88:J88"/>
    <mergeCell ref="I89:J89"/>
    <mergeCell ref="I90:J90"/>
    <mergeCell ref="I91:J91"/>
    <mergeCell ref="I82:J82"/>
    <mergeCell ref="I83:J83"/>
    <mergeCell ref="I84:J84"/>
    <mergeCell ref="I85:J85"/>
    <mergeCell ref="I86:J86"/>
    <mergeCell ref="I77:J77"/>
    <mergeCell ref="I78:J78"/>
    <mergeCell ref="I79:J79"/>
    <mergeCell ref="I80:J80"/>
    <mergeCell ref="I81:J81"/>
    <mergeCell ref="I72:J72"/>
    <mergeCell ref="I73:J73"/>
    <mergeCell ref="I74:J74"/>
    <mergeCell ref="I75:J75"/>
    <mergeCell ref="I76:J76"/>
    <mergeCell ref="I67:J67"/>
    <mergeCell ref="I68:J68"/>
    <mergeCell ref="I69:J69"/>
    <mergeCell ref="I70:J70"/>
    <mergeCell ref="I71:J71"/>
    <mergeCell ref="I62:J62"/>
    <mergeCell ref="I63:J63"/>
    <mergeCell ref="I64:J64"/>
    <mergeCell ref="I65:J65"/>
    <mergeCell ref="I66:J66"/>
    <mergeCell ref="I57:J57"/>
    <mergeCell ref="I58:J58"/>
    <mergeCell ref="I59:J59"/>
    <mergeCell ref="I60:J60"/>
    <mergeCell ref="I61:J61"/>
    <mergeCell ref="I52:J52"/>
    <mergeCell ref="I53:J53"/>
    <mergeCell ref="I54:J54"/>
    <mergeCell ref="I55:J55"/>
    <mergeCell ref="I56:J56"/>
    <mergeCell ref="I47:J47"/>
    <mergeCell ref="I48:J48"/>
    <mergeCell ref="I49:J49"/>
    <mergeCell ref="I50:J50"/>
    <mergeCell ref="I51:J51"/>
    <mergeCell ref="I42:J42"/>
    <mergeCell ref="I43:J43"/>
    <mergeCell ref="I44:J44"/>
    <mergeCell ref="I45:J45"/>
    <mergeCell ref="I46:J46"/>
    <mergeCell ref="I37:J37"/>
    <mergeCell ref="I38:J38"/>
    <mergeCell ref="I39:J39"/>
    <mergeCell ref="I40:J40"/>
    <mergeCell ref="I41:J41"/>
    <mergeCell ref="I32:J32"/>
    <mergeCell ref="I33:J33"/>
    <mergeCell ref="I34:J34"/>
    <mergeCell ref="I35:J35"/>
    <mergeCell ref="I36:J36"/>
    <mergeCell ref="I27:J27"/>
    <mergeCell ref="I28:J28"/>
    <mergeCell ref="I29:J29"/>
    <mergeCell ref="I30:J30"/>
    <mergeCell ref="I31:J31"/>
    <mergeCell ref="I22:J22"/>
    <mergeCell ref="I23:J23"/>
    <mergeCell ref="I24:J24"/>
    <mergeCell ref="I25:J25"/>
    <mergeCell ref="I26:J26"/>
    <mergeCell ref="I17:J17"/>
    <mergeCell ref="I18:J18"/>
    <mergeCell ref="I19:J19"/>
    <mergeCell ref="I20:J20"/>
    <mergeCell ref="I21:J21"/>
    <mergeCell ref="I12:J12"/>
    <mergeCell ref="I13:J13"/>
    <mergeCell ref="I14:J14"/>
    <mergeCell ref="I15:J15"/>
    <mergeCell ref="I16:J16"/>
    <mergeCell ref="L1:T1"/>
    <mergeCell ref="L2:T2"/>
    <mergeCell ref="L3:T3"/>
    <mergeCell ref="L4:T4"/>
    <mergeCell ref="I11:J11"/>
    <mergeCell ref="A2:A4"/>
    <mergeCell ref="B1:H4"/>
    <mergeCell ref="I10:J10"/>
    <mergeCell ref="I8:J8"/>
    <mergeCell ref="A5:A6"/>
    <mergeCell ref="B5:B6"/>
    <mergeCell ref="F5:F6"/>
    <mergeCell ref="I5:J6"/>
    <mergeCell ref="H5:H6"/>
    <mergeCell ref="A7:J7"/>
    <mergeCell ref="I9:J9"/>
    <mergeCell ref="E5:E6"/>
    <mergeCell ref="D5:D6"/>
    <mergeCell ref="G5:G6"/>
    <mergeCell ref="C5:C6"/>
  </mergeCells>
  <phoneticPr fontId="2"/>
  <dataValidations count="2">
    <dataValidation type="list" allowBlank="1" showInputMessage="1" showErrorMessage="1" errorTitle="対象環境" error="対象DB環境を選択肢から選んでください" sqref="L2:T2" xr:uid="{00000000-0002-0000-0000-000000000000}">
      <formula1>"S01、S02,S03、その他"</formula1>
    </dataValidation>
    <dataValidation type="list" allowBlank="1" showInputMessage="1" showErrorMessage="1" errorTitle="開発フェーズ" error="開発フェーズを選択肢から選んでください" sqref="L4:T4" xr:uid="{00000000-0002-0000-0000-000001000000}">
      <formula1>"製造/PT/IT,検証(負荷)/本番"</formula1>
    </dataValidation>
  </dataValidations>
  <hyperlinks>
    <hyperlink ref="C8" location="'dbo.DataLog'!A1" display="dbo.DataLog" xr:uid="{7AAC47DC-0BC6-4FB6-A309-31630A73B784}"/>
    <hyperlink ref="C9" location="'dbo.fkt_jslimorderstatus'!A1" display="dbo.fkt_jslimorderstatus" xr:uid="{956E7136-3919-4ED5-B3CF-A46CE0FC4387}"/>
    <hyperlink ref="C10" location="'dbo.fkt_TBBA001G'!A1" display="dbo.fkt_TBBA001G" xr:uid="{BDEADCCA-A51A-4663-A973-9D658AA72C31}"/>
    <hyperlink ref="C11" location="'dbo.fkt_TBBA003G'!A1" display="dbo.fkt_TBBA003G" xr:uid="{27301A6A-12E6-4B64-9976-0A4B8F0070D7}"/>
    <hyperlink ref="C12" location="'dbo.fkt_TBBC001G'!A1" display="dbo.fkt_TBBC001G" xr:uid="{EE9B7DED-C893-4139-999C-30607804317C}"/>
    <hyperlink ref="C13" location="'dbo.fkt_TBBC003G'!A1" display="dbo.fkt_TBBC003G" xr:uid="{B2587B6A-3789-4FFC-AACC-27358AD2A932}"/>
    <hyperlink ref="C14" location="'dbo.fkt_TBBC017G'!A1" display="dbo.fkt_TBBC017G" xr:uid="{152F66D4-2CE6-4EAB-9FB0-3A853E00BB6B}"/>
    <hyperlink ref="C15" location="'dbo.fkt_TBBC096G'!A1" display="dbo.fkt_TBBC096G" xr:uid="{E7544D99-3AB1-41DF-93ED-88AE0527290A}"/>
    <hyperlink ref="C16" location="'dbo.fkt_TBBF020M'!A1" display="dbo.fkt_TBBF020M" xr:uid="{8583C941-9CEA-4F13-9433-14A343D2503C}"/>
    <hyperlink ref="C17" location="'dbo.fkt_TBNH001G'!A1" display="dbo.fkt_TBNH001G" xr:uid="{01AAA227-5DA3-4181-BB2E-65EBF09BAC8A}"/>
    <hyperlink ref="C18" location="'dbo.fkt_TBNH003G'!A1" display="dbo.fkt_TBNH003G" xr:uid="{D47840EC-5FFC-4032-91F0-7E9314EE0B27}"/>
    <hyperlink ref="C19" location="'dbo.fkt_TBNH004G'!A1" display="dbo.fkt_TBNH004G" xr:uid="{3B8F909E-8E22-4732-BF7D-F9FC834DAB85}"/>
    <hyperlink ref="C20" location="'dbo.fkt_TBNH007G'!A1" display="dbo.fkt_TBNH007G" xr:uid="{8B843C9B-FE97-43B0-B2D3-F72C43FBACD7}"/>
    <hyperlink ref="C21" location="'dbo.fkt_TBNH021G'!A1" display="dbo.fkt_TBNH021G" xr:uid="{C999868C-919D-4389-8D9F-8BB50A67A910}"/>
    <hyperlink ref="C22" location="'dbo.fkt_TBNH022G'!A1" display="dbo.fkt_TBNH022G" xr:uid="{FDD6D031-F1ED-4190-83FC-BC6F86D9A8D6}"/>
    <hyperlink ref="C23" location="'dbo.fkt_TBNH032G'!A1" display="dbo.fkt_TBNH032G" xr:uid="{9BAF01D0-04A2-49B7-B52A-EB2865770983}"/>
    <hyperlink ref="C24" location="'dbo.fkt_TBNH048M'!A1" display="dbo.fkt_TBNH048M" xr:uid="{15566611-1A57-4DA6-BD36-671F09493A3F}"/>
    <hyperlink ref="C25" location="'dbo.fkt_TBNH055M'!A1" display="dbo.fkt_TBNH055M" xr:uid="{34703834-5C4D-46BE-9F29-DF8D81E0C31E}"/>
    <hyperlink ref="C26" location="'dbo.fkt_TBNH064M'!A1" display="dbo.fkt_TBNH064M" xr:uid="{1815478E-4428-4BF5-BDE2-0870BAE2E20F}"/>
    <hyperlink ref="C27" location="'dbo.fkt_TBNH074M'!A1" display="dbo.fkt_TBNH074M" xr:uid="{6B1380B7-8B7F-4662-84BB-940883DDCA5E}"/>
    <hyperlink ref="C28" location="'dbo.fkt_TBV0014M'!A1" display="dbo.fkt_TBV0014M" xr:uid="{A6DF5D46-DECF-42A6-AEA3-42E51F3EEFB1}"/>
    <hyperlink ref="C29" location="'dbo.fkt_TBV0201M'!A1" display="dbo.fkt_TBV0201M" xr:uid="{257B3996-7912-4CC5-A4EE-1ABCA368061B}"/>
    <hyperlink ref="C30" location="'dbo.fkt_TBV0231M'!A1" display="dbo.fkt_TBV0231M" xr:uid="{4D20FAD6-E134-4A4D-A992-F49062A700FF}"/>
    <hyperlink ref="C31" location="'dbo.fkt_TBV0232M'!A1" display="dbo.fkt_TBV0232M" xr:uid="{61F21D0F-9E56-4072-88BD-0B6383C4B898}"/>
    <hyperlink ref="C32" location="'dbo.jslimorderstatus'!A1" display="dbo.jslimorderstatus" xr:uid="{1E92325E-4802-4E94-B5F9-9C9AD1D47BFD}"/>
    <hyperlink ref="C33" location="'dbo.KeyValueMaintTest'!A1" display="dbo.KeyValueMaintTest" xr:uid="{03D0912C-AFAD-4055-9AD9-2CB76F5614EB}"/>
    <hyperlink ref="C34" location="'dbo.MA_access_log'!A1" display="dbo.MA_access_log" xr:uid="{857D470A-D994-401D-8B3A-A852FDB9C9F9}"/>
    <hyperlink ref="C35" location="'dbo.MA_自由項目フォーム情報'!A1" display="dbo.MA_自由項目フォーム情報" xr:uid="{9213E2F5-608B-46A6-AFC7-F431D2E1E512}"/>
    <hyperlink ref="C36" location="'dbo.MAアクセスログ'!A1" display="dbo.MAアクセスログ" xr:uid="{882C8265-4CCE-495D-91A9-51DAD03FA3AA}"/>
    <hyperlink ref="C37" location="'dbo.MAメール行動ログ'!A1" display="dbo.MAメール行動ログ" xr:uid="{A33C3FE4-C28A-42E6-8BD7-6A3FDBE6F7EF}"/>
    <hyperlink ref="C38" location="'dbo.order_M社員DB'!A1" display="dbo.order_M社員DB" xr:uid="{6596FB4D-CA72-44D8-9E9B-30C6398AC2F7}"/>
    <hyperlink ref="C39" location="'dbo.order_カナ名置換'!A1" display="dbo.order_カナ名置換" xr:uid="{D8349930-EAB2-4A70-B52D-174B0A27C51D}"/>
    <hyperlink ref="C40" location="'dbo.order_コード区分ＤＢ'!A1" display="dbo.order_コード区分ＤＢ" xr:uid="{79B29D33-606F-4749-9FEE-2453ECDC293A}"/>
    <hyperlink ref="C41" location="'dbo.order_その他情報ＤＢ'!A1" display="dbo.order_その他情報ＤＢ" xr:uid="{4CBF9053-F9BA-4E75-A8AB-3361B2E0AD95}"/>
    <hyperlink ref="C42" location="'dbo.order_リージョン_エリア_店舗'!A1" display="dbo.order_リージョン_エリア_店舗" xr:uid="{338BCFFA-CB86-42B0-8928-5F9A13977284}"/>
    <hyperlink ref="C43" location="'dbo.order_リクエストＤＢ'!A1" display="dbo.order_リクエストＤＢ" xr:uid="{BB3AFF11-4639-4B43-A321-6EC49C71C30A}"/>
    <hyperlink ref="C44" location="'dbo.order_リクエストコメントＤＢ'!A1" display="dbo.order_リクエストコメントＤＢ" xr:uid="{BAE8C983-78FE-49A6-A248-F56312D73885}"/>
    <hyperlink ref="C45" location="'dbo.order_リクエストフォローＤＢ'!A1" display="dbo.order_リクエストフォローＤＢ" xr:uid="{0B0047C0-4B4E-41AC-BE0B-207A7A54F585}"/>
    <hyperlink ref="C46" location="'dbo.order_リクエスト下取車ＤＢ'!A1" display="dbo.order_リクエスト下取車ＤＢ" xr:uid="{175F23B7-1559-46AB-B01E-8BB0C919731B}"/>
    <hyperlink ref="C47" location="'dbo.order_リクエスト情報'!A1" display="dbo.order_リクエスト情報" xr:uid="{A08906F6-45CF-4298-8299-D5BAE0A886E7}"/>
    <hyperlink ref="C48" location="'dbo.order_リクエスト明細ＤＢ'!A1" display="dbo.order_リクエスト明細ＤＢ" xr:uid="{6176759C-4312-4343-8D7F-A0BE9839522F}"/>
    <hyperlink ref="C49" location="'dbo.order_リクエスト活動備考ＤＢ'!A1" display="dbo.order_リクエスト活動備考ＤＢ" xr:uid="{566A0C37-5F89-453C-B566-B9F96B66B39D}"/>
    <hyperlink ref="C50" location="'dbo.order_リクエスト登録情報ＤＢ'!A1" display="dbo.order_リクエスト登録情報ＤＢ" xr:uid="{C21338A3-5F11-40A3-9BFB-80F5CF62AD8E}"/>
    <hyperlink ref="C51" location="'dbo.order_中古車受注'!A1" display="dbo.order_中古車受注" xr:uid="{3317CAD6-E73B-44EE-98AF-F7E24ECF7419}"/>
    <hyperlink ref="C52" location="'dbo.order_中古車受注お客様詳細情報DB'!A1" display="dbo.order_中古車受注お客様詳細情報DB" xr:uid="{8B67578F-92C8-4E00-8AA7-F82EE2A0E51B}"/>
    <hyperlink ref="C53" location="'dbo.order_中古車受注基本情報DB'!A1" display="dbo.order_中古車受注基本情報DB" xr:uid="{21FD389E-E0AE-4E69-BEC3-AEC4F3112C8C}"/>
    <hyperlink ref="C54" location="'dbo.order_中古車受注顧客情報DB'!A1" display="dbo.order_中古車受注顧客情報DB" xr:uid="{EE0823E0-3EBC-4737-A6AC-25C77FFB68DC}"/>
    <hyperlink ref="C55" location="'dbo.order_中古車在庫基本情報DB'!A1" display="dbo.order_中古車在庫基本情報DB" xr:uid="{D909CA85-C022-471C-AAA2-7C433B34AD40}"/>
    <hyperlink ref="C56" location="'dbo.order_住所置換'!A1" display="dbo.order_住所置換" xr:uid="{6B238B5E-D031-4D29-A8DA-B079AEDD4407}"/>
    <hyperlink ref="C57" location="'dbo.order_全リスト情報'!A1" display="dbo.order_全リスト情報" xr:uid="{18BBF597-C85B-471E-97E6-261C85D4AF53}"/>
    <hyperlink ref="C58" location="'dbo.order_全リスト情報_前回'!A1" display="dbo.order_全リスト情報_前回" xr:uid="{FA0D4C4C-E766-448E-87F2-4D653DE52194}"/>
    <hyperlink ref="C59" location="'dbo.order_受注実績集計'!A1" display="dbo.order_受注実績集計" xr:uid="{BDA45871-EC10-4694-ACE3-6DFD7F3D299F}"/>
    <hyperlink ref="C60" location="'dbo.order_受注情報'!A1" display="dbo.order_受注情報" xr:uid="{4F9B8C6F-B0C5-4792-9ECB-3B092A3C133C}"/>
    <hyperlink ref="C61" location="'dbo.order_店舗DB'!A1" display="dbo.order_店舗DB" xr:uid="{0741B804-345A-4B3D-8B4B-D8F68F4D232D}"/>
    <hyperlink ref="C62" location="'dbo.order_新車お客様詳細情報DB'!A1" display="dbo.order_新車お客様詳細情報DB" xr:uid="{5EC04AA2-70EB-4008-9B96-E6C32EF4EC2E}"/>
    <hyperlink ref="C63" location="'dbo.order_新車受注'!A1" display="dbo.order_新車受注" xr:uid="{DC633286-8383-4049-B30A-4608AF63CC6B}"/>
    <hyperlink ref="C64" location="'dbo.order_新車受注基本DB'!A1" display="dbo.order_新車受注基本DB" xr:uid="{D5A57E4D-59DD-40A9-A346-D3B89DEBA741}"/>
    <hyperlink ref="C65" location="'dbo.order_新車受注顧客情報DB'!A1" display="dbo.order_新車受注顧客情報DB" xr:uid="{28676D86-70D9-4B51-9EB8-E3EC2D89063F}"/>
    <hyperlink ref="C66" location="'dbo.order_活動結果登録ＤＢ'!A1" display="dbo.order_活動結果登録ＤＢ" xr:uid="{34527CA5-21A2-4E9D-A464-394B71520845}"/>
    <hyperlink ref="C67" location="'dbo.order_活動結果購入用品ＤＢ'!A1" display="dbo.order_活動結果購入用品ＤＢ" xr:uid="{F0931377-2AD4-484D-A5B0-D45B826FB2D9}"/>
    <hyperlink ref="C68" location="'dbo.order_漢字名置換'!A1" display="dbo.order_漢字名置換" xr:uid="{5F8CCE17-64A8-451D-801B-5A82F3C1C0BA}"/>
    <hyperlink ref="C69" location="'dbo.order_照合情報'!A1" display="dbo.order_照合情報" xr:uid="{31BC18FA-C157-440F-B80B-B57D8A739684}"/>
    <hyperlink ref="C70" location="'dbo.order_見込み客情報'!A1" display="dbo.order_見込み客情報" xr:uid="{62D21DC8-45D9-4BE5-93A5-891501C2A90B}"/>
    <hyperlink ref="C71" location="'dbo.order_車両スペック２DB'!A1" display="dbo.order_車両スペック２DB" xr:uid="{C36F93EF-9A1F-451C-AFB5-D39052C2F3EF}"/>
    <hyperlink ref="C72" location="'dbo.order_車名DB'!A1" display="dbo.order_車名DB" xr:uid="{A8C3091F-AADC-4D7A-A246-C4CCE7278FD5}"/>
    <hyperlink ref="C73" location="'dbo.reserveCar'!A1" display="dbo.reserveCar" xr:uid="{79F3CAFB-3938-4D13-9F31-F22DCA3722D9}"/>
    <hyperlink ref="C74" location="'dbo.reserveInfoTest'!A1" display="dbo.reserveInfoTest" xr:uid="{B4FECA60-596F-4AC7-9820-242FD811C8FA}"/>
    <hyperlink ref="C75" location="'dbo.t_hurikomi'!A1" display="dbo.t_hurikomi" xr:uid="{61972EFC-0C62-48DC-A74F-238964421917}"/>
    <hyperlink ref="C76" location="'dbo.T_JUCYUNO_BIKOU'!A1" display="dbo.T_JUCYUNO_BIKOU" xr:uid="{EA4235A1-174E-4482-BCA5-C7A92788EE40}"/>
    <hyperlink ref="C77" location="'dbo.t_kaiykirai'!A1" display="dbo.t_kaiykirai" xr:uid="{65390B67-5145-4065-B232-72B7038C6165}"/>
    <hyperlink ref="C78" location="'dbo.T_MEKA_SYAMEI'!A1" display="dbo.T_MEKA_SYAMEI" xr:uid="{D29A057A-2BBD-4F0D-86D5-C48EFF8D5AEA}"/>
    <hyperlink ref="C79" location="'dbo.t_omotenashi_enter_notify'!A1" display="dbo.t_omotenashi_enter_notify" xr:uid="{83F994D4-C01F-4CF8-86A1-4F65FB613540}"/>
    <hyperlink ref="C80" location="'dbo.t_service_daily_kensu_temp'!A1" display="dbo.t_service_daily_kensu_temp" xr:uid="{31DE474B-D9CD-49BE-9EFD-2744D7348B67}"/>
    <hyperlink ref="C81" location="'dbo.t_service_daily_report'!A1" display="dbo.t_service_daily_report" xr:uid="{F4E3F838-3165-4787-AB97-2F16B7D908E8}"/>
    <hyperlink ref="C82" location="'dbo.t_service_daily_report_temp'!A1" display="dbo.t_service_daily_report_temp" xr:uid="{6A1901F7-4849-40F1-B9DD-5DFC10C09FD3}"/>
    <hyperlink ref="C83" location="'dbo.t_service_daily_report_test'!A1" display="dbo.t_service_daily_report_test" xr:uid="{F64BEB7C-EE77-4153-8B16-56DB9A3D0BA2}"/>
    <hyperlink ref="C84" location="'dbo.t_souhuinfo'!A1" display="dbo.t_souhuinfo" xr:uid="{ED48144E-02F3-439A-B555-248E2C85F9F9}"/>
    <hyperlink ref="C85" location="'dbo.T_SYAMEI_CONVERT'!A1" display="dbo.T_SYAMEI_CONVERT" xr:uid="{339CAEF8-FC8E-4DAA-B765-1C48BD6F20D9}"/>
    <hyperlink ref="C86" location="'dbo.t_test_json'!A1" display="dbo.t_test_json" xr:uid="{D995BE32-DE9D-4E4C-BFE5-85119EC235D7}"/>
    <hyperlink ref="C87" location="'dbo.t_大部屋蓄積'!A1" display="dbo.t_大部屋蓄積" xr:uid="{6D0C5118-4F4A-4523-938F-307B0DB341E6}"/>
    <hyperlink ref="C88" location="'dbo.TargetMaint'!A1" display="dbo.TargetMaint" xr:uid="{D79487B7-9C11-4794-9ABA-2058801BDCD8}"/>
    <hyperlink ref="C89" location="'dbo.TBAZ000M_CustomerBas~240607'!A1" display="dbo.TBAZ000M_CustomerBas~240607" xr:uid="{8AEED9E8-2204-46CC-9E46-8E3FBF682779}"/>
    <hyperlink ref="C90" location="'dbo.TBBA001G'!A1" display="dbo.TBBA001G" xr:uid="{599C2991-5218-4113-AC6B-49CBE6BB4292}"/>
    <hyperlink ref="C91" location="'dbo.TBBA003G'!A1" display="dbo.TBBA003G" xr:uid="{6DD6575A-617E-4797-ABD2-EA76CBDED4F6}"/>
    <hyperlink ref="C92" location="'dbo.TBBC001G'!A1" display="dbo.TBBC001G" xr:uid="{723A5C75-244A-4BF5-B2B3-55133982877C}"/>
    <hyperlink ref="C93" location="'dbo.TBBC002G'!A1" display="dbo.TBBC002G" xr:uid="{B8668075-A645-4CD7-BC15-689BC9CA009D}"/>
    <hyperlink ref="C94" location="'dbo.TBBC003G'!A1" display="dbo.TBBC003G" xr:uid="{019DC23B-1F35-4892-B7F6-A0B8AD96B61D}"/>
    <hyperlink ref="C95" location="'dbo.TBBC004G'!A1" display="dbo.TBBC004G" xr:uid="{D75E65D1-8700-4100-BE1C-C75733118234}"/>
    <hyperlink ref="C96" location="'dbo.TBBC006G'!A1" display="dbo.TBBC006G" xr:uid="{816633DB-5F40-42E5-907D-746A2EBBDCA1}"/>
    <hyperlink ref="C97" location="'dbo.TBBC015G'!A1" display="dbo.TBBC015G" xr:uid="{6F365599-26A2-486E-B959-BC9323CEC4FC}"/>
    <hyperlink ref="C98" location="'dbo.TBBC017G'!A1" display="dbo.TBBC017G" xr:uid="{9820B430-1AA8-4C8C-B47C-E55BE7E49CBD}"/>
    <hyperlink ref="C99" location="'dbo.TBBC096G'!A1" display="dbo.TBBC096G" xr:uid="{D84BA01C-195B-4D63-BDC1-5EB4CEF8FD4B}"/>
    <hyperlink ref="C100" location="'dbo.TBBF020M'!A1" display="dbo.TBBF020M" xr:uid="{898D13D9-861A-4A9E-9368-C5AAFBC877F9}"/>
    <hyperlink ref="C101" location="'dbo.tbj_ProdPlanUpdateHi~adline'!A1" display="dbo.tbj_ProdPlanUpdateHi~adline" xr:uid="{176D3E7B-5A72-4FC5-B72F-CE8F03BF75C5}"/>
    <hyperlink ref="C102" location="'dbo.TBNH001G'!A1" display="dbo.TBNH001G" xr:uid="{5F10048F-ED6D-4D8C-961E-27890EC749FF}"/>
    <hyperlink ref="C103" location="'dbo.TBNH003G'!A1" display="dbo.TBNH003G" xr:uid="{98773CDF-8BAA-4A0E-8776-AAEF01320C61}"/>
    <hyperlink ref="C104" location="'dbo.TBNH003G_BK'!A1" display="dbo.TBNH003G_BK" xr:uid="{62064BC4-6D60-4F21-9CD9-E17BA848E18F}"/>
    <hyperlink ref="C105" location="'dbo.TBNH004G'!A1" display="dbo.TBNH004G" xr:uid="{FF9ED402-C7D3-4784-80F2-2F2B1A8520BE}"/>
    <hyperlink ref="C106" location="'dbo.TBNH007G'!A1" display="dbo.TBNH007G" xr:uid="{18C5B9D1-8781-40C4-BFBE-CFBB6B9C18C4}"/>
    <hyperlink ref="C107" location="'dbo.TBNH021G'!A1" display="dbo.TBNH021G" xr:uid="{E77EFE38-18F8-46E8-AA61-2CEFF7981F9E}"/>
    <hyperlink ref="C108" location="'dbo.TBNH022G'!A1" display="dbo.TBNH022G" xr:uid="{6E8AB749-9154-4913-A6C8-E66EECB95571}"/>
    <hyperlink ref="C109" location="'dbo.TBNH032G'!A1" display="dbo.TBNH032G" xr:uid="{F9D08102-11D9-448C-B473-6006A0CEF297}"/>
    <hyperlink ref="C110" location="'dbo.TBNH048M'!A1" display="dbo.TBNH048M" xr:uid="{AD361796-29A9-4DBA-B82C-18D26E9F3AB3}"/>
    <hyperlink ref="C111" location="'dbo.TBNH055M'!A1" display="dbo.TBNH055M" xr:uid="{D2E08143-B2E7-4D44-84C0-166C9AF62284}"/>
    <hyperlink ref="C112" location="'dbo.TBNH064M'!A1" display="dbo.TBNH064M" xr:uid="{7EC6FF1D-D0E8-4DB9-A05E-C5173C7286B8}"/>
    <hyperlink ref="C113" location="'dbo.TBNH074M'!A1" display="dbo.TBNH074M" xr:uid="{76A01D0B-6369-438B-A035-28EA056A08F2}"/>
    <hyperlink ref="C114" location="'dbo.TBV0014M'!A1" display="dbo.TBV0014M" xr:uid="{958D5796-E53F-406F-9091-110B19823E6E}"/>
    <hyperlink ref="C115" location="'dbo.TBV0201M'!A1" display="dbo.TBV0201M" xr:uid="{9A50E3CC-4027-4A4B-81DE-8709099973D8}"/>
    <hyperlink ref="C116" location="'dbo.TBV0205M'!A1" display="dbo.TBV0205M" xr:uid="{D2E78502-9C53-44C9-AC6A-7360E90B7E77}"/>
    <hyperlink ref="C117" location="'dbo.TBV0231M'!A1" display="dbo.TBV0231M" xr:uid="{22340846-93C3-4DE3-9A0D-369752A92CA6}"/>
    <hyperlink ref="C118" location="'dbo.TBV0232M'!A1" display="dbo.TBV0232M" xr:uid="{0C9F9AAA-60CA-4345-9F9A-96141FCD3680}"/>
    <hyperlink ref="C119" location="'dbo.test_sales_real_20240529'!A1" display="dbo.test_sales_real_20240529" xr:uid="{23383861-198A-4ED7-A70C-EC4EB8543BEF}"/>
    <hyperlink ref="C120" location="'dbo.test_TBAZ000M_Custom~240527'!A1" display="dbo.test_TBAZ000M_Custom~240527" xr:uid="{90AD1367-64BD-4895-9073-2ACDC81B1398}"/>
    <hyperlink ref="C121" location="'dbo.tms_pipeline_status'!A1" display="dbo.tms_pipeline_status" xr:uid="{D5E8D2A7-3F37-44D6-A559-8C14397B8A8E}"/>
    <hyperlink ref="C122" location="'dbo.tms_tbc_FowordRequest'!A1" display="dbo.tms_tbc_FowordRequest" xr:uid="{00B85B05-23A5-40B8-8A94-882771F51532}"/>
    <hyperlink ref="C123" location="'dbo.tms_tbc_TransportVeh~lePlan'!A1" display="dbo.tms_tbc_TransportVeh~lePlan" xr:uid="{6A5D8A98-511F-4246-8E56-6214C6FDCD40}"/>
    <hyperlink ref="C124" location="'dbo.tms_tbc_VehicleInfo'!A1" display="dbo.tms_tbc_VehicleInfo" xr:uid="{FA93845E-8076-4859-B4F4-53A4B296BEEF}"/>
    <hyperlink ref="C125" location="'dbo.tmstmp_tbc_FowordRequest'!A1" display="dbo.tmstmp_tbc_FowordRequest" xr:uid="{DF438521-3771-4D76-859D-57C032060B3A}"/>
    <hyperlink ref="C126" location="'dbo.tmstmp_tbc_Transport~lePlan'!A1" display="dbo.tmstmp_tbc_Transport~lePlan" xr:uid="{95B101C1-1D6C-45AB-A1D3-86E06AD34485}"/>
    <hyperlink ref="C127" location="'dbo.tmstmp_tbc_VehicleInfo'!A1" display="dbo.tmstmp_tbc_VehicleInfo" xr:uid="{5F488821-51A7-49A5-A6C2-F7533810AE5F}"/>
    <hyperlink ref="C128" location="'dbo.ums_pipeline_status'!A1" display="dbo.ums_pipeline_status" xr:uid="{F5F39EFC-0D3E-42A0-ACF5-D822DFE2149F}"/>
    <hyperlink ref="C129" location="'dbo.ums_tbu_ProcessPlanResults'!A1" display="dbo.ums_tbu_ProcessPlanResults" xr:uid="{B4363AF9-6F44-4191-8583-FFF09BCD85D3}"/>
    <hyperlink ref="C130" location="'dbo.ums_tbu_VehicleDetails'!A1" display="dbo.ums_tbu_VehicleDetails" xr:uid="{2EA2900E-AAA6-465E-A564-9E6FA0339333}"/>
    <hyperlink ref="C131" location="'dbo.ums_tbu_VehicleProgr~Status'!A1" display="dbo.ums_tbu_VehicleProgr~Status" xr:uid="{89C1ADE8-49F6-4F5B-8952-DB80EAB6675F}"/>
    <hyperlink ref="C132" location="'dbo.ums_tbu_Vehicles'!A1" display="dbo.ums_tbu_Vehicles" xr:uid="{5C8AC9AF-4EFB-4B4D-A7EF-45717D7057BB}"/>
    <hyperlink ref="C133" location="'dbo.umstmp_tbu_ProcessPl~esults'!A1" display="dbo.umstmp_tbu_ProcessPl~esults" xr:uid="{DD2E3B58-03AF-4285-B547-B399998B48B1}"/>
    <hyperlink ref="C134" location="'dbo.umstmp_tbu_VehicleDetails'!A1" display="dbo.umstmp_tbu_VehicleDetails" xr:uid="{40F5DFA2-1C26-4912-ACCC-2C019921A30B}"/>
    <hyperlink ref="C135" location="'dbo.umstmp_tbu_VehiclePr~Status'!A1" display="dbo.umstmp_tbu_VehiclePr~Status" xr:uid="{9ABBF635-1801-4100-A34B-80F2BBAFDEFB}"/>
    <hyperlink ref="C136" location="'dbo.umstmp_tbu_Vehicles'!A1" display="dbo.umstmp_tbu_Vehicles" xr:uid="{9D9B5E70-2C55-4FB2-8734-ED82B3688569}"/>
    <hyperlink ref="C137" location="'dbo.uslim_TBV0201M'!A1" display="dbo.uslim_TBV0201M" xr:uid="{69EE3582-3C12-4A21-A61A-8280B3455A98}"/>
    <hyperlink ref="C138" location="'dbo.ztestcarinsurance'!A1" display="dbo.ztestcarinsurance" xr:uid="{F6B20DBE-303F-47F0-AB35-BB2EB6528B37}"/>
    <hyperlink ref="C139" location="'dbo.アクセスログデータ'!A1" display="dbo.アクセスログデータ" xr:uid="{3BF9074A-0D61-46D9-BDAA-A48BCEF6CF7C}"/>
    <hyperlink ref="C140" location="'dbo.リースチェック_入庫歴ＤＢ'!A1" display="dbo.リースチェック_入庫歴ＤＢ" xr:uid="{25FF9949-D151-4FA7-A415-60766420EBF1}"/>
    <hyperlink ref="C141" location="'dbo.リースチェック_取替部品歴ＤＢ'!A1" display="dbo.リースチェック_取替部品歴ＤＢ" xr:uid="{0AC4EBCA-541B-459F-893A-71BFCEFD52EA}"/>
    <hyperlink ref="C142" location="'dbo.リースチェック_整備歴ＤＢ'!A1" display="dbo.リースチェック_整備歴ＤＢ" xr:uid="{2FA7D48E-A0E7-470F-A0EB-BF93BC53825F}"/>
    <hyperlink ref="C143" location="'dbo.リースチェック対象'!A1" display="dbo.リースチェック対象" xr:uid="{252FFF8C-2138-4CA7-AB12-C2E086B3AF74}"/>
    <hyperlink ref="C144" location="'dbo.人事_お客様階層蓄積'!A1" display="dbo.人事_お客様階層蓄積" xr:uid="{0EFBF92C-D455-4C24-BB90-DBF278940E6B}"/>
    <hyperlink ref="C145" location="'dbo.人事_車両階層蓄積'!A1" display="dbo.人事_車両階層蓄積" xr:uid="{F61BFBE7-DC4D-4876-B32E-85BE7723A84C}"/>
    <hyperlink ref="C146" location="'dbo.見込み客情報'!A1" display="dbo.見込み客情報" xr:uid="{0AFED31B-C195-458C-878F-EBFC15780E81}"/>
    <hyperlink ref="C147" location="'report_meta.t_exclude_users'!A1" display="report_meta.t_exclude_users" xr:uid="{CB32EFE7-048D-411B-A91C-737F66B67884}"/>
    <hyperlink ref="C148" location="'report_meta.t_report_views'!A1" display="report_meta.t_report_views" xr:uid="{0D24CB73-4C1D-4E83-ABA5-360BCD651611}"/>
    <hyperlink ref="C149" location="'report_meta.t_reports'!A1" display="report_meta.t_reports" xr:uid="{328D24E7-CDC1-4D3A-9FFB-9587949D3ECE}"/>
    <hyperlink ref="C150" location="'report_meta.t_workspaces'!A1" display="report_meta.t_workspaces" xr:uid="{CD5A3EF2-1E4F-4792-AF29-A0FD1F0427E0}"/>
    <hyperlink ref="C151" location="'robot_chat.t_area_group_~config'!A1" display="robot_chat.t_area_group_~config" xr:uid="{A31A6AFF-5547-4DF8-9E09-D873136EE176}"/>
    <hyperlink ref="C152" location="'robot_chat.t_area_group_~g_test'!A1" display="robot_chat.t_area_group_~g_test" xr:uid="{797A814E-1DB2-4D49-BAD5-B55A4C4D66C0}"/>
    <hyperlink ref="C153" location="'robot_chat.t_crimitransf~fy_his'!A1" display="robot_chat.t_crimitransf~fy_his" xr:uid="{FFB02444-BA55-4BED-8708-2AAABC32AB6D}"/>
    <hyperlink ref="C154" location="'robot_chat.t_dealer'!A1" display="robot_chat.t_dealer" xr:uid="{5D16EDAE-3B1F-4226-A97A-20022E85D5FA}"/>
    <hyperlink ref="C155" location="'robot_chat.t_dealer_chat_config'!A1" display="robot_chat.t_dealer_chat_config" xr:uid="{1F23F45C-F9C2-49DB-94D6-050ACF57FC0D}"/>
    <hyperlink ref="C156" location="'robot_chat.t_dealer_chat~g_test'!A1" display="robot_chat.t_dealer_chat~g_test" xr:uid="{A6D8CCD8-433C-449E-B2C8-4A81A8303212}"/>
    <hyperlink ref="C157" location="'robot_chat.t_dealer_chat~250415'!A1" display="robot_chat.t_dealer_chat~250415" xr:uid="{4C423BCB-72C4-46C5-B430-35DF16D05F54}"/>
    <hyperlink ref="C158" location="'robot_chat.t_dealer_chat~_test3'!A1" display="robot_chat.t_dealer_chat~_test3" xr:uid="{CBB4F611-FA39-4381-8A71-86D08C0E61DF}"/>
    <hyperlink ref="C159" location="'robot_chat.t_dealer_chat~g_wang'!A1" display="robot_chat.t_dealer_chat~g_wang" xr:uid="{51BDD542-C39D-48BD-993A-B81D189744D9}"/>
    <hyperlink ref="C160" location="'robot_chat.t_digital_fil~update'!A1" display="robot_chat.t_digital_fil~update" xr:uid="{370BB2F9-3829-4E53-ACF1-F6805CCC0047}"/>
    <hyperlink ref="C161" location="'robot_chat.t_digital_notify_his'!A1" display="robot_chat.t_digital_notify_his" xr:uid="{D4C2F522-BF00-44F2-8D4D-3427DBEBCA1E}"/>
    <hyperlink ref="C162" location="'robot_chat.t_e_care_lexu~fy_his'!A1" display="robot_chat.t_e_care_lexu~fy_his" xr:uid="{16F6DBE6-A1DF-4232-AB48-69EC8297E3D1}"/>
    <hyperlink ref="C163" location="'robot_chat.t_e_care_notify_his'!A1" display="robot_chat.t_e_care_notify_his" xr:uid="{6ED60E78-2286-42F8-83F7-01771B795000}"/>
    <hyperlink ref="C164" location="'robot_chat.t_e_care_noti~ou_his'!A1" display="robot_chat.t_e_care_noti~ou_his" xr:uid="{8F958165-63FE-4903-9729-0E95C74FC2C2}"/>
    <hyperlink ref="C165" location="'robot_chat.t_freshlog_jp~_kinri'!A1" display="robot_chat.t_freshlog_jp~_kinri" xr:uid="{C5616E4B-76A9-415D-9D5F-C6964CAA346D}"/>
    <hyperlink ref="C166" location="'robot_chat.t_jpass_area_n_3'!A1" display="robot_chat.t_jpass_area_n_3" xr:uid="{285758D5-3AA3-416F-AE47-A3D264A45514}"/>
    <hyperlink ref="C167" location="'robot_chat.t_jpass_file_update'!A1" display="robot_chat.t_jpass_file_update" xr:uid="{7ADE1781-9B53-4ABF-8D94-7A1D50C1B642}"/>
    <hyperlink ref="C168" location="'robot_chat.t_jpass_kaisu~update'!A1" display="robot_chat.t_jpass_kaisu~update" xr:uid="{C5EA97E5-A91D-47F6-9528-6698C44DAACB}"/>
    <hyperlink ref="C169" location="'robot_chat.t_jpass_kaisu~fy_his'!A1" display="robot_chat.t_jpass_kaisu~fy_his" xr:uid="{E135A8CB-256E-49A2-93CD-ACACD81D8BB3}"/>
    <hyperlink ref="C170" location="'robot_chat.t_jpass_kaisu~s_test'!A1" display="robot_chat.t_jpass_kaisu~s_test" xr:uid="{173D780C-2E69-4352-B7A8-D6B24FBAA319}"/>
    <hyperlink ref="C171" location="'robot_chat.t_jpass_kaisu~result'!A1" display="robot_chat.t_jpass_kaisu~result" xr:uid="{A63CE9C3-83F1-4BD2-A980-DA103C394D78}"/>
    <hyperlink ref="C172" location="'robot_chat.t_jpass_kaisu~t_test'!A1" display="robot_chat.t_jpass_kaisu~t_test" xr:uid="{AA2F4FE6-EAE6-4422-878D-9BE7F186CCF4}"/>
    <hyperlink ref="C173" location="'robot_chat.t_jpass_n_3'!A1" display="robot_chat.t_jpass_n_3" xr:uid="{F317081B-BA00-45D3-B961-9D3E5FE97E0B}"/>
    <hyperlink ref="C174" location="'robot_chat.t_jpass_notify_his'!A1" display="robot_chat.t_jpass_notify_his" xr:uid="{88B54A95-F8C6-4328-9BFD-77AA229981CE}"/>
    <hyperlink ref="C175" location="'robot_chat.t_jpass_notif~s_test'!A1" display="robot_chat.t_jpass_notif~s_test" xr:uid="{AC52DE5F-2C03-4CEC-B604-7F85CBA9240D}"/>
    <hyperlink ref="C176" location="'robot_chat.t_jpass_result'!A1" display="robot_chat.t_jpass_result" xr:uid="{AB2E01EA-E79F-47FE-9B06-B3B1EAB7E053}"/>
    <hyperlink ref="C177" location="'robot_chat.t_jpass_result_test'!A1" display="robot_chat.t_jpass_result_test" xr:uid="{8911EB4D-A34B-4F9F-996F-67BE22F8BACD}"/>
    <hyperlink ref="C178" location="'robot_chat.t_lasttime_fi~update'!A1" display="robot_chat.t_lasttime_fi~update" xr:uid="{91A79EB5-5ABC-46F2-AB1C-6B0FB7C5A246}"/>
    <hyperlink ref="C179" location="'robot_chat.t_lasttime_no~fy_his'!A1" display="robot_chat.t_lasttime_no~fy_his" xr:uid="{A2ACA8CF-BDF9-4875-9B1C-73E387AE4FB2}"/>
    <hyperlink ref="C180" location="'robot_chat.t_leasedone_n~fy_his'!A1" display="robot_chat.t_leasedone_n~fy_his" xr:uid="{2F892A9B-6646-4B2D-B925-B5AB84C40E65}"/>
    <hyperlink ref="C181" location="'robot_chat.t_leasedone_n~_ztest'!A1" display="robot_chat.t_leasedone_n~_ztest" xr:uid="{0D2C643F-CEC9-496B-9F0F-993356D827BB}"/>
    <hyperlink ref="C182" location="'robot_chat.t_leaseend_no~fy_his'!A1" display="robot_chat.t_leaseend_no~fy_his" xr:uid="{843A1312-14B8-4806-AF40-BE8682F7ADE5}"/>
    <hyperlink ref="C183" location="'robot_chat.t_n3_file_update'!A1" display="robot_chat.t_n3_file_update" xr:uid="{E476635A-8A55-46D6-9BD0-83DB32A78436}"/>
    <hyperlink ref="C184" location="'robot_chat.t_notify_always'!A1" display="robot_chat.t_notify_always" xr:uid="{A28A6C8A-7521-4545-B357-9696C52493E5}"/>
    <hyperlink ref="C185" location="'robot_chat.t_process_time'!A1" display="robot_chat.t_process_time" xr:uid="{86635241-6E18-499D-84D9-19D3B39FCC22}"/>
    <hyperlink ref="C186" location="'robot_chat.t_risu_notify_his'!A1" display="robot_chat.t_risu_notify_his" xr:uid="{6BD2B724-7CD7-4697-BEB5-3D4798405BD8}"/>
    <hyperlink ref="C187" location="'robot_chat.t_risu_nyuryo~fy_his'!A1" display="robot_chat.t_risu_nyuryo~fy_his" xr:uid="{003E43BC-7793-4C46-B4C8-1E9EB7A6ADD8}"/>
    <hyperlink ref="C188" location="'robot_chat.t_risujucyuhu~fy_his'!A1" display="robot_chat.t_risujucyuhu~fy_his" xr:uid="{91993B6C-A9E3-4C23-A565-E5782750AC02}"/>
    <hyperlink ref="C189" location="'robot_chat.t_risujucyuhu~status'!A1" display="robot_chat.t_risujucyuhu~status" xr:uid="{16A182BD-EB88-4817-9922-AAD20BA192C0}"/>
    <hyperlink ref="C190" location="'robot_chat.t_risujucyuhu~s_temp'!A1" display="robot_chat.t_risujucyuhu~s_temp" xr:uid="{0DDB0CA7-3464-4F8C-8AAF-86701E128041}"/>
    <hyperlink ref="C191" location="'robot_chat.t_servicesum_~update'!A1" display="robot_chat.t_servicesum_~update" xr:uid="{8126A81B-E5E6-44CC-A31C-CFC9735F4398}"/>
    <hyperlink ref="C192" location="'robot_chat.t_smb_file_update'!A1" display="robot_chat.t_smb_file_update" xr:uid="{0AD52BD1-38C0-46A1-80AB-0E759F803EF7}"/>
    <hyperlink ref="C193" location="'robot_chat.t_split_file_update'!A1" display="robot_chat.t_split_file_update" xr:uid="{423B6797-7B1C-49F6-8BB0-8192D53A88D6}"/>
    <hyperlink ref="C194" location="'robot_chat.t_staff'!A1" display="robot_chat.t_staff" xr:uid="{F10007F8-97D3-4E73-BC5B-EAE94A7AB01E}"/>
    <hyperlink ref="C195" location="'robot_chat.t_staff_area'!A1" display="robot_chat.t_staff_area" xr:uid="{70FE9DD2-AF7A-405E-96D7-B7600788F1CE}"/>
    <hyperlink ref="C196" location="'robot_chat.t_staff_area_test'!A1" display="robot_chat.t_staff_area_test" xr:uid="{E75A43CE-BF69-4608-B206-1B5E110B00BD}"/>
    <hyperlink ref="C197" location="'robot_chat.t_staff_special_temp'!A1" display="robot_chat.t_staff_special_temp" xr:uid="{14B446AF-C39D-4637-88EA-B9B5D915F0B4}"/>
    <hyperlink ref="C198" location="'robot_chat.t_staff_speci~_temp2'!A1" display="robot_chat.t_staff_speci~_temp2" xr:uid="{E3FCB895-264A-4959-95C6-78C780CF265C}"/>
    <hyperlink ref="C199" location="'robot_chat.t_staff_test'!A1" display="robot_chat.t_staff_test" xr:uid="{7B66210A-4806-450E-9CB9-C5D768021A6E}"/>
    <hyperlink ref="C200" location="'robot_chat.t_staff_wang'!A1" display="robot_chat.t_staff_wang" xr:uid="{50DD55FC-8078-463A-8F61-2F71BD670EA0}"/>
    <hyperlink ref="C201" location="'robot_chat.t_token_test'!A1" display="robot_chat.t_token_test" xr:uid="{7DBD5018-7D10-4D13-8879-8C58B7A640D4}"/>
    <hyperlink ref="C202" location="'robot_chat.t_ucar_doc_no~fy_his'!A1" display="robot_chat.t_ucar_doc_no~fy_his" xr:uid="{EF7007BF-BFD2-4070-9F3B-C5DAA3D2A96C}"/>
    <hyperlink ref="C203" location="'robot_chat.ztestinsurance'!A1" display="robot_chat.ztestinsurance" xr:uid="{BA69E03B-F7FA-46D1-9DA7-0F93753E6D1E}"/>
    <hyperlink ref="C204" location="'test.testtable1'!A1" display="test.testtable1" xr:uid="{2129080B-40CC-4709-A24E-E1D3DF94B0A8}"/>
    <hyperlink ref="C205" location="'uslim.gazoozaikoInfo'!A1" display="uslim.gazoozaikoInfo" xr:uid="{C7A728AB-8F58-44F4-ADBF-722AB8A1F355}"/>
    <hyperlink ref="C206" location="'uslim.KeyValueMaint'!A1" display="uslim.KeyValueMaint" xr:uid="{DB5937A2-A891-4C3E-A722-B69F366C7062}"/>
    <hyperlink ref="C207" location="'uslim.reserveInfo'!A1" display="uslim.reserveInfo" xr:uid="{A218D213-AACF-4954-97BD-A8F389344636}"/>
    <hyperlink ref="C208" location="'uslim.standardmaint'!A1" display="uslim.standardmaint" xr:uid="{733EA1ED-6A5E-4398-BD7F-4CE89CCDB75E}"/>
  </hyperlinks>
  <pageMargins left="0.59055118110236227" right="0.59055118110236227" top="0.59055118110236227" bottom="0.59055118110236227" header="0.19685039370078741" footer="0.23622047244094491"/>
  <pageSetup paperSize="9" firstPageNumber="0" fitToHeight="0" orientation="landscape" r:id="rId1"/>
  <headerFooter alignWithMargins="0">
    <oddFooter>&amp;C&amp;P</oddFooter>
  </headerFooter>
  <cellWatches>
    <cellWatch r="B8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reateSQL">
                <anchor moveWithCells="1" sizeWithCells="1">
                  <from>
                    <xdr:col>10</xdr:col>
                    <xdr:colOff>220980</xdr:colOff>
                    <xdr:row>5</xdr:row>
                    <xdr:rowOff>144780</xdr:rowOff>
                  </from>
                  <to>
                    <xdr:col>20</xdr:col>
                    <xdr:colOff>30480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PK_Index">
                <anchor moveWithCells="1" sizeWithCells="1">
                  <from>
                    <xdr:col>10</xdr:col>
                    <xdr:colOff>213360</xdr:colOff>
                    <xdr:row>12</xdr:row>
                    <xdr:rowOff>7620</xdr:rowOff>
                  </from>
                  <to>
                    <xdr:col>20</xdr:col>
                    <xdr:colOff>22860</xdr:colOff>
                    <xdr:row>14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CreateComment">
                <anchor moveWithCells="1" sizeWithCells="1">
                  <from>
                    <xdr:col>10</xdr:col>
                    <xdr:colOff>213360</xdr:colOff>
                    <xdr:row>16</xdr:row>
                    <xdr:rowOff>76200</xdr:rowOff>
                  </from>
                  <to>
                    <xdr:col>20</xdr:col>
                    <xdr:colOff>22860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D734C-5F56-4903-8E39-1B2C1BF97477}">
  <sheetPr codeName="Sheet38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/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/>
      <c r="T2" s="157"/>
      <c r="V2" s="1" t="str">
        <f>"comment on table "&amp;A2&amp;" is '"&amp;B2&amp;"';"</f>
        <v>comment on table 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/>
      <c r="T4" s="18"/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/>
      <c r="B7" s="42"/>
      <c r="C7" s="43"/>
      <c r="D7" s="100"/>
      <c r="E7" s="44"/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0</v>
      </c>
      <c r="V7" s="1" t="str">
        <f>"comment on column "&amp;$A$2&amp;"."&amp;A7&amp;" is '"&amp;B7&amp;"';"</f>
        <v>comment on column . is '';</v>
      </c>
    </row>
    <row r="8" spans="1:22" ht="12" customHeight="1">
      <c r="A8" s="40"/>
      <c r="B8" s="101"/>
      <c r="C8" s="102"/>
      <c r="D8" s="98"/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0</v>
      </c>
      <c r="V8" s="1" t="str">
        <f t="shared" ref="V8:V18" si="1">"comment on column "&amp;$A$2&amp;"."&amp;A8&amp;" is '"&amp;B8&amp;"';"</f>
        <v>comment on column . is '';</v>
      </c>
    </row>
    <row r="9" spans="1:22" ht="12" customHeight="1">
      <c r="A9" s="40"/>
      <c r="B9" s="36"/>
      <c r="C9" s="37"/>
      <c r="D9" s="98"/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0</v>
      </c>
      <c r="V9" s="1" t="str">
        <f t="shared" si="1"/>
        <v>comment on column .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. is '';</v>
      </c>
    </row>
  </sheetData>
  <dataConsolidate link="1"/>
  <mergeCells count="33">
    <mergeCell ref="M5:M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S12:T12"/>
    <mergeCell ref="N5:N6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3:T13"/>
    <mergeCell ref="S14:T14"/>
    <mergeCell ref="S15:T15"/>
    <mergeCell ref="S16:T16"/>
    <mergeCell ref="S18:T18"/>
    <mergeCell ref="S17:T17"/>
  </mergeCells>
  <phoneticPr fontId="3"/>
  <conditionalFormatting sqref="I4">
    <cfRule type="expression" dxfId="201" priority="13">
      <formula>COUNTA($I$4)&lt;1</formula>
    </cfRule>
  </conditionalFormatting>
  <dataValidations count="5">
    <dataValidation type="list" allowBlank="1" showInputMessage="1" showErrorMessage="1" sqref="I4:R4" xr:uid="{370CC925-CA0B-4156-A791-07712EFD7C96}">
      <formula1>"UNIQUE,Non-UNIQUE"</formula1>
    </dataValidation>
    <dataValidation type="list" allowBlank="1" showInputMessage="1" showErrorMessage="1" sqref="H7:H1048576" xr:uid="{83F1AA5D-C5BF-4592-870E-1054748A3527}">
      <formula1>"　,NOT NULL"</formula1>
    </dataValidation>
    <dataValidation type="whole" allowBlank="1" showInputMessage="1" showErrorMessage="1" sqref="E7:F18 I7:R18" xr:uid="{40DCEF09-7FDC-4017-961B-793E103F140F}">
      <formula1>0</formula1>
      <formula2>999999999</formula2>
    </dataValidation>
    <dataValidation type="list" allowBlank="1" showInputMessage="1" showErrorMessage="1" sqref="D7:D1048576" xr:uid="{A8020B1B-F03F-4554-B619-53241B6ECD76}">
      <formula1>"CHAR,VARCHAR,VARCHAR2,LONG,NUMBER,DATE,TIMESTAMP"</formula1>
    </dataValidation>
    <dataValidation showDropDown="1" showInputMessage="1" showErrorMessage="1" error="その値は入力できません" sqref="C7:C18" xr:uid="{28A29C53-6B74-41EE-9914-B0B852FC27C9}"/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0" tint="-0.499984740745262"/>
    <pageSetUpPr fitToPage="1"/>
  </sheetPr>
  <dimension ref="A1:O69"/>
  <sheetViews>
    <sheetView topLeftCell="A6" zoomScaleNormal="100" workbookViewId="0">
      <selection activeCell="A6" sqref="A6:O6"/>
    </sheetView>
  </sheetViews>
  <sheetFormatPr defaultRowHeight="13.15"/>
  <cols>
    <col min="1" max="1" width="4" style="25" bestFit="1" customWidth="1"/>
    <col min="2" max="3" width="10.7109375" style="25" customWidth="1"/>
    <col min="4" max="4" width="5.28515625" style="25" bestFit="1" customWidth="1"/>
    <col min="5" max="5" width="10.7109375" style="25" customWidth="1"/>
    <col min="6" max="6" width="30.7109375" customWidth="1"/>
    <col min="7" max="7" width="20.7109375" customWidth="1"/>
    <col min="8" max="8" width="59.28515625" style="130" customWidth="1"/>
    <col min="9" max="15" width="9" customWidth="1"/>
  </cols>
  <sheetData>
    <row r="1" spans="1:15" hidden="1">
      <c r="D1" s="25" t="s">
        <v>305</v>
      </c>
      <c r="H1"/>
    </row>
    <row r="2" spans="1:15" hidden="1">
      <c r="D2" s="25" t="s">
        <v>306</v>
      </c>
      <c r="H2"/>
    </row>
    <row r="3" spans="1:15" hidden="1">
      <c r="D3" s="25" t="s">
        <v>307</v>
      </c>
      <c r="H3"/>
    </row>
    <row r="4" spans="1:15" hidden="1">
      <c r="D4" s="25" t="s">
        <v>308</v>
      </c>
      <c r="H4"/>
    </row>
    <row r="5" spans="1:15" ht="13.9" hidden="1" thickBot="1">
      <c r="H5"/>
    </row>
    <row r="6" spans="1:15" ht="16.149999999999999">
      <c r="A6" s="224" t="s">
        <v>309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</row>
    <row r="7" spans="1:15" ht="16.899999999999999" thickBot="1">
      <c r="A7" s="34"/>
      <c r="B7" s="34"/>
      <c r="C7" s="34"/>
      <c r="D7" s="34"/>
      <c r="E7" s="34"/>
      <c r="F7" s="34"/>
      <c r="G7" s="34"/>
      <c r="H7" s="34"/>
    </row>
    <row r="8" spans="1:15">
      <c r="A8" s="227" t="s">
        <v>310</v>
      </c>
      <c r="B8" s="229" t="s">
        <v>311</v>
      </c>
      <c r="C8" s="229" t="s">
        <v>312</v>
      </c>
      <c r="D8" s="231" t="s">
        <v>313</v>
      </c>
      <c r="E8" s="229" t="s">
        <v>314</v>
      </c>
      <c r="F8" s="229" t="s">
        <v>315</v>
      </c>
      <c r="G8" s="229" t="s">
        <v>316</v>
      </c>
      <c r="H8" s="229" t="s">
        <v>317</v>
      </c>
      <c r="I8" s="225" t="s">
        <v>318</v>
      </c>
      <c r="J8" s="225"/>
      <c r="K8" s="225"/>
      <c r="L8" s="225"/>
      <c r="M8" s="225"/>
      <c r="N8" s="225"/>
      <c r="O8" s="226"/>
    </row>
    <row r="9" spans="1:15" ht="13.9" thickBot="1">
      <c r="A9" s="228"/>
      <c r="B9" s="230"/>
      <c r="C9" s="230"/>
      <c r="D9" s="230"/>
      <c r="E9" s="230"/>
      <c r="F9" s="230"/>
      <c r="G9" s="230"/>
      <c r="H9" s="230"/>
      <c r="I9" s="114" t="s">
        <v>319</v>
      </c>
      <c r="J9" s="114" t="s">
        <v>320</v>
      </c>
      <c r="K9" s="114" t="s">
        <v>321</v>
      </c>
      <c r="L9" s="114" t="s">
        <v>322</v>
      </c>
      <c r="M9" s="114" t="s">
        <v>323</v>
      </c>
      <c r="N9" s="114" t="s">
        <v>324</v>
      </c>
      <c r="O9" s="115" t="s">
        <v>325</v>
      </c>
    </row>
    <row r="10" spans="1:15" ht="36.6" thickTop="1">
      <c r="A10" s="29">
        <v>1</v>
      </c>
      <c r="B10" s="123">
        <v>46164</v>
      </c>
      <c r="C10" s="30" t="s">
        <v>326</v>
      </c>
      <c r="D10" s="30" t="s">
        <v>305</v>
      </c>
      <c r="E10" s="30" t="s">
        <v>327</v>
      </c>
      <c r="F10" s="30" t="s">
        <v>328</v>
      </c>
      <c r="G10" s="30" t="s">
        <v>328</v>
      </c>
      <c r="H10" s="161" t="s">
        <v>329</v>
      </c>
      <c r="I10" s="116" t="s">
        <v>328</v>
      </c>
      <c r="J10" s="117" t="s">
        <v>328</v>
      </c>
      <c r="K10" s="117" t="s">
        <v>328</v>
      </c>
      <c r="L10" s="117" t="s">
        <v>328</v>
      </c>
      <c r="M10" s="117" t="s">
        <v>328</v>
      </c>
      <c r="N10" s="117" t="s">
        <v>328</v>
      </c>
      <c r="O10" s="118" t="s">
        <v>328</v>
      </c>
    </row>
    <row r="11" spans="1:15" ht="15" customHeight="1">
      <c r="A11" s="26">
        <f t="shared" ref="A11:A69" si="0">1+A10</f>
        <v>2</v>
      </c>
      <c r="B11" s="124"/>
      <c r="C11" s="27"/>
      <c r="D11" s="27"/>
      <c r="E11" s="27"/>
      <c r="F11" s="28"/>
      <c r="G11" s="28"/>
      <c r="H11" s="126"/>
      <c r="I11" s="119"/>
      <c r="J11" s="119"/>
      <c r="K11" s="119"/>
      <c r="L11" s="119"/>
      <c r="M11" s="119"/>
      <c r="N11" s="119"/>
      <c r="O11" s="120"/>
    </row>
    <row r="12" spans="1:15" ht="15" customHeight="1">
      <c r="A12" s="26">
        <f t="shared" si="0"/>
        <v>3</v>
      </c>
      <c r="B12" s="124"/>
      <c r="C12" s="27"/>
      <c r="D12" s="27"/>
      <c r="E12" s="27"/>
      <c r="F12" s="28"/>
      <c r="G12" s="28"/>
      <c r="H12" s="126"/>
      <c r="I12" s="119"/>
      <c r="J12" s="119"/>
      <c r="K12" s="119"/>
      <c r="L12" s="119"/>
      <c r="M12" s="119"/>
      <c r="N12" s="119"/>
      <c r="O12" s="120"/>
    </row>
    <row r="13" spans="1:15">
      <c r="A13" s="26">
        <f t="shared" si="0"/>
        <v>4</v>
      </c>
      <c r="B13" s="124"/>
      <c r="C13" s="27"/>
      <c r="D13" s="27"/>
      <c r="E13" s="27"/>
      <c r="F13" s="28"/>
      <c r="G13" s="28"/>
      <c r="H13" s="126"/>
      <c r="I13" s="119"/>
      <c r="J13" s="119"/>
      <c r="K13" s="119"/>
      <c r="L13" s="119"/>
      <c r="M13" s="119"/>
      <c r="N13" s="119"/>
      <c r="O13" s="120"/>
    </row>
    <row r="14" spans="1:15">
      <c r="A14" s="26">
        <f t="shared" si="0"/>
        <v>5</v>
      </c>
      <c r="B14" s="124"/>
      <c r="C14" s="27"/>
      <c r="D14" s="27"/>
      <c r="E14" s="27"/>
      <c r="F14" s="28"/>
      <c r="G14" s="28"/>
      <c r="H14" s="126"/>
      <c r="I14" s="119"/>
      <c r="J14" s="119"/>
      <c r="K14" s="119"/>
      <c r="L14" s="119"/>
      <c r="M14" s="119"/>
      <c r="N14" s="119"/>
      <c r="O14" s="120"/>
    </row>
    <row r="15" spans="1:15">
      <c r="A15" s="26">
        <f t="shared" si="0"/>
        <v>6</v>
      </c>
      <c r="B15" s="124"/>
      <c r="C15" s="27"/>
      <c r="D15" s="27"/>
      <c r="E15" s="27"/>
      <c r="F15" s="28"/>
      <c r="G15" s="28"/>
      <c r="H15" s="126"/>
      <c r="I15" s="119"/>
      <c r="J15" s="119"/>
      <c r="K15" s="119"/>
      <c r="L15" s="119"/>
      <c r="M15" s="119"/>
      <c r="N15" s="119"/>
      <c r="O15" s="120"/>
    </row>
    <row r="16" spans="1:15">
      <c r="A16" s="26">
        <f t="shared" si="0"/>
        <v>7</v>
      </c>
      <c r="B16" s="124"/>
      <c r="C16" s="27"/>
      <c r="D16" s="27"/>
      <c r="E16" s="27"/>
      <c r="F16" s="28"/>
      <c r="G16" s="28"/>
      <c r="H16" s="126"/>
      <c r="I16" s="119"/>
      <c r="J16" s="119"/>
      <c r="K16" s="119"/>
      <c r="L16" s="119"/>
      <c r="M16" s="119"/>
      <c r="N16" s="119"/>
      <c r="O16" s="120"/>
    </row>
    <row r="17" spans="1:15" ht="15" customHeight="1">
      <c r="A17" s="26">
        <f t="shared" si="0"/>
        <v>8</v>
      </c>
      <c r="B17" s="124"/>
      <c r="C17" s="27"/>
      <c r="D17" s="27"/>
      <c r="E17" s="27"/>
      <c r="F17" s="28"/>
      <c r="G17" s="28"/>
      <c r="H17" s="127"/>
      <c r="I17" s="119"/>
      <c r="J17" s="119"/>
      <c r="K17" s="119"/>
      <c r="L17" s="119"/>
      <c r="M17" s="119"/>
      <c r="N17" s="119"/>
      <c r="O17" s="120"/>
    </row>
    <row r="18" spans="1:15" ht="15" customHeight="1">
      <c r="A18" s="26">
        <f t="shared" si="0"/>
        <v>9</v>
      </c>
      <c r="B18" s="124"/>
      <c r="C18" s="27"/>
      <c r="D18" s="27"/>
      <c r="E18" s="27"/>
      <c r="F18" s="28"/>
      <c r="G18" s="28"/>
      <c r="H18" s="127"/>
      <c r="I18" s="119"/>
      <c r="J18" s="119"/>
      <c r="K18" s="119"/>
      <c r="L18" s="119"/>
      <c r="M18" s="119"/>
      <c r="N18" s="119"/>
      <c r="O18" s="120"/>
    </row>
    <row r="19" spans="1:15" ht="15" customHeight="1">
      <c r="A19" s="26">
        <f t="shared" si="0"/>
        <v>10</v>
      </c>
      <c r="B19" s="124"/>
      <c r="C19" s="27"/>
      <c r="D19" s="27"/>
      <c r="E19" s="27"/>
      <c r="F19" s="28"/>
      <c r="G19" s="28"/>
      <c r="H19" s="127"/>
      <c r="I19" s="119"/>
      <c r="J19" s="119"/>
      <c r="K19" s="119"/>
      <c r="L19" s="119"/>
      <c r="M19" s="119"/>
      <c r="N19" s="119"/>
      <c r="O19" s="120"/>
    </row>
    <row r="20" spans="1:15" ht="15" customHeight="1">
      <c r="A20" s="26">
        <f t="shared" si="0"/>
        <v>11</v>
      </c>
      <c r="B20" s="124"/>
      <c r="C20" s="27"/>
      <c r="D20" s="27"/>
      <c r="E20" s="27"/>
      <c r="F20" s="28"/>
      <c r="G20" s="28"/>
      <c r="H20" s="128"/>
      <c r="I20" s="119"/>
      <c r="J20" s="119"/>
      <c r="K20" s="119"/>
      <c r="L20" s="119"/>
      <c r="M20" s="119"/>
      <c r="N20" s="119"/>
      <c r="O20" s="120"/>
    </row>
    <row r="21" spans="1:15">
      <c r="A21" s="26">
        <f t="shared" si="0"/>
        <v>12</v>
      </c>
      <c r="B21" s="124"/>
      <c r="C21" s="27"/>
      <c r="D21" s="27"/>
      <c r="E21" s="27"/>
      <c r="F21" s="28"/>
      <c r="G21" s="28"/>
      <c r="H21" s="127"/>
      <c r="I21" s="119"/>
      <c r="J21" s="119"/>
      <c r="K21" s="119"/>
      <c r="L21" s="119"/>
      <c r="M21" s="119"/>
      <c r="N21" s="119"/>
      <c r="O21" s="120"/>
    </row>
    <row r="22" spans="1:15">
      <c r="A22" s="26">
        <f t="shared" si="0"/>
        <v>13</v>
      </c>
      <c r="B22" s="124"/>
      <c r="C22" s="27"/>
      <c r="D22" s="27"/>
      <c r="E22" s="27"/>
      <c r="F22" s="28"/>
      <c r="G22" s="28"/>
      <c r="H22" s="127"/>
      <c r="I22" s="119"/>
      <c r="J22" s="119"/>
      <c r="K22" s="119"/>
      <c r="L22" s="119"/>
      <c r="M22" s="119"/>
      <c r="N22" s="119"/>
      <c r="O22" s="120"/>
    </row>
    <row r="23" spans="1:15">
      <c r="A23" s="26">
        <f t="shared" si="0"/>
        <v>14</v>
      </c>
      <c r="B23" s="124"/>
      <c r="C23" s="27"/>
      <c r="D23" s="27"/>
      <c r="E23" s="27"/>
      <c r="F23" s="28"/>
      <c r="G23" s="28"/>
      <c r="H23" s="127"/>
      <c r="I23" s="119"/>
      <c r="J23" s="119"/>
      <c r="K23" s="119"/>
      <c r="L23" s="119"/>
      <c r="M23" s="119"/>
      <c r="N23" s="119"/>
      <c r="O23" s="120"/>
    </row>
    <row r="24" spans="1:15">
      <c r="A24" s="26">
        <f t="shared" si="0"/>
        <v>15</v>
      </c>
      <c r="B24" s="124"/>
      <c r="C24" s="27"/>
      <c r="D24" s="27"/>
      <c r="E24" s="27"/>
      <c r="F24" s="28"/>
      <c r="G24" s="28"/>
      <c r="H24" s="127"/>
      <c r="I24" s="119"/>
      <c r="J24" s="119"/>
      <c r="K24" s="119"/>
      <c r="L24" s="119"/>
      <c r="M24" s="119"/>
      <c r="N24" s="119"/>
      <c r="O24" s="120"/>
    </row>
    <row r="25" spans="1:15" ht="15" customHeight="1">
      <c r="A25" s="26">
        <f t="shared" si="0"/>
        <v>16</v>
      </c>
      <c r="B25" s="124"/>
      <c r="C25" s="27"/>
      <c r="D25" s="27"/>
      <c r="E25" s="27"/>
      <c r="F25" s="28"/>
      <c r="G25" s="28"/>
      <c r="H25" s="128"/>
      <c r="I25" s="119"/>
      <c r="J25" s="119"/>
      <c r="K25" s="119"/>
      <c r="L25" s="119"/>
      <c r="M25" s="119"/>
      <c r="N25" s="119"/>
      <c r="O25" s="120"/>
    </row>
    <row r="26" spans="1:15">
      <c r="A26" s="26">
        <f t="shared" si="0"/>
        <v>17</v>
      </c>
      <c r="B26" s="124"/>
      <c r="C26" s="27"/>
      <c r="D26" s="27"/>
      <c r="E26" s="27"/>
      <c r="F26" s="28"/>
      <c r="G26" s="28"/>
      <c r="H26" s="127"/>
      <c r="I26" s="119"/>
      <c r="J26" s="119"/>
      <c r="K26" s="119"/>
      <c r="L26" s="119"/>
      <c r="M26" s="119"/>
      <c r="N26" s="119"/>
      <c r="O26" s="120"/>
    </row>
    <row r="27" spans="1:15" ht="15" customHeight="1">
      <c r="A27" s="26">
        <f t="shared" si="0"/>
        <v>18</v>
      </c>
      <c r="B27" s="124"/>
      <c r="C27" s="27"/>
      <c r="D27" s="27"/>
      <c r="E27" s="27"/>
      <c r="F27" s="28"/>
      <c r="G27" s="28"/>
      <c r="H27" s="127"/>
      <c r="I27" s="119"/>
      <c r="J27" s="119"/>
      <c r="K27" s="119"/>
      <c r="L27" s="119"/>
      <c r="M27" s="119"/>
      <c r="N27" s="119"/>
      <c r="O27" s="120"/>
    </row>
    <row r="28" spans="1:15">
      <c r="A28" s="26">
        <f t="shared" si="0"/>
        <v>19</v>
      </c>
      <c r="B28" s="124"/>
      <c r="C28" s="27"/>
      <c r="D28" s="27"/>
      <c r="E28" s="27"/>
      <c r="F28" s="28"/>
      <c r="G28" s="28"/>
      <c r="H28" s="127"/>
      <c r="I28" s="119"/>
      <c r="J28" s="119"/>
      <c r="K28" s="119"/>
      <c r="L28" s="119"/>
      <c r="M28" s="119"/>
      <c r="N28" s="119"/>
      <c r="O28" s="120"/>
    </row>
    <row r="29" spans="1:15">
      <c r="A29" s="26">
        <f t="shared" si="0"/>
        <v>20</v>
      </c>
      <c r="B29" s="124"/>
      <c r="C29" s="27"/>
      <c r="D29" s="27"/>
      <c r="E29" s="27"/>
      <c r="F29" s="28"/>
      <c r="G29" s="28"/>
      <c r="H29" s="127"/>
      <c r="I29" s="119"/>
      <c r="J29" s="119"/>
      <c r="K29" s="119"/>
      <c r="L29" s="119"/>
      <c r="M29" s="119"/>
      <c r="N29" s="119"/>
      <c r="O29" s="120"/>
    </row>
    <row r="30" spans="1:15" ht="15" customHeight="1">
      <c r="A30" s="26">
        <f t="shared" si="0"/>
        <v>21</v>
      </c>
      <c r="B30" s="124"/>
      <c r="C30" s="27"/>
      <c r="D30" s="27"/>
      <c r="E30" s="27"/>
      <c r="F30" s="28"/>
      <c r="G30" s="28"/>
      <c r="H30" s="128"/>
      <c r="I30" s="119"/>
      <c r="J30" s="119"/>
      <c r="K30" s="119"/>
      <c r="L30" s="119"/>
      <c r="M30" s="119"/>
      <c r="N30" s="119"/>
      <c r="O30" s="120"/>
    </row>
    <row r="31" spans="1:15">
      <c r="A31" s="26">
        <f t="shared" si="0"/>
        <v>22</v>
      </c>
      <c r="B31" s="124"/>
      <c r="C31" s="27"/>
      <c r="D31" s="27"/>
      <c r="E31" s="27"/>
      <c r="F31" s="28"/>
      <c r="G31" s="28"/>
      <c r="H31" s="127"/>
      <c r="I31" s="119"/>
      <c r="J31" s="119"/>
      <c r="K31" s="119"/>
      <c r="L31" s="119"/>
      <c r="M31" s="119"/>
      <c r="N31" s="119"/>
      <c r="O31" s="120"/>
    </row>
    <row r="32" spans="1:15">
      <c r="A32" s="26">
        <f t="shared" si="0"/>
        <v>23</v>
      </c>
      <c r="B32" s="124"/>
      <c r="C32" s="27"/>
      <c r="D32" s="27"/>
      <c r="E32" s="27"/>
      <c r="F32" s="28"/>
      <c r="G32" s="28"/>
      <c r="H32" s="127"/>
      <c r="I32" s="119"/>
      <c r="J32" s="119"/>
      <c r="K32" s="119"/>
      <c r="L32" s="119"/>
      <c r="M32" s="119"/>
      <c r="N32" s="119"/>
      <c r="O32" s="120"/>
    </row>
    <row r="33" spans="1:15" ht="15" customHeight="1">
      <c r="A33" s="26">
        <f t="shared" si="0"/>
        <v>24</v>
      </c>
      <c r="B33" s="124"/>
      <c r="C33" s="27"/>
      <c r="D33" s="27"/>
      <c r="E33" s="27"/>
      <c r="F33" s="28"/>
      <c r="G33" s="28"/>
      <c r="H33" s="128"/>
      <c r="I33" s="119"/>
      <c r="J33" s="119"/>
      <c r="K33" s="119"/>
      <c r="L33" s="119"/>
      <c r="M33" s="119"/>
      <c r="N33" s="119"/>
      <c r="O33" s="120"/>
    </row>
    <row r="34" spans="1:15" ht="15" customHeight="1">
      <c r="A34" s="26">
        <f t="shared" si="0"/>
        <v>25</v>
      </c>
      <c r="B34" s="124"/>
      <c r="C34" s="27"/>
      <c r="D34" s="27"/>
      <c r="E34" s="27"/>
      <c r="F34" s="28"/>
      <c r="G34" s="28"/>
      <c r="H34" s="128"/>
      <c r="I34" s="119"/>
      <c r="J34" s="119"/>
      <c r="K34" s="119"/>
      <c r="L34" s="119"/>
      <c r="M34" s="119"/>
      <c r="N34" s="119"/>
      <c r="O34" s="120"/>
    </row>
    <row r="35" spans="1:15" ht="15" customHeight="1">
      <c r="A35" s="26">
        <f t="shared" si="0"/>
        <v>26</v>
      </c>
      <c r="B35" s="124"/>
      <c r="C35" s="27"/>
      <c r="D35" s="27"/>
      <c r="E35" s="27"/>
      <c r="F35" s="28"/>
      <c r="G35" s="28"/>
      <c r="H35" s="128"/>
      <c r="I35" s="119"/>
      <c r="J35" s="119"/>
      <c r="K35" s="119"/>
      <c r="L35" s="119"/>
      <c r="M35" s="119"/>
      <c r="N35" s="119"/>
      <c r="O35" s="120"/>
    </row>
    <row r="36" spans="1:15" ht="15" customHeight="1">
      <c r="A36" s="26">
        <f t="shared" si="0"/>
        <v>27</v>
      </c>
      <c r="B36" s="124"/>
      <c r="C36" s="27"/>
      <c r="D36" s="27"/>
      <c r="E36" s="27"/>
      <c r="F36" s="28"/>
      <c r="G36" s="28"/>
      <c r="H36" s="128"/>
      <c r="I36" s="119"/>
      <c r="J36" s="119"/>
      <c r="K36" s="119"/>
      <c r="L36" s="119"/>
      <c r="M36" s="119"/>
      <c r="N36" s="119"/>
      <c r="O36" s="120"/>
    </row>
    <row r="37" spans="1:15" ht="15" customHeight="1">
      <c r="A37" s="26">
        <f t="shared" si="0"/>
        <v>28</v>
      </c>
      <c r="B37" s="124"/>
      <c r="C37" s="27"/>
      <c r="D37" s="27"/>
      <c r="E37" s="27"/>
      <c r="F37" s="28"/>
      <c r="G37" s="28"/>
      <c r="H37" s="128"/>
      <c r="I37" s="119"/>
      <c r="J37" s="119"/>
      <c r="K37" s="119"/>
      <c r="L37" s="119"/>
      <c r="M37" s="119"/>
      <c r="N37" s="119"/>
      <c r="O37" s="120"/>
    </row>
    <row r="38" spans="1:15" ht="15" customHeight="1">
      <c r="A38" s="26">
        <f t="shared" si="0"/>
        <v>29</v>
      </c>
      <c r="B38" s="124"/>
      <c r="C38" s="27"/>
      <c r="D38" s="27"/>
      <c r="E38" s="27"/>
      <c r="F38" s="28"/>
      <c r="G38" s="28"/>
      <c r="H38" s="128"/>
      <c r="I38" s="119"/>
      <c r="J38" s="119"/>
      <c r="K38" s="119"/>
      <c r="L38" s="119"/>
      <c r="M38" s="119"/>
      <c r="N38" s="119"/>
      <c r="O38" s="120"/>
    </row>
    <row r="39" spans="1:15" ht="15" customHeight="1">
      <c r="A39" s="26">
        <f t="shared" si="0"/>
        <v>30</v>
      </c>
      <c r="B39" s="124"/>
      <c r="C39" s="27"/>
      <c r="D39" s="27"/>
      <c r="E39" s="27"/>
      <c r="F39" s="28"/>
      <c r="G39" s="28"/>
      <c r="H39" s="128"/>
      <c r="I39" s="119"/>
      <c r="J39" s="119"/>
      <c r="K39" s="119"/>
      <c r="L39" s="119"/>
      <c r="M39" s="119"/>
      <c r="N39" s="119"/>
      <c r="O39" s="120"/>
    </row>
    <row r="40" spans="1:15" ht="15" customHeight="1">
      <c r="A40" s="26">
        <f t="shared" si="0"/>
        <v>31</v>
      </c>
      <c r="B40" s="124"/>
      <c r="C40" s="27"/>
      <c r="D40" s="27"/>
      <c r="E40" s="27"/>
      <c r="F40" s="27"/>
      <c r="G40" s="27"/>
      <c r="H40" s="128"/>
      <c r="I40" s="119"/>
      <c r="J40" s="119"/>
      <c r="K40" s="119"/>
      <c r="L40" s="119"/>
      <c r="M40" s="119"/>
      <c r="N40" s="119"/>
      <c r="O40" s="120"/>
    </row>
    <row r="41" spans="1:15" ht="15" customHeight="1">
      <c r="A41" s="26">
        <f t="shared" si="0"/>
        <v>32</v>
      </c>
      <c r="B41" s="124"/>
      <c r="C41" s="27"/>
      <c r="D41" s="27"/>
      <c r="E41" s="27"/>
      <c r="F41" s="28"/>
      <c r="G41" s="28"/>
      <c r="H41" s="128"/>
      <c r="I41" s="119"/>
      <c r="J41" s="119"/>
      <c r="K41" s="119"/>
      <c r="L41" s="119"/>
      <c r="M41" s="119"/>
      <c r="N41" s="119"/>
      <c r="O41" s="120"/>
    </row>
    <row r="42" spans="1:15" ht="15" customHeight="1">
      <c r="A42" s="26">
        <f t="shared" si="0"/>
        <v>33</v>
      </c>
      <c r="B42" s="124"/>
      <c r="C42" s="27"/>
      <c r="D42" s="27"/>
      <c r="E42" s="27"/>
      <c r="F42" s="28"/>
      <c r="G42" s="28"/>
      <c r="H42" s="128"/>
      <c r="I42" s="119"/>
      <c r="J42" s="119"/>
      <c r="K42" s="119"/>
      <c r="L42" s="119"/>
      <c r="M42" s="119"/>
      <c r="N42" s="119"/>
      <c r="O42" s="120"/>
    </row>
    <row r="43" spans="1:15" ht="15" customHeight="1">
      <c r="A43" s="26">
        <f t="shared" si="0"/>
        <v>34</v>
      </c>
      <c r="B43" s="124"/>
      <c r="C43" s="27"/>
      <c r="D43" s="27"/>
      <c r="E43" s="27"/>
      <c r="F43" s="28"/>
      <c r="G43" s="28"/>
      <c r="H43" s="127"/>
      <c r="I43" s="119"/>
      <c r="J43" s="119"/>
      <c r="K43" s="119"/>
      <c r="L43" s="119"/>
      <c r="M43" s="119"/>
      <c r="N43" s="119"/>
      <c r="O43" s="120"/>
    </row>
    <row r="44" spans="1:15" ht="15" customHeight="1">
      <c r="A44" s="26">
        <f t="shared" si="0"/>
        <v>35</v>
      </c>
      <c r="B44" s="124"/>
      <c r="C44" s="27"/>
      <c r="D44" s="27"/>
      <c r="E44" s="27"/>
      <c r="F44" s="28"/>
      <c r="G44" s="28"/>
      <c r="H44" s="127"/>
      <c r="I44" s="119"/>
      <c r="J44" s="119"/>
      <c r="K44" s="119"/>
      <c r="L44" s="119"/>
      <c r="M44" s="119"/>
      <c r="N44" s="119"/>
      <c r="O44" s="120"/>
    </row>
    <row r="45" spans="1:15" ht="15" customHeight="1">
      <c r="A45" s="26">
        <f t="shared" si="0"/>
        <v>36</v>
      </c>
      <c r="B45" s="124"/>
      <c r="C45" s="27"/>
      <c r="D45" s="27"/>
      <c r="E45" s="27"/>
      <c r="F45" s="28"/>
      <c r="G45" s="28"/>
      <c r="H45" s="127"/>
      <c r="I45" s="119"/>
      <c r="J45" s="119"/>
      <c r="K45" s="119"/>
      <c r="L45" s="119"/>
      <c r="M45" s="119"/>
      <c r="N45" s="119"/>
      <c r="O45" s="120"/>
    </row>
    <row r="46" spans="1:15" ht="15" customHeight="1">
      <c r="A46" s="26">
        <f t="shared" si="0"/>
        <v>37</v>
      </c>
      <c r="B46" s="124"/>
      <c r="C46" s="27"/>
      <c r="D46" s="27"/>
      <c r="E46" s="27"/>
      <c r="F46" s="28"/>
      <c r="G46" s="28"/>
      <c r="H46" s="127"/>
      <c r="I46" s="119"/>
      <c r="J46" s="119"/>
      <c r="K46" s="119"/>
      <c r="L46" s="119"/>
      <c r="M46" s="119"/>
      <c r="N46" s="119"/>
      <c r="O46" s="120"/>
    </row>
    <row r="47" spans="1:15" ht="15" customHeight="1">
      <c r="A47" s="26">
        <f t="shared" si="0"/>
        <v>38</v>
      </c>
      <c r="B47" s="124"/>
      <c r="C47" s="27"/>
      <c r="D47" s="27"/>
      <c r="E47" s="27"/>
      <c r="F47" s="28"/>
      <c r="G47" s="28"/>
      <c r="H47" s="128"/>
      <c r="I47" s="119"/>
      <c r="J47" s="119"/>
      <c r="K47" s="119"/>
      <c r="L47" s="119"/>
      <c r="M47" s="119"/>
      <c r="N47" s="119"/>
      <c r="O47" s="120"/>
    </row>
    <row r="48" spans="1:15" ht="15" customHeight="1">
      <c r="A48" s="26">
        <f t="shared" si="0"/>
        <v>39</v>
      </c>
      <c r="B48" s="124"/>
      <c r="C48" s="27"/>
      <c r="D48" s="27"/>
      <c r="E48" s="27"/>
      <c r="F48" s="28"/>
      <c r="G48" s="28"/>
      <c r="H48" s="128"/>
      <c r="I48" s="119"/>
      <c r="J48" s="119"/>
      <c r="K48" s="119"/>
      <c r="L48" s="119"/>
      <c r="M48" s="119"/>
      <c r="N48" s="119"/>
      <c r="O48" s="120"/>
    </row>
    <row r="49" spans="1:15" ht="15" customHeight="1">
      <c r="A49" s="26">
        <f t="shared" si="0"/>
        <v>40</v>
      </c>
      <c r="B49" s="124"/>
      <c r="C49" s="27"/>
      <c r="D49" s="27"/>
      <c r="E49" s="27"/>
      <c r="F49" s="28"/>
      <c r="G49" s="28"/>
      <c r="H49" s="128"/>
      <c r="I49" s="119"/>
      <c r="J49" s="119"/>
      <c r="K49" s="119"/>
      <c r="L49" s="119"/>
      <c r="M49" s="119"/>
      <c r="N49" s="119"/>
      <c r="O49" s="120"/>
    </row>
    <row r="50" spans="1:15" ht="15" customHeight="1">
      <c r="A50" s="26">
        <f t="shared" si="0"/>
        <v>41</v>
      </c>
      <c r="B50" s="124"/>
      <c r="C50" s="27"/>
      <c r="D50" s="27"/>
      <c r="E50" s="27"/>
      <c r="F50" s="28"/>
      <c r="G50" s="28"/>
      <c r="H50" s="128"/>
      <c r="I50" s="119"/>
      <c r="J50" s="119"/>
      <c r="K50" s="119"/>
      <c r="L50" s="119"/>
      <c r="M50" s="119"/>
      <c r="N50" s="119"/>
      <c r="O50" s="120"/>
    </row>
    <row r="51" spans="1:15" ht="15" customHeight="1">
      <c r="A51" s="26">
        <f t="shared" si="0"/>
        <v>42</v>
      </c>
      <c r="B51" s="124"/>
      <c r="C51" s="27"/>
      <c r="D51" s="27"/>
      <c r="E51" s="27"/>
      <c r="F51" s="28"/>
      <c r="G51" s="28"/>
      <c r="H51" s="127"/>
      <c r="I51" s="119"/>
      <c r="J51" s="119"/>
      <c r="K51" s="119"/>
      <c r="L51" s="119"/>
      <c r="M51" s="119"/>
      <c r="N51" s="119"/>
      <c r="O51" s="120"/>
    </row>
    <row r="52" spans="1:15" ht="15" customHeight="1">
      <c r="A52" s="26">
        <f t="shared" si="0"/>
        <v>43</v>
      </c>
      <c r="B52" s="124"/>
      <c r="C52" s="27"/>
      <c r="D52" s="27"/>
      <c r="E52" s="27"/>
      <c r="F52" s="28"/>
      <c r="G52" s="28"/>
      <c r="H52" s="127"/>
      <c r="I52" s="119"/>
      <c r="J52" s="119"/>
      <c r="K52" s="119"/>
      <c r="L52" s="119"/>
      <c r="M52" s="119"/>
      <c r="N52" s="119"/>
      <c r="O52" s="120"/>
    </row>
    <row r="53" spans="1:15" ht="15" customHeight="1">
      <c r="A53" s="26">
        <f t="shared" si="0"/>
        <v>44</v>
      </c>
      <c r="B53" s="124"/>
      <c r="C53" s="27"/>
      <c r="D53" s="27"/>
      <c r="E53" s="27"/>
      <c r="F53" s="28"/>
      <c r="G53" s="28"/>
      <c r="H53" s="127"/>
      <c r="I53" s="119"/>
      <c r="J53" s="119"/>
      <c r="K53" s="119"/>
      <c r="L53" s="119"/>
      <c r="M53" s="119"/>
      <c r="N53" s="119"/>
      <c r="O53" s="120"/>
    </row>
    <row r="54" spans="1:15" ht="15" customHeight="1">
      <c r="A54" s="26">
        <f t="shared" si="0"/>
        <v>45</v>
      </c>
      <c r="B54" s="124"/>
      <c r="C54" s="27"/>
      <c r="D54" s="27"/>
      <c r="E54" s="27"/>
      <c r="F54" s="28"/>
      <c r="G54" s="28"/>
      <c r="H54" s="127"/>
      <c r="I54" s="119"/>
      <c r="J54" s="119"/>
      <c r="K54" s="119"/>
      <c r="L54" s="119"/>
      <c r="M54" s="119"/>
      <c r="N54" s="119"/>
      <c r="O54" s="120"/>
    </row>
    <row r="55" spans="1:15" ht="15" customHeight="1">
      <c r="A55" s="26">
        <f t="shared" si="0"/>
        <v>46</v>
      </c>
      <c r="B55" s="124"/>
      <c r="C55" s="27"/>
      <c r="D55" s="27"/>
      <c r="E55" s="27"/>
      <c r="F55" s="28"/>
      <c r="G55" s="28"/>
      <c r="H55" s="128"/>
      <c r="I55" s="119"/>
      <c r="J55" s="119"/>
      <c r="K55" s="119"/>
      <c r="L55" s="119"/>
      <c r="M55" s="119"/>
      <c r="N55" s="119"/>
      <c r="O55" s="120"/>
    </row>
    <row r="56" spans="1:15" ht="15" customHeight="1">
      <c r="A56" s="26">
        <f t="shared" si="0"/>
        <v>47</v>
      </c>
      <c r="B56" s="124"/>
      <c r="C56" s="27"/>
      <c r="D56" s="27"/>
      <c r="E56" s="27"/>
      <c r="F56" s="28"/>
      <c r="G56" s="28"/>
      <c r="H56" s="127"/>
      <c r="I56" s="119"/>
      <c r="J56" s="119"/>
      <c r="K56" s="119"/>
      <c r="L56" s="119"/>
      <c r="M56" s="119"/>
      <c r="N56" s="119"/>
      <c r="O56" s="120"/>
    </row>
    <row r="57" spans="1:15" ht="15" customHeight="1">
      <c r="A57" s="26">
        <f t="shared" si="0"/>
        <v>48</v>
      </c>
      <c r="B57" s="124"/>
      <c r="C57" s="27"/>
      <c r="D57" s="27"/>
      <c r="E57" s="27"/>
      <c r="F57" s="28"/>
      <c r="G57" s="28"/>
      <c r="H57" s="127"/>
      <c r="I57" s="119"/>
      <c r="J57" s="119"/>
      <c r="K57" s="119"/>
      <c r="L57" s="119"/>
      <c r="M57" s="119"/>
      <c r="N57" s="119"/>
      <c r="O57" s="120"/>
    </row>
    <row r="58" spans="1:15" ht="15" customHeight="1">
      <c r="A58" s="26">
        <f t="shared" si="0"/>
        <v>49</v>
      </c>
      <c r="B58" s="124"/>
      <c r="C58" s="27"/>
      <c r="D58" s="27"/>
      <c r="E58" s="27"/>
      <c r="F58" s="28"/>
      <c r="G58" s="28"/>
      <c r="H58" s="127"/>
      <c r="I58" s="119"/>
      <c r="J58" s="119"/>
      <c r="K58" s="119"/>
      <c r="L58" s="119"/>
      <c r="M58" s="119"/>
      <c r="N58" s="119"/>
      <c r="O58" s="120"/>
    </row>
    <row r="59" spans="1:15" ht="15" customHeight="1">
      <c r="A59" s="26">
        <f t="shared" si="0"/>
        <v>50</v>
      </c>
      <c r="B59" s="124"/>
      <c r="C59" s="27"/>
      <c r="D59" s="27"/>
      <c r="E59" s="27"/>
      <c r="F59" s="28"/>
      <c r="G59" s="28"/>
      <c r="H59" s="127"/>
      <c r="I59" s="119"/>
      <c r="J59" s="119"/>
      <c r="K59" s="119"/>
      <c r="L59" s="119"/>
      <c r="M59" s="119"/>
      <c r="N59" s="119"/>
      <c r="O59" s="120"/>
    </row>
    <row r="60" spans="1:15" ht="15" customHeight="1">
      <c r="A60" s="26">
        <f t="shared" si="0"/>
        <v>51</v>
      </c>
      <c r="B60" s="124"/>
      <c r="C60" s="27"/>
      <c r="D60" s="27"/>
      <c r="E60" s="27"/>
      <c r="F60" s="28"/>
      <c r="G60" s="28"/>
      <c r="H60" s="128"/>
      <c r="I60" s="119"/>
      <c r="J60" s="119"/>
      <c r="K60" s="119"/>
      <c r="L60" s="119"/>
      <c r="M60" s="119"/>
      <c r="N60" s="119"/>
      <c r="O60" s="120"/>
    </row>
    <row r="61" spans="1:15" ht="15" customHeight="1">
      <c r="A61" s="26">
        <f t="shared" si="0"/>
        <v>52</v>
      </c>
      <c r="B61" s="124"/>
      <c r="C61" s="27"/>
      <c r="D61" s="27"/>
      <c r="E61" s="27"/>
      <c r="F61" s="28"/>
      <c r="G61" s="28"/>
      <c r="H61" s="127"/>
      <c r="I61" s="119"/>
      <c r="J61" s="119"/>
      <c r="K61" s="119"/>
      <c r="L61" s="119"/>
      <c r="M61" s="119"/>
      <c r="N61" s="119"/>
      <c r="O61" s="120"/>
    </row>
    <row r="62" spans="1:15">
      <c r="A62" s="26">
        <f t="shared" si="0"/>
        <v>53</v>
      </c>
      <c r="B62" s="124"/>
      <c r="C62" s="27"/>
      <c r="D62" s="27"/>
      <c r="E62" s="27"/>
      <c r="F62" s="28"/>
      <c r="G62" s="28"/>
      <c r="H62" s="127"/>
      <c r="I62" s="119"/>
      <c r="J62" s="119"/>
      <c r="K62" s="119"/>
      <c r="L62" s="119"/>
      <c r="M62" s="119"/>
      <c r="N62" s="119"/>
      <c r="O62" s="120"/>
    </row>
    <row r="63" spans="1:15">
      <c r="A63" s="26">
        <f t="shared" si="0"/>
        <v>54</v>
      </c>
      <c r="B63" s="124"/>
      <c r="C63" s="27"/>
      <c r="D63" s="27"/>
      <c r="E63" s="27"/>
      <c r="F63" s="28"/>
      <c r="G63" s="28"/>
      <c r="H63" s="128"/>
      <c r="I63" s="119"/>
      <c r="J63" s="119"/>
      <c r="K63" s="119"/>
      <c r="L63" s="119"/>
      <c r="M63" s="119"/>
      <c r="N63" s="119"/>
      <c r="O63" s="120"/>
    </row>
    <row r="64" spans="1:15">
      <c r="A64" s="26">
        <f t="shared" si="0"/>
        <v>55</v>
      </c>
      <c r="B64" s="124"/>
      <c r="C64" s="27"/>
      <c r="D64" s="27"/>
      <c r="E64" s="27"/>
      <c r="F64" s="28"/>
      <c r="G64" s="28"/>
      <c r="H64" s="128"/>
      <c r="I64" s="119"/>
      <c r="J64" s="119"/>
      <c r="K64" s="119"/>
      <c r="L64" s="119"/>
      <c r="M64" s="119"/>
      <c r="N64" s="119"/>
      <c r="O64" s="120"/>
    </row>
    <row r="65" spans="1:15">
      <c r="A65" s="26">
        <f t="shared" si="0"/>
        <v>56</v>
      </c>
      <c r="B65" s="124"/>
      <c r="C65" s="27"/>
      <c r="D65" s="27"/>
      <c r="E65" s="27"/>
      <c r="F65" s="28"/>
      <c r="G65" s="28"/>
      <c r="H65" s="128"/>
      <c r="I65" s="119"/>
      <c r="J65" s="119"/>
      <c r="K65" s="119"/>
      <c r="L65" s="119"/>
      <c r="M65" s="119"/>
      <c r="N65" s="119"/>
      <c r="O65" s="120"/>
    </row>
    <row r="66" spans="1:15">
      <c r="A66" s="26">
        <f t="shared" si="0"/>
        <v>57</v>
      </c>
      <c r="B66" s="124"/>
      <c r="C66" s="27"/>
      <c r="D66" s="27"/>
      <c r="E66" s="27"/>
      <c r="F66" s="28"/>
      <c r="G66" s="28"/>
      <c r="H66" s="128"/>
      <c r="I66" s="119"/>
      <c r="J66" s="119"/>
      <c r="K66" s="119"/>
      <c r="L66" s="119"/>
      <c r="M66" s="119"/>
      <c r="N66" s="119"/>
      <c r="O66" s="120"/>
    </row>
    <row r="67" spans="1:15">
      <c r="A67" s="26">
        <f t="shared" si="0"/>
        <v>58</v>
      </c>
      <c r="B67" s="124"/>
      <c r="C67" s="27"/>
      <c r="D67" s="27"/>
      <c r="E67" s="27"/>
      <c r="F67" s="28"/>
      <c r="G67" s="28"/>
      <c r="H67" s="128"/>
      <c r="I67" s="119"/>
      <c r="J67" s="119"/>
      <c r="K67" s="119"/>
      <c r="L67" s="119"/>
      <c r="M67" s="119"/>
      <c r="N67" s="119"/>
      <c r="O67" s="120"/>
    </row>
    <row r="68" spans="1:15">
      <c r="A68" s="26">
        <f t="shared" si="0"/>
        <v>59</v>
      </c>
      <c r="B68" s="124"/>
      <c r="C68" s="27"/>
      <c r="D68" s="27"/>
      <c r="E68" s="27"/>
      <c r="F68" s="28"/>
      <c r="G68" s="28"/>
      <c r="H68" s="128"/>
      <c r="I68" s="119"/>
      <c r="J68" s="119"/>
      <c r="K68" s="119"/>
      <c r="L68" s="119"/>
      <c r="M68" s="119"/>
      <c r="N68" s="119"/>
      <c r="O68" s="120"/>
    </row>
    <row r="69" spans="1:15" ht="13.9" thickBot="1">
      <c r="A69" s="31">
        <f t="shared" si="0"/>
        <v>60</v>
      </c>
      <c r="B69" s="125"/>
      <c r="C69" s="32"/>
      <c r="D69" s="32"/>
      <c r="E69" s="32"/>
      <c r="F69" s="33"/>
      <c r="G69" s="33"/>
      <c r="H69" s="129"/>
      <c r="I69" s="121"/>
      <c r="J69" s="121"/>
      <c r="K69" s="121"/>
      <c r="L69" s="121"/>
      <c r="M69" s="121"/>
      <c r="N69" s="121"/>
      <c r="O69" s="122"/>
    </row>
  </sheetData>
  <mergeCells count="10">
    <mergeCell ref="A6:O6"/>
    <mergeCell ref="I8:O8"/>
    <mergeCell ref="A8:A9"/>
    <mergeCell ref="B8:B9"/>
    <mergeCell ref="C8:C9"/>
    <mergeCell ref="D8:D9"/>
    <mergeCell ref="F8:F9"/>
    <mergeCell ref="H8:H9"/>
    <mergeCell ref="E8:E9"/>
    <mergeCell ref="G8:G9"/>
  </mergeCells>
  <phoneticPr fontId="3"/>
  <dataValidations count="3">
    <dataValidation type="list" allowBlank="1" showInputMessage="1" showErrorMessage="1" sqref="D1:E1" xr:uid="{00000000-0002-0000-0100-000000000000}">
      <formula1>D1:D4</formula1>
    </dataValidation>
    <dataValidation type="list" allowBlank="1" showInputMessage="1" showErrorMessage="1" sqref="D10:D69" xr:uid="{00000000-0002-0000-0100-000001000000}">
      <formula1>$D$1:$D$4</formula1>
    </dataValidation>
    <dataValidation type="list" allowBlank="1" showInputMessage="1" showErrorMessage="1" sqref="E10:E1048576" xr:uid="{6F6ABD13-FEF7-480F-B1CC-0BF7C75542AC}">
      <formula1>"テーブル,テーブル名,項目,項目名,キー,Index,データ型,データ長,初期値,NotNull,その他"</formula1>
    </dataValidation>
  </dataValidations>
  <pageMargins left="0.59055118110236227" right="0.59055118110236227" top="0.59055118110236227" bottom="0.59055118110236227" header="0.19685039370078741" footer="0.23622047244094491"/>
  <pageSetup paperSize="9" scale="69" fitToHeight="0" orientation="landscape" r:id="rId1"/>
  <headerFooter alignWithMargins="0">
    <oddFooter>&amp;C&amp;P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A5016-09B2-43C9-BABB-C87E6E754531}">
  <sheetPr codeName="Sheet6">
    <tabColor theme="0" tint="-0.499984740745262"/>
    <pageSetUpPr fitToPage="1"/>
  </sheetPr>
  <dimension ref="A1:AA30"/>
  <sheetViews>
    <sheetView showGridLines="0" zoomScale="85" zoomScaleNormal="85" zoomScaleSheetLayoutView="100" workbookViewId="0"/>
  </sheetViews>
  <sheetFormatPr defaultColWidth="3.140625" defaultRowHeight="12" customHeight="1"/>
  <cols>
    <col min="1" max="1" width="39.42578125" style="2" customWidth="1"/>
    <col min="2" max="2" width="35.7109375" style="2" customWidth="1"/>
    <col min="3" max="6" width="10.7109375" style="9" customWidth="1"/>
    <col min="7" max="7" width="9.28515625" style="9" customWidth="1"/>
    <col min="8" max="9" width="20.7109375" style="2" customWidth="1"/>
    <col min="10" max="19" width="3.140625" style="2"/>
    <col min="20" max="20" width="2.7109375" style="2" customWidth="1"/>
    <col min="21" max="21" width="38.85546875" style="2" bestFit="1" customWidth="1"/>
    <col min="22" max="16384" width="3.140625" style="2"/>
  </cols>
  <sheetData>
    <row r="1" spans="1:27" ht="12" customHeight="1">
      <c r="A1" s="23" t="s">
        <v>0</v>
      </c>
      <c r="B1" s="169" t="s">
        <v>1</v>
      </c>
      <c r="C1" s="170"/>
      <c r="D1" s="170"/>
      <c r="E1" s="170"/>
      <c r="F1" s="170"/>
      <c r="G1" s="171"/>
      <c r="H1" s="6" t="s">
        <v>2</v>
      </c>
      <c r="I1" s="7" t="s">
        <v>3</v>
      </c>
      <c r="K1" s="162" t="s">
        <v>4</v>
      </c>
      <c r="L1" s="162"/>
      <c r="M1" s="162"/>
      <c r="N1" s="162"/>
      <c r="O1" s="162"/>
      <c r="P1" s="162"/>
      <c r="Q1" s="162"/>
      <c r="R1" s="162"/>
      <c r="S1" s="162"/>
    </row>
    <row r="2" spans="1:27" ht="12" customHeight="1">
      <c r="A2" s="236" t="s">
        <v>330</v>
      </c>
      <c r="B2" s="172"/>
      <c r="C2" s="173"/>
      <c r="D2" s="173"/>
      <c r="E2" s="173"/>
      <c r="F2" s="173"/>
      <c r="G2" s="174"/>
      <c r="H2" s="10"/>
      <c r="I2" s="3"/>
      <c r="K2" s="163" t="s">
        <v>7</v>
      </c>
      <c r="L2" s="163"/>
      <c r="M2" s="163"/>
      <c r="N2" s="163"/>
      <c r="O2" s="163"/>
      <c r="P2" s="163"/>
      <c r="Q2" s="163"/>
      <c r="R2" s="163"/>
      <c r="S2" s="163"/>
    </row>
    <row r="3" spans="1:27" ht="12" customHeight="1">
      <c r="A3" s="167"/>
      <c r="B3" s="172"/>
      <c r="C3" s="173"/>
      <c r="D3" s="173"/>
      <c r="E3" s="173"/>
      <c r="F3" s="173"/>
      <c r="G3" s="174"/>
      <c r="H3" s="5" t="s">
        <v>8</v>
      </c>
      <c r="I3" s="8" t="s">
        <v>9</v>
      </c>
      <c r="K3" s="162" t="s">
        <v>10</v>
      </c>
      <c r="L3" s="162"/>
      <c r="M3" s="162"/>
      <c r="N3" s="162"/>
      <c r="O3" s="162"/>
      <c r="P3" s="162"/>
      <c r="Q3" s="162"/>
      <c r="R3" s="162"/>
      <c r="S3" s="162"/>
    </row>
    <row r="4" spans="1:27" ht="12" customHeight="1" thickBot="1">
      <c r="A4" s="168"/>
      <c r="B4" s="175"/>
      <c r="C4" s="176"/>
      <c r="D4" s="176"/>
      <c r="E4" s="176"/>
      <c r="F4" s="176"/>
      <c r="G4" s="177"/>
      <c r="H4" s="10"/>
      <c r="I4" s="4"/>
      <c r="K4" s="163" t="s">
        <v>331</v>
      </c>
      <c r="L4" s="163"/>
      <c r="M4" s="163"/>
      <c r="N4" s="163"/>
      <c r="O4" s="163"/>
      <c r="P4" s="163"/>
      <c r="Q4" s="163"/>
      <c r="R4" s="163"/>
      <c r="S4" s="163"/>
    </row>
    <row r="5" spans="1:27" ht="14.25" customHeight="1" thickTop="1">
      <c r="A5" s="180" t="s">
        <v>12</v>
      </c>
      <c r="B5" s="182" t="s">
        <v>13</v>
      </c>
      <c r="C5" s="182" t="s">
        <v>15</v>
      </c>
      <c r="D5" s="232" t="s">
        <v>16</v>
      </c>
      <c r="E5" s="182" t="s">
        <v>17</v>
      </c>
      <c r="F5" s="234" t="s">
        <v>18</v>
      </c>
      <c r="G5" s="190" t="s">
        <v>19</v>
      </c>
      <c r="H5" s="186" t="s">
        <v>20</v>
      </c>
      <c r="I5" s="187"/>
    </row>
    <row r="6" spans="1:27" ht="12" customHeight="1">
      <c r="A6" s="181"/>
      <c r="B6" s="183"/>
      <c r="C6" s="183"/>
      <c r="D6" s="233"/>
      <c r="E6" s="183"/>
      <c r="F6" s="235"/>
      <c r="G6" s="191"/>
      <c r="H6" s="188"/>
      <c r="I6" s="189"/>
    </row>
    <row r="7" spans="1:27" ht="15" customHeight="1" thickBot="1">
      <c r="A7" s="192"/>
      <c r="B7" s="193"/>
      <c r="C7" s="193"/>
      <c r="D7" s="193"/>
      <c r="E7" s="193"/>
      <c r="F7" s="193"/>
      <c r="G7" s="193"/>
      <c r="H7" s="193"/>
      <c r="I7" s="194"/>
    </row>
    <row r="8" spans="1:27" ht="12" customHeight="1" thickTop="1">
      <c r="A8" s="72" t="s">
        <v>332</v>
      </c>
      <c r="B8" s="73" t="s">
        <v>333</v>
      </c>
      <c r="C8" s="69">
        <f ca="1">IF(IFERROR(INDIRECT("'" &amp; A8 &amp; "'!$A$6:$A$1048576"), "0")="0","", COUNTA(INDIRECT("'" &amp; A8 &amp; "'!$A$6:$A$1048576")))</f>
        <v>26</v>
      </c>
      <c r="D8" s="108">
        <f ca="1">IFERROR(SUM(INDIRECT("'"&amp;A8&amp;"'!$E$6:$E$1048576"), SUM(IF(COUNTIF(INDIRECT("'"&amp;A8&amp;"'!$D$6:$D$1048576"),"date")&gt;=1,7*COUNTIF(INDIRECT("'"&amp;A8&amp;"'!$D$6:$D$1048576"),"date"),0)),SUM(IF(COUNTIF(INDIRECT("'"&amp;A8&amp;"'!$D$6:$D$1048576"),"timestamp")&gt;=1,7*COUNTIF(INDIRECT("'"&amp;A8&amp;"'!$D$6:$D$1048576"),"timestamp"),0)),SUMIFS(INDIRECT("'"&amp;A8&amp;"'!$F$6:$F$1048576"),INDIRECT("'"&amp;A8&amp;"'!$D$6:$D$1048576"), "number"))/C8,"")</f>
        <v>16.807692307692307</v>
      </c>
      <c r="E8" s="74">
        <v>2000</v>
      </c>
      <c r="F8" s="111">
        <v>100</v>
      </c>
      <c r="G8" s="75" t="s">
        <v>334</v>
      </c>
      <c r="H8" s="178" t="s">
        <v>335</v>
      </c>
      <c r="I8" s="179"/>
      <c r="AA8" t="str">
        <f>"select CD_KAISYA,count(CD_KAISYA) from "&amp;B8&amp;" group by CD_KAISYA order by  CD_KAISYA;"</f>
        <v>select CD_KAISYA,count(CD_KAISYA) from T000001G group by CD_KAISYA order by  CD_KAISYA;</v>
      </c>
    </row>
    <row r="9" spans="1:27" ht="12" customHeight="1">
      <c r="A9" s="72"/>
      <c r="B9" s="76"/>
      <c r="C9" s="70" t="str">
        <f ca="1">IF(IFERROR(INDIRECT("'" &amp; A9 &amp; "'!$A$6:$A$1048576"), "0")="0","", COUNTA(INDIRECT("'" &amp; A9 &amp; "'!$A$6:$A$1048576")))</f>
        <v/>
      </c>
      <c r="D9" s="109" t="str">
        <f t="shared" ref="D9:D30" ca="1" si="0">IFERROR(SUM(INDIRECT("'"&amp;A9&amp;"'!$E$6:$E$1048576"), SUM(IF(COUNTIF(INDIRECT("'"&amp;A9&amp;"'!$D$6:$D$1048576"),"date")&gt;=1,7*COUNTIF(INDIRECT("'"&amp;A9&amp;"'!$D$6:$D$1048576"),"date"),0)),SUM(IF(COUNTIF(INDIRECT("'"&amp;A9&amp;"'!$D$6:$D$1048576"),"timestamp")&gt;=1,7*COUNTIF(INDIRECT("'"&amp;A9&amp;"'!$D$6:$D$1048576"),"timestamp"),0)),SUMIFS(INDIRECT("'"&amp;A9&amp;"'!$F$6:$F$1048576"),INDIRECT("'"&amp;A9&amp;"'!$D$6:$D$1048576"), "number"))/C9,"")</f>
        <v/>
      </c>
      <c r="E9" s="77"/>
      <c r="F9" s="112"/>
      <c r="G9" s="78"/>
      <c r="H9" s="164"/>
      <c r="I9" s="165"/>
      <c r="AA9" t="str">
        <f t="shared" ref="AA9:AA29" si="1">"select CD_KAISYA,count(CD_KAISYA) from "&amp;B9&amp;" group by CD_KAISYA order by  CD_KAISYA;"</f>
        <v>select CD_KAISYA,count(CD_KAISYA) from  group by CD_KAISYA order by  CD_KAISYA;</v>
      </c>
    </row>
    <row r="10" spans="1:27" ht="12" customHeight="1">
      <c r="A10" s="72"/>
      <c r="B10" s="76"/>
      <c r="C10" s="70" t="str">
        <f ca="1">IF(IFERROR(INDIRECT("'" &amp; A10 &amp; "'!$A$6:$A$1048576"), "0")="0","", COUNTA(INDIRECT("'" &amp; A10 &amp; "'!$A$6:$A$1048576")))</f>
        <v/>
      </c>
      <c r="D10" s="109" t="str">
        <f t="shared" ca="1" si="0"/>
        <v/>
      </c>
      <c r="E10" s="77"/>
      <c r="F10" s="112"/>
      <c r="G10" s="78"/>
      <c r="H10" s="164"/>
      <c r="I10" s="165"/>
      <c r="AA10" t="str">
        <f t="shared" si="1"/>
        <v>select CD_KAISYA,count(CD_KAISYA) from  group by CD_KAISYA order by  CD_KAISYA;</v>
      </c>
    </row>
    <row r="11" spans="1:27" ht="12" customHeight="1">
      <c r="A11" s="72"/>
      <c r="B11" s="76"/>
      <c r="C11" s="70" t="str">
        <f t="shared" ref="C11:C30" ca="1" si="2">IF(IFERROR(INDIRECT("'" &amp; A11 &amp; "'!$A$6:$A$1048576"), "0")="0","", COUNTA(INDIRECT("'" &amp; A11 &amp; "'!$A$6:$A$1048576")))</f>
        <v/>
      </c>
      <c r="D11" s="109" t="str">
        <f t="shared" ca="1" si="0"/>
        <v/>
      </c>
      <c r="E11" s="77"/>
      <c r="F11" s="112"/>
      <c r="G11" s="78"/>
      <c r="H11" s="164"/>
      <c r="I11" s="165"/>
      <c r="AA11" t="str">
        <f t="shared" si="1"/>
        <v>select CD_KAISYA,count(CD_KAISYA) from  group by CD_KAISYA order by  CD_KAISYA;</v>
      </c>
    </row>
    <row r="12" spans="1:27" ht="12" customHeight="1">
      <c r="A12" s="72"/>
      <c r="B12" s="76"/>
      <c r="C12" s="70" t="str">
        <f t="shared" ca="1" si="2"/>
        <v/>
      </c>
      <c r="D12" s="109" t="str">
        <f t="shared" ca="1" si="0"/>
        <v/>
      </c>
      <c r="E12" s="77"/>
      <c r="F12" s="112"/>
      <c r="G12" s="78"/>
      <c r="H12" s="79"/>
      <c r="I12" s="80"/>
      <c r="AA12" t="str">
        <f t="shared" si="1"/>
        <v>select CD_KAISYA,count(CD_KAISYA) from  group by CD_KAISYA order by  CD_KAISYA;</v>
      </c>
    </row>
    <row r="13" spans="1:27" ht="12" customHeight="1">
      <c r="A13" s="72"/>
      <c r="B13" s="76"/>
      <c r="C13" s="70" t="str">
        <f t="shared" ca="1" si="2"/>
        <v/>
      </c>
      <c r="D13" s="109" t="str">
        <f t="shared" ca="1" si="0"/>
        <v/>
      </c>
      <c r="E13" s="77"/>
      <c r="F13" s="112"/>
      <c r="G13" s="78"/>
      <c r="H13" s="79"/>
      <c r="I13" s="81"/>
      <c r="AA13" t="str">
        <f t="shared" si="1"/>
        <v>select CD_KAISYA,count(CD_KAISYA) from  group by CD_KAISYA order by  CD_KAISYA;</v>
      </c>
    </row>
    <row r="14" spans="1:27" ht="12" customHeight="1">
      <c r="A14" s="72"/>
      <c r="B14" s="76"/>
      <c r="C14" s="70" t="str">
        <f t="shared" ca="1" si="2"/>
        <v/>
      </c>
      <c r="D14" s="109" t="str">
        <f t="shared" ca="1" si="0"/>
        <v/>
      </c>
      <c r="E14" s="77"/>
      <c r="F14" s="112"/>
      <c r="G14" s="78"/>
      <c r="H14" s="82"/>
      <c r="I14" s="81"/>
      <c r="AA14" t="str">
        <f t="shared" si="1"/>
        <v>select CD_KAISYA,count(CD_KAISYA) from  group by CD_KAISYA order by  CD_KAISYA;</v>
      </c>
    </row>
    <row r="15" spans="1:27" ht="12" customHeight="1">
      <c r="A15" s="72"/>
      <c r="B15" s="76"/>
      <c r="C15" s="70" t="str">
        <f t="shared" ca="1" si="2"/>
        <v/>
      </c>
      <c r="D15" s="109" t="str">
        <f t="shared" ca="1" si="0"/>
        <v/>
      </c>
      <c r="E15" s="77"/>
      <c r="F15" s="112"/>
      <c r="G15" s="78"/>
      <c r="H15" s="82"/>
      <c r="I15" s="81"/>
      <c r="AA15" t="str">
        <f t="shared" si="1"/>
        <v>select CD_KAISYA,count(CD_KAISYA) from  group by CD_KAISYA order by  CD_KAISYA;</v>
      </c>
    </row>
    <row r="16" spans="1:27" ht="12" customHeight="1">
      <c r="A16" s="83"/>
      <c r="B16" s="84"/>
      <c r="C16" s="70" t="str">
        <f ca="1">IF(IFERROR(INDIRECT("'" &amp; A16 &amp; "'!$A$6:$A$1048576"), "0")="0","", COUNTA(INDIRECT("'" &amp; A16 &amp; "'!$A$6:$A$1048576")))</f>
        <v/>
      </c>
      <c r="D16" s="109" t="str">
        <f t="shared" ca="1" si="0"/>
        <v/>
      </c>
      <c r="E16" s="77"/>
      <c r="F16" s="112"/>
      <c r="G16" s="78"/>
      <c r="H16" s="82"/>
      <c r="I16" s="81"/>
      <c r="AA16" t="str">
        <f>"select CD_KAISYA,count(CD_KAISYA) from "&amp;B16&amp;" group by CD_KAISYA order by  CD_KAISYA;"</f>
        <v>select CD_KAISYA,count(CD_KAISYA) from  group by CD_KAISYA order by  CD_KAISYA;</v>
      </c>
    </row>
    <row r="17" spans="1:27" ht="12" customHeight="1">
      <c r="A17" s="83"/>
      <c r="B17" s="84"/>
      <c r="C17" s="70" t="str">
        <f t="shared" ca="1" si="2"/>
        <v/>
      </c>
      <c r="D17" s="109" t="str">
        <f t="shared" ca="1" si="0"/>
        <v/>
      </c>
      <c r="E17" s="77"/>
      <c r="F17" s="112"/>
      <c r="G17" s="78"/>
      <c r="H17" s="82"/>
      <c r="I17" s="81"/>
      <c r="AA17" t="str">
        <f>"select CD_KAISYA,count(CD_KAISYA) from "&amp;B17&amp;" group by CD_KAISYA order by  CD_KAISYA;"</f>
        <v>select CD_KAISYA,count(CD_KAISYA) from  group by CD_KAISYA order by  CD_KAISYA;</v>
      </c>
    </row>
    <row r="18" spans="1:27" ht="12" customHeight="1">
      <c r="A18" s="72"/>
      <c r="B18" s="76"/>
      <c r="C18" s="70" t="str">
        <f t="shared" ca="1" si="2"/>
        <v/>
      </c>
      <c r="D18" s="109" t="str">
        <f t="shared" ca="1" si="0"/>
        <v/>
      </c>
      <c r="E18" s="77"/>
      <c r="F18" s="112"/>
      <c r="G18" s="78"/>
      <c r="H18" s="82"/>
      <c r="I18" s="80"/>
      <c r="AA18" t="str">
        <f t="shared" si="1"/>
        <v>select CD_KAISYA,count(CD_KAISYA) from  group by CD_KAISYA order by  CD_KAISYA;</v>
      </c>
    </row>
    <row r="19" spans="1:27" ht="12" customHeight="1">
      <c r="A19" s="85"/>
      <c r="B19" s="76"/>
      <c r="C19" s="70" t="str">
        <f t="shared" ca="1" si="2"/>
        <v/>
      </c>
      <c r="D19" s="109" t="str">
        <f t="shared" ca="1" si="0"/>
        <v/>
      </c>
      <c r="E19" s="77"/>
      <c r="F19" s="112"/>
      <c r="G19" s="78"/>
      <c r="H19" s="79"/>
      <c r="I19" s="80"/>
      <c r="AA19" t="str">
        <f t="shared" si="1"/>
        <v>select CD_KAISYA,count(CD_KAISYA) from  group by CD_KAISYA order by  CD_KAISYA;</v>
      </c>
    </row>
    <row r="20" spans="1:27" ht="12" customHeight="1">
      <c r="A20" s="72"/>
      <c r="B20" s="76"/>
      <c r="C20" s="70" t="str">
        <f t="shared" ca="1" si="2"/>
        <v/>
      </c>
      <c r="D20" s="109" t="str">
        <f t="shared" ca="1" si="0"/>
        <v/>
      </c>
      <c r="E20" s="77"/>
      <c r="F20" s="112"/>
      <c r="G20" s="78"/>
      <c r="H20" s="79"/>
      <c r="I20" s="80"/>
      <c r="AA20" t="str">
        <f t="shared" si="1"/>
        <v>select CD_KAISYA,count(CD_KAISYA) from  group by CD_KAISYA order by  CD_KAISYA;</v>
      </c>
    </row>
    <row r="21" spans="1:27" ht="12" customHeight="1">
      <c r="A21" s="72"/>
      <c r="B21" s="76"/>
      <c r="C21" s="70" t="str">
        <f t="shared" ca="1" si="2"/>
        <v/>
      </c>
      <c r="D21" s="109" t="str">
        <f t="shared" ca="1" si="0"/>
        <v/>
      </c>
      <c r="E21" s="77"/>
      <c r="F21" s="112"/>
      <c r="G21" s="78"/>
      <c r="H21" s="79"/>
      <c r="I21" s="80"/>
      <c r="AA21" t="str">
        <f t="shared" si="1"/>
        <v>select CD_KAISYA,count(CD_KAISYA) from  group by CD_KAISYA order by  CD_KAISYA;</v>
      </c>
    </row>
    <row r="22" spans="1:27" ht="12" customHeight="1">
      <c r="A22" s="72"/>
      <c r="B22" s="76"/>
      <c r="C22" s="70" t="str">
        <f t="shared" ca="1" si="2"/>
        <v/>
      </c>
      <c r="D22" s="109" t="str">
        <f t="shared" ca="1" si="0"/>
        <v/>
      </c>
      <c r="E22" s="77"/>
      <c r="F22" s="112"/>
      <c r="G22" s="78"/>
      <c r="H22" s="79"/>
      <c r="I22" s="81"/>
      <c r="AA22" t="str">
        <f t="shared" si="1"/>
        <v>select CD_KAISYA,count(CD_KAISYA) from  group by CD_KAISYA order by  CD_KAISYA;</v>
      </c>
    </row>
    <row r="23" spans="1:27" ht="12" customHeight="1">
      <c r="A23" s="72"/>
      <c r="B23" s="76"/>
      <c r="C23" s="70" t="str">
        <f t="shared" ca="1" si="2"/>
        <v/>
      </c>
      <c r="D23" s="109" t="str">
        <f t="shared" ca="1" si="0"/>
        <v/>
      </c>
      <c r="E23" s="77"/>
      <c r="F23" s="112"/>
      <c r="G23" s="86"/>
      <c r="H23" s="82"/>
      <c r="I23" s="80"/>
      <c r="AA23" t="str">
        <f t="shared" si="1"/>
        <v>select CD_KAISYA,count(CD_KAISYA) from  group by CD_KAISYA order by  CD_KAISYA;</v>
      </c>
    </row>
    <row r="24" spans="1:27" ht="12" customHeight="1">
      <c r="A24" s="87"/>
      <c r="B24" s="76"/>
      <c r="C24" s="70" t="str">
        <f t="shared" ca="1" si="2"/>
        <v/>
      </c>
      <c r="D24" s="109" t="str">
        <f t="shared" ca="1" si="0"/>
        <v/>
      </c>
      <c r="E24" s="77"/>
      <c r="F24" s="112"/>
      <c r="G24" s="78"/>
      <c r="H24" s="79"/>
      <c r="I24" s="80"/>
      <c r="AA24" t="str">
        <f t="shared" si="1"/>
        <v>select CD_KAISYA,count(CD_KAISYA) from  group by CD_KAISYA order by  CD_KAISYA;</v>
      </c>
    </row>
    <row r="25" spans="1:27" ht="12" customHeight="1">
      <c r="A25" s="72"/>
      <c r="B25" s="76"/>
      <c r="C25" s="70" t="str">
        <f t="shared" ca="1" si="2"/>
        <v/>
      </c>
      <c r="D25" s="109" t="str">
        <f t="shared" ca="1" si="0"/>
        <v/>
      </c>
      <c r="E25" s="77"/>
      <c r="F25" s="112"/>
      <c r="G25" s="78"/>
      <c r="H25" s="79"/>
      <c r="I25" s="80"/>
      <c r="AA25" t="str">
        <f t="shared" si="1"/>
        <v>select CD_KAISYA,count(CD_KAISYA) from  group by CD_KAISYA order by  CD_KAISYA;</v>
      </c>
    </row>
    <row r="26" spans="1:27" ht="12" customHeight="1">
      <c r="A26" s="72"/>
      <c r="B26" s="76"/>
      <c r="C26" s="70" t="str">
        <f t="shared" ca="1" si="2"/>
        <v/>
      </c>
      <c r="D26" s="109" t="str">
        <f t="shared" ca="1" si="0"/>
        <v/>
      </c>
      <c r="E26" s="77"/>
      <c r="F26" s="112"/>
      <c r="G26" s="78"/>
      <c r="H26" s="79"/>
      <c r="I26" s="80"/>
      <c r="U26" s="2" t="str">
        <f>IF(K2&lt;&gt;"",IF(K2="S03、その他","文字型項目はbyteで出力","文字型項目は文字数で出力"),"")</f>
        <v>文字型項目は文字数で出力</v>
      </c>
      <c r="AA26" t="str">
        <f t="shared" si="1"/>
        <v>select CD_KAISYA,count(CD_KAISYA) from  group by CD_KAISYA order by  CD_KAISYA;</v>
      </c>
    </row>
    <row r="27" spans="1:27" ht="12" customHeight="1">
      <c r="A27" s="88"/>
      <c r="B27" s="76"/>
      <c r="C27" s="70" t="str">
        <f t="shared" ca="1" si="2"/>
        <v/>
      </c>
      <c r="D27" s="109" t="str">
        <f t="shared" ca="1" si="0"/>
        <v/>
      </c>
      <c r="E27" s="77"/>
      <c r="F27" s="112"/>
      <c r="G27" s="78"/>
      <c r="H27" s="79"/>
      <c r="I27" s="80"/>
      <c r="AA27" t="str">
        <f t="shared" si="1"/>
        <v>select CD_KAISYA,count(CD_KAISYA) from  group by CD_KAISYA order by  CD_KAISYA;</v>
      </c>
    </row>
    <row r="28" spans="1:27" ht="12" customHeight="1">
      <c r="A28" s="88"/>
      <c r="B28" s="76"/>
      <c r="C28" s="70" t="str">
        <f t="shared" ca="1" si="2"/>
        <v/>
      </c>
      <c r="D28" s="109" t="str">
        <f t="shared" ca="1" si="0"/>
        <v/>
      </c>
      <c r="E28" s="77"/>
      <c r="F28" s="112"/>
      <c r="G28" s="78"/>
      <c r="H28" s="79"/>
      <c r="I28" s="80"/>
      <c r="U28" s="2" t="str">
        <f>IF(K4="","",IF(K4="製造/PT/IT","TableSpaceは未指定(Default)で出力","TableSpaceは雛形を出力(記入はｼｽﾃﾑ管理G)"))</f>
        <v>TableSpaceは未指定(Default)で出力</v>
      </c>
      <c r="AA28" t="str">
        <f t="shared" si="1"/>
        <v>select CD_KAISYA,count(CD_KAISYA) from  group by CD_KAISYA order by  CD_KAISYA;</v>
      </c>
    </row>
    <row r="29" spans="1:27" ht="12" customHeight="1">
      <c r="A29" s="89"/>
      <c r="B29" s="76"/>
      <c r="C29" s="70" t="str">
        <f t="shared" ca="1" si="2"/>
        <v/>
      </c>
      <c r="D29" s="109" t="str">
        <f t="shared" ca="1" si="0"/>
        <v/>
      </c>
      <c r="E29" s="77"/>
      <c r="F29" s="112"/>
      <c r="G29" s="78"/>
      <c r="H29" s="79"/>
      <c r="I29" s="90"/>
      <c r="AA29" t="str">
        <f t="shared" si="1"/>
        <v>select CD_KAISYA,count(CD_KAISYA) from  group by CD_KAISYA order by  CD_KAISYA;</v>
      </c>
    </row>
    <row r="30" spans="1:27" ht="12" customHeight="1" thickBot="1">
      <c r="A30" s="91"/>
      <c r="B30" s="92"/>
      <c r="C30" s="71" t="str">
        <f t="shared" ca="1" si="2"/>
        <v/>
      </c>
      <c r="D30" s="110" t="str">
        <f t="shared" ca="1" si="0"/>
        <v/>
      </c>
      <c r="E30" s="93"/>
      <c r="F30" s="113"/>
      <c r="G30" s="94"/>
      <c r="H30" s="95"/>
      <c r="I30" s="96"/>
    </row>
  </sheetData>
  <sheetProtection formatCells="0" formatColumns="0" formatRows="0" insertColumns="0" insertRows="0" insertHyperlinks="0" deleteColumns="0" deleteRows="0" sort="0" autoFilter="0" pivotTables="0"/>
  <mergeCells count="19">
    <mergeCell ref="B1:G4"/>
    <mergeCell ref="K1:S1"/>
    <mergeCell ref="A2:A4"/>
    <mergeCell ref="K2:S2"/>
    <mergeCell ref="K3:S3"/>
    <mergeCell ref="K4:S4"/>
    <mergeCell ref="H11:I11"/>
    <mergeCell ref="G5:G6"/>
    <mergeCell ref="H5:I6"/>
    <mergeCell ref="A7:I7"/>
    <mergeCell ref="H8:I8"/>
    <mergeCell ref="H9:I9"/>
    <mergeCell ref="H10:I10"/>
    <mergeCell ref="A5:A6"/>
    <mergeCell ref="B5:B6"/>
    <mergeCell ref="C5:C6"/>
    <mergeCell ref="D5:D6"/>
    <mergeCell ref="E5:E6"/>
    <mergeCell ref="F5:F6"/>
  </mergeCells>
  <phoneticPr fontId="3"/>
  <dataValidations count="2">
    <dataValidation type="list" allowBlank="1" showInputMessage="1" showErrorMessage="1" errorTitle="開発フェーズ" error="開発フェーズを選択肢から選んでください" sqref="K4:S4" xr:uid="{70CB2683-0401-46DF-A583-18085968E644}">
      <formula1>"製造/PT/IT,検証(負荷)/本番"</formula1>
    </dataValidation>
    <dataValidation type="list" allowBlank="1" showInputMessage="1" showErrorMessage="1" errorTitle="対象環境" error="対象DB環境を選択肢から選んでください" sqref="K2:S2" xr:uid="{2598F34C-38FB-4A7A-8F45-1B7E76726677}">
      <formula1>"S01、S02,S03、その他"</formula1>
    </dataValidation>
  </dataValidations>
  <pageMargins left="0.59055118110236227" right="0.59055118110236227" top="0.59055118110236227" bottom="0.59055118110236227" header="0.19685039370078741" footer="0.23622047244094491"/>
  <pageSetup paperSize="9" firstPageNumber="0" fitToHeight="0" orientation="landscape" r:id="rId1"/>
  <headerFooter alignWithMargins="0">
    <oddFooter>&amp;C&amp;P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SQL">
                <anchor moveWithCells="1" sizeWithCells="1">
                  <from>
                    <xdr:col>9</xdr:col>
                    <xdr:colOff>220980</xdr:colOff>
                    <xdr:row>5</xdr:row>
                    <xdr:rowOff>144780</xdr:rowOff>
                  </from>
                  <to>
                    <xdr:col>19</xdr:col>
                    <xdr:colOff>30480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reatePK_Index">
                <anchor moveWithCells="1" sizeWithCells="1">
                  <from>
                    <xdr:col>9</xdr:col>
                    <xdr:colOff>213360</xdr:colOff>
                    <xdr:row>12</xdr:row>
                    <xdr:rowOff>7620</xdr:rowOff>
                  </from>
                  <to>
                    <xdr:col>19</xdr:col>
                    <xdr:colOff>22860</xdr:colOff>
                    <xdr:row>14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Comment">
                <anchor moveWithCells="1" sizeWithCells="1">
                  <from>
                    <xdr:col>9</xdr:col>
                    <xdr:colOff>213360</xdr:colOff>
                    <xdr:row>16</xdr:row>
                    <xdr:rowOff>76200</xdr:rowOff>
                  </from>
                  <to>
                    <xdr:col>19</xdr:col>
                    <xdr:colOff>22860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0" tint="-0.499984740745262"/>
    <pageSetUpPr fitToPage="1"/>
  </sheetPr>
  <dimension ref="A1:V43"/>
  <sheetViews>
    <sheetView zoomScale="115" zoomScaleNormal="115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9" width="10" style="1" bestFit="1" customWidth="1"/>
    <col min="10" max="10" width="16.140625" style="1" bestFit="1" customWidth="1"/>
    <col min="11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tr">
        <f>テーブル一覧!A2</f>
        <v>DX推進PJ(TM東京) AzurePowerBIDB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37" t="s">
        <v>336</v>
      </c>
      <c r="B2" s="240" t="s">
        <v>336</v>
      </c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0"/>
      <c r="T2" s="3"/>
      <c r="V2" s="1" t="str">
        <f>"comment on table "&amp;A2&amp;" is '"&amp;B2&amp;"';"</f>
        <v>comment on table xxxx is 'xxxx';</v>
      </c>
    </row>
    <row r="3" spans="1:22" ht="11.25" customHeight="1">
      <c r="A3" s="238"/>
      <c r="B3" s="241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337</v>
      </c>
      <c r="T3" s="16" t="s">
        <v>338</v>
      </c>
    </row>
    <row r="4" spans="1:22" ht="16.899999999999999" thickBot="1">
      <c r="A4" s="239"/>
      <c r="B4" s="242"/>
      <c r="C4" s="65"/>
      <c r="D4" s="66"/>
      <c r="E4" s="66"/>
      <c r="F4" s="66"/>
      <c r="G4" s="66"/>
      <c r="H4" s="66"/>
      <c r="I4" s="67" t="s">
        <v>339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7"/>
      <c r="T4" s="18"/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340</v>
      </c>
      <c r="B7" s="42" t="s">
        <v>341</v>
      </c>
      <c r="C7" s="43" t="s">
        <v>342</v>
      </c>
      <c r="D7" s="100" t="s">
        <v>343</v>
      </c>
      <c r="E7" s="104">
        <v>2</v>
      </c>
      <c r="F7" s="106"/>
      <c r="G7" s="46"/>
      <c r="H7" s="46"/>
      <c r="I7" s="52"/>
      <c r="J7" s="52"/>
      <c r="K7" s="52"/>
      <c r="L7" s="52">
        <v>1</v>
      </c>
      <c r="M7" s="52">
        <v>1</v>
      </c>
      <c r="N7" s="52">
        <v>1</v>
      </c>
      <c r="O7" s="52">
        <v>1</v>
      </c>
      <c r="P7" s="52">
        <v>2</v>
      </c>
      <c r="Q7" s="52">
        <v>1</v>
      </c>
      <c r="R7" s="52">
        <v>1</v>
      </c>
      <c r="S7" s="208"/>
      <c r="T7" s="209"/>
      <c r="U7" s="1">
        <f>LEN(A7)</f>
        <v>9</v>
      </c>
      <c r="V7" s="1" t="str">
        <f>"comment on column "&amp;$A$2&amp;"."&amp;A7&amp;" is '"&amp;B7&amp;"';"</f>
        <v>comment on column xxxx.KB_MASTER is 'マスタ区分';</v>
      </c>
    </row>
    <row r="8" spans="1:22" ht="12" customHeight="1">
      <c r="A8" s="40" t="s">
        <v>344</v>
      </c>
      <c r="B8" s="101" t="s">
        <v>345</v>
      </c>
      <c r="C8" s="102" t="s">
        <v>346</v>
      </c>
      <c r="D8" s="98" t="s">
        <v>343</v>
      </c>
      <c r="E8" s="105">
        <v>2</v>
      </c>
      <c r="F8" s="107"/>
      <c r="G8" s="24"/>
      <c r="H8" s="24"/>
      <c r="I8" s="103"/>
      <c r="J8" s="103">
        <v>1</v>
      </c>
      <c r="K8" s="103"/>
      <c r="L8" s="103">
        <v>2</v>
      </c>
      <c r="M8" s="103"/>
      <c r="N8" s="103"/>
      <c r="O8" s="103"/>
      <c r="P8" s="103"/>
      <c r="Q8" s="103"/>
      <c r="R8" s="103"/>
      <c r="S8" s="198"/>
      <c r="T8" s="199"/>
      <c r="U8" s="1">
        <f t="shared" ref="U8:U43" si="0">LEN(A8)</f>
        <v>9</v>
      </c>
      <c r="V8" s="1" t="str">
        <f t="shared" ref="V8:V43" si="1">"comment on column "&amp;$A$2&amp;"."&amp;A8&amp;" is '"&amp;B8&amp;"';"</f>
        <v>comment on column xxxx.CD_KAISYA is '会社コード';</v>
      </c>
    </row>
    <row r="9" spans="1:22" ht="12" customHeight="1">
      <c r="A9" s="40" t="s">
        <v>347</v>
      </c>
      <c r="B9" s="36" t="s">
        <v>348</v>
      </c>
      <c r="C9" s="37" t="s">
        <v>349</v>
      </c>
      <c r="D9" s="98" t="s">
        <v>350</v>
      </c>
      <c r="E9" s="105">
        <v>10</v>
      </c>
      <c r="F9" s="107"/>
      <c r="G9" s="60" t="s">
        <v>351</v>
      </c>
      <c r="H9" s="99"/>
      <c r="I9" s="53"/>
      <c r="J9" s="53">
        <v>2</v>
      </c>
      <c r="K9" s="53"/>
      <c r="L9" s="53"/>
      <c r="M9" s="53">
        <v>2</v>
      </c>
      <c r="N9" s="53"/>
      <c r="O9" s="53"/>
      <c r="P9" s="53">
        <v>1</v>
      </c>
      <c r="Q9" s="53"/>
      <c r="R9" s="53"/>
      <c r="S9" s="198" t="s">
        <v>352</v>
      </c>
      <c r="T9" s="199"/>
      <c r="U9" s="1">
        <f t="shared" si="0"/>
        <v>8</v>
      </c>
      <c r="V9" s="1" t="str">
        <f t="shared" si="1"/>
        <v>comment on column xxxx.CD_KEY01 is 'キー1';</v>
      </c>
    </row>
    <row r="10" spans="1:22" ht="12" customHeight="1">
      <c r="A10" s="35" t="s">
        <v>353</v>
      </c>
      <c r="B10" s="36" t="s">
        <v>354</v>
      </c>
      <c r="C10" s="37" t="s">
        <v>355</v>
      </c>
      <c r="D10" s="98" t="s">
        <v>350</v>
      </c>
      <c r="E10" s="105">
        <v>10</v>
      </c>
      <c r="F10" s="107"/>
      <c r="G10" s="60" t="s">
        <v>351</v>
      </c>
      <c r="H10" s="99"/>
      <c r="I10" s="53"/>
      <c r="J10" s="53">
        <v>3</v>
      </c>
      <c r="K10" s="53"/>
      <c r="L10" s="53"/>
      <c r="M10" s="53"/>
      <c r="N10" s="53"/>
      <c r="O10" s="53"/>
      <c r="P10" s="53"/>
      <c r="Q10" s="53"/>
      <c r="R10" s="53"/>
      <c r="S10" s="198" t="s">
        <v>352</v>
      </c>
      <c r="T10" s="199"/>
      <c r="U10" s="1">
        <f t="shared" si="0"/>
        <v>8</v>
      </c>
      <c r="V10" s="1" t="str">
        <f t="shared" si="1"/>
        <v>comment on column xxxx.CD_KEY02 is 'キー2';</v>
      </c>
    </row>
    <row r="11" spans="1:22" ht="12" customHeight="1">
      <c r="A11" s="35" t="s">
        <v>356</v>
      </c>
      <c r="B11" s="36" t="s">
        <v>357</v>
      </c>
      <c r="C11" s="39"/>
      <c r="D11" s="98" t="s">
        <v>350</v>
      </c>
      <c r="E11" s="105">
        <v>20</v>
      </c>
      <c r="F11" s="107"/>
      <c r="G11" s="59"/>
      <c r="H11" s="38" t="s">
        <v>358</v>
      </c>
      <c r="I11" s="54">
        <v>1</v>
      </c>
      <c r="J11" s="54"/>
      <c r="K11" s="54">
        <v>1</v>
      </c>
      <c r="L11" s="54"/>
      <c r="M11" s="54"/>
      <c r="N11" s="54">
        <v>2</v>
      </c>
      <c r="O11" s="54"/>
      <c r="P11" s="54">
        <v>4</v>
      </c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xxxx.KJ_MASTER is 'マスタ名称';</v>
      </c>
    </row>
    <row r="12" spans="1:22" ht="12" customHeight="1">
      <c r="A12" s="40" t="s">
        <v>359</v>
      </c>
      <c r="B12" s="41" t="s">
        <v>360</v>
      </c>
      <c r="C12" s="39"/>
      <c r="D12" s="98" t="s">
        <v>350</v>
      </c>
      <c r="E12" s="105">
        <v>40</v>
      </c>
      <c r="F12" s="107"/>
      <c r="G12" s="59" t="s">
        <v>361</v>
      </c>
      <c r="H12" s="38"/>
      <c r="I12" s="54"/>
      <c r="J12" s="54"/>
      <c r="K12" s="54">
        <v>2</v>
      </c>
      <c r="L12" s="54"/>
      <c r="M12" s="54"/>
      <c r="N12" s="54"/>
      <c r="O12" s="54"/>
      <c r="P12" s="54">
        <v>3</v>
      </c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xxxx.KJ_KEY01 is 'キー1名称';</v>
      </c>
    </row>
    <row r="13" spans="1:22" ht="12" customHeight="1">
      <c r="A13" s="40" t="s">
        <v>362</v>
      </c>
      <c r="B13" s="41" t="s">
        <v>363</v>
      </c>
      <c r="C13" s="39"/>
      <c r="D13" s="98" t="s">
        <v>350</v>
      </c>
      <c r="E13" s="105">
        <v>40</v>
      </c>
      <c r="F13" s="107"/>
      <c r="G13" s="59"/>
      <c r="H13" s="38"/>
      <c r="I13" s="54">
        <v>2</v>
      </c>
      <c r="J13" s="54"/>
      <c r="K13" s="54">
        <v>3</v>
      </c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xxxx.KJ_KEY02 is 'キー2名称';</v>
      </c>
    </row>
    <row r="14" spans="1:22" ht="12" customHeight="1">
      <c r="A14" s="40" t="s">
        <v>364</v>
      </c>
      <c r="B14" s="36" t="s">
        <v>365</v>
      </c>
      <c r="C14" s="37"/>
      <c r="D14" s="98" t="s">
        <v>350</v>
      </c>
      <c r="E14" s="105">
        <v>40</v>
      </c>
      <c r="F14" s="107"/>
      <c r="G14" s="59"/>
      <c r="H14" s="38"/>
      <c r="I14" s="54"/>
      <c r="J14" s="54"/>
      <c r="K14" s="54">
        <v>4</v>
      </c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xxxx.KJ_MEISYO1 is '名称1';</v>
      </c>
    </row>
    <row r="15" spans="1:22" ht="12" customHeight="1">
      <c r="A15" s="40" t="s">
        <v>366</v>
      </c>
      <c r="B15" s="36" t="s">
        <v>367</v>
      </c>
      <c r="C15" s="37"/>
      <c r="D15" s="98" t="s">
        <v>350</v>
      </c>
      <c r="E15" s="105">
        <v>40</v>
      </c>
      <c r="F15" s="10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>
        <v>2</v>
      </c>
      <c r="R15" s="54"/>
      <c r="S15" s="198"/>
      <c r="T15" s="199"/>
      <c r="U15" s="1">
        <f t="shared" si="0"/>
        <v>10</v>
      </c>
      <c r="V15" s="1" t="str">
        <f t="shared" si="1"/>
        <v>comment on column xxxx.KJ_MEISYO2 is '名称2';</v>
      </c>
    </row>
    <row r="16" spans="1:22" ht="12" customHeight="1">
      <c r="A16" s="40" t="s">
        <v>368</v>
      </c>
      <c r="B16" s="36" t="s">
        <v>369</v>
      </c>
      <c r="C16" s="37"/>
      <c r="D16" s="98" t="s">
        <v>350</v>
      </c>
      <c r="E16" s="105">
        <v>40</v>
      </c>
      <c r="F16" s="107"/>
      <c r="G16" s="59"/>
      <c r="H16" s="38"/>
      <c r="I16" s="54"/>
      <c r="J16" s="54"/>
      <c r="K16" s="54"/>
      <c r="L16" s="54"/>
      <c r="M16" s="54"/>
      <c r="N16" s="54"/>
      <c r="O16" s="54">
        <v>2</v>
      </c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xxxx.KJ_MEISYO3 is '名称3';</v>
      </c>
    </row>
    <row r="17" spans="1:22" ht="12" customHeight="1">
      <c r="A17" s="40" t="s">
        <v>370</v>
      </c>
      <c r="B17" s="36" t="s">
        <v>371</v>
      </c>
      <c r="C17" s="37"/>
      <c r="D17" s="98" t="s">
        <v>350</v>
      </c>
      <c r="E17" s="105">
        <v>40</v>
      </c>
      <c r="F17" s="10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10</v>
      </c>
      <c r="V17" s="1" t="str">
        <f t="shared" si="1"/>
        <v>comment on column xxxx.KJ_MEISYO4 is '名称4';</v>
      </c>
    </row>
    <row r="18" spans="1:22" ht="12" customHeight="1">
      <c r="A18" s="40" t="s">
        <v>372</v>
      </c>
      <c r="B18" s="36" t="s">
        <v>373</v>
      </c>
      <c r="C18" s="39"/>
      <c r="D18" s="98" t="s">
        <v>350</v>
      </c>
      <c r="E18" s="105">
        <v>40</v>
      </c>
      <c r="F18" s="10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>
        <v>2</v>
      </c>
      <c r="S18" s="198"/>
      <c r="T18" s="199"/>
      <c r="U18" s="1">
        <f t="shared" si="0"/>
        <v>10</v>
      </c>
      <c r="V18" s="1" t="str">
        <f t="shared" si="1"/>
        <v>comment on column xxxx.KJ_MEISYO5 is '名称5';</v>
      </c>
    </row>
    <row r="19" spans="1:22" ht="12" customHeight="1">
      <c r="A19" s="40" t="s">
        <v>374</v>
      </c>
      <c r="B19" s="36" t="s">
        <v>375</v>
      </c>
      <c r="C19" s="39"/>
      <c r="D19" s="98" t="s">
        <v>376</v>
      </c>
      <c r="E19" s="105">
        <v>1</v>
      </c>
      <c r="F19" s="107">
        <v>0</v>
      </c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si="0"/>
        <v>10</v>
      </c>
      <c r="V19" s="1" t="str">
        <f t="shared" si="1"/>
        <v>comment on column xxxx.SU_SUUCHI1 is '数値１';</v>
      </c>
    </row>
    <row r="20" spans="1:22" ht="12" customHeight="1">
      <c r="A20" s="40" t="s">
        <v>377</v>
      </c>
      <c r="B20" s="36" t="s">
        <v>378</v>
      </c>
      <c r="C20" s="39"/>
      <c r="D20" s="98" t="s">
        <v>376</v>
      </c>
      <c r="E20" s="105">
        <v>2</v>
      </c>
      <c r="F20" s="107">
        <v>1</v>
      </c>
      <c r="G20" s="59">
        <v>0.1</v>
      </c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si="0"/>
        <v>10</v>
      </c>
      <c r="V20" s="1" t="str">
        <f t="shared" si="1"/>
        <v>comment on column xxxx.SU_SUUCHI2 is '数値２';</v>
      </c>
    </row>
    <row r="21" spans="1:22" ht="12" customHeight="1">
      <c r="A21" s="40" t="s">
        <v>379</v>
      </c>
      <c r="B21" s="36" t="s">
        <v>380</v>
      </c>
      <c r="C21" s="39"/>
      <c r="D21" s="98" t="s">
        <v>376</v>
      </c>
      <c r="E21" s="105">
        <v>3</v>
      </c>
      <c r="F21" s="107">
        <v>2</v>
      </c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si="0"/>
        <v>10</v>
      </c>
      <c r="V21" s="1" t="str">
        <f t="shared" si="1"/>
        <v>comment on column xxxx.SU_SUUCHI3 is '数値３';</v>
      </c>
    </row>
    <row r="22" spans="1:22" ht="12" customHeight="1">
      <c r="A22" s="40" t="s">
        <v>381</v>
      </c>
      <c r="B22" s="36" t="s">
        <v>382</v>
      </c>
      <c r="C22" s="39"/>
      <c r="D22" s="98" t="s">
        <v>376</v>
      </c>
      <c r="E22" s="105">
        <v>4</v>
      </c>
      <c r="F22" s="107">
        <v>3</v>
      </c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si="0"/>
        <v>10</v>
      </c>
      <c r="V22" s="1" t="str">
        <f t="shared" si="1"/>
        <v>comment on column xxxx.SU_SUUCHI4 is '数値４';</v>
      </c>
    </row>
    <row r="23" spans="1:22" ht="12" customHeight="1">
      <c r="A23" s="40" t="s">
        <v>383</v>
      </c>
      <c r="B23" s="36" t="s">
        <v>384</v>
      </c>
      <c r="C23" s="39"/>
      <c r="D23" s="98" t="s">
        <v>376</v>
      </c>
      <c r="E23" s="105">
        <v>5</v>
      </c>
      <c r="F23" s="107">
        <v>4</v>
      </c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si="0"/>
        <v>10</v>
      </c>
      <c r="V23" s="1" t="str">
        <f t="shared" si="1"/>
        <v>comment on column xxxx.SU_SUUCHI5 is '数値５';</v>
      </c>
    </row>
    <row r="24" spans="1:22" ht="12" customHeight="1">
      <c r="A24" s="63" t="s">
        <v>385</v>
      </c>
      <c r="B24" s="36" t="s">
        <v>386</v>
      </c>
      <c r="C24" s="39"/>
      <c r="D24" s="98" t="s">
        <v>387</v>
      </c>
      <c r="E24" s="105"/>
      <c r="F24" s="107"/>
      <c r="G24" s="58" t="s">
        <v>388</v>
      </c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si="0"/>
        <v>9</v>
      </c>
      <c r="V24" s="1" t="str">
        <f t="shared" si="1"/>
        <v>comment on column xxxx.DD_KAISHI is '開始日';</v>
      </c>
    </row>
    <row r="25" spans="1:22" ht="12" customHeight="1">
      <c r="A25" s="63" t="s">
        <v>389</v>
      </c>
      <c r="B25" s="36" t="s">
        <v>390</v>
      </c>
      <c r="C25" s="39"/>
      <c r="D25" s="98" t="s">
        <v>387</v>
      </c>
      <c r="E25" s="105"/>
      <c r="F25" s="107"/>
      <c r="G25" s="64" t="s">
        <v>391</v>
      </c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si="0"/>
        <v>10</v>
      </c>
      <c r="V25" s="1" t="str">
        <f t="shared" si="1"/>
        <v>comment on column xxxx.DD_TOUROKU is '登録日';</v>
      </c>
    </row>
    <row r="26" spans="1:22" ht="12" customHeight="1">
      <c r="A26" s="62" t="s">
        <v>392</v>
      </c>
      <c r="B26" s="22" t="s">
        <v>393</v>
      </c>
      <c r="C26" s="21"/>
      <c r="D26" s="98" t="s">
        <v>394</v>
      </c>
      <c r="E26" s="105"/>
      <c r="F26" s="107"/>
      <c r="G26" s="58"/>
      <c r="H26" s="58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198"/>
      <c r="T26" s="199"/>
      <c r="U26" s="1">
        <f t="shared" si="0"/>
        <v>10</v>
      </c>
      <c r="V26" s="1" t="str">
        <f t="shared" si="1"/>
        <v>comment on column xxxx.DT_SAKUSEI is 'データ作成日時';</v>
      </c>
    </row>
    <row r="27" spans="1:22" ht="12">
      <c r="A27" s="35" t="s">
        <v>395</v>
      </c>
      <c r="B27" s="22" t="s">
        <v>396</v>
      </c>
      <c r="C27" s="21"/>
      <c r="D27" s="98" t="s">
        <v>394</v>
      </c>
      <c r="E27" s="105"/>
      <c r="F27" s="107"/>
      <c r="G27" s="61"/>
      <c r="H27" s="58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198"/>
      <c r="T27" s="199"/>
      <c r="U27" s="1">
        <f t="shared" si="0"/>
        <v>8</v>
      </c>
      <c r="V27" s="1" t="str">
        <f t="shared" si="1"/>
        <v>comment on column xxxx.DT_KOSIN is 'データ更新日時';</v>
      </c>
    </row>
    <row r="28" spans="1:22" ht="12">
      <c r="A28" s="35" t="s">
        <v>397</v>
      </c>
      <c r="B28" s="22" t="s">
        <v>398</v>
      </c>
      <c r="C28" s="21"/>
      <c r="D28" s="98" t="s">
        <v>343</v>
      </c>
      <c r="E28" s="105">
        <v>16</v>
      </c>
      <c r="F28" s="107"/>
      <c r="G28" s="58" t="s">
        <v>361</v>
      </c>
      <c r="H28" s="58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198"/>
      <c r="T28" s="199"/>
      <c r="U28" s="1">
        <f t="shared" si="0"/>
        <v>10</v>
      </c>
      <c r="V28" s="1" t="str">
        <f t="shared" si="1"/>
        <v>comment on column xxxx.CD_SKSISYA is '作成ユーザＩＤ';</v>
      </c>
    </row>
    <row r="29" spans="1:22" ht="12" customHeight="1">
      <c r="A29" s="35" t="s">
        <v>399</v>
      </c>
      <c r="B29" s="22" t="s">
        <v>400</v>
      </c>
      <c r="C29" s="21"/>
      <c r="D29" s="98" t="s">
        <v>343</v>
      </c>
      <c r="E29" s="105">
        <v>16</v>
      </c>
      <c r="F29" s="107"/>
      <c r="G29" s="58"/>
      <c r="H29" s="58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198"/>
      <c r="T29" s="199"/>
      <c r="U29" s="1">
        <f t="shared" si="0"/>
        <v>9</v>
      </c>
      <c r="V29" s="1" t="str">
        <f t="shared" si="1"/>
        <v>comment on column xxxx.CD_KSNSYA is '更新ユーザＩＤ';</v>
      </c>
    </row>
    <row r="30" spans="1:22" ht="12" customHeight="1">
      <c r="A30" s="35" t="s">
        <v>401</v>
      </c>
      <c r="B30" s="22" t="s">
        <v>402</v>
      </c>
      <c r="C30" s="21"/>
      <c r="D30" s="98" t="s">
        <v>343</v>
      </c>
      <c r="E30" s="105">
        <v>8</v>
      </c>
      <c r="F30" s="107"/>
      <c r="G30" s="58"/>
      <c r="H30" s="58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198"/>
      <c r="T30" s="199"/>
      <c r="U30" s="1">
        <f t="shared" si="0"/>
        <v>10</v>
      </c>
      <c r="V30" s="1" t="str">
        <f t="shared" si="1"/>
        <v>comment on column xxxx.CD_SKSIAPP is '作成アプリＩＤ';</v>
      </c>
    </row>
    <row r="31" spans="1:22" ht="12" customHeight="1">
      <c r="A31" s="35" t="s">
        <v>403</v>
      </c>
      <c r="B31" s="22" t="s">
        <v>404</v>
      </c>
      <c r="C31" s="21"/>
      <c r="D31" s="98" t="s">
        <v>343</v>
      </c>
      <c r="E31" s="105">
        <v>8</v>
      </c>
      <c r="F31" s="107"/>
      <c r="G31" s="58"/>
      <c r="H31" s="58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198"/>
      <c r="T31" s="199"/>
      <c r="U31" s="1">
        <f t="shared" si="0"/>
        <v>9</v>
      </c>
      <c r="V31" s="1" t="str">
        <f t="shared" si="1"/>
        <v>comment on column xxxx.CD_KSNAPP is '更新アプリＩＤ';</v>
      </c>
    </row>
    <row r="32" spans="1:22" ht="12" customHeight="1">
      <c r="A32" s="35" t="s">
        <v>405</v>
      </c>
      <c r="B32" s="36" t="s">
        <v>406</v>
      </c>
      <c r="C32" s="39"/>
      <c r="D32" s="98" t="s">
        <v>407</v>
      </c>
      <c r="E32" s="105">
        <v>10</v>
      </c>
      <c r="F32" s="107">
        <v>2</v>
      </c>
      <c r="G32" s="38">
        <v>1</v>
      </c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si="0"/>
        <v>10</v>
      </c>
      <c r="V32" s="1" t="str">
        <f t="shared" si="1"/>
        <v>comment on column xxxx.VERSION_NO is 'バージョンナンバー';</v>
      </c>
    </row>
    <row r="33" spans="1:22" ht="12" customHeight="1">
      <c r="A33" s="35"/>
      <c r="B33" s="36"/>
      <c r="C33" s="39"/>
      <c r="D33" s="98"/>
      <c r="E33" s="38"/>
      <c r="F33" s="57"/>
      <c r="G33" s="38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si="0"/>
        <v>0</v>
      </c>
      <c r="V33" s="1" t="str">
        <f t="shared" si="1"/>
        <v>comment on column xxxx. is '';</v>
      </c>
    </row>
    <row r="34" spans="1:22" ht="12" customHeight="1">
      <c r="A34" s="35"/>
      <c r="B34" s="36"/>
      <c r="C34" s="39"/>
      <c r="D34" s="98"/>
      <c r="E34" s="38"/>
      <c r="F34" s="57"/>
      <c r="G34" s="38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si="0"/>
        <v>0</v>
      </c>
      <c r="V34" s="1" t="str">
        <f t="shared" si="1"/>
        <v>comment on column xxxx. is '';</v>
      </c>
    </row>
    <row r="35" spans="1:22" ht="12" customHeight="1">
      <c r="A35" s="35"/>
      <c r="B35" s="36"/>
      <c r="C35" s="39"/>
      <c r="D35" s="98"/>
      <c r="E35" s="38"/>
      <c r="F35" s="57"/>
      <c r="G35" s="38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si="0"/>
        <v>0</v>
      </c>
      <c r="V35" s="1" t="str">
        <f t="shared" si="1"/>
        <v>comment on column xxxx. is '';</v>
      </c>
    </row>
    <row r="36" spans="1:22" ht="12" customHeight="1">
      <c r="A36" s="35"/>
      <c r="B36" s="36"/>
      <c r="C36" s="39"/>
      <c r="D36" s="98"/>
      <c r="E36" s="38"/>
      <c r="F36" s="57"/>
      <c r="G36" s="38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si="0"/>
        <v>0</v>
      </c>
      <c r="V36" s="1" t="str">
        <f t="shared" si="1"/>
        <v>comment on column xxxx. is '';</v>
      </c>
    </row>
    <row r="37" spans="1:22" ht="12" customHeight="1">
      <c r="A37" s="35"/>
      <c r="B37" s="36"/>
      <c r="C37" s="39"/>
      <c r="D37" s="98"/>
      <c r="E37" s="38"/>
      <c r="F37" s="57"/>
      <c r="G37" s="38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si="0"/>
        <v>0</v>
      </c>
      <c r="V37" s="1" t="str">
        <f t="shared" si="1"/>
        <v>comment on column xxxx. is '';</v>
      </c>
    </row>
    <row r="38" spans="1:22" ht="12" customHeight="1">
      <c r="A38" s="35"/>
      <c r="B38" s="36"/>
      <c r="C38" s="39"/>
      <c r="D38" s="98"/>
      <c r="E38" s="38"/>
      <c r="F38" s="57"/>
      <c r="G38" s="38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si="0"/>
        <v>0</v>
      </c>
      <c r="V38" s="1" t="str">
        <f t="shared" si="1"/>
        <v>comment on column xxxx. is '';</v>
      </c>
    </row>
    <row r="39" spans="1:22" ht="12">
      <c r="A39" s="35"/>
      <c r="B39" s="36"/>
      <c r="C39" s="39"/>
      <c r="D39" s="98"/>
      <c r="E39" s="38"/>
      <c r="F39" s="57"/>
      <c r="G39" s="38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si="0"/>
        <v>0</v>
      </c>
      <c r="V39" s="1" t="str">
        <f t="shared" si="1"/>
        <v>comment on column xxxx. is '';</v>
      </c>
    </row>
    <row r="40" spans="1:22" ht="12">
      <c r="A40" s="35"/>
      <c r="B40" s="36"/>
      <c r="C40" s="39"/>
      <c r="D40" s="98"/>
      <c r="E40" s="38"/>
      <c r="F40" s="57"/>
      <c r="G40" s="38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si="0"/>
        <v>0</v>
      </c>
      <c r="V40" s="1" t="str">
        <f t="shared" si="1"/>
        <v>comment on column xxxx. is '';</v>
      </c>
    </row>
    <row r="41" spans="1:22" ht="12">
      <c r="A41" s="35"/>
      <c r="B41" s="36"/>
      <c r="C41" s="39"/>
      <c r="D41" s="98"/>
      <c r="E41" s="38"/>
      <c r="F41" s="57"/>
      <c r="G41" s="38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si="0"/>
        <v>0</v>
      </c>
      <c r="V41" s="1" t="str">
        <f t="shared" si="1"/>
        <v>comment on column xxxx. is '';</v>
      </c>
    </row>
    <row r="42" spans="1:22" ht="12">
      <c r="A42" s="35"/>
      <c r="B42" s="36"/>
      <c r="C42" s="39"/>
      <c r="D42" s="98"/>
      <c r="E42" s="38"/>
      <c r="F42" s="57"/>
      <c r="G42" s="38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si="0"/>
        <v>0</v>
      </c>
      <c r="V42" s="1" t="str">
        <f t="shared" si="1"/>
        <v>comment on column xxxx. is '';</v>
      </c>
    </row>
    <row r="43" spans="1:22" ht="12.6" thickBot="1">
      <c r="A43" s="48"/>
      <c r="B43" s="49"/>
      <c r="C43" s="50"/>
      <c r="D43" s="97"/>
      <c r="E43" s="51"/>
      <c r="F43" s="20"/>
      <c r="G43" s="51"/>
      <c r="H43" s="51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200"/>
      <c r="T43" s="201"/>
      <c r="U43" s="1">
        <f t="shared" si="0"/>
        <v>0</v>
      </c>
      <c r="V43" s="1" t="str">
        <f t="shared" si="1"/>
        <v>comment on column xxxx. is '';</v>
      </c>
    </row>
  </sheetData>
  <dataConsolidate link="1"/>
  <mergeCells count="58">
    <mergeCell ref="S5:T6"/>
    <mergeCell ref="M5:M6"/>
    <mergeCell ref="N5:N6"/>
    <mergeCell ref="O5:O6"/>
    <mergeCell ref="P5:P6"/>
    <mergeCell ref="Q5:Q6"/>
    <mergeCell ref="S43:T43"/>
    <mergeCell ref="S39:T39"/>
    <mergeCell ref="S40:T40"/>
    <mergeCell ref="S41:T41"/>
    <mergeCell ref="S42:T42"/>
    <mergeCell ref="A2:A4"/>
    <mergeCell ref="B2:B4"/>
    <mergeCell ref="S7:T7"/>
    <mergeCell ref="C1:R3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R5:R6"/>
    <mergeCell ref="S38:T38"/>
    <mergeCell ref="S30:T30"/>
    <mergeCell ref="S26:T26"/>
    <mergeCell ref="S28:T28"/>
    <mergeCell ref="S11:T11"/>
    <mergeCell ref="S12:T12"/>
    <mergeCell ref="S14:T14"/>
    <mergeCell ref="S13:T13"/>
    <mergeCell ref="S16:T16"/>
    <mergeCell ref="S17:T17"/>
    <mergeCell ref="S19:T19"/>
    <mergeCell ref="S21:T21"/>
    <mergeCell ref="S22:T22"/>
    <mergeCell ref="S20:T20"/>
    <mergeCell ref="S18:T18"/>
    <mergeCell ref="S8:T8"/>
    <mergeCell ref="S37:T37"/>
    <mergeCell ref="S34:T34"/>
    <mergeCell ref="S33:T33"/>
    <mergeCell ref="S35:T35"/>
    <mergeCell ref="S36:T36"/>
    <mergeCell ref="S32:T32"/>
    <mergeCell ref="S27:T27"/>
    <mergeCell ref="S31:T31"/>
    <mergeCell ref="S29:T29"/>
    <mergeCell ref="S15:T15"/>
    <mergeCell ref="S23:T23"/>
    <mergeCell ref="S9:T9"/>
    <mergeCell ref="S10:T10"/>
    <mergeCell ref="S24:T24"/>
    <mergeCell ref="S25:T25"/>
  </mergeCells>
  <phoneticPr fontId="3"/>
  <dataValidations count="5">
    <dataValidation showDropDown="1" showInputMessage="1" showErrorMessage="1" error="その値は入力できません" sqref="C7:C43" xr:uid="{00000000-0002-0000-0300-000000000000}"/>
    <dataValidation type="list" allowBlank="1" showInputMessage="1" showErrorMessage="1" sqref="I4:R4" xr:uid="{F4BA3C95-94CE-48F7-ABB2-FEEA39DCA64B}">
      <formula1>"UNIQUE,Non-UNIQUE"</formula1>
    </dataValidation>
    <dataValidation type="list" allowBlank="1" showInputMessage="1" showErrorMessage="1" sqref="D7:D1048576" xr:uid="{A23721F8-44CC-4E2E-B705-98CFE91F2430}">
      <formula1>"CHAR,VARCHAR,VARCHAR2,LONG,NUMBER,DATE,TIMESTAMP"</formula1>
    </dataValidation>
    <dataValidation type="whole" allowBlank="1" showInputMessage="1" showErrorMessage="1" sqref="I7:R43 E7:F43" xr:uid="{35A29CE7-A24B-486E-9B9E-194511B0D6EC}">
      <formula1>0</formula1>
      <formula2>999999999</formula2>
    </dataValidation>
    <dataValidation type="list" allowBlank="1" showInputMessage="1" showErrorMessage="1" sqref="H7:H1048576" xr:uid="{71103C84-A634-400E-86A8-069D6FB42DDE}">
      <formula1>"　,NOT NULL"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0" tint="-0.499984740745262"/>
    <pageSetUpPr fitToPage="1"/>
  </sheetPr>
  <dimension ref="A1:AQ39"/>
  <sheetViews>
    <sheetView showGridLines="0" workbookViewId="0"/>
  </sheetViews>
  <sheetFormatPr defaultColWidth="3.7109375" defaultRowHeight="17.45"/>
  <cols>
    <col min="1" max="16384" width="3.7109375" style="68"/>
  </cols>
  <sheetData>
    <row r="1" spans="1:4">
      <c r="A1" s="68" t="s">
        <v>408</v>
      </c>
    </row>
    <row r="2" spans="1:4">
      <c r="B2" s="68" t="s">
        <v>409</v>
      </c>
    </row>
    <row r="3" spans="1:4">
      <c r="B3" s="68" t="s">
        <v>410</v>
      </c>
    </row>
    <row r="5" spans="1:4">
      <c r="B5" s="68" t="s">
        <v>411</v>
      </c>
    </row>
    <row r="7" spans="1:4">
      <c r="C7" s="68" t="s">
        <v>412</v>
      </c>
    </row>
    <row r="8" spans="1:4">
      <c r="D8" s="68" t="s">
        <v>413</v>
      </c>
    </row>
    <row r="10" spans="1:4">
      <c r="C10" s="68" t="s">
        <v>414</v>
      </c>
    </row>
    <row r="11" spans="1:4">
      <c r="D11" s="68" t="s">
        <v>415</v>
      </c>
    </row>
    <row r="13" spans="1:4">
      <c r="C13" s="68" t="s">
        <v>416</v>
      </c>
    </row>
    <row r="14" spans="1:4">
      <c r="D14" s="68" t="s">
        <v>417</v>
      </c>
    </row>
    <row r="16" spans="1:4">
      <c r="C16" s="68" t="s">
        <v>418</v>
      </c>
    </row>
    <row r="17" spans="2:43">
      <c r="D17" s="68" t="s">
        <v>419</v>
      </c>
    </row>
    <row r="20" spans="2:43">
      <c r="B20" s="68" t="s">
        <v>420</v>
      </c>
    </row>
    <row r="21" spans="2:43">
      <c r="C21" s="68" t="s">
        <v>286</v>
      </c>
      <c r="I21" s="68" t="s">
        <v>421</v>
      </c>
    </row>
    <row r="22" spans="2:43">
      <c r="C22" s="68" t="s">
        <v>422</v>
      </c>
      <c r="I22" s="68" t="s">
        <v>423</v>
      </c>
    </row>
    <row r="23" spans="2:43">
      <c r="I23" s="68" t="s">
        <v>424</v>
      </c>
    </row>
    <row r="24" spans="2:43">
      <c r="C24" s="68" t="s">
        <v>290</v>
      </c>
      <c r="I24" s="68" t="s">
        <v>425</v>
      </c>
    </row>
    <row r="25" spans="2:43">
      <c r="C25" s="68" t="s">
        <v>291</v>
      </c>
      <c r="I25" s="68" t="s">
        <v>426</v>
      </c>
    </row>
    <row r="26" spans="2:43">
      <c r="I26" s="68" t="s">
        <v>427</v>
      </c>
    </row>
    <row r="27" spans="2:43">
      <c r="I27" s="68" t="s">
        <v>428</v>
      </c>
    </row>
    <row r="28" spans="2:43">
      <c r="C28" s="68" t="s">
        <v>429</v>
      </c>
      <c r="I28" s="68" t="s">
        <v>430</v>
      </c>
    </row>
    <row r="29" spans="2:43">
      <c r="I29" s="68" t="s">
        <v>431</v>
      </c>
    </row>
    <row r="31" spans="2:43" ht="18" thickBot="1">
      <c r="B31" s="68" t="s">
        <v>432</v>
      </c>
    </row>
    <row r="32" spans="2:43" ht="18" thickBot="1">
      <c r="B32" s="265" t="s">
        <v>433</v>
      </c>
      <c r="C32" s="266"/>
      <c r="D32" s="266"/>
      <c r="E32" s="266" t="s">
        <v>434</v>
      </c>
      <c r="F32" s="266"/>
      <c r="G32" s="266"/>
      <c r="H32" s="266"/>
      <c r="I32" s="266"/>
      <c r="J32" s="266" t="s">
        <v>338</v>
      </c>
      <c r="K32" s="266"/>
      <c r="L32" s="266"/>
      <c r="M32" s="266"/>
      <c r="N32" s="266"/>
      <c r="O32" s="266" t="s">
        <v>435</v>
      </c>
      <c r="P32" s="266"/>
      <c r="Q32" s="266"/>
      <c r="R32" s="266"/>
      <c r="S32" s="266"/>
      <c r="T32" s="266"/>
      <c r="U32" s="266"/>
      <c r="V32" s="266"/>
      <c r="W32" s="266"/>
      <c r="X32" s="266"/>
      <c r="Y32" s="266"/>
      <c r="Z32" s="266"/>
      <c r="AA32" s="266"/>
      <c r="AB32" s="266"/>
      <c r="AC32" s="266"/>
      <c r="AD32" s="266"/>
      <c r="AE32" s="266"/>
      <c r="AF32" s="266"/>
      <c r="AG32" s="266"/>
      <c r="AH32" s="266"/>
      <c r="AI32" s="266"/>
      <c r="AJ32" s="266"/>
      <c r="AK32" s="266"/>
      <c r="AL32" s="266"/>
      <c r="AM32" s="266"/>
      <c r="AN32" s="266"/>
      <c r="AO32" s="266"/>
      <c r="AP32" s="266"/>
      <c r="AQ32" s="269"/>
    </row>
    <row r="33" spans="2:43" ht="18" thickTop="1">
      <c r="B33" s="267" t="s">
        <v>436</v>
      </c>
      <c r="C33" s="268"/>
      <c r="D33" s="268"/>
      <c r="E33" s="261">
        <v>42759</v>
      </c>
      <c r="F33" s="262"/>
      <c r="G33" s="262"/>
      <c r="H33" s="262"/>
      <c r="I33" s="262"/>
      <c r="J33" s="262" t="s">
        <v>437</v>
      </c>
      <c r="K33" s="262"/>
      <c r="L33" s="262"/>
      <c r="M33" s="262"/>
      <c r="N33" s="262"/>
      <c r="O33" s="270" t="s">
        <v>305</v>
      </c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1"/>
    </row>
    <row r="34" spans="2:43">
      <c r="B34" s="263" t="s">
        <v>438</v>
      </c>
      <c r="C34" s="264"/>
      <c r="D34" s="264"/>
      <c r="E34" s="247">
        <v>42804</v>
      </c>
      <c r="F34" s="248"/>
      <c r="G34" s="248"/>
      <c r="H34" s="248"/>
      <c r="I34" s="248"/>
      <c r="J34" s="248" t="s">
        <v>437</v>
      </c>
      <c r="K34" s="248"/>
      <c r="L34" s="248"/>
      <c r="M34" s="248"/>
      <c r="N34" s="248"/>
      <c r="O34" s="272" t="s">
        <v>439</v>
      </c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272"/>
      <c r="AJ34" s="272"/>
      <c r="AK34" s="272"/>
      <c r="AL34" s="272"/>
      <c r="AM34" s="272"/>
      <c r="AN34" s="272"/>
      <c r="AO34" s="272"/>
      <c r="AP34" s="272"/>
      <c r="AQ34" s="273"/>
    </row>
    <row r="35" spans="2:43">
      <c r="B35" s="263" t="s">
        <v>440</v>
      </c>
      <c r="C35" s="264"/>
      <c r="D35" s="264"/>
      <c r="E35" s="247">
        <v>43573</v>
      </c>
      <c r="F35" s="248"/>
      <c r="G35" s="248"/>
      <c r="H35" s="248"/>
      <c r="I35" s="248"/>
      <c r="J35" s="248" t="s">
        <v>437</v>
      </c>
      <c r="K35" s="248"/>
      <c r="L35" s="248"/>
      <c r="M35" s="248"/>
      <c r="N35" s="248"/>
      <c r="O35" s="272" t="s">
        <v>441</v>
      </c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  <c r="AF35" s="272"/>
      <c r="AG35" s="272"/>
      <c r="AH35" s="272"/>
      <c r="AI35" s="272"/>
      <c r="AJ35" s="272"/>
      <c r="AK35" s="272"/>
      <c r="AL35" s="272"/>
      <c r="AM35" s="272"/>
      <c r="AN35" s="272"/>
      <c r="AO35" s="272"/>
      <c r="AP35" s="272"/>
      <c r="AQ35" s="273"/>
    </row>
    <row r="36" spans="2:43" ht="282.75" customHeight="1">
      <c r="B36" s="250" t="s">
        <v>442</v>
      </c>
      <c r="C36" s="251"/>
      <c r="D36" s="252"/>
      <c r="E36" s="253">
        <v>43789</v>
      </c>
      <c r="F36" s="254"/>
      <c r="G36" s="254"/>
      <c r="H36" s="254"/>
      <c r="I36" s="255"/>
      <c r="J36" s="256" t="s">
        <v>443</v>
      </c>
      <c r="K36" s="257"/>
      <c r="L36" s="257"/>
      <c r="M36" s="257"/>
      <c r="N36" s="258"/>
      <c r="O36" s="243" t="s">
        <v>444</v>
      </c>
      <c r="P36" s="244"/>
      <c r="Q36" s="244"/>
      <c r="R36" s="244"/>
      <c r="S36" s="244"/>
      <c r="T36" s="244"/>
      <c r="U36" s="244"/>
      <c r="V36" s="244"/>
      <c r="W36" s="244"/>
      <c r="X36" s="244"/>
      <c r="Y36" s="244"/>
      <c r="Z36" s="244"/>
      <c r="AA36" s="244"/>
      <c r="AB36" s="244"/>
      <c r="AC36" s="244"/>
      <c r="AD36" s="244"/>
      <c r="AE36" s="244"/>
      <c r="AF36" s="244"/>
      <c r="AG36" s="244"/>
      <c r="AH36" s="244"/>
      <c r="AI36" s="244"/>
      <c r="AJ36" s="244"/>
      <c r="AK36" s="244"/>
      <c r="AL36" s="244"/>
      <c r="AM36" s="244"/>
      <c r="AN36" s="244"/>
      <c r="AO36" s="244"/>
      <c r="AP36" s="244"/>
      <c r="AQ36" s="245"/>
    </row>
    <row r="37" spans="2:43" ht="149.25" customHeight="1">
      <c r="B37" s="263" t="s">
        <v>445</v>
      </c>
      <c r="C37" s="264"/>
      <c r="D37" s="264"/>
      <c r="E37" s="247">
        <v>43920</v>
      </c>
      <c r="F37" s="248"/>
      <c r="G37" s="248"/>
      <c r="H37" s="248"/>
      <c r="I37" s="248"/>
      <c r="J37" s="248" t="s">
        <v>446</v>
      </c>
      <c r="K37" s="248"/>
      <c r="L37" s="248"/>
      <c r="M37" s="248"/>
      <c r="N37" s="248"/>
      <c r="O37" s="249" t="s">
        <v>447</v>
      </c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  <c r="AF37" s="272"/>
      <c r="AG37" s="272"/>
      <c r="AH37" s="272"/>
      <c r="AI37" s="272"/>
      <c r="AJ37" s="272"/>
      <c r="AK37" s="272"/>
      <c r="AL37" s="272"/>
      <c r="AM37" s="272"/>
      <c r="AN37" s="272"/>
      <c r="AO37" s="272"/>
      <c r="AP37" s="272"/>
      <c r="AQ37" s="273"/>
    </row>
    <row r="38" spans="2:43">
      <c r="B38" s="263"/>
      <c r="C38" s="264"/>
      <c r="D38" s="264"/>
      <c r="E38" s="248"/>
      <c r="F38" s="248"/>
      <c r="G38" s="248"/>
      <c r="H38" s="248"/>
      <c r="I38" s="248"/>
      <c r="J38" s="248"/>
      <c r="K38" s="248"/>
      <c r="L38" s="248"/>
      <c r="M38" s="248"/>
      <c r="N38" s="248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272"/>
      <c r="AJ38" s="272"/>
      <c r="AK38" s="272"/>
      <c r="AL38" s="272"/>
      <c r="AM38" s="272"/>
      <c r="AN38" s="272"/>
      <c r="AO38" s="272"/>
      <c r="AP38" s="272"/>
      <c r="AQ38" s="273"/>
    </row>
    <row r="39" spans="2:43" ht="18" thickBot="1">
      <c r="B39" s="259"/>
      <c r="C39" s="260"/>
      <c r="D39" s="260"/>
      <c r="E39" s="246"/>
      <c r="F39" s="246"/>
      <c r="G39" s="246"/>
      <c r="H39" s="246"/>
      <c r="I39" s="246"/>
      <c r="J39" s="246"/>
      <c r="K39" s="246"/>
      <c r="L39" s="246"/>
      <c r="M39" s="246"/>
      <c r="N39" s="246"/>
      <c r="O39" s="274"/>
      <c r="P39" s="274"/>
      <c r="Q39" s="274"/>
      <c r="R39" s="274"/>
      <c r="S39" s="274"/>
      <c r="T39" s="274"/>
      <c r="U39" s="274"/>
      <c r="V39" s="274"/>
      <c r="W39" s="274"/>
      <c r="X39" s="274"/>
      <c r="Y39" s="274"/>
      <c r="Z39" s="274"/>
      <c r="AA39" s="274"/>
      <c r="AB39" s="274"/>
      <c r="AC39" s="274"/>
      <c r="AD39" s="274"/>
      <c r="AE39" s="274"/>
      <c r="AF39" s="274"/>
      <c r="AG39" s="274"/>
      <c r="AH39" s="274"/>
      <c r="AI39" s="274"/>
      <c r="AJ39" s="274"/>
      <c r="AK39" s="274"/>
      <c r="AL39" s="274"/>
      <c r="AM39" s="274"/>
      <c r="AN39" s="274"/>
      <c r="AO39" s="274"/>
      <c r="AP39" s="274"/>
      <c r="AQ39" s="275"/>
    </row>
  </sheetData>
  <mergeCells count="32">
    <mergeCell ref="B32:D32"/>
    <mergeCell ref="E32:I32"/>
    <mergeCell ref="J32:N32"/>
    <mergeCell ref="B33:D33"/>
    <mergeCell ref="O32:AQ32"/>
    <mergeCell ref="O33:AQ33"/>
    <mergeCell ref="B36:D36"/>
    <mergeCell ref="E36:I36"/>
    <mergeCell ref="J36:N36"/>
    <mergeCell ref="B39:D39"/>
    <mergeCell ref="E33:I33"/>
    <mergeCell ref="J33:N33"/>
    <mergeCell ref="E34:I34"/>
    <mergeCell ref="J34:N34"/>
    <mergeCell ref="E35:I35"/>
    <mergeCell ref="J35:N35"/>
    <mergeCell ref="B34:D34"/>
    <mergeCell ref="B35:D35"/>
    <mergeCell ref="B37:D37"/>
    <mergeCell ref="B38:D38"/>
    <mergeCell ref="O34:AQ34"/>
    <mergeCell ref="O35:AQ35"/>
    <mergeCell ref="O36:AQ36"/>
    <mergeCell ref="E39:I39"/>
    <mergeCell ref="J39:N39"/>
    <mergeCell ref="O38:AQ38"/>
    <mergeCell ref="O39:AQ39"/>
    <mergeCell ref="E37:I37"/>
    <mergeCell ref="J37:N37"/>
    <mergeCell ref="O37:AQ37"/>
    <mergeCell ref="E38:I38"/>
    <mergeCell ref="J38:N38"/>
  </mergeCells>
  <phoneticPr fontId="3"/>
  <pageMargins left="0.59055118110236227" right="0.59055118110236227" top="0.59055118110236227" bottom="0.59055118110236227" header="0.19685039370078741" footer="0.23622047244094491"/>
  <pageSetup paperSize="9" fitToHeight="0" orientation="landscape" r:id="rId1"/>
  <headerFooter alignWithMargins="0">
    <oddFooter>&amp;C&amp;P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2B274-CA92-462A-A25A-7D7F58E5C30D}">
  <sheetPr codeName="Sheet3">
    <tabColor theme="0" tint="-0.499984740745262"/>
    <pageSetUpPr fitToPage="1"/>
  </sheetPr>
  <dimension ref="B2:AQ43"/>
  <sheetViews>
    <sheetView showGridLines="0" workbookViewId="0"/>
  </sheetViews>
  <sheetFormatPr defaultColWidth="3.7109375" defaultRowHeight="17.45"/>
  <cols>
    <col min="1" max="16384" width="3.7109375" style="68"/>
  </cols>
  <sheetData>
    <row r="2" spans="2:25">
      <c r="B2" s="68" t="s">
        <v>448</v>
      </c>
    </row>
    <row r="3" spans="2:25">
      <c r="B3" s="68" t="s">
        <v>449</v>
      </c>
    </row>
    <row r="5" spans="2:25">
      <c r="B5" s="68" t="s">
        <v>450</v>
      </c>
    </row>
    <row r="7" spans="2:25">
      <c r="B7" s="68" t="s">
        <v>451</v>
      </c>
    </row>
    <row r="8" spans="2:25">
      <c r="C8" s="68" t="s">
        <v>452</v>
      </c>
    </row>
    <row r="10" spans="2:25">
      <c r="D10" s="160" t="s">
        <v>453</v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Q10" s="68" t="s">
        <v>454</v>
      </c>
      <c r="S10" s="159" t="s">
        <v>455</v>
      </c>
      <c r="T10" s="159"/>
      <c r="U10" s="159"/>
      <c r="V10" s="159"/>
      <c r="W10" s="159"/>
      <c r="X10" s="159"/>
      <c r="Y10" s="159"/>
    </row>
    <row r="11" spans="2:25">
      <c r="D11" s="68" t="s">
        <v>456</v>
      </c>
      <c r="S11" s="68" t="s">
        <v>457</v>
      </c>
    </row>
    <row r="12" spans="2:25">
      <c r="D12" s="68" t="s">
        <v>458</v>
      </c>
      <c r="S12" s="68" t="s">
        <v>459</v>
      </c>
    </row>
    <row r="13" spans="2:25">
      <c r="D13" s="68" t="s">
        <v>460</v>
      </c>
      <c r="S13" s="68" t="s">
        <v>461</v>
      </c>
    </row>
    <row r="15" spans="2:25">
      <c r="B15" s="68" t="s">
        <v>462</v>
      </c>
    </row>
    <row r="17" spans="2:3">
      <c r="B17" s="68" t="s">
        <v>463</v>
      </c>
    </row>
    <row r="18" spans="2:3">
      <c r="C18" s="68" t="s">
        <v>464</v>
      </c>
    </row>
    <row r="19" spans="2:3">
      <c r="C19" s="68" t="s">
        <v>465</v>
      </c>
    </row>
    <row r="21" spans="2:3">
      <c r="B21" s="68" t="s">
        <v>466</v>
      </c>
    </row>
    <row r="35" spans="2:43" ht="18" thickBot="1"/>
    <row r="36" spans="2:43" ht="18" thickBot="1">
      <c r="B36" s="265"/>
      <c r="C36" s="266"/>
      <c r="D36" s="266"/>
      <c r="E36" s="266"/>
      <c r="F36" s="266"/>
      <c r="G36" s="266"/>
      <c r="H36" s="266"/>
      <c r="I36" s="266"/>
      <c r="J36" s="266"/>
      <c r="K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V36" s="266"/>
      <c r="W36" s="266"/>
      <c r="X36" s="266"/>
      <c r="Y36" s="266"/>
      <c r="Z36" s="266"/>
      <c r="AA36" s="266"/>
      <c r="AB36" s="266"/>
      <c r="AC36" s="266"/>
      <c r="AD36" s="266"/>
      <c r="AE36" s="266"/>
      <c r="AF36" s="266"/>
      <c r="AG36" s="266"/>
      <c r="AH36" s="266"/>
      <c r="AI36" s="266"/>
      <c r="AJ36" s="266"/>
      <c r="AK36" s="266"/>
      <c r="AL36" s="266"/>
      <c r="AM36" s="266"/>
      <c r="AN36" s="266"/>
      <c r="AO36" s="266"/>
      <c r="AP36" s="266"/>
      <c r="AQ36" s="269"/>
    </row>
    <row r="37" spans="2:43" ht="18" thickTop="1">
      <c r="B37" s="267"/>
      <c r="C37" s="268"/>
      <c r="D37" s="268"/>
      <c r="E37" s="261"/>
      <c r="F37" s="262"/>
      <c r="G37" s="262"/>
      <c r="H37" s="262"/>
      <c r="I37" s="262"/>
      <c r="J37" s="262"/>
      <c r="K37" s="262"/>
      <c r="L37" s="262"/>
      <c r="M37" s="262"/>
      <c r="N37" s="262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1"/>
    </row>
    <row r="38" spans="2:43">
      <c r="B38" s="263"/>
      <c r="C38" s="264"/>
      <c r="D38" s="264"/>
      <c r="E38" s="247"/>
      <c r="F38" s="248"/>
      <c r="G38" s="248"/>
      <c r="H38" s="248"/>
      <c r="I38" s="248"/>
      <c r="J38" s="248"/>
      <c r="K38" s="248"/>
      <c r="L38" s="248"/>
      <c r="M38" s="248"/>
      <c r="N38" s="248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272"/>
      <c r="AJ38" s="272"/>
      <c r="AK38" s="272"/>
      <c r="AL38" s="272"/>
      <c r="AM38" s="272"/>
      <c r="AN38" s="272"/>
      <c r="AO38" s="272"/>
      <c r="AP38" s="272"/>
      <c r="AQ38" s="273"/>
    </row>
    <row r="39" spans="2:43">
      <c r="B39" s="263"/>
      <c r="C39" s="264"/>
      <c r="D39" s="264"/>
      <c r="E39" s="247"/>
      <c r="F39" s="248"/>
      <c r="G39" s="248"/>
      <c r="H39" s="248"/>
      <c r="I39" s="248"/>
      <c r="J39" s="248"/>
      <c r="K39" s="248"/>
      <c r="L39" s="248"/>
      <c r="M39" s="248"/>
      <c r="N39" s="248"/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  <c r="AF39" s="272"/>
      <c r="AG39" s="272"/>
      <c r="AH39" s="272"/>
      <c r="AI39" s="272"/>
      <c r="AJ39" s="272"/>
      <c r="AK39" s="272"/>
      <c r="AL39" s="272"/>
      <c r="AM39" s="272"/>
      <c r="AN39" s="272"/>
      <c r="AO39" s="272"/>
      <c r="AP39" s="272"/>
      <c r="AQ39" s="273"/>
    </row>
    <row r="40" spans="2:43" ht="282.75" customHeight="1">
      <c r="B40" s="250"/>
      <c r="C40" s="251"/>
      <c r="D40" s="252"/>
      <c r="E40" s="253"/>
      <c r="F40" s="254"/>
      <c r="G40" s="254"/>
      <c r="H40" s="254"/>
      <c r="I40" s="255"/>
      <c r="J40" s="256"/>
      <c r="K40" s="257"/>
      <c r="L40" s="257"/>
      <c r="M40" s="257"/>
      <c r="N40" s="258"/>
      <c r="O40" s="243"/>
      <c r="P40" s="244"/>
      <c r="Q40" s="244"/>
      <c r="R40" s="244"/>
      <c r="S40" s="244"/>
      <c r="T40" s="244"/>
      <c r="U40" s="244"/>
      <c r="V40" s="244"/>
      <c r="W40" s="244"/>
      <c r="X40" s="244"/>
      <c r="Y40" s="244"/>
      <c r="Z40" s="244"/>
      <c r="AA40" s="244"/>
      <c r="AB40" s="244"/>
      <c r="AC40" s="244"/>
      <c r="AD40" s="244"/>
      <c r="AE40" s="244"/>
      <c r="AF40" s="244"/>
      <c r="AG40" s="244"/>
      <c r="AH40" s="244"/>
      <c r="AI40" s="244"/>
      <c r="AJ40" s="244"/>
      <c r="AK40" s="244"/>
      <c r="AL40" s="244"/>
      <c r="AM40" s="244"/>
      <c r="AN40" s="244"/>
      <c r="AO40" s="244"/>
      <c r="AP40" s="244"/>
      <c r="AQ40" s="245"/>
    </row>
    <row r="41" spans="2:43" ht="149.25" customHeight="1">
      <c r="B41" s="263"/>
      <c r="C41" s="264"/>
      <c r="D41" s="264"/>
      <c r="E41" s="247"/>
      <c r="F41" s="248"/>
      <c r="G41" s="248"/>
      <c r="H41" s="248"/>
      <c r="I41" s="248"/>
      <c r="J41" s="248"/>
      <c r="K41" s="248"/>
      <c r="L41" s="248"/>
      <c r="M41" s="248"/>
      <c r="N41" s="248"/>
      <c r="O41" s="249"/>
      <c r="P41" s="272"/>
      <c r="Q41" s="272"/>
      <c r="R41" s="272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  <c r="AF41" s="272"/>
      <c r="AG41" s="272"/>
      <c r="AH41" s="272"/>
      <c r="AI41" s="272"/>
      <c r="AJ41" s="272"/>
      <c r="AK41" s="272"/>
      <c r="AL41" s="272"/>
      <c r="AM41" s="272"/>
      <c r="AN41" s="272"/>
      <c r="AO41" s="272"/>
      <c r="AP41" s="272"/>
      <c r="AQ41" s="273"/>
    </row>
    <row r="42" spans="2:43">
      <c r="B42" s="263"/>
      <c r="C42" s="264"/>
      <c r="D42" s="264"/>
      <c r="E42" s="248"/>
      <c r="F42" s="248"/>
      <c r="G42" s="248"/>
      <c r="H42" s="248"/>
      <c r="I42" s="248"/>
      <c r="J42" s="248"/>
      <c r="K42" s="248"/>
      <c r="L42" s="248"/>
      <c r="M42" s="248"/>
      <c r="N42" s="248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  <c r="AF42" s="272"/>
      <c r="AG42" s="272"/>
      <c r="AH42" s="272"/>
      <c r="AI42" s="272"/>
      <c r="AJ42" s="272"/>
      <c r="AK42" s="272"/>
      <c r="AL42" s="272"/>
      <c r="AM42" s="272"/>
      <c r="AN42" s="272"/>
      <c r="AO42" s="272"/>
      <c r="AP42" s="272"/>
      <c r="AQ42" s="273"/>
    </row>
    <row r="43" spans="2:43" ht="18" thickBot="1">
      <c r="B43" s="259"/>
      <c r="C43" s="260"/>
      <c r="D43" s="260"/>
      <c r="E43" s="246"/>
      <c r="F43" s="246"/>
      <c r="G43" s="246"/>
      <c r="H43" s="246"/>
      <c r="I43" s="246"/>
      <c r="J43" s="246"/>
      <c r="K43" s="246"/>
      <c r="L43" s="246"/>
      <c r="M43" s="246"/>
      <c r="N43" s="246"/>
      <c r="O43" s="274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C43" s="274"/>
      <c r="AD43" s="274"/>
      <c r="AE43" s="274"/>
      <c r="AF43" s="274"/>
      <c r="AG43" s="274"/>
      <c r="AH43" s="274"/>
      <c r="AI43" s="274"/>
      <c r="AJ43" s="274"/>
      <c r="AK43" s="274"/>
      <c r="AL43" s="274"/>
      <c r="AM43" s="274"/>
      <c r="AN43" s="274"/>
      <c r="AO43" s="274"/>
      <c r="AP43" s="274"/>
      <c r="AQ43" s="275"/>
    </row>
  </sheetData>
  <mergeCells count="32">
    <mergeCell ref="B36:D36"/>
    <mergeCell ref="E36:I36"/>
    <mergeCell ref="J36:N36"/>
    <mergeCell ref="O36:AQ36"/>
    <mergeCell ref="B37:D37"/>
    <mergeCell ref="E37:I37"/>
    <mergeCell ref="J37:N37"/>
    <mergeCell ref="O37:AQ37"/>
    <mergeCell ref="B38:D38"/>
    <mergeCell ref="E38:I38"/>
    <mergeCell ref="J38:N38"/>
    <mergeCell ref="O38:AQ38"/>
    <mergeCell ref="B39:D39"/>
    <mergeCell ref="E39:I39"/>
    <mergeCell ref="J39:N39"/>
    <mergeCell ref="O39:AQ39"/>
    <mergeCell ref="B40:D40"/>
    <mergeCell ref="E40:I40"/>
    <mergeCell ref="J40:N40"/>
    <mergeCell ref="O40:AQ40"/>
    <mergeCell ref="B41:D41"/>
    <mergeCell ref="E41:I41"/>
    <mergeCell ref="J41:N41"/>
    <mergeCell ref="O41:AQ41"/>
    <mergeCell ref="B42:D42"/>
    <mergeCell ref="E42:I42"/>
    <mergeCell ref="J42:N42"/>
    <mergeCell ref="O42:AQ42"/>
    <mergeCell ref="B43:D43"/>
    <mergeCell ref="E43:I43"/>
    <mergeCell ref="J43:N43"/>
    <mergeCell ref="O43:AQ43"/>
  </mergeCells>
  <phoneticPr fontId="3"/>
  <pageMargins left="0.59055118110236227" right="0.59055118110236227" top="0.59055118110236227" bottom="0.59055118110236227" header="0.19685039370078741" footer="0.23622047244094491"/>
  <pageSetup paperSize="9" fitToHeight="0" orientation="landscape" r:id="rId1"/>
  <headerFooter alignWithMargins="0">
    <oddFooter>&amp;C&amp;P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20F8-66CE-46AE-BC51-460AB89C0E0F}">
  <sheetPr codeName="Sheet4">
    <tabColor rgb="FFFFC000"/>
  </sheetPr>
  <dimension ref="A1:C83"/>
  <sheetViews>
    <sheetView workbookViewId="0"/>
  </sheetViews>
  <sheetFormatPr defaultColWidth="9" defaultRowHeight="13.15"/>
  <cols>
    <col min="1" max="1" width="68" style="135" bestFit="1" customWidth="1"/>
    <col min="2" max="2" width="45" style="135" bestFit="1" customWidth="1"/>
    <col min="3" max="3" width="44.7109375" style="135" bestFit="1" customWidth="1"/>
    <col min="4" max="16384" width="9" style="135"/>
  </cols>
  <sheetData>
    <row r="1" spans="1:3">
      <c r="A1" s="136" t="s">
        <v>456</v>
      </c>
      <c r="B1" s="136" t="s">
        <v>458</v>
      </c>
      <c r="C1" s="136" t="s">
        <v>460</v>
      </c>
    </row>
    <row r="2" spans="1:3">
      <c r="A2" s="132" t="s">
        <v>467</v>
      </c>
      <c r="B2" s="132" t="s">
        <v>467</v>
      </c>
      <c r="C2" s="132" t="s">
        <v>467</v>
      </c>
    </row>
    <row r="3" spans="1:3">
      <c r="A3" s="133" t="s">
        <v>468</v>
      </c>
      <c r="B3" s="133" t="s">
        <v>468</v>
      </c>
      <c r="C3" s="133" t="s">
        <v>468</v>
      </c>
    </row>
    <row r="4" spans="1:3">
      <c r="A4" s="133" t="s">
        <v>469</v>
      </c>
      <c r="B4" s="133" t="s">
        <v>469</v>
      </c>
      <c r="C4" s="133" t="s">
        <v>469</v>
      </c>
    </row>
    <row r="5" spans="1:3">
      <c r="B5" s="133" t="s">
        <v>470</v>
      </c>
      <c r="C5" s="133" t="s">
        <v>471</v>
      </c>
    </row>
    <row r="6" spans="1:3">
      <c r="A6" s="133" t="s">
        <v>472</v>
      </c>
      <c r="B6"/>
      <c r="C6" s="132" t="s">
        <v>473</v>
      </c>
    </row>
    <row r="7" spans="1:3">
      <c r="B7" s="133" t="s">
        <v>474</v>
      </c>
      <c r="C7" s="134" t="s">
        <v>475</v>
      </c>
    </row>
    <row r="8" spans="1:3">
      <c r="A8" s="133" t="s">
        <v>476</v>
      </c>
      <c r="B8" s="133" t="s">
        <v>477</v>
      </c>
      <c r="C8" s="133" t="s">
        <v>478</v>
      </c>
    </row>
    <row r="9" spans="1:3">
      <c r="B9" s="133" t="s">
        <v>479</v>
      </c>
      <c r="C9" s="132" t="s">
        <v>480</v>
      </c>
    </row>
    <row r="10" spans="1:3">
      <c r="A10" s="133" t="s">
        <v>481</v>
      </c>
      <c r="B10" s="133" t="s">
        <v>482</v>
      </c>
      <c r="C10" s="132" t="s">
        <v>483</v>
      </c>
    </row>
    <row r="11" spans="1:3">
      <c r="B11"/>
      <c r="C11" s="133" t="s">
        <v>484</v>
      </c>
    </row>
    <row r="12" spans="1:3">
      <c r="A12" s="133" t="s">
        <v>474</v>
      </c>
      <c r="B12" s="133" t="s">
        <v>485</v>
      </c>
      <c r="C12" s="133" t="s">
        <v>486</v>
      </c>
    </row>
    <row r="13" spans="1:3">
      <c r="A13" s="133" t="s">
        <v>487</v>
      </c>
      <c r="B13" s="133" t="s">
        <v>488</v>
      </c>
      <c r="C13" s="132" t="s">
        <v>489</v>
      </c>
    </row>
    <row r="14" spans="1:3">
      <c r="A14" s="133" t="s">
        <v>490</v>
      </c>
      <c r="B14"/>
      <c r="C14" s="133" t="s">
        <v>491</v>
      </c>
    </row>
    <row r="15" spans="1:3">
      <c r="A15" s="133" t="s">
        <v>492</v>
      </c>
      <c r="B15" s="132" t="s">
        <v>493</v>
      </c>
      <c r="C15" s="133" t="s">
        <v>494</v>
      </c>
    </row>
    <row r="16" spans="1:3">
      <c r="A16" s="133" t="s">
        <v>495</v>
      </c>
      <c r="B16" s="134" t="s">
        <v>496</v>
      </c>
    </row>
    <row r="17" spans="1:2">
      <c r="B17" s="133" t="s">
        <v>497</v>
      </c>
    </row>
    <row r="18" spans="1:2">
      <c r="A18" s="133" t="s">
        <v>498</v>
      </c>
      <c r="B18" s="134" t="s">
        <v>499</v>
      </c>
    </row>
    <row r="19" spans="1:2">
      <c r="B19" s="133" t="s">
        <v>500</v>
      </c>
    </row>
    <row r="20" spans="1:2">
      <c r="A20" s="133" t="s">
        <v>474</v>
      </c>
      <c r="B20" s="133" t="s">
        <v>501</v>
      </c>
    </row>
    <row r="21" spans="1:2">
      <c r="A21" s="133" t="s">
        <v>502</v>
      </c>
      <c r="B21" s="134" t="s">
        <v>503</v>
      </c>
    </row>
    <row r="22" spans="1:2">
      <c r="A22" s="133" t="s">
        <v>504</v>
      </c>
      <c r="B22" s="133" t="s">
        <v>505</v>
      </c>
    </row>
    <row r="23" spans="1:2">
      <c r="A23" s="133" t="s">
        <v>506</v>
      </c>
      <c r="B23" s="133" t="s">
        <v>507</v>
      </c>
    </row>
    <row r="24" spans="1:2">
      <c r="A24" s="133" t="s">
        <v>508</v>
      </c>
      <c r="B24"/>
    </row>
    <row r="25" spans="1:2">
      <c r="A25" s="133" t="s">
        <v>509</v>
      </c>
      <c r="B25" s="132" t="s">
        <v>510</v>
      </c>
    </row>
    <row r="26" spans="1:2">
      <c r="A26" s="133" t="s">
        <v>511</v>
      </c>
      <c r="B26" s="133" t="s">
        <v>512</v>
      </c>
    </row>
    <row r="27" spans="1:2">
      <c r="A27" s="133" t="s">
        <v>513</v>
      </c>
      <c r="B27" s="133" t="s">
        <v>514</v>
      </c>
    </row>
    <row r="28" spans="1:2">
      <c r="A28" s="133" t="s">
        <v>515</v>
      </c>
      <c r="B28" s="133" t="s">
        <v>516</v>
      </c>
    </row>
    <row r="29" spans="1:2">
      <c r="A29" s="133" t="s">
        <v>517</v>
      </c>
      <c r="B29"/>
    </row>
    <row r="30" spans="1:2">
      <c r="A30" s="133" t="s">
        <v>492</v>
      </c>
      <c r="B30" s="132" t="s">
        <v>489</v>
      </c>
    </row>
    <row r="31" spans="1:2">
      <c r="A31" s="133" t="s">
        <v>518</v>
      </c>
      <c r="B31" s="133" t="s">
        <v>491</v>
      </c>
    </row>
    <row r="32" spans="1:2">
      <c r="B32" s="133" t="s">
        <v>519</v>
      </c>
    </row>
    <row r="33" spans="1:2">
      <c r="A33" s="133" t="s">
        <v>474</v>
      </c>
      <c r="B33" s="133" t="s">
        <v>520</v>
      </c>
    </row>
    <row r="34" spans="1:2">
      <c r="A34" s="133" t="s">
        <v>515</v>
      </c>
      <c r="B34" s="133" t="s">
        <v>521</v>
      </c>
    </row>
    <row r="35" spans="1:2">
      <c r="A35" s="133" t="s">
        <v>522</v>
      </c>
    </row>
    <row r="36" spans="1:2">
      <c r="A36" s="133" t="s">
        <v>492</v>
      </c>
    </row>
    <row r="37" spans="1:2">
      <c r="A37" s="133" t="s">
        <v>523</v>
      </c>
    </row>
    <row r="39" spans="1:2">
      <c r="A39" s="133" t="s">
        <v>524</v>
      </c>
    </row>
    <row r="41" spans="1:2">
      <c r="A41" s="133" t="s">
        <v>474</v>
      </c>
    </row>
    <row r="42" spans="1:2">
      <c r="A42" s="133" t="s">
        <v>525</v>
      </c>
    </row>
    <row r="43" spans="1:2">
      <c r="A43" s="133" t="s">
        <v>492</v>
      </c>
    </row>
    <row r="44" spans="1:2">
      <c r="A44" s="133" t="s">
        <v>526</v>
      </c>
    </row>
    <row r="46" spans="1:2">
      <c r="A46" s="133" t="s">
        <v>527</v>
      </c>
    </row>
    <row r="48" spans="1:2">
      <c r="A48" s="132" t="s">
        <v>473</v>
      </c>
    </row>
    <row r="50" spans="1:1">
      <c r="A50" s="134" t="s">
        <v>528</v>
      </c>
    </row>
    <row r="51" spans="1:1">
      <c r="A51" s="133" t="s">
        <v>529</v>
      </c>
    </row>
    <row r="53" spans="1:1">
      <c r="A53" s="134" t="s">
        <v>530</v>
      </c>
    </row>
    <row r="54" spans="1:1">
      <c r="A54" s="133" t="s">
        <v>531</v>
      </c>
    </row>
    <row r="56" spans="1:1">
      <c r="A56" s="134" t="s">
        <v>532</v>
      </c>
    </row>
    <row r="57" spans="1:1">
      <c r="A57" s="133" t="s">
        <v>533</v>
      </c>
    </row>
    <row r="59" spans="1:1">
      <c r="A59" s="134" t="s">
        <v>534</v>
      </c>
    </row>
    <row r="60" spans="1:1">
      <c r="A60" s="133" t="s">
        <v>535</v>
      </c>
    </row>
    <row r="61" spans="1:1">
      <c r="A61" s="133" t="s">
        <v>536</v>
      </c>
    </row>
    <row r="62" spans="1:1">
      <c r="A62" s="133" t="s">
        <v>537</v>
      </c>
    </row>
    <row r="63" spans="1:1">
      <c r="A63" s="133" t="s">
        <v>538</v>
      </c>
    </row>
    <row r="64" spans="1:1">
      <c r="A64" s="133" t="s">
        <v>539</v>
      </c>
    </row>
    <row r="65" spans="1:1">
      <c r="A65" s="133" t="s">
        <v>540</v>
      </c>
    </row>
    <row r="66" spans="1:1">
      <c r="A66" s="133" t="s">
        <v>541</v>
      </c>
    </row>
    <row r="67" spans="1:1">
      <c r="A67" s="133" t="s">
        <v>542</v>
      </c>
    </row>
    <row r="68" spans="1:1">
      <c r="A68" s="133" t="s">
        <v>543</v>
      </c>
    </row>
    <row r="69" spans="1:1">
      <c r="A69" s="134" t="s">
        <v>544</v>
      </c>
    </row>
    <row r="70" spans="1:1">
      <c r="A70" s="133" t="s">
        <v>545</v>
      </c>
    </row>
    <row r="71" spans="1:1">
      <c r="A71" s="133" t="s">
        <v>546</v>
      </c>
    </row>
    <row r="73" spans="1:1">
      <c r="A73" s="134" t="s">
        <v>547</v>
      </c>
    </row>
    <row r="74" spans="1:1">
      <c r="A74" s="133" t="s">
        <v>548</v>
      </c>
    </row>
    <row r="75" spans="1:1">
      <c r="A75" s="133" t="s">
        <v>549</v>
      </c>
    </row>
    <row r="76" spans="1:1">
      <c r="A76" s="133" t="s">
        <v>550</v>
      </c>
    </row>
    <row r="78" spans="1:1">
      <c r="A78" s="132" t="s">
        <v>551</v>
      </c>
    </row>
    <row r="80" spans="1:1">
      <c r="A80" s="132" t="s">
        <v>489</v>
      </c>
    </row>
    <row r="81" spans="1:1">
      <c r="A81" s="133" t="s">
        <v>491</v>
      </c>
    </row>
    <row r="82" spans="1:1">
      <c r="A82" s="133" t="s">
        <v>519</v>
      </c>
    </row>
    <row r="83" spans="1:1">
      <c r="A83" s="133" t="s">
        <v>552</v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50B9E-8A12-42E0-AB97-E1ABCE2F8201}">
  <sheetPr codeName="Sheet9">
    <tabColor rgb="FFFFC000"/>
  </sheetPr>
  <dimension ref="A1:L6548"/>
  <sheetViews>
    <sheetView workbookViewId="0"/>
  </sheetViews>
  <sheetFormatPr defaultColWidth="9" defaultRowHeight="12"/>
  <cols>
    <col min="1" max="8" width="13" style="158" customWidth="1"/>
    <col min="9" max="9" width="18" style="158" customWidth="1"/>
    <col min="10" max="12" width="13" style="158" customWidth="1"/>
    <col min="13" max="16384" width="9" style="158"/>
  </cols>
  <sheetData>
    <row r="1" spans="1:12">
      <c r="A1" s="158" t="s">
        <v>553</v>
      </c>
      <c r="B1" s="158" t="s">
        <v>554</v>
      </c>
      <c r="C1" s="158" t="s">
        <v>555</v>
      </c>
      <c r="D1" s="158" t="s">
        <v>556</v>
      </c>
      <c r="E1" s="158" t="s">
        <v>557</v>
      </c>
      <c r="F1" s="158" t="s">
        <v>558</v>
      </c>
      <c r="G1" s="158" t="s">
        <v>559</v>
      </c>
      <c r="H1" s="158" t="s">
        <v>560</v>
      </c>
      <c r="I1" s="158" t="s">
        <v>561</v>
      </c>
      <c r="J1" s="158" t="s">
        <v>562</v>
      </c>
      <c r="K1" s="158" t="s">
        <v>563</v>
      </c>
      <c r="L1" s="158" t="s">
        <v>564</v>
      </c>
    </row>
    <row r="2" spans="1:12">
      <c r="A2" s="158" t="s">
        <v>565</v>
      </c>
      <c r="B2" s="158" t="s">
        <v>566</v>
      </c>
      <c r="C2" s="158">
        <v>1</v>
      </c>
      <c r="D2" s="158" t="s">
        <v>567</v>
      </c>
      <c r="E2" s="158" t="s">
        <v>568</v>
      </c>
      <c r="G2" s="158" t="s">
        <v>569</v>
      </c>
      <c r="H2" s="158">
        <v>60</v>
      </c>
      <c r="J2" s="158" t="s">
        <v>568</v>
      </c>
      <c r="K2" s="158" t="s">
        <v>358</v>
      </c>
    </row>
    <row r="3" spans="1:12">
      <c r="A3" s="158" t="s">
        <v>565</v>
      </c>
      <c r="B3" s="158" t="s">
        <v>566</v>
      </c>
      <c r="C3" s="158">
        <v>2</v>
      </c>
      <c r="D3" s="158" t="s">
        <v>570</v>
      </c>
      <c r="E3" s="158" t="s">
        <v>568</v>
      </c>
      <c r="G3" s="158" t="s">
        <v>569</v>
      </c>
      <c r="H3" s="158">
        <v>50</v>
      </c>
      <c r="J3" s="158" t="s">
        <v>568</v>
      </c>
      <c r="K3" s="158" t="s">
        <v>358</v>
      </c>
    </row>
    <row r="4" spans="1:12">
      <c r="A4" s="158" t="s">
        <v>565</v>
      </c>
      <c r="B4" s="158" t="s">
        <v>566</v>
      </c>
      <c r="C4" s="158">
        <v>3</v>
      </c>
      <c r="D4" s="158" t="s">
        <v>571</v>
      </c>
      <c r="E4" s="158" t="s">
        <v>568</v>
      </c>
      <c r="G4" s="158" t="s">
        <v>569</v>
      </c>
      <c r="H4" s="158">
        <v>50</v>
      </c>
      <c r="J4" s="158" t="s">
        <v>568</v>
      </c>
      <c r="K4" s="158" t="s">
        <v>358</v>
      </c>
    </row>
    <row r="5" spans="1:12">
      <c r="A5" s="158" t="s">
        <v>565</v>
      </c>
      <c r="B5" s="158" t="s">
        <v>566</v>
      </c>
      <c r="C5" s="158">
        <v>4</v>
      </c>
      <c r="D5" s="158" t="s">
        <v>572</v>
      </c>
      <c r="E5" s="158" t="s">
        <v>568</v>
      </c>
      <c r="G5" s="158" t="s">
        <v>569</v>
      </c>
      <c r="H5" s="158">
        <v>60</v>
      </c>
      <c r="J5" s="158" t="s">
        <v>568</v>
      </c>
      <c r="K5" s="158" t="s">
        <v>358</v>
      </c>
    </row>
    <row r="6" spans="1:12">
      <c r="A6" s="158" t="s">
        <v>565</v>
      </c>
      <c r="B6" s="158" t="s">
        <v>566</v>
      </c>
      <c r="C6" s="158">
        <v>5</v>
      </c>
      <c r="D6" s="158" t="s">
        <v>573</v>
      </c>
      <c r="E6" s="158" t="s">
        <v>568</v>
      </c>
      <c r="G6" s="158" t="s">
        <v>569</v>
      </c>
      <c r="H6" s="158">
        <v>255</v>
      </c>
      <c r="J6" s="158" t="s">
        <v>568</v>
      </c>
    </row>
    <row r="7" spans="1:12">
      <c r="A7" s="158" t="s">
        <v>565</v>
      </c>
      <c r="B7" s="158" t="s">
        <v>566</v>
      </c>
      <c r="C7" s="158">
        <v>6</v>
      </c>
      <c r="D7" s="158" t="s">
        <v>574</v>
      </c>
      <c r="E7" s="158" t="s">
        <v>568</v>
      </c>
      <c r="G7" s="158" t="s">
        <v>575</v>
      </c>
      <c r="J7" s="158" t="s">
        <v>568</v>
      </c>
      <c r="K7" s="158" t="s">
        <v>358</v>
      </c>
    </row>
    <row r="8" spans="1:12">
      <c r="A8" s="158" t="s">
        <v>565</v>
      </c>
      <c r="B8" s="158" t="s">
        <v>576</v>
      </c>
      <c r="C8" s="158">
        <v>1</v>
      </c>
      <c r="D8" s="158" t="s">
        <v>577</v>
      </c>
      <c r="E8" s="158" t="s">
        <v>568</v>
      </c>
      <c r="G8" s="158" t="s">
        <v>569</v>
      </c>
      <c r="H8" s="158">
        <v>100</v>
      </c>
      <c r="J8" s="158" t="s">
        <v>568</v>
      </c>
      <c r="K8" s="158" t="s">
        <v>358</v>
      </c>
    </row>
    <row r="9" spans="1:12">
      <c r="A9" s="158" t="s">
        <v>565</v>
      </c>
      <c r="B9" s="158" t="s">
        <v>576</v>
      </c>
      <c r="C9" s="158">
        <v>2</v>
      </c>
      <c r="D9" s="158" t="s">
        <v>578</v>
      </c>
      <c r="E9" s="158" t="s">
        <v>568</v>
      </c>
      <c r="G9" s="158" t="s">
        <v>569</v>
      </c>
      <c r="H9" s="158">
        <v>5</v>
      </c>
      <c r="J9" s="158" t="s">
        <v>568</v>
      </c>
      <c r="K9" s="158" t="s">
        <v>358</v>
      </c>
    </row>
    <row r="10" spans="1:12">
      <c r="A10" s="158" t="s">
        <v>565</v>
      </c>
      <c r="B10" s="158" t="s">
        <v>576</v>
      </c>
      <c r="C10" s="158">
        <v>3</v>
      </c>
      <c r="D10" s="158" t="s">
        <v>579</v>
      </c>
      <c r="E10" s="158" t="s">
        <v>568</v>
      </c>
      <c r="G10" s="158" t="s">
        <v>569</v>
      </c>
      <c r="H10" s="158">
        <v>12</v>
      </c>
      <c r="J10" s="158" t="s">
        <v>568</v>
      </c>
    </row>
    <row r="11" spans="1:12">
      <c r="A11" s="158" t="s">
        <v>565</v>
      </c>
      <c r="B11" s="158" t="s">
        <v>576</v>
      </c>
      <c r="C11" s="158">
        <v>4</v>
      </c>
      <c r="D11" s="158" t="s">
        <v>580</v>
      </c>
      <c r="E11" s="158" t="s">
        <v>568</v>
      </c>
      <c r="G11" s="158" t="s">
        <v>569</v>
      </c>
      <c r="H11" s="158">
        <v>8</v>
      </c>
      <c r="J11" s="158" t="s">
        <v>568</v>
      </c>
    </row>
    <row r="12" spans="1:12">
      <c r="A12" s="158" t="s">
        <v>565</v>
      </c>
      <c r="B12" s="158" t="s">
        <v>576</v>
      </c>
      <c r="C12" s="158">
        <v>5</v>
      </c>
      <c r="D12" s="158" t="s">
        <v>581</v>
      </c>
      <c r="E12" s="158" t="s">
        <v>568</v>
      </c>
      <c r="G12" s="158" t="s">
        <v>575</v>
      </c>
      <c r="J12" s="158" t="s">
        <v>568</v>
      </c>
    </row>
    <row r="13" spans="1:12">
      <c r="A13" s="158" t="s">
        <v>565</v>
      </c>
      <c r="B13" s="158" t="s">
        <v>576</v>
      </c>
      <c r="C13" s="158">
        <v>6</v>
      </c>
      <c r="D13" s="158" t="s">
        <v>582</v>
      </c>
      <c r="E13" s="158" t="s">
        <v>568</v>
      </c>
      <c r="G13" s="158" t="s">
        <v>569</v>
      </c>
      <c r="H13" s="158">
        <v>8</v>
      </c>
      <c r="J13" s="158" t="s">
        <v>568</v>
      </c>
      <c r="K13" s="158" t="s">
        <v>358</v>
      </c>
    </row>
    <row r="14" spans="1:12">
      <c r="A14" s="158" t="s">
        <v>565</v>
      </c>
      <c r="B14" s="158" t="s">
        <v>576</v>
      </c>
      <c r="C14" s="158">
        <v>7</v>
      </c>
      <c r="D14" s="158" t="s">
        <v>583</v>
      </c>
      <c r="E14" s="158" t="s">
        <v>568</v>
      </c>
      <c r="G14" s="158" t="s">
        <v>575</v>
      </c>
      <c r="J14" s="158" t="s">
        <v>568</v>
      </c>
    </row>
    <row r="15" spans="1:12">
      <c r="A15" s="158" t="s">
        <v>565</v>
      </c>
      <c r="B15" s="158" t="s">
        <v>576</v>
      </c>
      <c r="C15" s="158">
        <v>8</v>
      </c>
      <c r="D15" s="158" t="s">
        <v>584</v>
      </c>
      <c r="E15" s="158" t="s">
        <v>568</v>
      </c>
      <c r="G15" s="158" t="s">
        <v>569</v>
      </c>
      <c r="H15" s="158">
        <v>10</v>
      </c>
      <c r="J15" s="158" t="s">
        <v>568</v>
      </c>
      <c r="K15" s="158" t="s">
        <v>358</v>
      </c>
    </row>
    <row r="16" spans="1:12">
      <c r="A16" s="158" t="s">
        <v>565</v>
      </c>
      <c r="B16" s="158" t="s">
        <v>576</v>
      </c>
      <c r="C16" s="158">
        <v>9</v>
      </c>
      <c r="D16" s="158" t="s">
        <v>585</v>
      </c>
      <c r="E16" s="158" t="s">
        <v>568</v>
      </c>
      <c r="G16" s="158" t="s">
        <v>569</v>
      </c>
      <c r="H16" s="158">
        <v>6</v>
      </c>
      <c r="J16" s="158" t="s">
        <v>568</v>
      </c>
    </row>
    <row r="17" spans="1:10">
      <c r="A17" s="158" t="s">
        <v>565</v>
      </c>
      <c r="B17" s="158" t="s">
        <v>576</v>
      </c>
      <c r="C17" s="158">
        <v>10</v>
      </c>
      <c r="D17" s="158" t="s">
        <v>586</v>
      </c>
      <c r="E17" s="158" t="s">
        <v>568</v>
      </c>
      <c r="G17" s="158" t="s">
        <v>569</v>
      </c>
      <c r="H17" s="158">
        <v>3</v>
      </c>
      <c r="J17" s="158" t="s">
        <v>568</v>
      </c>
    </row>
    <row r="18" spans="1:10">
      <c r="A18" s="158" t="s">
        <v>565</v>
      </c>
      <c r="B18" s="158" t="s">
        <v>576</v>
      </c>
      <c r="C18" s="158">
        <v>11</v>
      </c>
      <c r="D18" s="158" t="s">
        <v>587</v>
      </c>
      <c r="E18" s="158" t="s">
        <v>568</v>
      </c>
      <c r="G18" s="158" t="s">
        <v>569</v>
      </c>
      <c r="H18" s="158">
        <v>42</v>
      </c>
      <c r="J18" s="158" t="s">
        <v>568</v>
      </c>
    </row>
    <row r="19" spans="1:10">
      <c r="A19" s="158" t="s">
        <v>565</v>
      </c>
      <c r="B19" s="158" t="s">
        <v>576</v>
      </c>
      <c r="C19" s="158">
        <v>12</v>
      </c>
      <c r="D19" s="158" t="s">
        <v>588</v>
      </c>
      <c r="E19" s="158" t="s">
        <v>568</v>
      </c>
      <c r="G19" s="158" t="s">
        <v>569</v>
      </c>
      <c r="H19" s="158">
        <v>1</v>
      </c>
      <c r="J19" s="158" t="s">
        <v>568</v>
      </c>
    </row>
    <row r="20" spans="1:10">
      <c r="A20" s="158" t="s">
        <v>565</v>
      </c>
      <c r="B20" s="158" t="s">
        <v>576</v>
      </c>
      <c r="C20" s="158">
        <v>13</v>
      </c>
      <c r="D20" s="158" t="s">
        <v>589</v>
      </c>
      <c r="E20" s="158" t="s">
        <v>568</v>
      </c>
      <c r="G20" s="158" t="s">
        <v>569</v>
      </c>
      <c r="H20" s="158">
        <v>1</v>
      </c>
      <c r="J20" s="158" t="s">
        <v>568</v>
      </c>
    </row>
    <row r="21" spans="1:10">
      <c r="A21" s="158" t="s">
        <v>565</v>
      </c>
      <c r="B21" s="158" t="s">
        <v>576</v>
      </c>
      <c r="C21" s="158">
        <v>14</v>
      </c>
      <c r="D21" s="158" t="s">
        <v>590</v>
      </c>
      <c r="E21" s="158" t="s">
        <v>568</v>
      </c>
      <c r="G21" s="158" t="s">
        <v>569</v>
      </c>
      <c r="H21" s="158">
        <v>1</v>
      </c>
      <c r="J21" s="158" t="s">
        <v>568</v>
      </c>
    </row>
    <row r="22" spans="1:10">
      <c r="A22" s="158" t="s">
        <v>565</v>
      </c>
      <c r="B22" s="158" t="s">
        <v>576</v>
      </c>
      <c r="C22" s="158">
        <v>15</v>
      </c>
      <c r="D22" s="158" t="s">
        <v>591</v>
      </c>
      <c r="E22" s="158" t="s">
        <v>568</v>
      </c>
      <c r="G22" s="158" t="s">
        <v>569</v>
      </c>
      <c r="H22" s="158">
        <v>8</v>
      </c>
      <c r="J22" s="158" t="s">
        <v>568</v>
      </c>
    </row>
    <row r="23" spans="1:10">
      <c r="A23" s="158" t="s">
        <v>565</v>
      </c>
      <c r="B23" s="158" t="s">
        <v>576</v>
      </c>
      <c r="C23" s="158">
        <v>16</v>
      </c>
      <c r="D23" s="158" t="s">
        <v>592</v>
      </c>
      <c r="E23" s="158" t="s">
        <v>568</v>
      </c>
      <c r="G23" s="158" t="s">
        <v>569</v>
      </c>
      <c r="H23" s="158">
        <v>2</v>
      </c>
      <c r="J23" s="158" t="s">
        <v>568</v>
      </c>
    </row>
    <row r="24" spans="1:10">
      <c r="A24" s="158" t="s">
        <v>565</v>
      </c>
      <c r="B24" s="158" t="s">
        <v>576</v>
      </c>
      <c r="C24" s="158">
        <v>17</v>
      </c>
      <c r="D24" s="158" t="s">
        <v>593</v>
      </c>
      <c r="E24" s="158" t="s">
        <v>568</v>
      </c>
      <c r="G24" s="158" t="s">
        <v>569</v>
      </c>
      <c r="H24" s="158">
        <v>2</v>
      </c>
      <c r="J24" s="158" t="s">
        <v>568</v>
      </c>
    </row>
    <row r="25" spans="1:10">
      <c r="A25" s="158" t="s">
        <v>565</v>
      </c>
      <c r="B25" s="158" t="s">
        <v>576</v>
      </c>
      <c r="C25" s="158">
        <v>18</v>
      </c>
      <c r="D25" s="158" t="s">
        <v>594</v>
      </c>
      <c r="E25" s="158" t="s">
        <v>568</v>
      </c>
      <c r="G25" s="158" t="s">
        <v>569</v>
      </c>
      <c r="H25" s="158">
        <v>3</v>
      </c>
      <c r="J25" s="158" t="s">
        <v>568</v>
      </c>
    </row>
    <row r="26" spans="1:10">
      <c r="A26" s="158" t="s">
        <v>565</v>
      </c>
      <c r="B26" s="158" t="s">
        <v>576</v>
      </c>
      <c r="C26" s="158">
        <v>19</v>
      </c>
      <c r="D26" s="158" t="s">
        <v>595</v>
      </c>
      <c r="E26" s="158" t="s">
        <v>568</v>
      </c>
      <c r="G26" s="158" t="s">
        <v>569</v>
      </c>
      <c r="H26" s="158">
        <v>4</v>
      </c>
      <c r="J26" s="158" t="s">
        <v>568</v>
      </c>
    </row>
    <row r="27" spans="1:10">
      <c r="A27" s="158" t="s">
        <v>565</v>
      </c>
      <c r="B27" s="158" t="s">
        <v>576</v>
      </c>
      <c r="C27" s="158">
        <v>20</v>
      </c>
      <c r="D27" s="158" t="s">
        <v>596</v>
      </c>
      <c r="E27" s="158" t="s">
        <v>568</v>
      </c>
      <c r="G27" s="158" t="s">
        <v>569</v>
      </c>
      <c r="H27" s="158">
        <v>3</v>
      </c>
      <c r="J27" s="158" t="s">
        <v>568</v>
      </c>
    </row>
    <row r="28" spans="1:10">
      <c r="A28" s="158" t="s">
        <v>565</v>
      </c>
      <c r="B28" s="158" t="s">
        <v>576</v>
      </c>
      <c r="C28" s="158">
        <v>21</v>
      </c>
      <c r="D28" s="158" t="s">
        <v>597</v>
      </c>
      <c r="E28" s="158" t="s">
        <v>568</v>
      </c>
      <c r="G28" s="158" t="s">
        <v>569</v>
      </c>
      <c r="H28" s="158">
        <v>8</v>
      </c>
      <c r="J28" s="158" t="s">
        <v>568</v>
      </c>
    </row>
    <row r="29" spans="1:10">
      <c r="A29" s="158" t="s">
        <v>565</v>
      </c>
      <c r="B29" s="158" t="s">
        <v>576</v>
      </c>
      <c r="C29" s="158">
        <v>22</v>
      </c>
      <c r="D29" s="158" t="s">
        <v>598</v>
      </c>
      <c r="E29" s="158" t="s">
        <v>568</v>
      </c>
      <c r="G29" s="158" t="s">
        <v>575</v>
      </c>
      <c r="J29" s="158" t="s">
        <v>568</v>
      </c>
    </row>
    <row r="30" spans="1:10">
      <c r="A30" s="158" t="s">
        <v>565</v>
      </c>
      <c r="B30" s="158" t="s">
        <v>576</v>
      </c>
      <c r="C30" s="158">
        <v>23</v>
      </c>
      <c r="D30" s="158" t="s">
        <v>599</v>
      </c>
      <c r="E30" s="158" t="s">
        <v>568</v>
      </c>
      <c r="G30" s="158" t="s">
        <v>600</v>
      </c>
      <c r="H30" s="158">
        <v>3</v>
      </c>
      <c r="I30" s="158">
        <v>0</v>
      </c>
      <c r="J30" s="158" t="s">
        <v>568</v>
      </c>
    </row>
    <row r="31" spans="1:10">
      <c r="A31" s="158" t="s">
        <v>565</v>
      </c>
      <c r="B31" s="158" t="s">
        <v>576</v>
      </c>
      <c r="C31" s="158">
        <v>24</v>
      </c>
      <c r="D31" s="158" t="s">
        <v>601</v>
      </c>
      <c r="E31" s="158" t="s">
        <v>568</v>
      </c>
      <c r="G31" s="158" t="s">
        <v>569</v>
      </c>
      <c r="H31" s="158">
        <v>1</v>
      </c>
      <c r="J31" s="158" t="s">
        <v>568</v>
      </c>
    </row>
    <row r="32" spans="1:10">
      <c r="A32" s="158" t="s">
        <v>565</v>
      </c>
      <c r="B32" s="158" t="s">
        <v>576</v>
      </c>
      <c r="C32" s="158">
        <v>25</v>
      </c>
      <c r="D32" s="158" t="s">
        <v>602</v>
      </c>
      <c r="E32" s="158" t="s">
        <v>568</v>
      </c>
      <c r="G32" s="158" t="s">
        <v>569</v>
      </c>
      <c r="H32" s="158">
        <v>2</v>
      </c>
      <c r="J32" s="158" t="s">
        <v>568</v>
      </c>
    </row>
    <row r="33" spans="1:11">
      <c r="A33" s="158" t="s">
        <v>565</v>
      </c>
      <c r="B33" s="158" t="s">
        <v>576</v>
      </c>
      <c r="C33" s="158">
        <v>26</v>
      </c>
      <c r="D33" s="158" t="s">
        <v>603</v>
      </c>
      <c r="E33" s="158" t="s">
        <v>568</v>
      </c>
      <c r="G33" s="158" t="s">
        <v>569</v>
      </c>
      <c r="H33" s="158">
        <v>3</v>
      </c>
      <c r="J33" s="158" t="s">
        <v>568</v>
      </c>
    </row>
    <row r="34" spans="1:11">
      <c r="A34" s="158" t="s">
        <v>565</v>
      </c>
      <c r="B34" s="158" t="s">
        <v>576</v>
      </c>
      <c r="C34" s="158">
        <v>27</v>
      </c>
      <c r="D34" s="158" t="s">
        <v>604</v>
      </c>
      <c r="E34" s="158" t="s">
        <v>568</v>
      </c>
      <c r="G34" s="158" t="s">
        <v>569</v>
      </c>
      <c r="H34" s="158">
        <v>4</v>
      </c>
      <c r="J34" s="158" t="s">
        <v>568</v>
      </c>
    </row>
    <row r="35" spans="1:11">
      <c r="A35" s="158" t="s">
        <v>565</v>
      </c>
      <c r="B35" s="158" t="s">
        <v>576</v>
      </c>
      <c r="C35" s="158">
        <v>28</v>
      </c>
      <c r="D35" s="158" t="s">
        <v>605</v>
      </c>
      <c r="E35" s="158" t="s">
        <v>568</v>
      </c>
      <c r="G35" s="158" t="s">
        <v>569</v>
      </c>
      <c r="H35" s="158">
        <v>5</v>
      </c>
      <c r="J35" s="158" t="s">
        <v>568</v>
      </c>
      <c r="K35" s="158" t="s">
        <v>358</v>
      </c>
    </row>
    <row r="36" spans="1:11">
      <c r="A36" s="158" t="s">
        <v>565</v>
      </c>
      <c r="B36" s="158" t="s">
        <v>576</v>
      </c>
      <c r="C36" s="158">
        <v>29</v>
      </c>
      <c r="D36" s="158" t="s">
        <v>606</v>
      </c>
      <c r="E36" s="158" t="s">
        <v>568</v>
      </c>
      <c r="G36" s="158" t="s">
        <v>569</v>
      </c>
      <c r="H36" s="158">
        <v>12</v>
      </c>
      <c r="J36" s="158" t="s">
        <v>568</v>
      </c>
      <c r="K36" s="158" t="s">
        <v>358</v>
      </c>
    </row>
    <row r="37" spans="1:11">
      <c r="A37" s="158" t="s">
        <v>565</v>
      </c>
      <c r="B37" s="158" t="s">
        <v>576</v>
      </c>
      <c r="C37" s="158">
        <v>30</v>
      </c>
      <c r="D37" s="158" t="s">
        <v>607</v>
      </c>
      <c r="E37" s="158" t="s">
        <v>568</v>
      </c>
      <c r="G37" s="158" t="s">
        <v>569</v>
      </c>
      <c r="H37" s="158">
        <v>8</v>
      </c>
      <c r="J37" s="158" t="s">
        <v>568</v>
      </c>
    </row>
    <row r="38" spans="1:11">
      <c r="A38" s="158" t="s">
        <v>565</v>
      </c>
      <c r="B38" s="158" t="s">
        <v>576</v>
      </c>
      <c r="C38" s="158">
        <v>31</v>
      </c>
      <c r="D38" s="158" t="s">
        <v>608</v>
      </c>
      <c r="E38" s="158" t="s">
        <v>568</v>
      </c>
      <c r="G38" s="158" t="s">
        <v>575</v>
      </c>
      <c r="J38" s="158" t="s">
        <v>568</v>
      </c>
    </row>
    <row r="39" spans="1:11">
      <c r="A39" s="158" t="s">
        <v>565</v>
      </c>
      <c r="B39" s="158" t="s">
        <v>576</v>
      </c>
      <c r="C39" s="158">
        <v>32</v>
      </c>
      <c r="D39" s="158" t="s">
        <v>609</v>
      </c>
      <c r="E39" s="158" t="s">
        <v>568</v>
      </c>
      <c r="G39" s="158" t="s">
        <v>569</v>
      </c>
      <c r="H39" s="158">
        <v>1</v>
      </c>
      <c r="J39" s="158" t="s">
        <v>568</v>
      </c>
    </row>
    <row r="40" spans="1:11">
      <c r="A40" s="158" t="s">
        <v>565</v>
      </c>
      <c r="B40" s="158" t="s">
        <v>576</v>
      </c>
      <c r="C40" s="158">
        <v>33</v>
      </c>
      <c r="D40" s="158" t="s">
        <v>610</v>
      </c>
      <c r="E40" s="158" t="s">
        <v>568</v>
      </c>
      <c r="G40" s="158" t="s">
        <v>569</v>
      </c>
      <c r="H40" s="158">
        <v>1</v>
      </c>
      <c r="J40" s="158" t="s">
        <v>568</v>
      </c>
    </row>
    <row r="41" spans="1:11">
      <c r="A41" s="158" t="s">
        <v>565</v>
      </c>
      <c r="B41" s="158" t="s">
        <v>576</v>
      </c>
      <c r="C41" s="158">
        <v>34</v>
      </c>
      <c r="D41" s="158" t="s">
        <v>611</v>
      </c>
      <c r="E41" s="158" t="s">
        <v>568</v>
      </c>
      <c r="G41" s="158" t="s">
        <v>569</v>
      </c>
      <c r="H41" s="158">
        <v>1</v>
      </c>
      <c r="J41" s="158" t="s">
        <v>568</v>
      </c>
    </row>
    <row r="42" spans="1:11">
      <c r="A42" s="158" t="s">
        <v>565</v>
      </c>
      <c r="B42" s="158" t="s">
        <v>576</v>
      </c>
      <c r="C42" s="158">
        <v>35</v>
      </c>
      <c r="D42" s="158" t="s">
        <v>612</v>
      </c>
      <c r="E42" s="158" t="s">
        <v>568</v>
      </c>
      <c r="G42" s="158" t="s">
        <v>569</v>
      </c>
      <c r="H42" s="158">
        <v>1</v>
      </c>
      <c r="J42" s="158" t="s">
        <v>568</v>
      </c>
    </row>
    <row r="43" spans="1:11">
      <c r="A43" s="158" t="s">
        <v>565</v>
      </c>
      <c r="B43" s="158" t="s">
        <v>576</v>
      </c>
      <c r="C43" s="158">
        <v>36</v>
      </c>
      <c r="D43" s="158" t="s">
        <v>613</v>
      </c>
      <c r="E43" s="158" t="s">
        <v>568</v>
      </c>
      <c r="G43" s="158" t="s">
        <v>569</v>
      </c>
      <c r="H43" s="158">
        <v>1</v>
      </c>
      <c r="J43" s="158" t="s">
        <v>568</v>
      </c>
    </row>
    <row r="44" spans="1:11">
      <c r="A44" s="158" t="s">
        <v>565</v>
      </c>
      <c r="B44" s="158" t="s">
        <v>576</v>
      </c>
      <c r="C44" s="158">
        <v>37</v>
      </c>
      <c r="D44" s="158" t="s">
        <v>614</v>
      </c>
      <c r="E44" s="158" t="s">
        <v>568</v>
      </c>
      <c r="G44" s="158" t="s">
        <v>569</v>
      </c>
      <c r="H44" s="158">
        <v>5</v>
      </c>
      <c r="J44" s="158" t="s">
        <v>568</v>
      </c>
    </row>
    <row r="45" spans="1:11">
      <c r="A45" s="158" t="s">
        <v>565</v>
      </c>
      <c r="B45" s="158" t="s">
        <v>576</v>
      </c>
      <c r="C45" s="158">
        <v>38</v>
      </c>
      <c r="D45" s="158" t="s">
        <v>615</v>
      </c>
      <c r="E45" s="158" t="s">
        <v>568</v>
      </c>
      <c r="G45" s="158" t="s">
        <v>569</v>
      </c>
      <c r="H45" s="158">
        <v>8</v>
      </c>
      <c r="J45" s="158" t="s">
        <v>568</v>
      </c>
    </row>
    <row r="46" spans="1:11">
      <c r="A46" s="158" t="s">
        <v>565</v>
      </c>
      <c r="B46" s="158" t="s">
        <v>576</v>
      </c>
      <c r="C46" s="158">
        <v>39</v>
      </c>
      <c r="D46" s="158" t="s">
        <v>616</v>
      </c>
      <c r="E46" s="158" t="s">
        <v>568</v>
      </c>
      <c r="G46" s="158" t="s">
        <v>569</v>
      </c>
      <c r="H46" s="158">
        <v>8</v>
      </c>
      <c r="J46" s="158" t="s">
        <v>568</v>
      </c>
    </row>
    <row r="47" spans="1:11">
      <c r="A47" s="158" t="s">
        <v>565</v>
      </c>
      <c r="B47" s="158" t="s">
        <v>576</v>
      </c>
      <c r="C47" s="158">
        <v>40</v>
      </c>
      <c r="D47" s="158" t="s">
        <v>617</v>
      </c>
      <c r="E47" s="158" t="s">
        <v>568</v>
      </c>
      <c r="G47" s="158" t="s">
        <v>569</v>
      </c>
      <c r="H47" s="158">
        <v>8</v>
      </c>
      <c r="J47" s="158" t="s">
        <v>568</v>
      </c>
    </row>
    <row r="48" spans="1:11">
      <c r="A48" s="158" t="s">
        <v>565</v>
      </c>
      <c r="B48" s="158" t="s">
        <v>576</v>
      </c>
      <c r="C48" s="158">
        <v>41</v>
      </c>
      <c r="D48" s="158" t="s">
        <v>618</v>
      </c>
      <c r="E48" s="158" t="s">
        <v>568</v>
      </c>
      <c r="G48" s="158" t="s">
        <v>575</v>
      </c>
      <c r="J48" s="158" t="s">
        <v>568</v>
      </c>
    </row>
    <row r="49" spans="1:10">
      <c r="A49" s="158" t="s">
        <v>565</v>
      </c>
      <c r="B49" s="158" t="s">
        <v>576</v>
      </c>
      <c r="C49" s="158">
        <v>42</v>
      </c>
      <c r="D49" s="158" t="s">
        <v>619</v>
      </c>
      <c r="E49" s="158" t="s">
        <v>568</v>
      </c>
      <c r="G49" s="158" t="s">
        <v>569</v>
      </c>
      <c r="H49" s="158">
        <v>1</v>
      </c>
      <c r="J49" s="158" t="s">
        <v>568</v>
      </c>
    </row>
    <row r="50" spans="1:10">
      <c r="A50" s="158" t="s">
        <v>565</v>
      </c>
      <c r="B50" s="158" t="s">
        <v>576</v>
      </c>
      <c r="C50" s="158">
        <v>43</v>
      </c>
      <c r="D50" s="158" t="s">
        <v>620</v>
      </c>
      <c r="E50" s="158" t="s">
        <v>568</v>
      </c>
      <c r="G50" s="158" t="s">
        <v>569</v>
      </c>
      <c r="H50" s="158">
        <v>1</v>
      </c>
      <c r="J50" s="158" t="s">
        <v>568</v>
      </c>
    </row>
    <row r="51" spans="1:10">
      <c r="A51" s="158" t="s">
        <v>565</v>
      </c>
      <c r="B51" s="158" t="s">
        <v>576</v>
      </c>
      <c r="C51" s="158">
        <v>44</v>
      </c>
      <c r="D51" s="158" t="s">
        <v>621</v>
      </c>
      <c r="E51" s="158" t="s">
        <v>568</v>
      </c>
      <c r="G51" s="158" t="s">
        <v>569</v>
      </c>
      <c r="H51" s="158">
        <v>5</v>
      </c>
      <c r="J51" s="158" t="s">
        <v>568</v>
      </c>
    </row>
    <row r="52" spans="1:10">
      <c r="A52" s="158" t="s">
        <v>565</v>
      </c>
      <c r="B52" s="158" t="s">
        <v>576</v>
      </c>
      <c r="C52" s="158">
        <v>45</v>
      </c>
      <c r="D52" s="158" t="s">
        <v>622</v>
      </c>
      <c r="E52" s="158" t="s">
        <v>568</v>
      </c>
      <c r="G52" s="158" t="s">
        <v>569</v>
      </c>
      <c r="H52" s="158">
        <v>1</v>
      </c>
      <c r="J52" s="158" t="s">
        <v>568</v>
      </c>
    </row>
    <row r="53" spans="1:10">
      <c r="A53" s="158" t="s">
        <v>565</v>
      </c>
      <c r="B53" s="158" t="s">
        <v>576</v>
      </c>
      <c r="C53" s="158">
        <v>46</v>
      </c>
      <c r="D53" s="158" t="s">
        <v>623</v>
      </c>
      <c r="E53" s="158" t="s">
        <v>568</v>
      </c>
      <c r="G53" s="158" t="s">
        <v>569</v>
      </c>
      <c r="H53" s="158">
        <v>1</v>
      </c>
      <c r="J53" s="158" t="s">
        <v>568</v>
      </c>
    </row>
    <row r="54" spans="1:10">
      <c r="A54" s="158" t="s">
        <v>565</v>
      </c>
      <c r="B54" s="158" t="s">
        <v>576</v>
      </c>
      <c r="C54" s="158">
        <v>47</v>
      </c>
      <c r="D54" s="158" t="s">
        <v>624</v>
      </c>
      <c r="E54" s="158" t="s">
        <v>568</v>
      </c>
      <c r="G54" s="158" t="s">
        <v>569</v>
      </c>
      <c r="H54" s="158">
        <v>1</v>
      </c>
      <c r="J54" s="158" t="s">
        <v>568</v>
      </c>
    </row>
    <row r="55" spans="1:10">
      <c r="A55" s="158" t="s">
        <v>565</v>
      </c>
      <c r="B55" s="158" t="s">
        <v>576</v>
      </c>
      <c r="C55" s="158">
        <v>48</v>
      </c>
      <c r="D55" s="158" t="s">
        <v>625</v>
      </c>
      <c r="E55" s="158" t="s">
        <v>568</v>
      </c>
      <c r="G55" s="158" t="s">
        <v>569</v>
      </c>
      <c r="H55" s="158">
        <v>2</v>
      </c>
      <c r="J55" s="158" t="s">
        <v>568</v>
      </c>
    </row>
    <row r="56" spans="1:10">
      <c r="A56" s="158" t="s">
        <v>565</v>
      </c>
      <c r="B56" s="158" t="s">
        <v>576</v>
      </c>
      <c r="C56" s="158">
        <v>49</v>
      </c>
      <c r="D56" s="158" t="s">
        <v>626</v>
      </c>
      <c r="E56" s="158" t="s">
        <v>568</v>
      </c>
      <c r="G56" s="158" t="s">
        <v>569</v>
      </c>
      <c r="H56" s="158">
        <v>20</v>
      </c>
      <c r="J56" s="158" t="s">
        <v>568</v>
      </c>
    </row>
    <row r="57" spans="1:10">
      <c r="A57" s="158" t="s">
        <v>565</v>
      </c>
      <c r="B57" s="158" t="s">
        <v>576</v>
      </c>
      <c r="C57" s="158">
        <v>50</v>
      </c>
      <c r="D57" s="158" t="s">
        <v>627</v>
      </c>
      <c r="E57" s="158" t="s">
        <v>568</v>
      </c>
      <c r="G57" s="158" t="s">
        <v>569</v>
      </c>
      <c r="H57" s="158">
        <v>2</v>
      </c>
      <c r="J57" s="158" t="s">
        <v>568</v>
      </c>
    </row>
    <row r="58" spans="1:10">
      <c r="A58" s="158" t="s">
        <v>565</v>
      </c>
      <c r="B58" s="158" t="s">
        <v>576</v>
      </c>
      <c r="C58" s="158">
        <v>51</v>
      </c>
      <c r="D58" s="158" t="s">
        <v>628</v>
      </c>
      <c r="E58" s="158" t="s">
        <v>568</v>
      </c>
      <c r="G58" s="158" t="s">
        <v>569</v>
      </c>
      <c r="H58" s="158">
        <v>2</v>
      </c>
      <c r="J58" s="158" t="s">
        <v>568</v>
      </c>
    </row>
    <row r="59" spans="1:10">
      <c r="A59" s="158" t="s">
        <v>565</v>
      </c>
      <c r="B59" s="158" t="s">
        <v>576</v>
      </c>
      <c r="C59" s="158">
        <v>52</v>
      </c>
      <c r="D59" s="158" t="s">
        <v>629</v>
      </c>
      <c r="E59" s="158" t="s">
        <v>568</v>
      </c>
      <c r="G59" s="158" t="s">
        <v>569</v>
      </c>
      <c r="H59" s="158">
        <v>2</v>
      </c>
      <c r="J59" s="158" t="s">
        <v>568</v>
      </c>
    </row>
    <row r="60" spans="1:10">
      <c r="A60" s="158" t="s">
        <v>565</v>
      </c>
      <c r="B60" s="158" t="s">
        <v>576</v>
      </c>
      <c r="C60" s="158">
        <v>53</v>
      </c>
      <c r="D60" s="158" t="s">
        <v>630</v>
      </c>
      <c r="E60" s="158" t="s">
        <v>568</v>
      </c>
      <c r="G60" s="158" t="s">
        <v>569</v>
      </c>
      <c r="H60" s="158">
        <v>1</v>
      </c>
      <c r="J60" s="158" t="s">
        <v>568</v>
      </c>
    </row>
    <row r="61" spans="1:10">
      <c r="A61" s="158" t="s">
        <v>565</v>
      </c>
      <c r="B61" s="158" t="s">
        <v>576</v>
      </c>
      <c r="C61" s="158">
        <v>54</v>
      </c>
      <c r="D61" s="158" t="s">
        <v>631</v>
      </c>
      <c r="E61" s="158" t="s">
        <v>568</v>
      </c>
      <c r="G61" s="158" t="s">
        <v>569</v>
      </c>
      <c r="H61" s="158">
        <v>1</v>
      </c>
      <c r="J61" s="158" t="s">
        <v>568</v>
      </c>
    </row>
    <row r="62" spans="1:10">
      <c r="A62" s="158" t="s">
        <v>565</v>
      </c>
      <c r="B62" s="158" t="s">
        <v>576</v>
      </c>
      <c r="C62" s="158">
        <v>55</v>
      </c>
      <c r="D62" s="158" t="s">
        <v>632</v>
      </c>
      <c r="E62" s="158" t="s">
        <v>568</v>
      </c>
      <c r="G62" s="158" t="s">
        <v>569</v>
      </c>
      <c r="H62" s="158">
        <v>5</v>
      </c>
      <c r="J62" s="158" t="s">
        <v>568</v>
      </c>
    </row>
    <row r="63" spans="1:10">
      <c r="A63" s="158" t="s">
        <v>565</v>
      </c>
      <c r="B63" s="158" t="s">
        <v>576</v>
      </c>
      <c r="C63" s="158">
        <v>56</v>
      </c>
      <c r="D63" s="158" t="s">
        <v>633</v>
      </c>
      <c r="E63" s="158" t="s">
        <v>568</v>
      </c>
      <c r="G63" s="158" t="s">
        <v>569</v>
      </c>
      <c r="H63" s="158">
        <v>1</v>
      </c>
      <c r="J63" s="158" t="s">
        <v>568</v>
      </c>
    </row>
    <row r="64" spans="1:10">
      <c r="A64" s="158" t="s">
        <v>565</v>
      </c>
      <c r="B64" s="158" t="s">
        <v>576</v>
      </c>
      <c r="C64" s="158">
        <v>57</v>
      </c>
      <c r="D64" s="158" t="s">
        <v>634</v>
      </c>
      <c r="E64" s="158" t="s">
        <v>568</v>
      </c>
      <c r="G64" s="158" t="s">
        <v>569</v>
      </c>
      <c r="H64" s="158">
        <v>20</v>
      </c>
      <c r="J64" s="158" t="s">
        <v>568</v>
      </c>
    </row>
    <row r="65" spans="1:10">
      <c r="A65" s="158" t="s">
        <v>565</v>
      </c>
      <c r="B65" s="158" t="s">
        <v>576</v>
      </c>
      <c r="C65" s="158">
        <v>58</v>
      </c>
      <c r="D65" s="158" t="s">
        <v>635</v>
      </c>
      <c r="E65" s="158" t="s">
        <v>568</v>
      </c>
      <c r="G65" s="158" t="s">
        <v>569</v>
      </c>
      <c r="H65" s="158">
        <v>16</v>
      </c>
      <c r="J65" s="158" t="s">
        <v>568</v>
      </c>
    </row>
    <row r="66" spans="1:10">
      <c r="A66" s="158" t="s">
        <v>565</v>
      </c>
      <c r="B66" s="158" t="s">
        <v>576</v>
      </c>
      <c r="C66" s="158">
        <v>59</v>
      </c>
      <c r="D66" s="158" t="s">
        <v>636</v>
      </c>
      <c r="E66" s="158" t="s">
        <v>568</v>
      </c>
      <c r="G66" s="158" t="s">
        <v>569</v>
      </c>
      <c r="H66" s="158">
        <v>20</v>
      </c>
      <c r="J66" s="158" t="s">
        <v>568</v>
      </c>
    </row>
    <row r="67" spans="1:10">
      <c r="A67" s="158" t="s">
        <v>565</v>
      </c>
      <c r="B67" s="158" t="s">
        <v>576</v>
      </c>
      <c r="C67" s="158">
        <v>60</v>
      </c>
      <c r="D67" s="158" t="s">
        <v>637</v>
      </c>
      <c r="E67" s="158" t="s">
        <v>568</v>
      </c>
      <c r="G67" s="158" t="s">
        <v>569</v>
      </c>
      <c r="H67" s="158">
        <v>4</v>
      </c>
      <c r="J67" s="158" t="s">
        <v>568</v>
      </c>
    </row>
    <row r="68" spans="1:10">
      <c r="A68" s="158" t="s">
        <v>565</v>
      </c>
      <c r="B68" s="158" t="s">
        <v>576</v>
      </c>
      <c r="C68" s="158">
        <v>61</v>
      </c>
      <c r="D68" s="158" t="s">
        <v>638</v>
      </c>
      <c r="E68" s="158" t="s">
        <v>568</v>
      </c>
      <c r="G68" s="158" t="s">
        <v>569</v>
      </c>
      <c r="H68" s="158">
        <v>4</v>
      </c>
      <c r="J68" s="158" t="s">
        <v>568</v>
      </c>
    </row>
    <row r="69" spans="1:10">
      <c r="A69" s="158" t="s">
        <v>565</v>
      </c>
      <c r="B69" s="158" t="s">
        <v>576</v>
      </c>
      <c r="C69" s="158">
        <v>62</v>
      </c>
      <c r="D69" s="158" t="s">
        <v>639</v>
      </c>
      <c r="E69" s="158" t="s">
        <v>568</v>
      </c>
      <c r="G69" s="158" t="s">
        <v>569</v>
      </c>
      <c r="H69" s="158">
        <v>3</v>
      </c>
      <c r="J69" s="158" t="s">
        <v>568</v>
      </c>
    </row>
    <row r="70" spans="1:10">
      <c r="A70" s="158" t="s">
        <v>565</v>
      </c>
      <c r="B70" s="158" t="s">
        <v>576</v>
      </c>
      <c r="C70" s="158">
        <v>63</v>
      </c>
      <c r="D70" s="158" t="s">
        <v>640</v>
      </c>
      <c r="E70" s="158" t="s">
        <v>568</v>
      </c>
      <c r="G70" s="158" t="s">
        <v>569</v>
      </c>
      <c r="H70" s="158">
        <v>6</v>
      </c>
      <c r="J70" s="158" t="s">
        <v>568</v>
      </c>
    </row>
    <row r="71" spans="1:10">
      <c r="A71" s="158" t="s">
        <v>565</v>
      </c>
      <c r="B71" s="158" t="s">
        <v>576</v>
      </c>
      <c r="C71" s="158">
        <v>64</v>
      </c>
      <c r="D71" s="158" t="s">
        <v>641</v>
      </c>
      <c r="E71" s="158" t="s">
        <v>568</v>
      </c>
      <c r="G71" s="158" t="s">
        <v>569</v>
      </c>
      <c r="H71" s="158">
        <v>1</v>
      </c>
      <c r="J71" s="158" t="s">
        <v>568</v>
      </c>
    </row>
    <row r="72" spans="1:10">
      <c r="A72" s="158" t="s">
        <v>565</v>
      </c>
      <c r="B72" s="158" t="s">
        <v>576</v>
      </c>
      <c r="C72" s="158">
        <v>65</v>
      </c>
      <c r="D72" s="158" t="s">
        <v>642</v>
      </c>
      <c r="E72" s="158" t="s">
        <v>568</v>
      </c>
      <c r="G72" s="158" t="s">
        <v>569</v>
      </c>
      <c r="H72" s="158">
        <v>2</v>
      </c>
      <c r="J72" s="158" t="s">
        <v>568</v>
      </c>
    </row>
    <row r="73" spans="1:10">
      <c r="A73" s="158" t="s">
        <v>565</v>
      </c>
      <c r="B73" s="158" t="s">
        <v>576</v>
      </c>
      <c r="C73" s="158">
        <v>66</v>
      </c>
      <c r="D73" s="158" t="s">
        <v>643</v>
      </c>
      <c r="E73" s="158" t="s">
        <v>568</v>
      </c>
      <c r="G73" s="158" t="s">
        <v>569</v>
      </c>
      <c r="H73" s="158">
        <v>1</v>
      </c>
      <c r="J73" s="158" t="s">
        <v>568</v>
      </c>
    </row>
    <row r="74" spans="1:10">
      <c r="A74" s="158" t="s">
        <v>565</v>
      </c>
      <c r="B74" s="158" t="s">
        <v>576</v>
      </c>
      <c r="C74" s="158">
        <v>67</v>
      </c>
      <c r="D74" s="158" t="s">
        <v>644</v>
      </c>
      <c r="E74" s="158" t="s">
        <v>568</v>
      </c>
      <c r="G74" s="158" t="s">
        <v>569</v>
      </c>
      <c r="H74" s="158">
        <v>2</v>
      </c>
      <c r="J74" s="158" t="s">
        <v>568</v>
      </c>
    </row>
    <row r="75" spans="1:10">
      <c r="A75" s="158" t="s">
        <v>565</v>
      </c>
      <c r="B75" s="158" t="s">
        <v>576</v>
      </c>
      <c r="C75" s="158">
        <v>68</v>
      </c>
      <c r="D75" s="158" t="s">
        <v>645</v>
      </c>
      <c r="E75" s="158" t="s">
        <v>568</v>
      </c>
      <c r="G75" s="158" t="s">
        <v>569</v>
      </c>
      <c r="H75" s="158">
        <v>1</v>
      </c>
      <c r="J75" s="158" t="s">
        <v>568</v>
      </c>
    </row>
    <row r="76" spans="1:10">
      <c r="A76" s="158" t="s">
        <v>565</v>
      </c>
      <c r="B76" s="158" t="s">
        <v>576</v>
      </c>
      <c r="C76" s="158">
        <v>69</v>
      </c>
      <c r="D76" s="158" t="s">
        <v>646</v>
      </c>
      <c r="E76" s="158" t="s">
        <v>568</v>
      </c>
      <c r="G76" s="158" t="s">
        <v>569</v>
      </c>
      <c r="H76" s="158">
        <v>1</v>
      </c>
      <c r="J76" s="158" t="s">
        <v>568</v>
      </c>
    </row>
    <row r="77" spans="1:10">
      <c r="A77" s="158" t="s">
        <v>565</v>
      </c>
      <c r="B77" s="158" t="s">
        <v>576</v>
      </c>
      <c r="C77" s="158">
        <v>70</v>
      </c>
      <c r="D77" s="158" t="s">
        <v>647</v>
      </c>
      <c r="E77" s="158" t="s">
        <v>568</v>
      </c>
      <c r="G77" s="158" t="s">
        <v>569</v>
      </c>
      <c r="H77" s="158">
        <v>40</v>
      </c>
      <c r="J77" s="158" t="s">
        <v>568</v>
      </c>
    </row>
    <row r="78" spans="1:10">
      <c r="A78" s="158" t="s">
        <v>565</v>
      </c>
      <c r="B78" s="158" t="s">
        <v>576</v>
      </c>
      <c r="C78" s="158">
        <v>71</v>
      </c>
      <c r="D78" s="158" t="s">
        <v>648</v>
      </c>
      <c r="E78" s="158" t="s">
        <v>568</v>
      </c>
      <c r="G78" s="158" t="s">
        <v>569</v>
      </c>
      <c r="H78" s="158">
        <v>1</v>
      </c>
      <c r="J78" s="158" t="s">
        <v>568</v>
      </c>
    </row>
    <row r="79" spans="1:10">
      <c r="A79" s="158" t="s">
        <v>565</v>
      </c>
      <c r="B79" s="158" t="s">
        <v>576</v>
      </c>
      <c r="C79" s="158">
        <v>72</v>
      </c>
      <c r="D79" s="158" t="s">
        <v>649</v>
      </c>
      <c r="E79" s="158" t="s">
        <v>568</v>
      </c>
      <c r="G79" s="158" t="s">
        <v>569</v>
      </c>
      <c r="H79" s="158">
        <v>51</v>
      </c>
      <c r="J79" s="158" t="s">
        <v>568</v>
      </c>
    </row>
    <row r="80" spans="1:10">
      <c r="A80" s="158" t="s">
        <v>565</v>
      </c>
      <c r="B80" s="158" t="s">
        <v>576</v>
      </c>
      <c r="C80" s="158">
        <v>73</v>
      </c>
      <c r="D80" s="158" t="s">
        <v>650</v>
      </c>
      <c r="E80" s="158" t="s">
        <v>568</v>
      </c>
      <c r="G80" s="158" t="s">
        <v>569</v>
      </c>
      <c r="H80" s="158">
        <v>80</v>
      </c>
      <c r="J80" s="158" t="s">
        <v>568</v>
      </c>
    </row>
    <row r="81" spans="1:11">
      <c r="A81" s="158" t="s">
        <v>565</v>
      </c>
      <c r="B81" s="158" t="s">
        <v>576</v>
      </c>
      <c r="C81" s="158">
        <v>74</v>
      </c>
      <c r="D81" s="158" t="s">
        <v>651</v>
      </c>
      <c r="E81" s="158" t="s">
        <v>568</v>
      </c>
      <c r="G81" s="158" t="s">
        <v>569</v>
      </c>
      <c r="H81" s="158">
        <v>80</v>
      </c>
      <c r="J81" s="158" t="s">
        <v>568</v>
      </c>
    </row>
    <row r="82" spans="1:11">
      <c r="A82" s="158" t="s">
        <v>565</v>
      </c>
      <c r="B82" s="158" t="s">
        <v>576</v>
      </c>
      <c r="C82" s="158">
        <v>75</v>
      </c>
      <c r="D82" s="158" t="s">
        <v>652</v>
      </c>
      <c r="E82" s="158" t="s">
        <v>568</v>
      </c>
      <c r="G82" s="158" t="s">
        <v>569</v>
      </c>
      <c r="H82" s="158">
        <v>4</v>
      </c>
      <c r="J82" s="158" t="s">
        <v>568</v>
      </c>
      <c r="K82" s="158" t="s">
        <v>358</v>
      </c>
    </row>
    <row r="83" spans="1:11">
      <c r="A83" s="158" t="s">
        <v>565</v>
      </c>
      <c r="B83" s="158" t="s">
        <v>576</v>
      </c>
      <c r="C83" s="158">
        <v>76</v>
      </c>
      <c r="D83" s="158" t="s">
        <v>653</v>
      </c>
      <c r="E83" s="158" t="s">
        <v>568</v>
      </c>
      <c r="G83" s="158" t="s">
        <v>569</v>
      </c>
      <c r="H83" s="158">
        <v>8</v>
      </c>
      <c r="J83" s="158" t="s">
        <v>568</v>
      </c>
    </row>
    <row r="84" spans="1:11">
      <c r="A84" s="158" t="s">
        <v>565</v>
      </c>
      <c r="B84" s="158" t="s">
        <v>576</v>
      </c>
      <c r="C84" s="158">
        <v>77</v>
      </c>
      <c r="D84" s="158" t="s">
        <v>654</v>
      </c>
      <c r="E84" s="158" t="s">
        <v>568</v>
      </c>
      <c r="G84" s="158" t="s">
        <v>575</v>
      </c>
      <c r="J84" s="158" t="s">
        <v>568</v>
      </c>
    </row>
    <row r="85" spans="1:11">
      <c r="A85" s="158" t="s">
        <v>565</v>
      </c>
      <c r="B85" s="158" t="s">
        <v>576</v>
      </c>
      <c r="C85" s="158">
        <v>78</v>
      </c>
      <c r="D85" s="158" t="s">
        <v>655</v>
      </c>
      <c r="E85" s="158" t="s">
        <v>568</v>
      </c>
      <c r="G85" s="158" t="s">
        <v>569</v>
      </c>
      <c r="H85" s="158">
        <v>8</v>
      </c>
      <c r="J85" s="158" t="s">
        <v>568</v>
      </c>
    </row>
    <row r="86" spans="1:11">
      <c r="A86" s="158" t="s">
        <v>565</v>
      </c>
      <c r="B86" s="158" t="s">
        <v>576</v>
      </c>
      <c r="C86" s="158">
        <v>79</v>
      </c>
      <c r="D86" s="158" t="s">
        <v>656</v>
      </c>
      <c r="E86" s="158" t="s">
        <v>568</v>
      </c>
      <c r="G86" s="158" t="s">
        <v>575</v>
      </c>
      <c r="J86" s="158" t="s">
        <v>568</v>
      </c>
    </row>
    <row r="87" spans="1:11">
      <c r="A87" s="158" t="s">
        <v>565</v>
      </c>
      <c r="B87" s="158" t="s">
        <v>576</v>
      </c>
      <c r="C87" s="158">
        <v>80</v>
      </c>
      <c r="D87" s="158" t="s">
        <v>657</v>
      </c>
      <c r="E87" s="158" t="s">
        <v>568</v>
      </c>
      <c r="G87" s="158" t="s">
        <v>569</v>
      </c>
      <c r="H87" s="158">
        <v>8</v>
      </c>
      <c r="J87" s="158" t="s">
        <v>568</v>
      </c>
    </row>
    <row r="88" spans="1:11">
      <c r="A88" s="158" t="s">
        <v>565</v>
      </c>
      <c r="B88" s="158" t="s">
        <v>576</v>
      </c>
      <c r="C88" s="158">
        <v>81</v>
      </c>
      <c r="D88" s="158" t="s">
        <v>658</v>
      </c>
      <c r="E88" s="158" t="s">
        <v>568</v>
      </c>
      <c r="G88" s="158" t="s">
        <v>575</v>
      </c>
      <c r="J88" s="158" t="s">
        <v>568</v>
      </c>
    </row>
    <row r="89" spans="1:11">
      <c r="A89" s="158" t="s">
        <v>565</v>
      </c>
      <c r="B89" s="158" t="s">
        <v>576</v>
      </c>
      <c r="C89" s="158">
        <v>82</v>
      </c>
      <c r="D89" s="158" t="s">
        <v>659</v>
      </c>
      <c r="E89" s="158" t="s">
        <v>568</v>
      </c>
      <c r="G89" s="158" t="s">
        <v>569</v>
      </c>
      <c r="H89" s="158">
        <v>5</v>
      </c>
      <c r="J89" s="158" t="s">
        <v>568</v>
      </c>
    </row>
    <row r="90" spans="1:11">
      <c r="A90" s="158" t="s">
        <v>565</v>
      </c>
      <c r="B90" s="158" t="s">
        <v>576</v>
      </c>
      <c r="C90" s="158">
        <v>83</v>
      </c>
      <c r="D90" s="158" t="s">
        <v>660</v>
      </c>
      <c r="E90" s="158" t="s">
        <v>568</v>
      </c>
      <c r="G90" s="158" t="s">
        <v>569</v>
      </c>
      <c r="H90" s="158">
        <v>6</v>
      </c>
      <c r="J90" s="158" t="s">
        <v>568</v>
      </c>
    </row>
    <row r="91" spans="1:11">
      <c r="A91" s="158" t="s">
        <v>565</v>
      </c>
      <c r="B91" s="158" t="s">
        <v>576</v>
      </c>
      <c r="C91" s="158">
        <v>84</v>
      </c>
      <c r="D91" s="158" t="s">
        <v>661</v>
      </c>
      <c r="E91" s="158" t="s">
        <v>568</v>
      </c>
      <c r="G91" s="158" t="s">
        <v>569</v>
      </c>
      <c r="H91" s="158">
        <v>8</v>
      </c>
      <c r="J91" s="158" t="s">
        <v>568</v>
      </c>
    </row>
    <row r="92" spans="1:11">
      <c r="A92" s="158" t="s">
        <v>565</v>
      </c>
      <c r="B92" s="158" t="s">
        <v>576</v>
      </c>
      <c r="C92" s="158">
        <v>85</v>
      </c>
      <c r="D92" s="158" t="s">
        <v>662</v>
      </c>
      <c r="E92" s="158" t="s">
        <v>568</v>
      </c>
      <c r="G92" s="158" t="s">
        <v>575</v>
      </c>
      <c r="J92" s="158" t="s">
        <v>568</v>
      </c>
    </row>
    <row r="93" spans="1:11">
      <c r="A93" s="158" t="s">
        <v>565</v>
      </c>
      <c r="B93" s="158" t="s">
        <v>576</v>
      </c>
      <c r="C93" s="158">
        <v>86</v>
      </c>
      <c r="D93" s="158" t="s">
        <v>663</v>
      </c>
      <c r="E93" s="158" t="s">
        <v>568</v>
      </c>
      <c r="G93" s="158" t="s">
        <v>569</v>
      </c>
      <c r="H93" s="158">
        <v>8</v>
      </c>
      <c r="J93" s="158" t="s">
        <v>568</v>
      </c>
    </row>
    <row r="94" spans="1:11">
      <c r="A94" s="158" t="s">
        <v>565</v>
      </c>
      <c r="B94" s="158" t="s">
        <v>576</v>
      </c>
      <c r="C94" s="158">
        <v>87</v>
      </c>
      <c r="D94" s="158" t="s">
        <v>664</v>
      </c>
      <c r="E94" s="158" t="s">
        <v>568</v>
      </c>
      <c r="G94" s="158" t="s">
        <v>575</v>
      </c>
      <c r="J94" s="158" t="s">
        <v>568</v>
      </c>
    </row>
    <row r="95" spans="1:11">
      <c r="A95" s="158" t="s">
        <v>565</v>
      </c>
      <c r="B95" s="158" t="s">
        <v>576</v>
      </c>
      <c r="C95" s="158">
        <v>88</v>
      </c>
      <c r="D95" s="158" t="s">
        <v>665</v>
      </c>
      <c r="E95" s="158" t="s">
        <v>568</v>
      </c>
      <c r="G95" s="158" t="s">
        <v>569</v>
      </c>
      <c r="H95" s="158">
        <v>20</v>
      </c>
      <c r="J95" s="158" t="s">
        <v>568</v>
      </c>
    </row>
    <row r="96" spans="1:11">
      <c r="A96" s="158" t="s">
        <v>565</v>
      </c>
      <c r="B96" s="158" t="s">
        <v>576</v>
      </c>
      <c r="C96" s="158">
        <v>89</v>
      </c>
      <c r="D96" s="158" t="s">
        <v>666</v>
      </c>
      <c r="E96" s="158" t="s">
        <v>568</v>
      </c>
      <c r="G96" s="158" t="s">
        <v>569</v>
      </c>
      <c r="H96" s="158">
        <v>8</v>
      </c>
      <c r="J96" s="158" t="s">
        <v>568</v>
      </c>
    </row>
    <row r="97" spans="1:10">
      <c r="A97" s="158" t="s">
        <v>565</v>
      </c>
      <c r="B97" s="158" t="s">
        <v>576</v>
      </c>
      <c r="C97" s="158">
        <v>90</v>
      </c>
      <c r="D97" s="158" t="s">
        <v>667</v>
      </c>
      <c r="E97" s="158" t="s">
        <v>568</v>
      </c>
      <c r="G97" s="158" t="s">
        <v>575</v>
      </c>
      <c r="J97" s="158" t="s">
        <v>568</v>
      </c>
    </row>
    <row r="98" spans="1:10">
      <c r="A98" s="158" t="s">
        <v>565</v>
      </c>
      <c r="B98" s="158" t="s">
        <v>576</v>
      </c>
      <c r="C98" s="158">
        <v>91</v>
      </c>
      <c r="D98" s="158" t="s">
        <v>668</v>
      </c>
      <c r="E98" s="158" t="s">
        <v>568</v>
      </c>
      <c r="G98" s="158" t="s">
        <v>569</v>
      </c>
      <c r="H98" s="158">
        <v>2</v>
      </c>
      <c r="J98" s="158" t="s">
        <v>568</v>
      </c>
    </row>
    <row r="99" spans="1:10">
      <c r="A99" s="158" t="s">
        <v>565</v>
      </c>
      <c r="B99" s="158" t="s">
        <v>576</v>
      </c>
      <c r="C99" s="158">
        <v>92</v>
      </c>
      <c r="D99" s="158" t="s">
        <v>669</v>
      </c>
      <c r="E99" s="158" t="s">
        <v>568</v>
      </c>
      <c r="G99" s="158" t="s">
        <v>569</v>
      </c>
      <c r="H99" s="158">
        <v>8</v>
      </c>
      <c r="J99" s="158" t="s">
        <v>568</v>
      </c>
    </row>
    <row r="100" spans="1:10">
      <c r="A100" s="158" t="s">
        <v>565</v>
      </c>
      <c r="B100" s="158" t="s">
        <v>576</v>
      </c>
      <c r="C100" s="158">
        <v>93</v>
      </c>
      <c r="D100" s="158" t="s">
        <v>670</v>
      </c>
      <c r="E100" s="158" t="s">
        <v>568</v>
      </c>
      <c r="G100" s="158" t="s">
        <v>575</v>
      </c>
      <c r="J100" s="158" t="s">
        <v>568</v>
      </c>
    </row>
    <row r="101" spans="1:10">
      <c r="A101" s="158" t="s">
        <v>565</v>
      </c>
      <c r="B101" s="158" t="s">
        <v>576</v>
      </c>
      <c r="C101" s="158">
        <v>94</v>
      </c>
      <c r="D101" s="158" t="s">
        <v>671</v>
      </c>
      <c r="E101" s="158" t="s">
        <v>568</v>
      </c>
      <c r="G101" s="158" t="s">
        <v>569</v>
      </c>
      <c r="H101" s="158">
        <v>8</v>
      </c>
      <c r="J101" s="158" t="s">
        <v>568</v>
      </c>
    </row>
    <row r="102" spans="1:10">
      <c r="A102" s="158" t="s">
        <v>565</v>
      </c>
      <c r="B102" s="158" t="s">
        <v>576</v>
      </c>
      <c r="C102" s="158">
        <v>95</v>
      </c>
      <c r="D102" s="158" t="s">
        <v>672</v>
      </c>
      <c r="E102" s="158" t="s">
        <v>568</v>
      </c>
      <c r="G102" s="158" t="s">
        <v>575</v>
      </c>
      <c r="J102" s="158" t="s">
        <v>568</v>
      </c>
    </row>
    <row r="103" spans="1:10">
      <c r="A103" s="158" t="s">
        <v>565</v>
      </c>
      <c r="B103" s="158" t="s">
        <v>576</v>
      </c>
      <c r="C103" s="158">
        <v>96</v>
      </c>
      <c r="D103" s="158" t="s">
        <v>673</v>
      </c>
      <c r="E103" s="158" t="s">
        <v>568</v>
      </c>
      <c r="G103" s="158" t="s">
        <v>569</v>
      </c>
      <c r="H103" s="158">
        <v>8</v>
      </c>
      <c r="J103" s="158" t="s">
        <v>568</v>
      </c>
    </row>
    <row r="104" spans="1:10">
      <c r="A104" s="158" t="s">
        <v>565</v>
      </c>
      <c r="B104" s="158" t="s">
        <v>576</v>
      </c>
      <c r="C104" s="158">
        <v>97</v>
      </c>
      <c r="D104" s="158" t="s">
        <v>674</v>
      </c>
      <c r="E104" s="158" t="s">
        <v>568</v>
      </c>
      <c r="G104" s="158" t="s">
        <v>575</v>
      </c>
      <c r="J104" s="158" t="s">
        <v>568</v>
      </c>
    </row>
    <row r="105" spans="1:10">
      <c r="A105" s="158" t="s">
        <v>565</v>
      </c>
      <c r="B105" s="158" t="s">
        <v>576</v>
      </c>
      <c r="C105" s="158">
        <v>98</v>
      </c>
      <c r="D105" s="158" t="s">
        <v>675</v>
      </c>
      <c r="E105" s="158" t="s">
        <v>568</v>
      </c>
      <c r="G105" s="158" t="s">
        <v>569</v>
      </c>
      <c r="H105" s="158">
        <v>8</v>
      </c>
      <c r="J105" s="158" t="s">
        <v>568</v>
      </c>
    </row>
    <row r="106" spans="1:10">
      <c r="A106" s="158" t="s">
        <v>565</v>
      </c>
      <c r="B106" s="158" t="s">
        <v>576</v>
      </c>
      <c r="C106" s="158">
        <v>99</v>
      </c>
      <c r="D106" s="158" t="s">
        <v>676</v>
      </c>
      <c r="E106" s="158" t="s">
        <v>568</v>
      </c>
      <c r="G106" s="158" t="s">
        <v>575</v>
      </c>
      <c r="J106" s="158" t="s">
        <v>568</v>
      </c>
    </row>
    <row r="107" spans="1:10">
      <c r="A107" s="158" t="s">
        <v>565</v>
      </c>
      <c r="B107" s="158" t="s">
        <v>576</v>
      </c>
      <c r="C107" s="158">
        <v>100</v>
      </c>
      <c r="D107" s="158" t="s">
        <v>677</v>
      </c>
      <c r="E107" s="158" t="s">
        <v>568</v>
      </c>
      <c r="G107" s="158" t="s">
        <v>569</v>
      </c>
      <c r="H107" s="158">
        <v>8</v>
      </c>
      <c r="J107" s="158" t="s">
        <v>568</v>
      </c>
    </row>
    <row r="108" spans="1:10">
      <c r="A108" s="158" t="s">
        <v>565</v>
      </c>
      <c r="B108" s="158" t="s">
        <v>576</v>
      </c>
      <c r="C108" s="158">
        <v>101</v>
      </c>
      <c r="D108" s="158" t="s">
        <v>678</v>
      </c>
      <c r="E108" s="158" t="s">
        <v>568</v>
      </c>
      <c r="G108" s="158" t="s">
        <v>575</v>
      </c>
      <c r="J108" s="158" t="s">
        <v>568</v>
      </c>
    </row>
    <row r="109" spans="1:10">
      <c r="A109" s="158" t="s">
        <v>565</v>
      </c>
      <c r="B109" s="158" t="s">
        <v>576</v>
      </c>
      <c r="C109" s="158">
        <v>102</v>
      </c>
      <c r="D109" s="158" t="s">
        <v>679</v>
      </c>
      <c r="E109" s="158" t="s">
        <v>568</v>
      </c>
      <c r="G109" s="158" t="s">
        <v>569</v>
      </c>
      <c r="H109" s="158">
        <v>8</v>
      </c>
      <c r="J109" s="158" t="s">
        <v>568</v>
      </c>
    </row>
    <row r="110" spans="1:10">
      <c r="A110" s="158" t="s">
        <v>565</v>
      </c>
      <c r="B110" s="158" t="s">
        <v>576</v>
      </c>
      <c r="C110" s="158">
        <v>103</v>
      </c>
      <c r="D110" s="158" t="s">
        <v>680</v>
      </c>
      <c r="E110" s="158" t="s">
        <v>568</v>
      </c>
      <c r="G110" s="158" t="s">
        <v>575</v>
      </c>
      <c r="J110" s="158" t="s">
        <v>568</v>
      </c>
    </row>
    <row r="111" spans="1:10">
      <c r="A111" s="158" t="s">
        <v>565</v>
      </c>
      <c r="B111" s="158" t="s">
        <v>576</v>
      </c>
      <c r="C111" s="158">
        <v>104</v>
      </c>
      <c r="D111" s="158" t="s">
        <v>681</v>
      </c>
      <c r="E111" s="158" t="s">
        <v>568</v>
      </c>
      <c r="G111" s="158" t="s">
        <v>569</v>
      </c>
      <c r="H111" s="158">
        <v>8</v>
      </c>
      <c r="J111" s="158" t="s">
        <v>568</v>
      </c>
    </row>
    <row r="112" spans="1:10">
      <c r="A112" s="158" t="s">
        <v>565</v>
      </c>
      <c r="B112" s="158" t="s">
        <v>576</v>
      </c>
      <c r="C112" s="158">
        <v>105</v>
      </c>
      <c r="D112" s="158" t="s">
        <v>682</v>
      </c>
      <c r="E112" s="158" t="s">
        <v>568</v>
      </c>
      <c r="G112" s="158" t="s">
        <v>575</v>
      </c>
      <c r="J112" s="158" t="s">
        <v>568</v>
      </c>
    </row>
    <row r="113" spans="1:10">
      <c r="A113" s="158" t="s">
        <v>565</v>
      </c>
      <c r="B113" s="158" t="s">
        <v>576</v>
      </c>
      <c r="C113" s="158">
        <v>106</v>
      </c>
      <c r="D113" s="158" t="s">
        <v>683</v>
      </c>
      <c r="E113" s="158" t="s">
        <v>568</v>
      </c>
      <c r="G113" s="158" t="s">
        <v>569</v>
      </c>
      <c r="H113" s="158">
        <v>8</v>
      </c>
      <c r="J113" s="158" t="s">
        <v>568</v>
      </c>
    </row>
    <row r="114" spans="1:10">
      <c r="A114" s="158" t="s">
        <v>565</v>
      </c>
      <c r="B114" s="158" t="s">
        <v>576</v>
      </c>
      <c r="C114" s="158">
        <v>107</v>
      </c>
      <c r="D114" s="158" t="s">
        <v>684</v>
      </c>
      <c r="E114" s="158" t="s">
        <v>568</v>
      </c>
      <c r="G114" s="158" t="s">
        <v>575</v>
      </c>
      <c r="J114" s="158" t="s">
        <v>568</v>
      </c>
    </row>
    <row r="115" spans="1:10">
      <c r="A115" s="158" t="s">
        <v>565</v>
      </c>
      <c r="B115" s="158" t="s">
        <v>576</v>
      </c>
      <c r="C115" s="158">
        <v>108</v>
      </c>
      <c r="D115" s="158" t="s">
        <v>685</v>
      </c>
      <c r="E115" s="158" t="s">
        <v>568</v>
      </c>
      <c r="G115" s="158" t="s">
        <v>569</v>
      </c>
      <c r="H115" s="158">
        <v>2</v>
      </c>
      <c r="J115" s="158" t="s">
        <v>568</v>
      </c>
    </row>
    <row r="116" spans="1:10">
      <c r="A116" s="158" t="s">
        <v>565</v>
      </c>
      <c r="B116" s="158" t="s">
        <v>576</v>
      </c>
      <c r="C116" s="158">
        <v>109</v>
      </c>
      <c r="D116" s="158" t="s">
        <v>686</v>
      </c>
      <c r="E116" s="158" t="s">
        <v>568</v>
      </c>
      <c r="G116" s="158" t="s">
        <v>569</v>
      </c>
      <c r="H116" s="158">
        <v>8</v>
      </c>
      <c r="J116" s="158" t="s">
        <v>568</v>
      </c>
    </row>
    <row r="117" spans="1:10">
      <c r="A117" s="158" t="s">
        <v>565</v>
      </c>
      <c r="B117" s="158" t="s">
        <v>576</v>
      </c>
      <c r="C117" s="158">
        <v>110</v>
      </c>
      <c r="D117" s="158" t="s">
        <v>687</v>
      </c>
      <c r="E117" s="158" t="s">
        <v>568</v>
      </c>
      <c r="G117" s="158" t="s">
        <v>575</v>
      </c>
      <c r="J117" s="158" t="s">
        <v>568</v>
      </c>
    </row>
    <row r="118" spans="1:10">
      <c r="A118" s="158" t="s">
        <v>565</v>
      </c>
      <c r="B118" s="158" t="s">
        <v>576</v>
      </c>
      <c r="C118" s="158">
        <v>111</v>
      </c>
      <c r="D118" s="158" t="s">
        <v>688</v>
      </c>
      <c r="E118" s="158" t="s">
        <v>568</v>
      </c>
      <c r="G118" s="158" t="s">
        <v>569</v>
      </c>
      <c r="H118" s="158">
        <v>8</v>
      </c>
      <c r="J118" s="158" t="s">
        <v>568</v>
      </c>
    </row>
    <row r="119" spans="1:10">
      <c r="A119" s="158" t="s">
        <v>565</v>
      </c>
      <c r="B119" s="158" t="s">
        <v>576</v>
      </c>
      <c r="C119" s="158">
        <v>112</v>
      </c>
      <c r="D119" s="158" t="s">
        <v>689</v>
      </c>
      <c r="E119" s="158" t="s">
        <v>568</v>
      </c>
      <c r="G119" s="158" t="s">
        <v>575</v>
      </c>
      <c r="J119" s="158" t="s">
        <v>568</v>
      </c>
    </row>
    <row r="120" spans="1:10">
      <c r="A120" s="158" t="s">
        <v>565</v>
      </c>
      <c r="B120" s="158" t="s">
        <v>576</v>
      </c>
      <c r="C120" s="158">
        <v>113</v>
      </c>
      <c r="D120" s="158" t="s">
        <v>690</v>
      </c>
      <c r="E120" s="158" t="s">
        <v>568</v>
      </c>
      <c r="G120" s="158" t="s">
        <v>569</v>
      </c>
      <c r="H120" s="158">
        <v>8</v>
      </c>
      <c r="J120" s="158" t="s">
        <v>568</v>
      </c>
    </row>
    <row r="121" spans="1:10">
      <c r="A121" s="158" t="s">
        <v>565</v>
      </c>
      <c r="B121" s="158" t="s">
        <v>576</v>
      </c>
      <c r="C121" s="158">
        <v>114</v>
      </c>
      <c r="D121" s="158" t="s">
        <v>691</v>
      </c>
      <c r="E121" s="158" t="s">
        <v>568</v>
      </c>
      <c r="G121" s="158" t="s">
        <v>575</v>
      </c>
      <c r="J121" s="158" t="s">
        <v>568</v>
      </c>
    </row>
    <row r="122" spans="1:10">
      <c r="A122" s="158" t="s">
        <v>565</v>
      </c>
      <c r="B122" s="158" t="s">
        <v>576</v>
      </c>
      <c r="C122" s="158">
        <v>115</v>
      </c>
      <c r="D122" s="158" t="s">
        <v>692</v>
      </c>
      <c r="E122" s="158" t="s">
        <v>568</v>
      </c>
      <c r="G122" s="158" t="s">
        <v>569</v>
      </c>
      <c r="H122" s="158">
        <v>8</v>
      </c>
      <c r="J122" s="158" t="s">
        <v>568</v>
      </c>
    </row>
    <row r="123" spans="1:10">
      <c r="A123" s="158" t="s">
        <v>565</v>
      </c>
      <c r="B123" s="158" t="s">
        <v>576</v>
      </c>
      <c r="C123" s="158">
        <v>116</v>
      </c>
      <c r="D123" s="158" t="s">
        <v>693</v>
      </c>
      <c r="E123" s="158" t="s">
        <v>568</v>
      </c>
      <c r="G123" s="158" t="s">
        <v>575</v>
      </c>
      <c r="J123" s="158" t="s">
        <v>568</v>
      </c>
    </row>
    <row r="124" spans="1:10">
      <c r="A124" s="158" t="s">
        <v>565</v>
      </c>
      <c r="B124" s="158" t="s">
        <v>576</v>
      </c>
      <c r="C124" s="158">
        <v>117</v>
      </c>
      <c r="D124" s="158" t="s">
        <v>694</v>
      </c>
      <c r="E124" s="158" t="s">
        <v>568</v>
      </c>
      <c r="G124" s="158" t="s">
        <v>569</v>
      </c>
      <c r="H124" s="158">
        <v>8</v>
      </c>
      <c r="J124" s="158" t="s">
        <v>568</v>
      </c>
    </row>
    <row r="125" spans="1:10">
      <c r="A125" s="158" t="s">
        <v>565</v>
      </c>
      <c r="B125" s="158" t="s">
        <v>576</v>
      </c>
      <c r="C125" s="158">
        <v>118</v>
      </c>
      <c r="D125" s="158" t="s">
        <v>695</v>
      </c>
      <c r="E125" s="158" t="s">
        <v>568</v>
      </c>
      <c r="G125" s="158" t="s">
        <v>575</v>
      </c>
      <c r="J125" s="158" t="s">
        <v>568</v>
      </c>
    </row>
    <row r="126" spans="1:10">
      <c r="A126" s="158" t="s">
        <v>565</v>
      </c>
      <c r="B126" s="158" t="s">
        <v>576</v>
      </c>
      <c r="C126" s="158">
        <v>119</v>
      </c>
      <c r="D126" s="158" t="s">
        <v>696</v>
      </c>
      <c r="E126" s="158" t="s">
        <v>568</v>
      </c>
      <c r="G126" s="158" t="s">
        <v>569</v>
      </c>
      <c r="H126" s="158">
        <v>8</v>
      </c>
      <c r="J126" s="158" t="s">
        <v>568</v>
      </c>
    </row>
    <row r="127" spans="1:10">
      <c r="A127" s="158" t="s">
        <v>565</v>
      </c>
      <c r="B127" s="158" t="s">
        <v>576</v>
      </c>
      <c r="C127" s="158">
        <v>120</v>
      </c>
      <c r="D127" s="158" t="s">
        <v>697</v>
      </c>
      <c r="E127" s="158" t="s">
        <v>568</v>
      </c>
      <c r="G127" s="158" t="s">
        <v>575</v>
      </c>
      <c r="J127" s="158" t="s">
        <v>568</v>
      </c>
    </row>
    <row r="128" spans="1:10">
      <c r="A128" s="158" t="s">
        <v>565</v>
      </c>
      <c r="B128" s="158" t="s">
        <v>576</v>
      </c>
      <c r="C128" s="158">
        <v>121</v>
      </c>
      <c r="D128" s="158" t="s">
        <v>698</v>
      </c>
      <c r="E128" s="158" t="s">
        <v>568</v>
      </c>
      <c r="G128" s="158" t="s">
        <v>569</v>
      </c>
      <c r="H128" s="158">
        <v>8</v>
      </c>
      <c r="J128" s="158" t="s">
        <v>568</v>
      </c>
    </row>
    <row r="129" spans="1:11">
      <c r="A129" s="158" t="s">
        <v>565</v>
      </c>
      <c r="B129" s="158" t="s">
        <v>576</v>
      </c>
      <c r="C129" s="158">
        <v>122</v>
      </c>
      <c r="D129" s="158" t="s">
        <v>699</v>
      </c>
      <c r="E129" s="158" t="s">
        <v>568</v>
      </c>
      <c r="G129" s="158" t="s">
        <v>575</v>
      </c>
      <c r="J129" s="158" t="s">
        <v>568</v>
      </c>
    </row>
    <row r="130" spans="1:11">
      <c r="A130" s="158" t="s">
        <v>565</v>
      </c>
      <c r="B130" s="158" t="s">
        <v>576</v>
      </c>
      <c r="C130" s="158">
        <v>123</v>
      </c>
      <c r="D130" s="158" t="s">
        <v>700</v>
      </c>
      <c r="E130" s="158" t="s">
        <v>568</v>
      </c>
      <c r="G130" s="158" t="s">
        <v>569</v>
      </c>
      <c r="H130" s="158">
        <v>10</v>
      </c>
      <c r="J130" s="158" t="s">
        <v>568</v>
      </c>
    </row>
    <row r="131" spans="1:11">
      <c r="A131" s="158" t="s">
        <v>565</v>
      </c>
      <c r="B131" s="158" t="s">
        <v>576</v>
      </c>
      <c r="C131" s="158">
        <v>124</v>
      </c>
      <c r="D131" s="158" t="s">
        <v>701</v>
      </c>
      <c r="E131" s="158" t="s">
        <v>568</v>
      </c>
      <c r="G131" s="158" t="s">
        <v>569</v>
      </c>
      <c r="H131" s="158">
        <v>3</v>
      </c>
      <c r="J131" s="158" t="s">
        <v>568</v>
      </c>
      <c r="K131" s="158" t="s">
        <v>358</v>
      </c>
    </row>
    <row r="132" spans="1:11">
      <c r="A132" s="158" t="s">
        <v>565</v>
      </c>
      <c r="B132" s="158" t="s">
        <v>576</v>
      </c>
      <c r="C132" s="158">
        <v>125</v>
      </c>
      <c r="D132" s="158" t="s">
        <v>702</v>
      </c>
      <c r="E132" s="158" t="s">
        <v>568</v>
      </c>
      <c r="G132" s="158" t="s">
        <v>569</v>
      </c>
      <c r="H132" s="158">
        <v>7</v>
      </c>
      <c r="J132" s="158" t="s">
        <v>568</v>
      </c>
      <c r="K132" s="158" t="s">
        <v>358</v>
      </c>
    </row>
    <row r="133" spans="1:11">
      <c r="A133" s="158" t="s">
        <v>565</v>
      </c>
      <c r="B133" s="158" t="s">
        <v>576</v>
      </c>
      <c r="C133" s="158">
        <v>126</v>
      </c>
      <c r="D133" s="158" t="s">
        <v>703</v>
      </c>
      <c r="E133" s="158" t="s">
        <v>568</v>
      </c>
      <c r="G133" s="158" t="s">
        <v>569</v>
      </c>
      <c r="H133" s="158">
        <v>60</v>
      </c>
      <c r="J133" s="158" t="s">
        <v>568</v>
      </c>
    </row>
    <row r="134" spans="1:11">
      <c r="A134" s="158" t="s">
        <v>565</v>
      </c>
      <c r="B134" s="158" t="s">
        <v>576</v>
      </c>
      <c r="C134" s="158">
        <v>127</v>
      </c>
      <c r="D134" s="158" t="s">
        <v>704</v>
      </c>
      <c r="E134" s="158" t="s">
        <v>568</v>
      </c>
      <c r="G134" s="158" t="s">
        <v>569</v>
      </c>
      <c r="H134" s="158">
        <v>8</v>
      </c>
      <c r="J134" s="158" t="s">
        <v>568</v>
      </c>
    </row>
    <row r="135" spans="1:11">
      <c r="A135" s="158" t="s">
        <v>565</v>
      </c>
      <c r="B135" s="158" t="s">
        <v>576</v>
      </c>
      <c r="C135" s="158">
        <v>128</v>
      </c>
      <c r="D135" s="158" t="s">
        <v>705</v>
      </c>
      <c r="E135" s="158" t="s">
        <v>568</v>
      </c>
      <c r="G135" s="158" t="s">
        <v>569</v>
      </c>
      <c r="H135" s="158">
        <v>17</v>
      </c>
      <c r="J135" s="158" t="s">
        <v>568</v>
      </c>
    </row>
    <row r="136" spans="1:11">
      <c r="A136" s="158" t="s">
        <v>565</v>
      </c>
      <c r="B136" s="158" t="s">
        <v>576</v>
      </c>
      <c r="C136" s="158">
        <v>129</v>
      </c>
      <c r="D136" s="158" t="s">
        <v>706</v>
      </c>
      <c r="E136" s="158" t="s">
        <v>568</v>
      </c>
      <c r="G136" s="158" t="s">
        <v>569</v>
      </c>
      <c r="H136" s="158">
        <v>15</v>
      </c>
      <c r="J136" s="158" t="s">
        <v>568</v>
      </c>
    </row>
    <row r="137" spans="1:11">
      <c r="A137" s="158" t="s">
        <v>565</v>
      </c>
      <c r="B137" s="158" t="s">
        <v>576</v>
      </c>
      <c r="C137" s="158">
        <v>130</v>
      </c>
      <c r="D137" s="158" t="s">
        <v>707</v>
      </c>
      <c r="E137" s="158" t="s">
        <v>568</v>
      </c>
      <c r="G137" s="158" t="s">
        <v>569</v>
      </c>
      <c r="H137" s="158">
        <v>8</v>
      </c>
      <c r="J137" s="158" t="s">
        <v>568</v>
      </c>
    </row>
    <row r="138" spans="1:11">
      <c r="A138" s="158" t="s">
        <v>565</v>
      </c>
      <c r="B138" s="158" t="s">
        <v>576</v>
      </c>
      <c r="C138" s="158">
        <v>131</v>
      </c>
      <c r="D138" s="158" t="s">
        <v>708</v>
      </c>
      <c r="E138" s="158" t="s">
        <v>568</v>
      </c>
      <c r="G138" s="158" t="s">
        <v>575</v>
      </c>
      <c r="J138" s="158" t="s">
        <v>568</v>
      </c>
    </row>
    <row r="139" spans="1:11">
      <c r="A139" s="158" t="s">
        <v>565</v>
      </c>
      <c r="B139" s="158" t="s">
        <v>576</v>
      </c>
      <c r="C139" s="158">
        <v>132</v>
      </c>
      <c r="D139" s="158" t="s">
        <v>709</v>
      </c>
      <c r="E139" s="158" t="s">
        <v>568</v>
      </c>
      <c r="G139" s="158" t="s">
        <v>569</v>
      </c>
      <c r="H139" s="158">
        <v>8</v>
      </c>
      <c r="J139" s="158" t="s">
        <v>568</v>
      </c>
    </row>
    <row r="140" spans="1:11">
      <c r="A140" s="158" t="s">
        <v>565</v>
      </c>
      <c r="B140" s="158" t="s">
        <v>576</v>
      </c>
      <c r="C140" s="158">
        <v>133</v>
      </c>
      <c r="D140" s="158" t="s">
        <v>710</v>
      </c>
      <c r="E140" s="158" t="s">
        <v>568</v>
      </c>
      <c r="G140" s="158" t="s">
        <v>575</v>
      </c>
      <c r="J140" s="158" t="s">
        <v>568</v>
      </c>
    </row>
    <row r="141" spans="1:11">
      <c r="A141" s="158" t="s">
        <v>565</v>
      </c>
      <c r="B141" s="158" t="s">
        <v>576</v>
      </c>
      <c r="C141" s="158">
        <v>134</v>
      </c>
      <c r="D141" s="158" t="s">
        <v>711</v>
      </c>
      <c r="E141" s="158" t="s">
        <v>568</v>
      </c>
      <c r="G141" s="158" t="s">
        <v>569</v>
      </c>
      <c r="H141" s="158">
        <v>8</v>
      </c>
      <c r="J141" s="158" t="s">
        <v>568</v>
      </c>
    </row>
    <row r="142" spans="1:11">
      <c r="A142" s="158" t="s">
        <v>565</v>
      </c>
      <c r="B142" s="158" t="s">
        <v>576</v>
      </c>
      <c r="C142" s="158">
        <v>135</v>
      </c>
      <c r="D142" s="158" t="s">
        <v>712</v>
      </c>
      <c r="E142" s="158" t="s">
        <v>568</v>
      </c>
      <c r="G142" s="158" t="s">
        <v>575</v>
      </c>
      <c r="J142" s="158" t="s">
        <v>568</v>
      </c>
    </row>
    <row r="143" spans="1:11">
      <c r="A143" s="158" t="s">
        <v>565</v>
      </c>
      <c r="B143" s="158" t="s">
        <v>576</v>
      </c>
      <c r="C143" s="158">
        <v>136</v>
      </c>
      <c r="D143" s="158" t="s">
        <v>713</v>
      </c>
      <c r="E143" s="158" t="s">
        <v>568</v>
      </c>
      <c r="G143" s="158" t="s">
        <v>569</v>
      </c>
      <c r="H143" s="158">
        <v>8</v>
      </c>
      <c r="J143" s="158" t="s">
        <v>568</v>
      </c>
    </row>
    <row r="144" spans="1:11">
      <c r="A144" s="158" t="s">
        <v>565</v>
      </c>
      <c r="B144" s="158" t="s">
        <v>576</v>
      </c>
      <c r="C144" s="158">
        <v>137</v>
      </c>
      <c r="D144" s="158" t="s">
        <v>714</v>
      </c>
      <c r="E144" s="158" t="s">
        <v>568</v>
      </c>
      <c r="G144" s="158" t="s">
        <v>575</v>
      </c>
      <c r="J144" s="158" t="s">
        <v>568</v>
      </c>
    </row>
    <row r="145" spans="1:10">
      <c r="A145" s="158" t="s">
        <v>565</v>
      </c>
      <c r="B145" s="158" t="s">
        <v>576</v>
      </c>
      <c r="C145" s="158">
        <v>138</v>
      </c>
      <c r="D145" s="158" t="s">
        <v>715</v>
      </c>
      <c r="E145" s="158" t="s">
        <v>568</v>
      </c>
      <c r="G145" s="158" t="s">
        <v>569</v>
      </c>
      <c r="H145" s="158">
        <v>8</v>
      </c>
      <c r="J145" s="158" t="s">
        <v>568</v>
      </c>
    </row>
    <row r="146" spans="1:10">
      <c r="A146" s="158" t="s">
        <v>565</v>
      </c>
      <c r="B146" s="158" t="s">
        <v>576</v>
      </c>
      <c r="C146" s="158">
        <v>139</v>
      </c>
      <c r="D146" s="158" t="s">
        <v>716</v>
      </c>
      <c r="E146" s="158" t="s">
        <v>568</v>
      </c>
      <c r="G146" s="158" t="s">
        <v>575</v>
      </c>
      <c r="J146" s="158" t="s">
        <v>568</v>
      </c>
    </row>
    <row r="147" spans="1:10">
      <c r="A147" s="158" t="s">
        <v>565</v>
      </c>
      <c r="B147" s="158" t="s">
        <v>576</v>
      </c>
      <c r="C147" s="158">
        <v>140</v>
      </c>
      <c r="D147" s="158" t="s">
        <v>717</v>
      </c>
      <c r="E147" s="158" t="s">
        <v>568</v>
      </c>
      <c r="G147" s="158" t="s">
        <v>569</v>
      </c>
      <c r="H147" s="158">
        <v>8</v>
      </c>
      <c r="J147" s="158" t="s">
        <v>568</v>
      </c>
    </row>
    <row r="148" spans="1:10">
      <c r="A148" s="158" t="s">
        <v>565</v>
      </c>
      <c r="B148" s="158" t="s">
        <v>576</v>
      </c>
      <c r="C148" s="158">
        <v>141</v>
      </c>
      <c r="D148" s="158" t="s">
        <v>718</v>
      </c>
      <c r="E148" s="158" t="s">
        <v>568</v>
      </c>
      <c r="G148" s="158" t="s">
        <v>575</v>
      </c>
      <c r="J148" s="158" t="s">
        <v>568</v>
      </c>
    </row>
    <row r="149" spans="1:10">
      <c r="A149" s="158" t="s">
        <v>565</v>
      </c>
      <c r="B149" s="158" t="s">
        <v>576</v>
      </c>
      <c r="C149" s="158">
        <v>142</v>
      </c>
      <c r="D149" s="158" t="s">
        <v>719</v>
      </c>
      <c r="E149" s="158" t="s">
        <v>568</v>
      </c>
      <c r="G149" s="158" t="s">
        <v>569</v>
      </c>
      <c r="H149" s="158">
        <v>8</v>
      </c>
      <c r="J149" s="158" t="s">
        <v>568</v>
      </c>
    </row>
    <row r="150" spans="1:10">
      <c r="A150" s="158" t="s">
        <v>565</v>
      </c>
      <c r="B150" s="158" t="s">
        <v>576</v>
      </c>
      <c r="C150" s="158">
        <v>143</v>
      </c>
      <c r="D150" s="158" t="s">
        <v>720</v>
      </c>
      <c r="E150" s="158" t="s">
        <v>568</v>
      </c>
      <c r="G150" s="158" t="s">
        <v>575</v>
      </c>
      <c r="J150" s="158" t="s">
        <v>568</v>
      </c>
    </row>
    <row r="151" spans="1:10">
      <c r="A151" s="158" t="s">
        <v>565</v>
      </c>
      <c r="B151" s="158" t="s">
        <v>576</v>
      </c>
      <c r="C151" s="158">
        <v>144</v>
      </c>
      <c r="D151" s="158" t="s">
        <v>721</v>
      </c>
      <c r="E151" s="158" t="s">
        <v>568</v>
      </c>
      <c r="G151" s="158" t="s">
        <v>569</v>
      </c>
      <c r="H151" s="158">
        <v>8</v>
      </c>
      <c r="J151" s="158" t="s">
        <v>568</v>
      </c>
    </row>
    <row r="152" spans="1:10">
      <c r="A152" s="158" t="s">
        <v>565</v>
      </c>
      <c r="B152" s="158" t="s">
        <v>576</v>
      </c>
      <c r="C152" s="158">
        <v>145</v>
      </c>
      <c r="D152" s="158" t="s">
        <v>722</v>
      </c>
      <c r="E152" s="158" t="s">
        <v>568</v>
      </c>
      <c r="G152" s="158" t="s">
        <v>575</v>
      </c>
      <c r="J152" s="158" t="s">
        <v>568</v>
      </c>
    </row>
    <row r="153" spans="1:10">
      <c r="A153" s="158" t="s">
        <v>565</v>
      </c>
      <c r="B153" s="158" t="s">
        <v>576</v>
      </c>
      <c r="C153" s="158">
        <v>146</v>
      </c>
      <c r="D153" s="158" t="s">
        <v>723</v>
      </c>
      <c r="E153" s="158" t="s">
        <v>568</v>
      </c>
      <c r="G153" s="158" t="s">
        <v>569</v>
      </c>
      <c r="H153" s="158">
        <v>20</v>
      </c>
      <c r="J153" s="158" t="s">
        <v>568</v>
      </c>
    </row>
    <row r="154" spans="1:10">
      <c r="A154" s="158" t="s">
        <v>565</v>
      </c>
      <c r="B154" s="158" t="s">
        <v>576</v>
      </c>
      <c r="C154" s="158">
        <v>147</v>
      </c>
      <c r="D154" s="158" t="s">
        <v>724</v>
      </c>
      <c r="E154" s="158" t="s">
        <v>568</v>
      </c>
      <c r="G154" s="158" t="s">
        <v>569</v>
      </c>
      <c r="H154" s="158">
        <v>60</v>
      </c>
      <c r="J154" s="158" t="s">
        <v>568</v>
      </c>
    </row>
    <row r="155" spans="1:10">
      <c r="A155" s="158" t="s">
        <v>565</v>
      </c>
      <c r="B155" s="158" t="s">
        <v>576</v>
      </c>
      <c r="C155" s="158">
        <v>148</v>
      </c>
      <c r="D155" s="158" t="s">
        <v>725</v>
      </c>
      <c r="E155" s="158" t="s">
        <v>568</v>
      </c>
      <c r="G155" s="158" t="s">
        <v>569</v>
      </c>
      <c r="H155" s="158">
        <v>8</v>
      </c>
      <c r="J155" s="158" t="s">
        <v>568</v>
      </c>
    </row>
    <row r="156" spans="1:10">
      <c r="A156" s="158" t="s">
        <v>565</v>
      </c>
      <c r="B156" s="158" t="s">
        <v>576</v>
      </c>
      <c r="C156" s="158">
        <v>149</v>
      </c>
      <c r="D156" s="158" t="s">
        <v>726</v>
      </c>
      <c r="E156" s="158" t="s">
        <v>568</v>
      </c>
      <c r="G156" s="158" t="s">
        <v>575</v>
      </c>
      <c r="J156" s="158" t="s">
        <v>568</v>
      </c>
    </row>
    <row r="157" spans="1:10">
      <c r="A157" s="158" t="s">
        <v>565</v>
      </c>
      <c r="B157" s="158" t="s">
        <v>576</v>
      </c>
      <c r="C157" s="158">
        <v>150</v>
      </c>
      <c r="D157" s="158" t="s">
        <v>727</v>
      </c>
      <c r="E157" s="158" t="s">
        <v>568</v>
      </c>
      <c r="G157" s="158" t="s">
        <v>569</v>
      </c>
      <c r="H157" s="158">
        <v>1</v>
      </c>
      <c r="J157" s="158" t="s">
        <v>568</v>
      </c>
    </row>
    <row r="158" spans="1:10">
      <c r="A158" s="158" t="s">
        <v>565</v>
      </c>
      <c r="B158" s="158" t="s">
        <v>576</v>
      </c>
      <c r="C158" s="158">
        <v>151</v>
      </c>
      <c r="D158" s="158" t="s">
        <v>728</v>
      </c>
      <c r="E158" s="158" t="s">
        <v>568</v>
      </c>
      <c r="G158" s="158" t="s">
        <v>569</v>
      </c>
      <c r="H158" s="158">
        <v>1</v>
      </c>
      <c r="J158" s="158" t="s">
        <v>568</v>
      </c>
    </row>
    <row r="159" spans="1:10">
      <c r="A159" s="158" t="s">
        <v>565</v>
      </c>
      <c r="B159" s="158" t="s">
        <v>576</v>
      </c>
      <c r="C159" s="158">
        <v>152</v>
      </c>
      <c r="D159" s="158" t="s">
        <v>729</v>
      </c>
      <c r="E159" s="158" t="s">
        <v>568</v>
      </c>
      <c r="G159" s="158" t="s">
        <v>569</v>
      </c>
      <c r="H159" s="158">
        <v>7</v>
      </c>
      <c r="J159" s="158" t="s">
        <v>568</v>
      </c>
    </row>
    <row r="160" spans="1:10">
      <c r="A160" s="158" t="s">
        <v>565</v>
      </c>
      <c r="B160" s="158" t="s">
        <v>576</v>
      </c>
      <c r="C160" s="158">
        <v>153</v>
      </c>
      <c r="D160" s="158" t="s">
        <v>730</v>
      </c>
      <c r="E160" s="158" t="s">
        <v>568</v>
      </c>
      <c r="G160" s="158" t="s">
        <v>569</v>
      </c>
      <c r="H160" s="158">
        <v>1</v>
      </c>
      <c r="J160" s="158" t="s">
        <v>568</v>
      </c>
    </row>
    <row r="161" spans="1:11">
      <c r="A161" s="158" t="s">
        <v>565</v>
      </c>
      <c r="B161" s="158" t="s">
        <v>576</v>
      </c>
      <c r="C161" s="158">
        <v>154</v>
      </c>
      <c r="D161" s="158" t="s">
        <v>731</v>
      </c>
      <c r="E161" s="158" t="s">
        <v>568</v>
      </c>
      <c r="G161" s="158" t="s">
        <v>569</v>
      </c>
      <c r="H161" s="158">
        <v>8</v>
      </c>
      <c r="J161" s="158" t="s">
        <v>568</v>
      </c>
    </row>
    <row r="162" spans="1:11">
      <c r="A162" s="158" t="s">
        <v>565</v>
      </c>
      <c r="B162" s="158" t="s">
        <v>576</v>
      </c>
      <c r="C162" s="158">
        <v>155</v>
      </c>
      <c r="D162" s="158" t="s">
        <v>732</v>
      </c>
      <c r="E162" s="158" t="s">
        <v>568</v>
      </c>
      <c r="G162" s="158" t="s">
        <v>575</v>
      </c>
      <c r="J162" s="158" t="s">
        <v>568</v>
      </c>
    </row>
    <row r="163" spans="1:11">
      <c r="A163" s="158" t="s">
        <v>565</v>
      </c>
      <c r="B163" s="158" t="s">
        <v>576</v>
      </c>
      <c r="C163" s="158">
        <v>156</v>
      </c>
      <c r="D163" s="158" t="s">
        <v>733</v>
      </c>
      <c r="E163" s="158" t="s">
        <v>568</v>
      </c>
      <c r="G163" s="158" t="s">
        <v>569</v>
      </c>
      <c r="H163" s="158">
        <v>8</v>
      </c>
      <c r="J163" s="158" t="s">
        <v>568</v>
      </c>
    </row>
    <row r="164" spans="1:11">
      <c r="A164" s="158" t="s">
        <v>565</v>
      </c>
      <c r="B164" s="158" t="s">
        <v>576</v>
      </c>
      <c r="C164" s="158">
        <v>157</v>
      </c>
      <c r="D164" s="158" t="s">
        <v>734</v>
      </c>
      <c r="E164" s="158" t="s">
        <v>568</v>
      </c>
      <c r="G164" s="158" t="s">
        <v>575</v>
      </c>
      <c r="J164" s="158" t="s">
        <v>568</v>
      </c>
    </row>
    <row r="165" spans="1:11">
      <c r="A165" s="158" t="s">
        <v>565</v>
      </c>
      <c r="B165" s="158" t="s">
        <v>576</v>
      </c>
      <c r="C165" s="158">
        <v>158</v>
      </c>
      <c r="D165" s="158" t="s">
        <v>735</v>
      </c>
      <c r="E165" s="158" t="s">
        <v>568</v>
      </c>
      <c r="G165" s="158" t="s">
        <v>569</v>
      </c>
      <c r="H165" s="158">
        <v>8</v>
      </c>
      <c r="J165" s="158" t="s">
        <v>568</v>
      </c>
    </row>
    <row r="166" spans="1:11">
      <c r="A166" s="158" t="s">
        <v>565</v>
      </c>
      <c r="B166" s="158" t="s">
        <v>576</v>
      </c>
      <c r="C166" s="158">
        <v>159</v>
      </c>
      <c r="D166" s="158" t="s">
        <v>736</v>
      </c>
      <c r="E166" s="158" t="s">
        <v>568</v>
      </c>
      <c r="G166" s="158" t="s">
        <v>575</v>
      </c>
      <c r="J166" s="158" t="s">
        <v>568</v>
      </c>
    </row>
    <row r="167" spans="1:11">
      <c r="A167" s="158" t="s">
        <v>565</v>
      </c>
      <c r="B167" s="158" t="s">
        <v>576</v>
      </c>
      <c r="C167" s="158">
        <v>160</v>
      </c>
      <c r="D167" s="158" t="s">
        <v>737</v>
      </c>
      <c r="E167" s="158" t="s">
        <v>568</v>
      </c>
      <c r="G167" s="158" t="s">
        <v>569</v>
      </c>
      <c r="H167" s="158">
        <v>20</v>
      </c>
      <c r="J167" s="158" t="s">
        <v>568</v>
      </c>
    </row>
    <row r="168" spans="1:11">
      <c r="A168" s="158" t="s">
        <v>565</v>
      </c>
      <c r="B168" s="158" t="s">
        <v>576</v>
      </c>
      <c r="C168" s="158">
        <v>161</v>
      </c>
      <c r="D168" s="158" t="s">
        <v>738</v>
      </c>
      <c r="E168" s="158" t="s">
        <v>568</v>
      </c>
      <c r="G168" s="158" t="s">
        <v>569</v>
      </c>
      <c r="H168" s="158">
        <v>60</v>
      </c>
      <c r="J168" s="158" t="s">
        <v>568</v>
      </c>
    </row>
    <row r="169" spans="1:11">
      <c r="A169" s="158" t="s">
        <v>565</v>
      </c>
      <c r="B169" s="158" t="s">
        <v>576</v>
      </c>
      <c r="C169" s="158">
        <v>162</v>
      </c>
      <c r="D169" s="158" t="s">
        <v>739</v>
      </c>
      <c r="E169" s="158" t="s">
        <v>568</v>
      </c>
      <c r="G169" s="158" t="s">
        <v>569</v>
      </c>
      <c r="H169" s="158">
        <v>255</v>
      </c>
      <c r="J169" s="158" t="s">
        <v>568</v>
      </c>
    </row>
    <row r="170" spans="1:11">
      <c r="A170" s="158" t="s">
        <v>565</v>
      </c>
      <c r="B170" s="158" t="s">
        <v>576</v>
      </c>
      <c r="C170" s="158">
        <v>163</v>
      </c>
      <c r="D170" s="158" t="s">
        <v>740</v>
      </c>
      <c r="E170" s="158" t="s">
        <v>568</v>
      </c>
      <c r="G170" s="158" t="s">
        <v>575</v>
      </c>
      <c r="J170" s="158" t="s">
        <v>568</v>
      </c>
    </row>
    <row r="171" spans="1:11">
      <c r="A171" s="158" t="s">
        <v>565</v>
      </c>
      <c r="B171" s="158" t="s">
        <v>576</v>
      </c>
      <c r="C171" s="158">
        <v>164</v>
      </c>
      <c r="D171" s="158" t="s">
        <v>741</v>
      </c>
      <c r="E171" s="158" t="s">
        <v>568</v>
      </c>
      <c r="G171" s="158" t="s">
        <v>575</v>
      </c>
      <c r="J171" s="158" t="s">
        <v>568</v>
      </c>
    </row>
    <row r="172" spans="1:11">
      <c r="A172" s="158" t="s">
        <v>565</v>
      </c>
      <c r="B172" s="158" t="s">
        <v>742</v>
      </c>
      <c r="C172" s="158">
        <v>1</v>
      </c>
      <c r="D172" s="158" t="s">
        <v>743</v>
      </c>
      <c r="E172" s="158" t="s">
        <v>568</v>
      </c>
      <c r="G172" s="158" t="s">
        <v>744</v>
      </c>
      <c r="H172" s="158">
        <v>2</v>
      </c>
      <c r="J172" s="158" t="s">
        <v>568</v>
      </c>
      <c r="K172" s="158" t="s">
        <v>358</v>
      </c>
    </row>
    <row r="173" spans="1:11">
      <c r="A173" s="158" t="s">
        <v>565</v>
      </c>
      <c r="B173" s="158" t="s">
        <v>742</v>
      </c>
      <c r="C173" s="158">
        <v>2</v>
      </c>
      <c r="D173" s="158" t="s">
        <v>591</v>
      </c>
      <c r="E173" s="158" t="s">
        <v>568</v>
      </c>
      <c r="G173" s="158" t="s">
        <v>744</v>
      </c>
      <c r="H173" s="158">
        <v>8</v>
      </c>
      <c r="J173" s="158" t="s">
        <v>568</v>
      </c>
      <c r="K173" s="158" t="s">
        <v>358</v>
      </c>
    </row>
    <row r="174" spans="1:11">
      <c r="A174" s="158" t="s">
        <v>565</v>
      </c>
      <c r="B174" s="158" t="s">
        <v>742</v>
      </c>
      <c r="C174" s="158">
        <v>3</v>
      </c>
      <c r="D174" s="158" t="s">
        <v>592</v>
      </c>
      <c r="E174" s="158" t="s">
        <v>568</v>
      </c>
      <c r="G174" s="158" t="s">
        <v>744</v>
      </c>
      <c r="H174" s="158">
        <v>2</v>
      </c>
      <c r="J174" s="158" t="s">
        <v>568</v>
      </c>
      <c r="K174" s="158" t="s">
        <v>358</v>
      </c>
    </row>
    <row r="175" spans="1:11">
      <c r="A175" s="158" t="s">
        <v>565</v>
      </c>
      <c r="B175" s="158" t="s">
        <v>742</v>
      </c>
      <c r="C175" s="158">
        <v>4</v>
      </c>
      <c r="D175" s="158" t="s">
        <v>745</v>
      </c>
      <c r="E175" s="158" t="s">
        <v>568</v>
      </c>
      <c r="G175" s="158" t="s">
        <v>744</v>
      </c>
      <c r="H175" s="158">
        <v>27</v>
      </c>
      <c r="J175" s="158" t="s">
        <v>568</v>
      </c>
    </row>
    <row r="176" spans="1:11">
      <c r="A176" s="158" t="s">
        <v>565</v>
      </c>
      <c r="B176" s="158" t="s">
        <v>742</v>
      </c>
      <c r="C176" s="158">
        <v>5</v>
      </c>
      <c r="D176" s="158" t="s">
        <v>746</v>
      </c>
      <c r="E176" s="158" t="s">
        <v>568</v>
      </c>
      <c r="G176" s="158" t="s">
        <v>744</v>
      </c>
      <c r="H176" s="158">
        <v>7</v>
      </c>
      <c r="J176" s="158" t="s">
        <v>568</v>
      </c>
    </row>
    <row r="177" spans="1:10">
      <c r="A177" s="158" t="s">
        <v>565</v>
      </c>
      <c r="B177" s="158" t="s">
        <v>742</v>
      </c>
      <c r="C177" s="158">
        <v>6</v>
      </c>
      <c r="D177" s="158" t="s">
        <v>747</v>
      </c>
      <c r="E177" s="158" t="s">
        <v>568</v>
      </c>
      <c r="G177" s="158" t="s">
        <v>744</v>
      </c>
      <c r="H177" s="158">
        <v>8</v>
      </c>
      <c r="J177" s="158" t="s">
        <v>568</v>
      </c>
    </row>
    <row r="178" spans="1:10">
      <c r="A178" s="158" t="s">
        <v>565</v>
      </c>
      <c r="B178" s="158" t="s">
        <v>742</v>
      </c>
      <c r="C178" s="158">
        <v>7</v>
      </c>
      <c r="D178" s="158" t="s">
        <v>748</v>
      </c>
      <c r="E178" s="158" t="s">
        <v>568</v>
      </c>
      <c r="G178" s="158" t="s">
        <v>600</v>
      </c>
      <c r="H178" s="158">
        <v>2</v>
      </c>
      <c r="I178" s="158">
        <v>0</v>
      </c>
      <c r="J178" s="158" t="s">
        <v>568</v>
      </c>
    </row>
    <row r="179" spans="1:10">
      <c r="A179" s="158" t="s">
        <v>565</v>
      </c>
      <c r="B179" s="158" t="s">
        <v>742</v>
      </c>
      <c r="C179" s="158">
        <v>8</v>
      </c>
      <c r="D179" s="158" t="s">
        <v>749</v>
      </c>
      <c r="E179" s="158" t="s">
        <v>568</v>
      </c>
      <c r="G179" s="158" t="s">
        <v>744</v>
      </c>
      <c r="H179" s="158">
        <v>2</v>
      </c>
      <c r="J179" s="158" t="s">
        <v>568</v>
      </c>
    </row>
    <row r="180" spans="1:10">
      <c r="A180" s="158" t="s">
        <v>565</v>
      </c>
      <c r="B180" s="158" t="s">
        <v>742</v>
      </c>
      <c r="C180" s="158">
        <v>9</v>
      </c>
      <c r="D180" s="158" t="s">
        <v>750</v>
      </c>
      <c r="E180" s="158" t="s">
        <v>568</v>
      </c>
      <c r="G180" s="158" t="s">
        <v>744</v>
      </c>
      <c r="H180" s="158">
        <v>3</v>
      </c>
      <c r="J180" s="158" t="s">
        <v>568</v>
      </c>
    </row>
    <row r="181" spans="1:10">
      <c r="A181" s="158" t="s">
        <v>565</v>
      </c>
      <c r="B181" s="158" t="s">
        <v>742</v>
      </c>
      <c r="C181" s="158">
        <v>10</v>
      </c>
      <c r="D181" s="158" t="s">
        <v>751</v>
      </c>
      <c r="E181" s="158" t="s">
        <v>568</v>
      </c>
      <c r="G181" s="158" t="s">
        <v>744</v>
      </c>
      <c r="H181" s="158">
        <v>2</v>
      </c>
      <c r="J181" s="158" t="s">
        <v>568</v>
      </c>
    </row>
    <row r="182" spans="1:10">
      <c r="A182" s="158" t="s">
        <v>565</v>
      </c>
      <c r="B182" s="158" t="s">
        <v>742</v>
      </c>
      <c r="C182" s="158">
        <v>11</v>
      </c>
      <c r="D182" s="158" t="s">
        <v>752</v>
      </c>
      <c r="E182" s="158" t="s">
        <v>568</v>
      </c>
      <c r="G182" s="158" t="s">
        <v>744</v>
      </c>
      <c r="H182" s="158">
        <v>2</v>
      </c>
      <c r="J182" s="158" t="s">
        <v>568</v>
      </c>
    </row>
    <row r="183" spans="1:10">
      <c r="A183" s="158" t="s">
        <v>565</v>
      </c>
      <c r="B183" s="158" t="s">
        <v>742</v>
      </c>
      <c r="C183" s="158">
        <v>12</v>
      </c>
      <c r="D183" s="158" t="s">
        <v>753</v>
      </c>
      <c r="E183" s="158" t="s">
        <v>568</v>
      </c>
      <c r="G183" s="158" t="s">
        <v>744</v>
      </c>
      <c r="H183" s="158">
        <v>1</v>
      </c>
      <c r="J183" s="158" t="s">
        <v>568</v>
      </c>
    </row>
    <row r="184" spans="1:10">
      <c r="A184" s="158" t="s">
        <v>565</v>
      </c>
      <c r="B184" s="158" t="s">
        <v>742</v>
      </c>
      <c r="C184" s="158">
        <v>13</v>
      </c>
      <c r="D184" s="158" t="s">
        <v>754</v>
      </c>
      <c r="E184" s="158" t="s">
        <v>568</v>
      </c>
      <c r="G184" s="158" t="s">
        <v>744</v>
      </c>
      <c r="H184" s="158">
        <v>6</v>
      </c>
      <c r="J184" s="158" t="s">
        <v>568</v>
      </c>
    </row>
    <row r="185" spans="1:10">
      <c r="A185" s="158" t="s">
        <v>565</v>
      </c>
      <c r="B185" s="158" t="s">
        <v>742</v>
      </c>
      <c r="C185" s="158">
        <v>14</v>
      </c>
      <c r="D185" s="158" t="s">
        <v>755</v>
      </c>
      <c r="E185" s="158" t="s">
        <v>568</v>
      </c>
      <c r="G185" s="158" t="s">
        <v>744</v>
      </c>
      <c r="H185" s="158">
        <v>20</v>
      </c>
      <c r="J185" s="158" t="s">
        <v>568</v>
      </c>
    </row>
    <row r="186" spans="1:10">
      <c r="A186" s="158" t="s">
        <v>565</v>
      </c>
      <c r="B186" s="158" t="s">
        <v>742</v>
      </c>
      <c r="C186" s="158">
        <v>15</v>
      </c>
      <c r="D186" s="158" t="s">
        <v>756</v>
      </c>
      <c r="E186" s="158" t="s">
        <v>568</v>
      </c>
      <c r="G186" s="158" t="s">
        <v>600</v>
      </c>
      <c r="H186" s="158">
        <v>2</v>
      </c>
      <c r="I186" s="158">
        <v>0</v>
      </c>
      <c r="J186" s="158" t="s">
        <v>568</v>
      </c>
    </row>
    <row r="187" spans="1:10">
      <c r="A187" s="158" t="s">
        <v>565</v>
      </c>
      <c r="B187" s="158" t="s">
        <v>742</v>
      </c>
      <c r="C187" s="158">
        <v>16</v>
      </c>
      <c r="D187" s="158" t="s">
        <v>757</v>
      </c>
      <c r="E187" s="158" t="s">
        <v>568</v>
      </c>
      <c r="G187" s="158" t="s">
        <v>744</v>
      </c>
      <c r="H187" s="158">
        <v>17</v>
      </c>
      <c r="J187" s="158" t="s">
        <v>568</v>
      </c>
    </row>
    <row r="188" spans="1:10">
      <c r="A188" s="158" t="s">
        <v>565</v>
      </c>
      <c r="B188" s="158" t="s">
        <v>742</v>
      </c>
      <c r="C188" s="158">
        <v>17</v>
      </c>
      <c r="D188" s="158" t="s">
        <v>758</v>
      </c>
      <c r="E188" s="158" t="s">
        <v>568</v>
      </c>
      <c r="G188" s="158" t="s">
        <v>744</v>
      </c>
      <c r="H188" s="158">
        <v>9</v>
      </c>
      <c r="J188" s="158" t="s">
        <v>568</v>
      </c>
    </row>
    <row r="189" spans="1:10">
      <c r="A189" s="158" t="s">
        <v>565</v>
      </c>
      <c r="B189" s="158" t="s">
        <v>742</v>
      </c>
      <c r="C189" s="158">
        <v>18</v>
      </c>
      <c r="D189" s="158" t="s">
        <v>759</v>
      </c>
      <c r="E189" s="158" t="s">
        <v>568</v>
      </c>
      <c r="G189" s="158" t="s">
        <v>744</v>
      </c>
      <c r="H189" s="158">
        <v>4</v>
      </c>
      <c r="J189" s="158" t="s">
        <v>568</v>
      </c>
    </row>
    <row r="190" spans="1:10">
      <c r="A190" s="158" t="s">
        <v>565</v>
      </c>
      <c r="B190" s="158" t="s">
        <v>742</v>
      </c>
      <c r="C190" s="158">
        <v>19</v>
      </c>
      <c r="D190" s="158" t="s">
        <v>760</v>
      </c>
      <c r="E190" s="158" t="s">
        <v>568</v>
      </c>
      <c r="G190" s="158" t="s">
        <v>744</v>
      </c>
      <c r="H190" s="158">
        <v>1</v>
      </c>
      <c r="J190" s="158" t="s">
        <v>568</v>
      </c>
    </row>
    <row r="191" spans="1:10">
      <c r="A191" s="158" t="s">
        <v>565</v>
      </c>
      <c r="B191" s="158" t="s">
        <v>742</v>
      </c>
      <c r="C191" s="158">
        <v>20</v>
      </c>
      <c r="D191" s="158" t="s">
        <v>761</v>
      </c>
      <c r="E191" s="158" t="s">
        <v>568</v>
      </c>
      <c r="G191" s="158" t="s">
        <v>744</v>
      </c>
      <c r="H191" s="158">
        <v>4</v>
      </c>
      <c r="J191" s="158" t="s">
        <v>568</v>
      </c>
    </row>
    <row r="192" spans="1:10">
      <c r="A192" s="158" t="s">
        <v>565</v>
      </c>
      <c r="B192" s="158" t="s">
        <v>742</v>
      </c>
      <c r="C192" s="158">
        <v>21</v>
      </c>
      <c r="D192" s="158" t="s">
        <v>762</v>
      </c>
      <c r="E192" s="158" t="s">
        <v>568</v>
      </c>
      <c r="G192" s="158" t="s">
        <v>744</v>
      </c>
      <c r="H192" s="158">
        <v>3</v>
      </c>
      <c r="J192" s="158" t="s">
        <v>568</v>
      </c>
    </row>
    <row r="193" spans="1:10">
      <c r="A193" s="158" t="s">
        <v>565</v>
      </c>
      <c r="B193" s="158" t="s">
        <v>742</v>
      </c>
      <c r="C193" s="158">
        <v>22</v>
      </c>
      <c r="D193" s="158" t="s">
        <v>763</v>
      </c>
      <c r="E193" s="158" t="s">
        <v>568</v>
      </c>
      <c r="G193" s="158" t="s">
        <v>744</v>
      </c>
      <c r="H193" s="158">
        <v>30</v>
      </c>
      <c r="J193" s="158" t="s">
        <v>568</v>
      </c>
    </row>
    <row r="194" spans="1:10">
      <c r="A194" s="158" t="s">
        <v>565</v>
      </c>
      <c r="B194" s="158" t="s">
        <v>742</v>
      </c>
      <c r="C194" s="158">
        <v>23</v>
      </c>
      <c r="D194" s="158" t="s">
        <v>764</v>
      </c>
      <c r="E194" s="158" t="s">
        <v>568</v>
      </c>
      <c r="G194" s="158" t="s">
        <v>744</v>
      </c>
      <c r="H194" s="158">
        <v>4</v>
      </c>
      <c r="J194" s="158" t="s">
        <v>568</v>
      </c>
    </row>
    <row r="195" spans="1:10">
      <c r="A195" s="158" t="s">
        <v>565</v>
      </c>
      <c r="B195" s="158" t="s">
        <v>742</v>
      </c>
      <c r="C195" s="158">
        <v>24</v>
      </c>
      <c r="D195" s="158" t="s">
        <v>765</v>
      </c>
      <c r="E195" s="158" t="s">
        <v>568</v>
      </c>
      <c r="G195" s="158" t="s">
        <v>744</v>
      </c>
      <c r="H195" s="158">
        <v>4</v>
      </c>
      <c r="J195" s="158" t="s">
        <v>568</v>
      </c>
    </row>
    <row r="196" spans="1:10">
      <c r="A196" s="158" t="s">
        <v>565</v>
      </c>
      <c r="B196" s="158" t="s">
        <v>742</v>
      </c>
      <c r="C196" s="158">
        <v>25</v>
      </c>
      <c r="D196" s="158" t="s">
        <v>766</v>
      </c>
      <c r="E196" s="158" t="s">
        <v>568</v>
      </c>
      <c r="G196" s="158" t="s">
        <v>744</v>
      </c>
      <c r="H196" s="158">
        <v>4</v>
      </c>
      <c r="J196" s="158" t="s">
        <v>568</v>
      </c>
    </row>
    <row r="197" spans="1:10">
      <c r="A197" s="158" t="s">
        <v>565</v>
      </c>
      <c r="B197" s="158" t="s">
        <v>742</v>
      </c>
      <c r="C197" s="158">
        <v>26</v>
      </c>
      <c r="D197" s="158" t="s">
        <v>767</v>
      </c>
      <c r="E197" s="158" t="s">
        <v>568</v>
      </c>
      <c r="G197" s="158" t="s">
        <v>744</v>
      </c>
      <c r="H197" s="158">
        <v>4</v>
      </c>
      <c r="J197" s="158" t="s">
        <v>568</v>
      </c>
    </row>
    <row r="198" spans="1:10">
      <c r="A198" s="158" t="s">
        <v>565</v>
      </c>
      <c r="B198" s="158" t="s">
        <v>742</v>
      </c>
      <c r="C198" s="158">
        <v>27</v>
      </c>
      <c r="D198" s="158" t="s">
        <v>768</v>
      </c>
      <c r="E198" s="158" t="s">
        <v>568</v>
      </c>
      <c r="G198" s="158" t="s">
        <v>744</v>
      </c>
      <c r="H198" s="158">
        <v>4</v>
      </c>
      <c r="J198" s="158" t="s">
        <v>568</v>
      </c>
    </row>
    <row r="199" spans="1:10">
      <c r="A199" s="158" t="s">
        <v>565</v>
      </c>
      <c r="B199" s="158" t="s">
        <v>742</v>
      </c>
      <c r="C199" s="158">
        <v>28</v>
      </c>
      <c r="D199" s="158" t="s">
        <v>769</v>
      </c>
      <c r="E199" s="158" t="s">
        <v>568</v>
      </c>
      <c r="G199" s="158" t="s">
        <v>744</v>
      </c>
      <c r="H199" s="158">
        <v>4</v>
      </c>
      <c r="J199" s="158" t="s">
        <v>568</v>
      </c>
    </row>
    <row r="200" spans="1:10">
      <c r="A200" s="158" t="s">
        <v>565</v>
      </c>
      <c r="B200" s="158" t="s">
        <v>742</v>
      </c>
      <c r="C200" s="158">
        <v>29</v>
      </c>
      <c r="D200" s="158" t="s">
        <v>770</v>
      </c>
      <c r="E200" s="158" t="s">
        <v>568</v>
      </c>
      <c r="G200" s="158" t="s">
        <v>744</v>
      </c>
      <c r="H200" s="158">
        <v>4</v>
      </c>
      <c r="J200" s="158" t="s">
        <v>568</v>
      </c>
    </row>
    <row r="201" spans="1:10">
      <c r="A201" s="158" t="s">
        <v>565</v>
      </c>
      <c r="B201" s="158" t="s">
        <v>742</v>
      </c>
      <c r="C201" s="158">
        <v>30</v>
      </c>
      <c r="D201" s="158" t="s">
        <v>771</v>
      </c>
      <c r="E201" s="158" t="s">
        <v>568</v>
      </c>
      <c r="G201" s="158" t="s">
        <v>744</v>
      </c>
      <c r="H201" s="158">
        <v>4</v>
      </c>
      <c r="J201" s="158" t="s">
        <v>568</v>
      </c>
    </row>
    <row r="202" spans="1:10">
      <c r="A202" s="158" t="s">
        <v>565</v>
      </c>
      <c r="B202" s="158" t="s">
        <v>742</v>
      </c>
      <c r="C202" s="158">
        <v>31</v>
      </c>
      <c r="D202" s="158" t="s">
        <v>772</v>
      </c>
      <c r="E202" s="158" t="s">
        <v>568</v>
      </c>
      <c r="G202" s="158" t="s">
        <v>744</v>
      </c>
      <c r="H202" s="158">
        <v>4</v>
      </c>
      <c r="J202" s="158" t="s">
        <v>568</v>
      </c>
    </row>
    <row r="203" spans="1:10">
      <c r="A203" s="158" t="s">
        <v>565</v>
      </c>
      <c r="B203" s="158" t="s">
        <v>742</v>
      </c>
      <c r="C203" s="158">
        <v>32</v>
      </c>
      <c r="D203" s="158" t="s">
        <v>773</v>
      </c>
      <c r="E203" s="158" t="s">
        <v>568</v>
      </c>
      <c r="G203" s="158" t="s">
        <v>744</v>
      </c>
      <c r="H203" s="158">
        <v>4</v>
      </c>
      <c r="J203" s="158" t="s">
        <v>568</v>
      </c>
    </row>
    <row r="204" spans="1:10">
      <c r="A204" s="158" t="s">
        <v>565</v>
      </c>
      <c r="B204" s="158" t="s">
        <v>742</v>
      </c>
      <c r="C204" s="158">
        <v>33</v>
      </c>
      <c r="D204" s="158" t="s">
        <v>774</v>
      </c>
      <c r="E204" s="158" t="s">
        <v>568</v>
      </c>
      <c r="G204" s="158" t="s">
        <v>744</v>
      </c>
      <c r="H204" s="158">
        <v>4</v>
      </c>
      <c r="J204" s="158" t="s">
        <v>568</v>
      </c>
    </row>
    <row r="205" spans="1:10">
      <c r="A205" s="158" t="s">
        <v>565</v>
      </c>
      <c r="B205" s="158" t="s">
        <v>742</v>
      </c>
      <c r="C205" s="158">
        <v>34</v>
      </c>
      <c r="D205" s="158" t="s">
        <v>775</v>
      </c>
      <c r="E205" s="158" t="s">
        <v>568</v>
      </c>
      <c r="G205" s="158" t="s">
        <v>744</v>
      </c>
      <c r="H205" s="158">
        <v>4</v>
      </c>
      <c r="J205" s="158" t="s">
        <v>568</v>
      </c>
    </row>
    <row r="206" spans="1:10">
      <c r="A206" s="158" t="s">
        <v>565</v>
      </c>
      <c r="B206" s="158" t="s">
        <v>742</v>
      </c>
      <c r="C206" s="158">
        <v>35</v>
      </c>
      <c r="D206" s="158" t="s">
        <v>776</v>
      </c>
      <c r="E206" s="158" t="s">
        <v>568</v>
      </c>
      <c r="G206" s="158" t="s">
        <v>744</v>
      </c>
      <c r="H206" s="158">
        <v>4</v>
      </c>
      <c r="J206" s="158" t="s">
        <v>568</v>
      </c>
    </row>
    <row r="207" spans="1:10">
      <c r="A207" s="158" t="s">
        <v>565</v>
      </c>
      <c r="B207" s="158" t="s">
        <v>742</v>
      </c>
      <c r="C207" s="158">
        <v>36</v>
      </c>
      <c r="D207" s="158" t="s">
        <v>777</v>
      </c>
      <c r="E207" s="158" t="s">
        <v>568</v>
      </c>
      <c r="G207" s="158" t="s">
        <v>744</v>
      </c>
      <c r="H207" s="158">
        <v>4</v>
      </c>
      <c r="J207" s="158" t="s">
        <v>568</v>
      </c>
    </row>
    <row r="208" spans="1:10">
      <c r="A208" s="158" t="s">
        <v>565</v>
      </c>
      <c r="B208" s="158" t="s">
        <v>742</v>
      </c>
      <c r="C208" s="158">
        <v>37</v>
      </c>
      <c r="D208" s="158" t="s">
        <v>778</v>
      </c>
      <c r="E208" s="158" t="s">
        <v>568</v>
      </c>
      <c r="G208" s="158" t="s">
        <v>744</v>
      </c>
      <c r="H208" s="158">
        <v>4</v>
      </c>
      <c r="J208" s="158" t="s">
        <v>568</v>
      </c>
    </row>
    <row r="209" spans="1:10">
      <c r="A209" s="158" t="s">
        <v>565</v>
      </c>
      <c r="B209" s="158" t="s">
        <v>742</v>
      </c>
      <c r="C209" s="158">
        <v>38</v>
      </c>
      <c r="D209" s="158" t="s">
        <v>779</v>
      </c>
      <c r="E209" s="158" t="s">
        <v>568</v>
      </c>
      <c r="G209" s="158" t="s">
        <v>744</v>
      </c>
      <c r="H209" s="158">
        <v>4</v>
      </c>
      <c r="J209" s="158" t="s">
        <v>568</v>
      </c>
    </row>
    <row r="210" spans="1:10">
      <c r="A210" s="158" t="s">
        <v>565</v>
      </c>
      <c r="B210" s="158" t="s">
        <v>742</v>
      </c>
      <c r="C210" s="158">
        <v>39</v>
      </c>
      <c r="D210" s="158" t="s">
        <v>780</v>
      </c>
      <c r="E210" s="158" t="s">
        <v>568</v>
      </c>
      <c r="G210" s="158" t="s">
        <v>744</v>
      </c>
      <c r="H210" s="158">
        <v>2</v>
      </c>
      <c r="J210" s="158" t="s">
        <v>568</v>
      </c>
    </row>
    <row r="211" spans="1:10">
      <c r="A211" s="158" t="s">
        <v>565</v>
      </c>
      <c r="B211" s="158" t="s">
        <v>742</v>
      </c>
      <c r="C211" s="158">
        <v>40</v>
      </c>
      <c r="D211" s="158" t="s">
        <v>781</v>
      </c>
      <c r="E211" s="158" t="s">
        <v>568</v>
      </c>
      <c r="G211" s="158" t="s">
        <v>744</v>
      </c>
      <c r="H211" s="158">
        <v>1</v>
      </c>
      <c r="J211" s="158" t="s">
        <v>568</v>
      </c>
    </row>
    <row r="212" spans="1:10">
      <c r="A212" s="158" t="s">
        <v>565</v>
      </c>
      <c r="B212" s="158" t="s">
        <v>742</v>
      </c>
      <c r="C212" s="158">
        <v>41</v>
      </c>
      <c r="D212" s="158" t="s">
        <v>782</v>
      </c>
      <c r="E212" s="158" t="s">
        <v>568</v>
      </c>
      <c r="G212" s="158" t="s">
        <v>744</v>
      </c>
      <c r="H212" s="158">
        <v>1</v>
      </c>
      <c r="J212" s="158" t="s">
        <v>568</v>
      </c>
    </row>
    <row r="213" spans="1:10">
      <c r="A213" s="158" t="s">
        <v>565</v>
      </c>
      <c r="B213" s="158" t="s">
        <v>742</v>
      </c>
      <c r="C213" s="158">
        <v>42</v>
      </c>
      <c r="D213" s="158" t="s">
        <v>783</v>
      </c>
      <c r="E213" s="158" t="s">
        <v>568</v>
      </c>
      <c r="G213" s="158" t="s">
        <v>744</v>
      </c>
      <c r="H213" s="158">
        <v>1</v>
      </c>
      <c r="J213" s="158" t="s">
        <v>568</v>
      </c>
    </row>
    <row r="214" spans="1:10">
      <c r="A214" s="158" t="s">
        <v>565</v>
      </c>
      <c r="B214" s="158" t="s">
        <v>742</v>
      </c>
      <c r="C214" s="158">
        <v>43</v>
      </c>
      <c r="D214" s="158" t="s">
        <v>784</v>
      </c>
      <c r="E214" s="158" t="s">
        <v>568</v>
      </c>
      <c r="G214" s="158" t="s">
        <v>744</v>
      </c>
      <c r="H214" s="158">
        <v>1</v>
      </c>
      <c r="J214" s="158" t="s">
        <v>568</v>
      </c>
    </row>
    <row r="215" spans="1:10">
      <c r="A215" s="158" t="s">
        <v>565</v>
      </c>
      <c r="B215" s="158" t="s">
        <v>742</v>
      </c>
      <c r="C215" s="158">
        <v>44</v>
      </c>
      <c r="D215" s="158" t="s">
        <v>785</v>
      </c>
      <c r="E215" s="158" t="s">
        <v>568</v>
      </c>
      <c r="G215" s="158" t="s">
        <v>744</v>
      </c>
      <c r="H215" s="158">
        <v>1</v>
      </c>
      <c r="J215" s="158" t="s">
        <v>568</v>
      </c>
    </row>
    <row r="216" spans="1:10">
      <c r="A216" s="158" t="s">
        <v>565</v>
      </c>
      <c r="B216" s="158" t="s">
        <v>742</v>
      </c>
      <c r="C216" s="158">
        <v>45</v>
      </c>
      <c r="D216" s="158" t="s">
        <v>786</v>
      </c>
      <c r="E216" s="158" t="s">
        <v>568</v>
      </c>
      <c r="G216" s="158" t="s">
        <v>744</v>
      </c>
      <c r="H216" s="158">
        <v>1</v>
      </c>
      <c r="J216" s="158" t="s">
        <v>568</v>
      </c>
    </row>
    <row r="217" spans="1:10">
      <c r="A217" s="158" t="s">
        <v>565</v>
      </c>
      <c r="B217" s="158" t="s">
        <v>742</v>
      </c>
      <c r="C217" s="158">
        <v>46</v>
      </c>
      <c r="D217" s="158" t="s">
        <v>787</v>
      </c>
      <c r="E217" s="158" t="s">
        <v>568</v>
      </c>
      <c r="G217" s="158" t="s">
        <v>744</v>
      </c>
      <c r="H217" s="158">
        <v>4</v>
      </c>
      <c r="J217" s="158" t="s">
        <v>568</v>
      </c>
    </row>
    <row r="218" spans="1:10">
      <c r="A218" s="158" t="s">
        <v>565</v>
      </c>
      <c r="B218" s="158" t="s">
        <v>742</v>
      </c>
      <c r="C218" s="158">
        <v>47</v>
      </c>
      <c r="D218" s="158" t="s">
        <v>788</v>
      </c>
      <c r="E218" s="158" t="s">
        <v>568</v>
      </c>
      <c r="G218" s="158" t="s">
        <v>744</v>
      </c>
      <c r="H218" s="158">
        <v>4</v>
      </c>
      <c r="J218" s="158" t="s">
        <v>568</v>
      </c>
    </row>
    <row r="219" spans="1:10">
      <c r="A219" s="158" t="s">
        <v>565</v>
      </c>
      <c r="B219" s="158" t="s">
        <v>742</v>
      </c>
      <c r="C219" s="158">
        <v>48</v>
      </c>
      <c r="D219" s="158" t="s">
        <v>789</v>
      </c>
      <c r="E219" s="158" t="s">
        <v>568</v>
      </c>
      <c r="G219" s="158" t="s">
        <v>744</v>
      </c>
      <c r="H219" s="158">
        <v>1</v>
      </c>
      <c r="J219" s="158" t="s">
        <v>568</v>
      </c>
    </row>
    <row r="220" spans="1:10">
      <c r="A220" s="158" t="s">
        <v>565</v>
      </c>
      <c r="B220" s="158" t="s">
        <v>742</v>
      </c>
      <c r="C220" s="158">
        <v>49</v>
      </c>
      <c r="D220" s="158" t="s">
        <v>790</v>
      </c>
      <c r="E220" s="158" t="s">
        <v>568</v>
      </c>
      <c r="G220" s="158" t="s">
        <v>744</v>
      </c>
      <c r="H220" s="158">
        <v>1</v>
      </c>
      <c r="J220" s="158" t="s">
        <v>568</v>
      </c>
    </row>
    <row r="221" spans="1:10">
      <c r="A221" s="158" t="s">
        <v>565</v>
      </c>
      <c r="B221" s="158" t="s">
        <v>742</v>
      </c>
      <c r="C221" s="158">
        <v>50</v>
      </c>
      <c r="D221" s="158" t="s">
        <v>791</v>
      </c>
      <c r="E221" s="158" t="s">
        <v>568</v>
      </c>
      <c r="G221" s="158" t="s">
        <v>744</v>
      </c>
      <c r="H221" s="158">
        <v>1</v>
      </c>
      <c r="J221" s="158" t="s">
        <v>568</v>
      </c>
    </row>
    <row r="222" spans="1:10">
      <c r="A222" s="158" t="s">
        <v>565</v>
      </c>
      <c r="B222" s="158" t="s">
        <v>742</v>
      </c>
      <c r="C222" s="158">
        <v>51</v>
      </c>
      <c r="D222" s="158" t="s">
        <v>792</v>
      </c>
      <c r="E222" s="158" t="s">
        <v>568</v>
      </c>
      <c r="G222" s="158" t="s">
        <v>387</v>
      </c>
      <c r="J222" s="158" t="s">
        <v>568</v>
      </c>
    </row>
    <row r="223" spans="1:10">
      <c r="A223" s="158" t="s">
        <v>565</v>
      </c>
      <c r="B223" s="158" t="s">
        <v>742</v>
      </c>
      <c r="C223" s="158">
        <v>52</v>
      </c>
      <c r="D223" s="158" t="s">
        <v>793</v>
      </c>
      <c r="E223" s="158" t="s">
        <v>568</v>
      </c>
      <c r="G223" s="158" t="s">
        <v>744</v>
      </c>
      <c r="H223" s="158">
        <v>6</v>
      </c>
      <c r="J223" s="158" t="s">
        <v>568</v>
      </c>
    </row>
    <row r="224" spans="1:10">
      <c r="A224" s="158" t="s">
        <v>565</v>
      </c>
      <c r="B224" s="158" t="s">
        <v>742</v>
      </c>
      <c r="C224" s="158">
        <v>53</v>
      </c>
      <c r="D224" s="158" t="s">
        <v>794</v>
      </c>
      <c r="E224" s="158" t="s">
        <v>568</v>
      </c>
      <c r="G224" s="158" t="s">
        <v>744</v>
      </c>
      <c r="H224" s="158">
        <v>1</v>
      </c>
      <c r="J224" s="158" t="s">
        <v>568</v>
      </c>
    </row>
    <row r="225" spans="1:10">
      <c r="A225" s="158" t="s">
        <v>565</v>
      </c>
      <c r="B225" s="158" t="s">
        <v>742</v>
      </c>
      <c r="C225" s="158">
        <v>54</v>
      </c>
      <c r="D225" s="158" t="s">
        <v>795</v>
      </c>
      <c r="E225" s="158" t="s">
        <v>568</v>
      </c>
      <c r="G225" s="158" t="s">
        <v>744</v>
      </c>
      <c r="H225" s="158">
        <v>40</v>
      </c>
      <c r="J225" s="158" t="s">
        <v>568</v>
      </c>
    </row>
    <row r="226" spans="1:10">
      <c r="A226" s="158" t="s">
        <v>565</v>
      </c>
      <c r="B226" s="158" t="s">
        <v>742</v>
      </c>
      <c r="C226" s="158">
        <v>55</v>
      </c>
      <c r="D226" s="158" t="s">
        <v>796</v>
      </c>
      <c r="E226" s="158" t="s">
        <v>568</v>
      </c>
      <c r="G226" s="158" t="s">
        <v>744</v>
      </c>
      <c r="H226" s="158">
        <v>40</v>
      </c>
      <c r="J226" s="158" t="s">
        <v>568</v>
      </c>
    </row>
    <row r="227" spans="1:10">
      <c r="A227" s="158" t="s">
        <v>565</v>
      </c>
      <c r="B227" s="158" t="s">
        <v>742</v>
      </c>
      <c r="C227" s="158">
        <v>56</v>
      </c>
      <c r="D227" s="158" t="s">
        <v>797</v>
      </c>
      <c r="E227" s="158" t="s">
        <v>568</v>
      </c>
      <c r="G227" s="158" t="s">
        <v>744</v>
      </c>
      <c r="H227" s="158">
        <v>40</v>
      </c>
      <c r="J227" s="158" t="s">
        <v>568</v>
      </c>
    </row>
    <row r="228" spans="1:10">
      <c r="A228" s="158" t="s">
        <v>565</v>
      </c>
      <c r="B228" s="158" t="s">
        <v>742</v>
      </c>
      <c r="C228" s="158">
        <v>57</v>
      </c>
      <c r="D228" s="158" t="s">
        <v>798</v>
      </c>
      <c r="E228" s="158" t="s">
        <v>568</v>
      </c>
      <c r="G228" s="158" t="s">
        <v>744</v>
      </c>
      <c r="H228" s="158">
        <v>40</v>
      </c>
      <c r="J228" s="158" t="s">
        <v>568</v>
      </c>
    </row>
    <row r="229" spans="1:10">
      <c r="A229" s="158" t="s">
        <v>565</v>
      </c>
      <c r="B229" s="158" t="s">
        <v>742</v>
      </c>
      <c r="C229" s="158">
        <v>58</v>
      </c>
      <c r="D229" s="158" t="s">
        <v>799</v>
      </c>
      <c r="E229" s="158" t="s">
        <v>568</v>
      </c>
      <c r="G229" s="158" t="s">
        <v>744</v>
      </c>
      <c r="H229" s="158">
        <v>1</v>
      </c>
      <c r="J229" s="158" t="s">
        <v>568</v>
      </c>
    </row>
    <row r="230" spans="1:10">
      <c r="A230" s="158" t="s">
        <v>565</v>
      </c>
      <c r="B230" s="158" t="s">
        <v>742</v>
      </c>
      <c r="C230" s="158">
        <v>59</v>
      </c>
      <c r="D230" s="158" t="s">
        <v>800</v>
      </c>
      <c r="E230" s="158" t="s">
        <v>568</v>
      </c>
      <c r="G230" s="158" t="s">
        <v>744</v>
      </c>
      <c r="H230" s="158">
        <v>9</v>
      </c>
      <c r="J230" s="158" t="s">
        <v>568</v>
      </c>
    </row>
    <row r="231" spans="1:10">
      <c r="A231" s="158" t="s">
        <v>565</v>
      </c>
      <c r="B231" s="158" t="s">
        <v>742</v>
      </c>
      <c r="C231" s="158">
        <v>60</v>
      </c>
      <c r="D231" s="158" t="s">
        <v>801</v>
      </c>
      <c r="E231" s="158" t="s">
        <v>568</v>
      </c>
      <c r="G231" s="158" t="s">
        <v>744</v>
      </c>
      <c r="H231" s="158">
        <v>3</v>
      </c>
      <c r="J231" s="158" t="s">
        <v>568</v>
      </c>
    </row>
    <row r="232" spans="1:10">
      <c r="A232" s="158" t="s">
        <v>565</v>
      </c>
      <c r="B232" s="158" t="s">
        <v>742</v>
      </c>
      <c r="C232" s="158">
        <v>61</v>
      </c>
      <c r="D232" s="158" t="s">
        <v>802</v>
      </c>
      <c r="E232" s="158" t="s">
        <v>568</v>
      </c>
      <c r="G232" s="158" t="s">
        <v>744</v>
      </c>
      <c r="H232" s="158">
        <v>36</v>
      </c>
      <c r="J232" s="158" t="s">
        <v>568</v>
      </c>
    </row>
    <row r="233" spans="1:10">
      <c r="A233" s="158" t="s">
        <v>565</v>
      </c>
      <c r="B233" s="158" t="s">
        <v>742</v>
      </c>
      <c r="C233" s="158">
        <v>62</v>
      </c>
      <c r="D233" s="158" t="s">
        <v>803</v>
      </c>
      <c r="E233" s="158" t="s">
        <v>568</v>
      </c>
      <c r="G233" s="158" t="s">
        <v>744</v>
      </c>
      <c r="H233" s="158">
        <v>1</v>
      </c>
      <c r="J233" s="158" t="s">
        <v>568</v>
      </c>
    </row>
    <row r="234" spans="1:10">
      <c r="A234" s="158" t="s">
        <v>565</v>
      </c>
      <c r="B234" s="158" t="s">
        <v>742</v>
      </c>
      <c r="C234" s="158">
        <v>63</v>
      </c>
      <c r="D234" s="158" t="s">
        <v>804</v>
      </c>
      <c r="E234" s="158" t="s">
        <v>568</v>
      </c>
      <c r="G234" s="158" t="s">
        <v>744</v>
      </c>
      <c r="H234" s="158">
        <v>1</v>
      </c>
      <c r="J234" s="158" t="s">
        <v>568</v>
      </c>
    </row>
    <row r="235" spans="1:10">
      <c r="A235" s="158" t="s">
        <v>565</v>
      </c>
      <c r="B235" s="158" t="s">
        <v>742</v>
      </c>
      <c r="C235" s="158">
        <v>64</v>
      </c>
      <c r="D235" s="158" t="s">
        <v>805</v>
      </c>
      <c r="E235" s="158" t="s">
        <v>568</v>
      </c>
      <c r="G235" s="158" t="s">
        <v>744</v>
      </c>
      <c r="H235" s="158">
        <v>1</v>
      </c>
      <c r="J235" s="158" t="s">
        <v>568</v>
      </c>
    </row>
    <row r="236" spans="1:10">
      <c r="A236" s="158" t="s">
        <v>565</v>
      </c>
      <c r="B236" s="158" t="s">
        <v>742</v>
      </c>
      <c r="C236" s="158">
        <v>65</v>
      </c>
      <c r="D236" s="158" t="s">
        <v>806</v>
      </c>
      <c r="E236" s="158" t="s">
        <v>568</v>
      </c>
      <c r="G236" s="158" t="s">
        <v>744</v>
      </c>
      <c r="H236" s="158">
        <v>4</v>
      </c>
      <c r="J236" s="158" t="s">
        <v>568</v>
      </c>
    </row>
    <row r="237" spans="1:10">
      <c r="A237" s="158" t="s">
        <v>565</v>
      </c>
      <c r="B237" s="158" t="s">
        <v>742</v>
      </c>
      <c r="C237" s="158">
        <v>66</v>
      </c>
      <c r="D237" s="158" t="s">
        <v>807</v>
      </c>
      <c r="E237" s="158" t="s">
        <v>568</v>
      </c>
      <c r="G237" s="158" t="s">
        <v>744</v>
      </c>
      <c r="H237" s="158">
        <v>20</v>
      </c>
      <c r="J237" s="158" t="s">
        <v>568</v>
      </c>
    </row>
    <row r="238" spans="1:10">
      <c r="A238" s="158" t="s">
        <v>565</v>
      </c>
      <c r="B238" s="158" t="s">
        <v>742</v>
      </c>
      <c r="C238" s="158">
        <v>67</v>
      </c>
      <c r="D238" s="158" t="s">
        <v>808</v>
      </c>
      <c r="E238" s="158" t="s">
        <v>568</v>
      </c>
      <c r="G238" s="158" t="s">
        <v>744</v>
      </c>
      <c r="H238" s="158">
        <v>80</v>
      </c>
      <c r="J238" s="158" t="s">
        <v>568</v>
      </c>
    </row>
    <row r="239" spans="1:10">
      <c r="A239" s="158" t="s">
        <v>565</v>
      </c>
      <c r="B239" s="158" t="s">
        <v>742</v>
      </c>
      <c r="C239" s="158">
        <v>68</v>
      </c>
      <c r="D239" s="158" t="s">
        <v>809</v>
      </c>
      <c r="E239" s="158" t="s">
        <v>568</v>
      </c>
      <c r="G239" s="158" t="s">
        <v>744</v>
      </c>
      <c r="H239" s="158">
        <v>3</v>
      </c>
      <c r="J239" s="158" t="s">
        <v>568</v>
      </c>
    </row>
    <row r="240" spans="1:10">
      <c r="A240" s="158" t="s">
        <v>565</v>
      </c>
      <c r="B240" s="158" t="s">
        <v>742</v>
      </c>
      <c r="C240" s="158">
        <v>69</v>
      </c>
      <c r="D240" s="158" t="s">
        <v>810</v>
      </c>
      <c r="E240" s="158" t="s">
        <v>568</v>
      </c>
      <c r="G240" s="158" t="s">
        <v>744</v>
      </c>
      <c r="H240" s="158">
        <v>1</v>
      </c>
      <c r="J240" s="158" t="s">
        <v>568</v>
      </c>
    </row>
    <row r="241" spans="1:10">
      <c r="A241" s="158" t="s">
        <v>565</v>
      </c>
      <c r="B241" s="158" t="s">
        <v>742</v>
      </c>
      <c r="C241" s="158">
        <v>70</v>
      </c>
      <c r="D241" s="158" t="s">
        <v>811</v>
      </c>
      <c r="E241" s="158" t="s">
        <v>568</v>
      </c>
      <c r="G241" s="158" t="s">
        <v>744</v>
      </c>
      <c r="H241" s="158">
        <v>3</v>
      </c>
      <c r="J241" s="158" t="s">
        <v>568</v>
      </c>
    </row>
    <row r="242" spans="1:10">
      <c r="A242" s="158" t="s">
        <v>565</v>
      </c>
      <c r="B242" s="158" t="s">
        <v>742</v>
      </c>
      <c r="C242" s="158">
        <v>71</v>
      </c>
      <c r="D242" s="158" t="s">
        <v>812</v>
      </c>
      <c r="E242" s="158" t="s">
        <v>568</v>
      </c>
      <c r="G242" s="158" t="s">
        <v>744</v>
      </c>
      <c r="H242" s="158">
        <v>60</v>
      </c>
      <c r="J242" s="158" t="s">
        <v>568</v>
      </c>
    </row>
    <row r="243" spans="1:10">
      <c r="A243" s="158" t="s">
        <v>565</v>
      </c>
      <c r="B243" s="158" t="s">
        <v>742</v>
      </c>
      <c r="C243" s="158">
        <v>72</v>
      </c>
      <c r="D243" s="158" t="s">
        <v>813</v>
      </c>
      <c r="E243" s="158" t="s">
        <v>568</v>
      </c>
      <c r="G243" s="158" t="s">
        <v>744</v>
      </c>
      <c r="H243" s="158">
        <v>1</v>
      </c>
      <c r="J243" s="158" t="s">
        <v>568</v>
      </c>
    </row>
    <row r="244" spans="1:10">
      <c r="A244" s="158" t="s">
        <v>565</v>
      </c>
      <c r="B244" s="158" t="s">
        <v>742</v>
      </c>
      <c r="C244" s="158">
        <v>73</v>
      </c>
      <c r="D244" s="158" t="s">
        <v>814</v>
      </c>
      <c r="E244" s="158" t="s">
        <v>568</v>
      </c>
      <c r="G244" s="158" t="s">
        <v>744</v>
      </c>
      <c r="H244" s="158">
        <v>1</v>
      </c>
      <c r="J244" s="158" t="s">
        <v>568</v>
      </c>
    </row>
    <row r="245" spans="1:10">
      <c r="A245" s="158" t="s">
        <v>565</v>
      </c>
      <c r="B245" s="158" t="s">
        <v>742</v>
      </c>
      <c r="C245" s="158">
        <v>74</v>
      </c>
      <c r="D245" s="158" t="s">
        <v>815</v>
      </c>
      <c r="E245" s="158" t="s">
        <v>568</v>
      </c>
      <c r="G245" s="158" t="s">
        <v>744</v>
      </c>
      <c r="H245" s="158">
        <v>1</v>
      </c>
      <c r="J245" s="158" t="s">
        <v>568</v>
      </c>
    </row>
    <row r="246" spans="1:10">
      <c r="A246" s="158" t="s">
        <v>565</v>
      </c>
      <c r="B246" s="158" t="s">
        <v>742</v>
      </c>
      <c r="C246" s="158">
        <v>75</v>
      </c>
      <c r="D246" s="158" t="s">
        <v>816</v>
      </c>
      <c r="E246" s="158" t="s">
        <v>568</v>
      </c>
      <c r="G246" s="158" t="s">
        <v>744</v>
      </c>
      <c r="H246" s="158">
        <v>1</v>
      </c>
      <c r="J246" s="158" t="s">
        <v>568</v>
      </c>
    </row>
    <row r="247" spans="1:10">
      <c r="A247" s="158" t="s">
        <v>565</v>
      </c>
      <c r="B247" s="158" t="s">
        <v>742</v>
      </c>
      <c r="C247" s="158">
        <v>76</v>
      </c>
      <c r="D247" s="158" t="s">
        <v>817</v>
      </c>
      <c r="E247" s="158" t="s">
        <v>568</v>
      </c>
      <c r="G247" s="158" t="s">
        <v>387</v>
      </c>
      <c r="J247" s="158" t="s">
        <v>568</v>
      </c>
    </row>
    <row r="248" spans="1:10">
      <c r="A248" s="158" t="s">
        <v>565</v>
      </c>
      <c r="B248" s="158" t="s">
        <v>742</v>
      </c>
      <c r="C248" s="158">
        <v>77</v>
      </c>
      <c r="D248" s="158" t="s">
        <v>818</v>
      </c>
      <c r="E248" s="158" t="s">
        <v>568</v>
      </c>
      <c r="G248" s="158" t="s">
        <v>387</v>
      </c>
      <c r="J248" s="158" t="s">
        <v>568</v>
      </c>
    </row>
    <row r="249" spans="1:10">
      <c r="A249" s="158" t="s">
        <v>565</v>
      </c>
      <c r="B249" s="158" t="s">
        <v>742</v>
      </c>
      <c r="C249" s="158">
        <v>78</v>
      </c>
      <c r="D249" s="158" t="s">
        <v>819</v>
      </c>
      <c r="E249" s="158" t="s">
        <v>568</v>
      </c>
      <c r="G249" s="158" t="s">
        <v>387</v>
      </c>
      <c r="J249" s="158" t="s">
        <v>568</v>
      </c>
    </row>
    <row r="250" spans="1:10">
      <c r="A250" s="158" t="s">
        <v>565</v>
      </c>
      <c r="B250" s="158" t="s">
        <v>742</v>
      </c>
      <c r="C250" s="158">
        <v>79</v>
      </c>
      <c r="D250" s="158" t="s">
        <v>820</v>
      </c>
      <c r="E250" s="158" t="s">
        <v>568</v>
      </c>
      <c r="G250" s="158" t="s">
        <v>387</v>
      </c>
      <c r="J250" s="158" t="s">
        <v>568</v>
      </c>
    </row>
    <row r="251" spans="1:10">
      <c r="A251" s="158" t="s">
        <v>565</v>
      </c>
      <c r="B251" s="158" t="s">
        <v>742</v>
      </c>
      <c r="C251" s="158">
        <v>80</v>
      </c>
      <c r="D251" s="158" t="s">
        <v>821</v>
      </c>
      <c r="E251" s="158" t="s">
        <v>568</v>
      </c>
      <c r="G251" s="158" t="s">
        <v>387</v>
      </c>
      <c r="J251" s="158" t="s">
        <v>568</v>
      </c>
    </row>
    <row r="252" spans="1:10">
      <c r="A252" s="158" t="s">
        <v>565</v>
      </c>
      <c r="B252" s="158" t="s">
        <v>742</v>
      </c>
      <c r="C252" s="158">
        <v>81</v>
      </c>
      <c r="D252" s="158" t="s">
        <v>822</v>
      </c>
      <c r="E252" s="158" t="s">
        <v>568</v>
      </c>
      <c r="G252" s="158" t="s">
        <v>387</v>
      </c>
      <c r="J252" s="158" t="s">
        <v>568</v>
      </c>
    </row>
    <row r="253" spans="1:10">
      <c r="A253" s="158" t="s">
        <v>565</v>
      </c>
      <c r="B253" s="158" t="s">
        <v>742</v>
      </c>
      <c r="C253" s="158">
        <v>82</v>
      </c>
      <c r="D253" s="158" t="s">
        <v>823</v>
      </c>
      <c r="E253" s="158" t="s">
        <v>568</v>
      </c>
      <c r="G253" s="158" t="s">
        <v>744</v>
      </c>
      <c r="H253" s="158">
        <v>5</v>
      </c>
      <c r="J253" s="158" t="s">
        <v>568</v>
      </c>
    </row>
    <row r="254" spans="1:10">
      <c r="A254" s="158" t="s">
        <v>565</v>
      </c>
      <c r="B254" s="158" t="s">
        <v>742</v>
      </c>
      <c r="C254" s="158">
        <v>83</v>
      </c>
      <c r="D254" s="158" t="s">
        <v>824</v>
      </c>
      <c r="E254" s="158" t="s">
        <v>568</v>
      </c>
      <c r="G254" s="158" t="s">
        <v>744</v>
      </c>
      <c r="H254" s="158">
        <v>12</v>
      </c>
      <c r="J254" s="158" t="s">
        <v>568</v>
      </c>
    </row>
    <row r="255" spans="1:10">
      <c r="A255" s="158" t="s">
        <v>565</v>
      </c>
      <c r="B255" s="158" t="s">
        <v>742</v>
      </c>
      <c r="C255" s="158">
        <v>84</v>
      </c>
      <c r="D255" s="158" t="s">
        <v>825</v>
      </c>
      <c r="E255" s="158" t="s">
        <v>568</v>
      </c>
      <c r="G255" s="158" t="s">
        <v>744</v>
      </c>
      <c r="H255" s="158">
        <v>8</v>
      </c>
      <c r="J255" s="158" t="s">
        <v>568</v>
      </c>
    </row>
    <row r="256" spans="1:10">
      <c r="A256" s="158" t="s">
        <v>565</v>
      </c>
      <c r="B256" s="158" t="s">
        <v>742</v>
      </c>
      <c r="C256" s="158">
        <v>85</v>
      </c>
      <c r="D256" s="158" t="s">
        <v>826</v>
      </c>
      <c r="E256" s="158" t="s">
        <v>568</v>
      </c>
      <c r="G256" s="158" t="s">
        <v>744</v>
      </c>
      <c r="H256" s="158">
        <v>7</v>
      </c>
      <c r="J256" s="158" t="s">
        <v>568</v>
      </c>
    </row>
    <row r="257" spans="1:10">
      <c r="A257" s="158" t="s">
        <v>565</v>
      </c>
      <c r="B257" s="158" t="s">
        <v>742</v>
      </c>
      <c r="C257" s="158">
        <v>86</v>
      </c>
      <c r="D257" s="158" t="s">
        <v>827</v>
      </c>
      <c r="E257" s="158" t="s">
        <v>568</v>
      </c>
      <c r="G257" s="158" t="s">
        <v>744</v>
      </c>
      <c r="H257" s="158">
        <v>14</v>
      </c>
      <c r="J257" s="158" t="s">
        <v>568</v>
      </c>
    </row>
    <row r="258" spans="1:10">
      <c r="A258" s="158" t="s">
        <v>565</v>
      </c>
      <c r="B258" s="158" t="s">
        <v>742</v>
      </c>
      <c r="C258" s="158">
        <v>87</v>
      </c>
      <c r="D258" s="158" t="s">
        <v>828</v>
      </c>
      <c r="E258" s="158" t="s">
        <v>568</v>
      </c>
      <c r="G258" s="158" t="s">
        <v>600</v>
      </c>
      <c r="H258" s="158">
        <v>8</v>
      </c>
      <c r="I258" s="158">
        <v>0</v>
      </c>
      <c r="J258" s="158" t="s">
        <v>568</v>
      </c>
    </row>
    <row r="259" spans="1:10">
      <c r="A259" s="158" t="s">
        <v>565</v>
      </c>
      <c r="B259" s="158" t="s">
        <v>742</v>
      </c>
      <c r="C259" s="158">
        <v>88</v>
      </c>
      <c r="D259" s="158" t="s">
        <v>829</v>
      </c>
      <c r="E259" s="158" t="s">
        <v>568</v>
      </c>
      <c r="G259" s="158" t="s">
        <v>387</v>
      </c>
      <c r="J259" s="158" t="s">
        <v>568</v>
      </c>
    </row>
    <row r="260" spans="1:10">
      <c r="A260" s="158" t="s">
        <v>565</v>
      </c>
      <c r="B260" s="158" t="s">
        <v>742</v>
      </c>
      <c r="C260" s="158">
        <v>89</v>
      </c>
      <c r="D260" s="158" t="s">
        <v>830</v>
      </c>
      <c r="E260" s="158" t="s">
        <v>568</v>
      </c>
      <c r="G260" s="158" t="s">
        <v>387</v>
      </c>
      <c r="J260" s="158" t="s">
        <v>568</v>
      </c>
    </row>
    <row r="261" spans="1:10">
      <c r="A261" s="158" t="s">
        <v>565</v>
      </c>
      <c r="B261" s="158" t="s">
        <v>742</v>
      </c>
      <c r="C261" s="158">
        <v>90</v>
      </c>
      <c r="D261" s="158" t="s">
        <v>831</v>
      </c>
      <c r="E261" s="158" t="s">
        <v>568</v>
      </c>
      <c r="G261" s="158" t="s">
        <v>387</v>
      </c>
      <c r="J261" s="158" t="s">
        <v>568</v>
      </c>
    </row>
    <row r="262" spans="1:10">
      <c r="A262" s="158" t="s">
        <v>565</v>
      </c>
      <c r="B262" s="158" t="s">
        <v>742</v>
      </c>
      <c r="C262" s="158">
        <v>91</v>
      </c>
      <c r="D262" s="158" t="s">
        <v>832</v>
      </c>
      <c r="E262" s="158" t="s">
        <v>568</v>
      </c>
      <c r="G262" s="158" t="s">
        <v>387</v>
      </c>
      <c r="J262" s="158" t="s">
        <v>568</v>
      </c>
    </row>
    <row r="263" spans="1:10">
      <c r="A263" s="158" t="s">
        <v>565</v>
      </c>
      <c r="B263" s="158" t="s">
        <v>742</v>
      </c>
      <c r="C263" s="158">
        <v>92</v>
      </c>
      <c r="D263" s="158" t="s">
        <v>833</v>
      </c>
      <c r="E263" s="158" t="s">
        <v>568</v>
      </c>
      <c r="G263" s="158" t="s">
        <v>744</v>
      </c>
      <c r="H263" s="158">
        <v>1</v>
      </c>
      <c r="J263" s="158" t="s">
        <v>568</v>
      </c>
    </row>
    <row r="264" spans="1:10">
      <c r="A264" s="158" t="s">
        <v>565</v>
      </c>
      <c r="B264" s="158" t="s">
        <v>742</v>
      </c>
      <c r="C264" s="158">
        <v>93</v>
      </c>
      <c r="D264" s="158" t="s">
        <v>834</v>
      </c>
      <c r="E264" s="158" t="s">
        <v>568</v>
      </c>
      <c r="G264" s="158" t="s">
        <v>387</v>
      </c>
      <c r="J264" s="158" t="s">
        <v>568</v>
      </c>
    </row>
    <row r="265" spans="1:10">
      <c r="A265" s="158" t="s">
        <v>565</v>
      </c>
      <c r="B265" s="158" t="s">
        <v>742</v>
      </c>
      <c r="C265" s="158">
        <v>94</v>
      </c>
      <c r="D265" s="158" t="s">
        <v>835</v>
      </c>
      <c r="E265" s="158" t="s">
        <v>568</v>
      </c>
      <c r="G265" s="158" t="s">
        <v>600</v>
      </c>
      <c r="H265" s="158">
        <v>8</v>
      </c>
      <c r="I265" s="158">
        <v>0</v>
      </c>
      <c r="J265" s="158" t="s">
        <v>568</v>
      </c>
    </row>
    <row r="266" spans="1:10">
      <c r="A266" s="158" t="s">
        <v>565</v>
      </c>
      <c r="B266" s="158" t="s">
        <v>742</v>
      </c>
      <c r="C266" s="158">
        <v>95</v>
      </c>
      <c r="D266" s="158" t="s">
        <v>836</v>
      </c>
      <c r="E266" s="158" t="s">
        <v>568</v>
      </c>
      <c r="G266" s="158" t="s">
        <v>387</v>
      </c>
      <c r="J266" s="158" t="s">
        <v>568</v>
      </c>
    </row>
    <row r="267" spans="1:10">
      <c r="A267" s="158" t="s">
        <v>565</v>
      </c>
      <c r="B267" s="158" t="s">
        <v>742</v>
      </c>
      <c r="C267" s="158">
        <v>96</v>
      </c>
      <c r="D267" s="158" t="s">
        <v>837</v>
      </c>
      <c r="E267" s="158" t="s">
        <v>568</v>
      </c>
      <c r="G267" s="158" t="s">
        <v>387</v>
      </c>
      <c r="J267" s="158" t="s">
        <v>568</v>
      </c>
    </row>
    <row r="268" spans="1:10">
      <c r="A268" s="158" t="s">
        <v>565</v>
      </c>
      <c r="B268" s="158" t="s">
        <v>742</v>
      </c>
      <c r="C268" s="158">
        <v>97</v>
      </c>
      <c r="D268" s="158" t="s">
        <v>838</v>
      </c>
      <c r="E268" s="158" t="s">
        <v>568</v>
      </c>
      <c r="G268" s="158" t="s">
        <v>387</v>
      </c>
      <c r="J268" s="158" t="s">
        <v>568</v>
      </c>
    </row>
    <row r="269" spans="1:10">
      <c r="A269" s="158" t="s">
        <v>565</v>
      </c>
      <c r="B269" s="158" t="s">
        <v>742</v>
      </c>
      <c r="C269" s="158">
        <v>98</v>
      </c>
      <c r="D269" s="158" t="s">
        <v>839</v>
      </c>
      <c r="E269" s="158" t="s">
        <v>568</v>
      </c>
      <c r="G269" s="158" t="s">
        <v>744</v>
      </c>
      <c r="H269" s="158">
        <v>5</v>
      </c>
      <c r="J269" s="158" t="s">
        <v>568</v>
      </c>
    </row>
    <row r="270" spans="1:10">
      <c r="A270" s="158" t="s">
        <v>565</v>
      </c>
      <c r="B270" s="158" t="s">
        <v>742</v>
      </c>
      <c r="C270" s="158">
        <v>99</v>
      </c>
      <c r="D270" s="158" t="s">
        <v>840</v>
      </c>
      <c r="E270" s="158" t="s">
        <v>568</v>
      </c>
      <c r="G270" s="158" t="s">
        <v>387</v>
      </c>
      <c r="J270" s="158" t="s">
        <v>568</v>
      </c>
    </row>
    <row r="271" spans="1:10">
      <c r="A271" s="158" t="s">
        <v>565</v>
      </c>
      <c r="B271" s="158" t="s">
        <v>742</v>
      </c>
      <c r="C271" s="158">
        <v>100</v>
      </c>
      <c r="D271" s="158" t="s">
        <v>841</v>
      </c>
      <c r="E271" s="158" t="s">
        <v>568</v>
      </c>
      <c r="G271" s="158" t="s">
        <v>387</v>
      </c>
      <c r="J271" s="158" t="s">
        <v>568</v>
      </c>
    </row>
    <row r="272" spans="1:10">
      <c r="A272" s="158" t="s">
        <v>565</v>
      </c>
      <c r="B272" s="158" t="s">
        <v>742</v>
      </c>
      <c r="C272" s="158">
        <v>101</v>
      </c>
      <c r="D272" s="158" t="s">
        <v>842</v>
      </c>
      <c r="E272" s="158" t="s">
        <v>568</v>
      </c>
      <c r="G272" s="158" t="s">
        <v>387</v>
      </c>
      <c r="J272" s="158" t="s">
        <v>568</v>
      </c>
    </row>
    <row r="273" spans="1:10">
      <c r="A273" s="158" t="s">
        <v>565</v>
      </c>
      <c r="B273" s="158" t="s">
        <v>742</v>
      </c>
      <c r="C273" s="158">
        <v>102</v>
      </c>
      <c r="D273" s="158" t="s">
        <v>843</v>
      </c>
      <c r="E273" s="158" t="s">
        <v>568</v>
      </c>
      <c r="G273" s="158" t="s">
        <v>387</v>
      </c>
      <c r="J273" s="158" t="s">
        <v>568</v>
      </c>
    </row>
    <row r="274" spans="1:10">
      <c r="A274" s="158" t="s">
        <v>565</v>
      </c>
      <c r="B274" s="158" t="s">
        <v>742</v>
      </c>
      <c r="C274" s="158">
        <v>103</v>
      </c>
      <c r="D274" s="158" t="s">
        <v>844</v>
      </c>
      <c r="E274" s="158" t="s">
        <v>568</v>
      </c>
      <c r="G274" s="158" t="s">
        <v>387</v>
      </c>
      <c r="J274" s="158" t="s">
        <v>568</v>
      </c>
    </row>
    <row r="275" spans="1:10">
      <c r="A275" s="158" t="s">
        <v>565</v>
      </c>
      <c r="B275" s="158" t="s">
        <v>742</v>
      </c>
      <c r="C275" s="158">
        <v>104</v>
      </c>
      <c r="D275" s="158" t="s">
        <v>845</v>
      </c>
      <c r="E275" s="158" t="s">
        <v>568</v>
      </c>
      <c r="G275" s="158" t="s">
        <v>387</v>
      </c>
      <c r="J275" s="158" t="s">
        <v>568</v>
      </c>
    </row>
    <row r="276" spans="1:10">
      <c r="A276" s="158" t="s">
        <v>565</v>
      </c>
      <c r="B276" s="158" t="s">
        <v>742</v>
      </c>
      <c r="C276" s="158">
        <v>105</v>
      </c>
      <c r="D276" s="158" t="s">
        <v>846</v>
      </c>
      <c r="E276" s="158" t="s">
        <v>568</v>
      </c>
      <c r="G276" s="158" t="s">
        <v>387</v>
      </c>
      <c r="J276" s="158" t="s">
        <v>568</v>
      </c>
    </row>
    <row r="277" spans="1:10">
      <c r="A277" s="158" t="s">
        <v>565</v>
      </c>
      <c r="B277" s="158" t="s">
        <v>742</v>
      </c>
      <c r="C277" s="158">
        <v>106</v>
      </c>
      <c r="D277" s="158" t="s">
        <v>847</v>
      </c>
      <c r="E277" s="158" t="s">
        <v>568</v>
      </c>
      <c r="G277" s="158" t="s">
        <v>387</v>
      </c>
      <c r="J277" s="158" t="s">
        <v>568</v>
      </c>
    </row>
    <row r="278" spans="1:10">
      <c r="A278" s="158" t="s">
        <v>565</v>
      </c>
      <c r="B278" s="158" t="s">
        <v>742</v>
      </c>
      <c r="C278" s="158">
        <v>107</v>
      </c>
      <c r="D278" s="158" t="s">
        <v>848</v>
      </c>
      <c r="E278" s="158" t="s">
        <v>568</v>
      </c>
      <c r="G278" s="158" t="s">
        <v>387</v>
      </c>
      <c r="J278" s="158" t="s">
        <v>568</v>
      </c>
    </row>
    <row r="279" spans="1:10">
      <c r="A279" s="158" t="s">
        <v>565</v>
      </c>
      <c r="B279" s="158" t="s">
        <v>742</v>
      </c>
      <c r="C279" s="158">
        <v>108</v>
      </c>
      <c r="D279" s="158" t="s">
        <v>849</v>
      </c>
      <c r="E279" s="158" t="s">
        <v>568</v>
      </c>
      <c r="G279" s="158" t="s">
        <v>387</v>
      </c>
      <c r="J279" s="158" t="s">
        <v>568</v>
      </c>
    </row>
    <row r="280" spans="1:10">
      <c r="A280" s="158" t="s">
        <v>565</v>
      </c>
      <c r="B280" s="158" t="s">
        <v>742</v>
      </c>
      <c r="C280" s="158">
        <v>109</v>
      </c>
      <c r="D280" s="158" t="s">
        <v>850</v>
      </c>
      <c r="E280" s="158" t="s">
        <v>568</v>
      </c>
      <c r="G280" s="158" t="s">
        <v>600</v>
      </c>
      <c r="H280" s="158">
        <v>6</v>
      </c>
      <c r="I280" s="158">
        <v>0</v>
      </c>
      <c r="J280" s="158" t="s">
        <v>568</v>
      </c>
    </row>
    <row r="281" spans="1:10">
      <c r="A281" s="158" t="s">
        <v>565</v>
      </c>
      <c r="B281" s="158" t="s">
        <v>742</v>
      </c>
      <c r="C281" s="158">
        <v>110</v>
      </c>
      <c r="D281" s="158" t="s">
        <v>851</v>
      </c>
      <c r="E281" s="158" t="s">
        <v>568</v>
      </c>
      <c r="G281" s="158" t="s">
        <v>387</v>
      </c>
      <c r="J281" s="158" t="s">
        <v>568</v>
      </c>
    </row>
    <row r="282" spans="1:10">
      <c r="A282" s="158" t="s">
        <v>565</v>
      </c>
      <c r="B282" s="158" t="s">
        <v>742</v>
      </c>
      <c r="C282" s="158">
        <v>111</v>
      </c>
      <c r="D282" s="158" t="s">
        <v>852</v>
      </c>
      <c r="E282" s="158" t="s">
        <v>568</v>
      </c>
      <c r="G282" s="158" t="s">
        <v>387</v>
      </c>
      <c r="J282" s="158" t="s">
        <v>568</v>
      </c>
    </row>
    <row r="283" spans="1:10">
      <c r="A283" s="158" t="s">
        <v>565</v>
      </c>
      <c r="B283" s="158" t="s">
        <v>742</v>
      </c>
      <c r="C283" s="158">
        <v>112</v>
      </c>
      <c r="D283" s="158" t="s">
        <v>853</v>
      </c>
      <c r="E283" s="158" t="s">
        <v>568</v>
      </c>
      <c r="G283" s="158" t="s">
        <v>744</v>
      </c>
      <c r="H283" s="158">
        <v>1</v>
      </c>
      <c r="J283" s="158" t="s">
        <v>568</v>
      </c>
    </row>
    <row r="284" spans="1:10">
      <c r="A284" s="158" t="s">
        <v>565</v>
      </c>
      <c r="B284" s="158" t="s">
        <v>742</v>
      </c>
      <c r="C284" s="158">
        <v>113</v>
      </c>
      <c r="D284" s="158" t="s">
        <v>854</v>
      </c>
      <c r="E284" s="158" t="s">
        <v>568</v>
      </c>
      <c r="G284" s="158" t="s">
        <v>744</v>
      </c>
      <c r="H284" s="158">
        <v>5</v>
      </c>
      <c r="J284" s="158" t="s">
        <v>568</v>
      </c>
    </row>
    <row r="285" spans="1:10">
      <c r="A285" s="158" t="s">
        <v>565</v>
      </c>
      <c r="B285" s="158" t="s">
        <v>742</v>
      </c>
      <c r="C285" s="158">
        <v>114</v>
      </c>
      <c r="D285" s="158" t="s">
        <v>855</v>
      </c>
      <c r="E285" s="158" t="s">
        <v>568</v>
      </c>
      <c r="G285" s="158" t="s">
        <v>600</v>
      </c>
      <c r="H285" s="158">
        <v>8</v>
      </c>
      <c r="I285" s="158">
        <v>0</v>
      </c>
      <c r="J285" s="158" t="s">
        <v>568</v>
      </c>
    </row>
    <row r="286" spans="1:10">
      <c r="A286" s="158" t="s">
        <v>565</v>
      </c>
      <c r="B286" s="158" t="s">
        <v>742</v>
      </c>
      <c r="C286" s="158">
        <v>115</v>
      </c>
      <c r="D286" s="158" t="s">
        <v>856</v>
      </c>
      <c r="E286" s="158" t="s">
        <v>568</v>
      </c>
      <c r="G286" s="158" t="s">
        <v>387</v>
      </c>
      <c r="J286" s="158" t="s">
        <v>568</v>
      </c>
    </row>
    <row r="287" spans="1:10">
      <c r="A287" s="158" t="s">
        <v>565</v>
      </c>
      <c r="B287" s="158" t="s">
        <v>742</v>
      </c>
      <c r="C287" s="158">
        <v>116</v>
      </c>
      <c r="D287" s="158" t="s">
        <v>857</v>
      </c>
      <c r="E287" s="158" t="s">
        <v>568</v>
      </c>
      <c r="G287" s="158" t="s">
        <v>744</v>
      </c>
      <c r="H287" s="158">
        <v>3</v>
      </c>
      <c r="J287" s="158" t="s">
        <v>568</v>
      </c>
    </row>
    <row r="288" spans="1:10">
      <c r="A288" s="158" t="s">
        <v>565</v>
      </c>
      <c r="B288" s="158" t="s">
        <v>742</v>
      </c>
      <c r="C288" s="158">
        <v>117</v>
      </c>
      <c r="D288" s="158" t="s">
        <v>858</v>
      </c>
      <c r="E288" s="158" t="s">
        <v>568</v>
      </c>
      <c r="G288" s="158" t="s">
        <v>744</v>
      </c>
      <c r="H288" s="158">
        <v>20</v>
      </c>
      <c r="J288" s="158" t="s">
        <v>568</v>
      </c>
    </row>
    <row r="289" spans="1:10">
      <c r="A289" s="158" t="s">
        <v>565</v>
      </c>
      <c r="B289" s="158" t="s">
        <v>742</v>
      </c>
      <c r="C289" s="158">
        <v>118</v>
      </c>
      <c r="D289" s="158" t="s">
        <v>859</v>
      </c>
      <c r="E289" s="158" t="s">
        <v>568</v>
      </c>
      <c r="G289" s="158" t="s">
        <v>600</v>
      </c>
      <c r="H289" s="158">
        <v>4</v>
      </c>
      <c r="I289" s="158">
        <v>0</v>
      </c>
      <c r="J289" s="158" t="s">
        <v>568</v>
      </c>
    </row>
    <row r="290" spans="1:10">
      <c r="A290" s="158" t="s">
        <v>565</v>
      </c>
      <c r="B290" s="158" t="s">
        <v>742</v>
      </c>
      <c r="C290" s="158">
        <v>119</v>
      </c>
      <c r="D290" s="158" t="s">
        <v>860</v>
      </c>
      <c r="E290" s="158" t="s">
        <v>568</v>
      </c>
      <c r="G290" s="158" t="s">
        <v>387</v>
      </c>
      <c r="J290" s="158" t="s">
        <v>568</v>
      </c>
    </row>
    <row r="291" spans="1:10">
      <c r="A291" s="158" t="s">
        <v>565</v>
      </c>
      <c r="B291" s="158" t="s">
        <v>742</v>
      </c>
      <c r="C291" s="158">
        <v>120</v>
      </c>
      <c r="D291" s="158" t="s">
        <v>861</v>
      </c>
      <c r="E291" s="158" t="s">
        <v>568</v>
      </c>
      <c r="G291" s="158" t="s">
        <v>744</v>
      </c>
      <c r="H291" s="158">
        <v>1</v>
      </c>
      <c r="J291" s="158" t="s">
        <v>568</v>
      </c>
    </row>
    <row r="292" spans="1:10">
      <c r="A292" s="158" t="s">
        <v>565</v>
      </c>
      <c r="B292" s="158" t="s">
        <v>742</v>
      </c>
      <c r="C292" s="158">
        <v>121</v>
      </c>
      <c r="D292" s="158" t="s">
        <v>862</v>
      </c>
      <c r="E292" s="158" t="s">
        <v>568</v>
      </c>
      <c r="G292" s="158" t="s">
        <v>600</v>
      </c>
      <c r="H292" s="158">
        <v>4</v>
      </c>
      <c r="I292" s="158">
        <v>0</v>
      </c>
      <c r="J292" s="158" t="s">
        <v>568</v>
      </c>
    </row>
    <row r="293" spans="1:10">
      <c r="A293" s="158" t="s">
        <v>565</v>
      </c>
      <c r="B293" s="158" t="s">
        <v>742</v>
      </c>
      <c r="C293" s="158">
        <v>122</v>
      </c>
      <c r="D293" s="158" t="s">
        <v>863</v>
      </c>
      <c r="E293" s="158" t="s">
        <v>568</v>
      </c>
      <c r="G293" s="158" t="s">
        <v>744</v>
      </c>
      <c r="H293" s="158">
        <v>1</v>
      </c>
      <c r="J293" s="158" t="s">
        <v>568</v>
      </c>
    </row>
    <row r="294" spans="1:10">
      <c r="A294" s="158" t="s">
        <v>565</v>
      </c>
      <c r="B294" s="158" t="s">
        <v>742</v>
      </c>
      <c r="C294" s="158">
        <v>123</v>
      </c>
      <c r="D294" s="158" t="s">
        <v>864</v>
      </c>
      <c r="E294" s="158" t="s">
        <v>568</v>
      </c>
      <c r="G294" s="158" t="s">
        <v>744</v>
      </c>
      <c r="H294" s="158">
        <v>1</v>
      </c>
      <c r="J294" s="158" t="s">
        <v>568</v>
      </c>
    </row>
    <row r="295" spans="1:10">
      <c r="A295" s="158" t="s">
        <v>565</v>
      </c>
      <c r="B295" s="158" t="s">
        <v>742</v>
      </c>
      <c r="C295" s="158">
        <v>124</v>
      </c>
      <c r="D295" s="158" t="s">
        <v>865</v>
      </c>
      <c r="E295" s="158" t="s">
        <v>568</v>
      </c>
      <c r="G295" s="158" t="s">
        <v>600</v>
      </c>
      <c r="H295" s="158">
        <v>2</v>
      </c>
      <c r="I295" s="158">
        <v>0</v>
      </c>
      <c r="J295" s="158" t="s">
        <v>568</v>
      </c>
    </row>
    <row r="296" spans="1:10">
      <c r="A296" s="158" t="s">
        <v>565</v>
      </c>
      <c r="B296" s="158" t="s">
        <v>742</v>
      </c>
      <c r="C296" s="158">
        <v>125</v>
      </c>
      <c r="D296" s="158" t="s">
        <v>866</v>
      </c>
      <c r="E296" s="158" t="s">
        <v>568</v>
      </c>
      <c r="G296" s="158" t="s">
        <v>387</v>
      </c>
      <c r="J296" s="158" t="s">
        <v>568</v>
      </c>
    </row>
    <row r="297" spans="1:10">
      <c r="A297" s="158" t="s">
        <v>565</v>
      </c>
      <c r="B297" s="158" t="s">
        <v>742</v>
      </c>
      <c r="C297" s="158">
        <v>126</v>
      </c>
      <c r="D297" s="158" t="s">
        <v>867</v>
      </c>
      <c r="E297" s="158" t="s">
        <v>568</v>
      </c>
      <c r="G297" s="158" t="s">
        <v>600</v>
      </c>
      <c r="H297" s="158">
        <v>8</v>
      </c>
      <c r="I297" s="158">
        <v>0</v>
      </c>
      <c r="J297" s="158" t="s">
        <v>568</v>
      </c>
    </row>
    <row r="298" spans="1:10">
      <c r="A298" s="158" t="s">
        <v>565</v>
      </c>
      <c r="B298" s="158" t="s">
        <v>742</v>
      </c>
      <c r="C298" s="158">
        <v>127</v>
      </c>
      <c r="D298" s="158" t="s">
        <v>868</v>
      </c>
      <c r="E298" s="158" t="s">
        <v>568</v>
      </c>
      <c r="G298" s="158" t="s">
        <v>387</v>
      </c>
      <c r="J298" s="158" t="s">
        <v>568</v>
      </c>
    </row>
    <row r="299" spans="1:10">
      <c r="A299" s="158" t="s">
        <v>565</v>
      </c>
      <c r="B299" s="158" t="s">
        <v>742</v>
      </c>
      <c r="C299" s="158">
        <v>128</v>
      </c>
      <c r="D299" s="158" t="s">
        <v>869</v>
      </c>
      <c r="E299" s="158" t="s">
        <v>568</v>
      </c>
      <c r="G299" s="158" t="s">
        <v>744</v>
      </c>
      <c r="H299" s="158">
        <v>4</v>
      </c>
      <c r="J299" s="158" t="s">
        <v>568</v>
      </c>
    </row>
    <row r="300" spans="1:10">
      <c r="A300" s="158" t="s">
        <v>565</v>
      </c>
      <c r="B300" s="158" t="s">
        <v>742</v>
      </c>
      <c r="C300" s="158">
        <v>129</v>
      </c>
      <c r="D300" s="158" t="s">
        <v>870</v>
      </c>
      <c r="E300" s="158" t="s">
        <v>568</v>
      </c>
      <c r="G300" s="158" t="s">
        <v>600</v>
      </c>
      <c r="H300" s="158">
        <v>8</v>
      </c>
      <c r="I300" s="158">
        <v>0</v>
      </c>
      <c r="J300" s="158" t="s">
        <v>568</v>
      </c>
    </row>
    <row r="301" spans="1:10">
      <c r="A301" s="158" t="s">
        <v>565</v>
      </c>
      <c r="B301" s="158" t="s">
        <v>742</v>
      </c>
      <c r="C301" s="158">
        <v>130</v>
      </c>
      <c r="D301" s="158" t="s">
        <v>871</v>
      </c>
      <c r="E301" s="158" t="s">
        <v>568</v>
      </c>
      <c r="G301" s="158" t="s">
        <v>600</v>
      </c>
      <c r="H301" s="158">
        <v>8</v>
      </c>
      <c r="I301" s="158">
        <v>0</v>
      </c>
      <c r="J301" s="158" t="s">
        <v>568</v>
      </c>
    </row>
    <row r="302" spans="1:10">
      <c r="A302" s="158" t="s">
        <v>565</v>
      </c>
      <c r="B302" s="158" t="s">
        <v>742</v>
      </c>
      <c r="C302" s="158">
        <v>131</v>
      </c>
      <c r="D302" s="158" t="s">
        <v>872</v>
      </c>
      <c r="E302" s="158" t="s">
        <v>568</v>
      </c>
      <c r="G302" s="158" t="s">
        <v>387</v>
      </c>
      <c r="J302" s="158" t="s">
        <v>568</v>
      </c>
    </row>
    <row r="303" spans="1:10">
      <c r="A303" s="158" t="s">
        <v>565</v>
      </c>
      <c r="B303" s="158" t="s">
        <v>742</v>
      </c>
      <c r="C303" s="158">
        <v>132</v>
      </c>
      <c r="D303" s="158" t="s">
        <v>873</v>
      </c>
      <c r="E303" s="158" t="s">
        <v>568</v>
      </c>
      <c r="G303" s="158" t="s">
        <v>387</v>
      </c>
      <c r="J303" s="158" t="s">
        <v>568</v>
      </c>
    </row>
    <row r="304" spans="1:10">
      <c r="A304" s="158" t="s">
        <v>565</v>
      </c>
      <c r="B304" s="158" t="s">
        <v>742</v>
      </c>
      <c r="C304" s="158">
        <v>133</v>
      </c>
      <c r="D304" s="158" t="s">
        <v>874</v>
      </c>
      <c r="E304" s="158" t="s">
        <v>568</v>
      </c>
      <c r="G304" s="158" t="s">
        <v>600</v>
      </c>
      <c r="H304" s="158">
        <v>2</v>
      </c>
      <c r="I304" s="158">
        <v>0</v>
      </c>
      <c r="J304" s="158" t="s">
        <v>568</v>
      </c>
    </row>
    <row r="305" spans="1:10">
      <c r="A305" s="158" t="s">
        <v>565</v>
      </c>
      <c r="B305" s="158" t="s">
        <v>742</v>
      </c>
      <c r="C305" s="158">
        <v>134</v>
      </c>
      <c r="D305" s="158" t="s">
        <v>875</v>
      </c>
      <c r="E305" s="158" t="s">
        <v>568</v>
      </c>
      <c r="G305" s="158" t="s">
        <v>744</v>
      </c>
      <c r="H305" s="158">
        <v>1</v>
      </c>
      <c r="J305" s="158" t="s">
        <v>568</v>
      </c>
    </row>
    <row r="306" spans="1:10">
      <c r="A306" s="158" t="s">
        <v>565</v>
      </c>
      <c r="B306" s="158" t="s">
        <v>742</v>
      </c>
      <c r="C306" s="158">
        <v>135</v>
      </c>
      <c r="D306" s="158" t="s">
        <v>876</v>
      </c>
      <c r="E306" s="158" t="s">
        <v>568</v>
      </c>
      <c r="G306" s="158" t="s">
        <v>744</v>
      </c>
      <c r="H306" s="158">
        <v>1</v>
      </c>
      <c r="J306" s="158" t="s">
        <v>568</v>
      </c>
    </row>
    <row r="307" spans="1:10">
      <c r="A307" s="158" t="s">
        <v>565</v>
      </c>
      <c r="B307" s="158" t="s">
        <v>742</v>
      </c>
      <c r="C307" s="158">
        <v>136</v>
      </c>
      <c r="D307" s="158" t="s">
        <v>877</v>
      </c>
      <c r="E307" s="158" t="s">
        <v>568</v>
      </c>
      <c r="G307" s="158" t="s">
        <v>744</v>
      </c>
      <c r="H307" s="158">
        <v>1</v>
      </c>
      <c r="J307" s="158" t="s">
        <v>568</v>
      </c>
    </row>
    <row r="308" spans="1:10">
      <c r="A308" s="158" t="s">
        <v>565</v>
      </c>
      <c r="B308" s="158" t="s">
        <v>742</v>
      </c>
      <c r="C308" s="158">
        <v>137</v>
      </c>
      <c r="D308" s="158" t="s">
        <v>878</v>
      </c>
      <c r="E308" s="158" t="s">
        <v>568</v>
      </c>
      <c r="G308" s="158" t="s">
        <v>744</v>
      </c>
      <c r="H308" s="158">
        <v>1</v>
      </c>
      <c r="J308" s="158" t="s">
        <v>568</v>
      </c>
    </row>
    <row r="309" spans="1:10">
      <c r="A309" s="158" t="s">
        <v>565</v>
      </c>
      <c r="B309" s="158" t="s">
        <v>742</v>
      </c>
      <c r="C309" s="158">
        <v>138</v>
      </c>
      <c r="D309" s="158" t="s">
        <v>879</v>
      </c>
      <c r="E309" s="158" t="s">
        <v>568</v>
      </c>
      <c r="G309" s="158" t="s">
        <v>387</v>
      </c>
      <c r="J309" s="158" t="s">
        <v>568</v>
      </c>
    </row>
    <row r="310" spans="1:10">
      <c r="A310" s="158" t="s">
        <v>565</v>
      </c>
      <c r="B310" s="158" t="s">
        <v>742</v>
      </c>
      <c r="C310" s="158">
        <v>139</v>
      </c>
      <c r="D310" s="158" t="s">
        <v>880</v>
      </c>
      <c r="E310" s="158" t="s">
        <v>568</v>
      </c>
      <c r="G310" s="158" t="s">
        <v>387</v>
      </c>
      <c r="J310" s="158" t="s">
        <v>568</v>
      </c>
    </row>
    <row r="311" spans="1:10">
      <c r="A311" s="158" t="s">
        <v>565</v>
      </c>
      <c r="B311" s="158" t="s">
        <v>742</v>
      </c>
      <c r="C311" s="158">
        <v>140</v>
      </c>
      <c r="D311" s="158" t="s">
        <v>881</v>
      </c>
      <c r="E311" s="158" t="s">
        <v>568</v>
      </c>
      <c r="G311" s="158" t="s">
        <v>387</v>
      </c>
      <c r="J311" s="158" t="s">
        <v>568</v>
      </c>
    </row>
    <row r="312" spans="1:10">
      <c r="A312" s="158" t="s">
        <v>565</v>
      </c>
      <c r="B312" s="158" t="s">
        <v>742</v>
      </c>
      <c r="C312" s="158">
        <v>141</v>
      </c>
      <c r="D312" s="158" t="s">
        <v>882</v>
      </c>
      <c r="E312" s="158" t="s">
        <v>568</v>
      </c>
      <c r="G312" s="158" t="s">
        <v>387</v>
      </c>
      <c r="J312" s="158" t="s">
        <v>568</v>
      </c>
    </row>
    <row r="313" spans="1:10">
      <c r="A313" s="158" t="s">
        <v>565</v>
      </c>
      <c r="B313" s="158" t="s">
        <v>742</v>
      </c>
      <c r="C313" s="158">
        <v>142</v>
      </c>
      <c r="D313" s="158" t="s">
        <v>883</v>
      </c>
      <c r="E313" s="158" t="s">
        <v>568</v>
      </c>
      <c r="G313" s="158" t="s">
        <v>387</v>
      </c>
      <c r="J313" s="158" t="s">
        <v>568</v>
      </c>
    </row>
    <row r="314" spans="1:10">
      <c r="A314" s="158" t="s">
        <v>565</v>
      </c>
      <c r="B314" s="158" t="s">
        <v>742</v>
      </c>
      <c r="C314" s="158">
        <v>143</v>
      </c>
      <c r="D314" s="158" t="s">
        <v>884</v>
      </c>
      <c r="E314" s="158" t="s">
        <v>568</v>
      </c>
      <c r="G314" s="158" t="s">
        <v>387</v>
      </c>
      <c r="J314" s="158" t="s">
        <v>568</v>
      </c>
    </row>
    <row r="315" spans="1:10">
      <c r="A315" s="158" t="s">
        <v>565</v>
      </c>
      <c r="B315" s="158" t="s">
        <v>742</v>
      </c>
      <c r="C315" s="158">
        <v>144</v>
      </c>
      <c r="D315" s="158" t="s">
        <v>885</v>
      </c>
      <c r="E315" s="158" t="s">
        <v>568</v>
      </c>
      <c r="G315" s="158" t="s">
        <v>387</v>
      </c>
      <c r="J315" s="158" t="s">
        <v>568</v>
      </c>
    </row>
    <row r="316" spans="1:10">
      <c r="A316" s="158" t="s">
        <v>565</v>
      </c>
      <c r="B316" s="158" t="s">
        <v>742</v>
      </c>
      <c r="C316" s="158">
        <v>145</v>
      </c>
      <c r="D316" s="158" t="s">
        <v>886</v>
      </c>
      <c r="E316" s="158" t="s">
        <v>568</v>
      </c>
      <c r="G316" s="158" t="s">
        <v>387</v>
      </c>
      <c r="J316" s="158" t="s">
        <v>568</v>
      </c>
    </row>
    <row r="317" spans="1:10">
      <c r="A317" s="158" t="s">
        <v>565</v>
      </c>
      <c r="B317" s="158" t="s">
        <v>742</v>
      </c>
      <c r="C317" s="158">
        <v>146</v>
      </c>
      <c r="D317" s="158" t="s">
        <v>887</v>
      </c>
      <c r="E317" s="158" t="s">
        <v>568</v>
      </c>
      <c r="G317" s="158" t="s">
        <v>387</v>
      </c>
      <c r="J317" s="158" t="s">
        <v>568</v>
      </c>
    </row>
    <row r="318" spans="1:10">
      <c r="A318" s="158" t="s">
        <v>565</v>
      </c>
      <c r="B318" s="158" t="s">
        <v>742</v>
      </c>
      <c r="C318" s="158">
        <v>147</v>
      </c>
      <c r="D318" s="158" t="s">
        <v>888</v>
      </c>
      <c r="E318" s="158" t="s">
        <v>568</v>
      </c>
      <c r="G318" s="158" t="s">
        <v>744</v>
      </c>
      <c r="H318" s="158">
        <v>10</v>
      </c>
      <c r="J318" s="158" t="s">
        <v>568</v>
      </c>
    </row>
    <row r="319" spans="1:10">
      <c r="A319" s="158" t="s">
        <v>565</v>
      </c>
      <c r="B319" s="158" t="s">
        <v>742</v>
      </c>
      <c r="C319" s="158">
        <v>148</v>
      </c>
      <c r="D319" s="158" t="s">
        <v>889</v>
      </c>
      <c r="E319" s="158" t="s">
        <v>568</v>
      </c>
      <c r="G319" s="158" t="s">
        <v>744</v>
      </c>
      <c r="H319" s="158">
        <v>10</v>
      </c>
      <c r="J319" s="158" t="s">
        <v>568</v>
      </c>
    </row>
    <row r="320" spans="1:10">
      <c r="A320" s="158" t="s">
        <v>565</v>
      </c>
      <c r="B320" s="158" t="s">
        <v>742</v>
      </c>
      <c r="C320" s="158">
        <v>149</v>
      </c>
      <c r="D320" s="158" t="s">
        <v>890</v>
      </c>
      <c r="E320" s="158" t="s">
        <v>568</v>
      </c>
      <c r="G320" s="158" t="s">
        <v>600</v>
      </c>
      <c r="H320" s="158">
        <v>2</v>
      </c>
      <c r="I320" s="158">
        <v>0</v>
      </c>
      <c r="J320" s="158" t="s">
        <v>568</v>
      </c>
    </row>
    <row r="321" spans="1:10">
      <c r="A321" s="158" t="s">
        <v>565</v>
      </c>
      <c r="B321" s="158" t="s">
        <v>742</v>
      </c>
      <c r="C321" s="158">
        <v>150</v>
      </c>
      <c r="D321" s="158" t="s">
        <v>891</v>
      </c>
      <c r="E321" s="158" t="s">
        <v>568</v>
      </c>
      <c r="G321" s="158" t="s">
        <v>387</v>
      </c>
      <c r="J321" s="158" t="s">
        <v>568</v>
      </c>
    </row>
    <row r="322" spans="1:10">
      <c r="A322" s="158" t="s">
        <v>565</v>
      </c>
      <c r="B322" s="158" t="s">
        <v>742</v>
      </c>
      <c r="C322" s="158">
        <v>151</v>
      </c>
      <c r="D322" s="158" t="s">
        <v>892</v>
      </c>
      <c r="E322" s="158" t="s">
        <v>568</v>
      </c>
      <c r="G322" s="158" t="s">
        <v>387</v>
      </c>
      <c r="J322" s="158" t="s">
        <v>568</v>
      </c>
    </row>
    <row r="323" spans="1:10">
      <c r="A323" s="158" t="s">
        <v>565</v>
      </c>
      <c r="B323" s="158" t="s">
        <v>742</v>
      </c>
      <c r="C323" s="158">
        <v>152</v>
      </c>
      <c r="D323" s="158" t="s">
        <v>893</v>
      </c>
      <c r="E323" s="158" t="s">
        <v>568</v>
      </c>
      <c r="G323" s="158" t="s">
        <v>744</v>
      </c>
      <c r="H323" s="158">
        <v>1</v>
      </c>
      <c r="J323" s="158" t="s">
        <v>568</v>
      </c>
    </row>
    <row r="324" spans="1:10">
      <c r="A324" s="158" t="s">
        <v>565</v>
      </c>
      <c r="B324" s="158" t="s">
        <v>742</v>
      </c>
      <c r="C324" s="158">
        <v>153</v>
      </c>
      <c r="D324" s="158" t="s">
        <v>894</v>
      </c>
      <c r="E324" s="158" t="s">
        <v>568</v>
      </c>
      <c r="G324" s="158" t="s">
        <v>744</v>
      </c>
      <c r="H324" s="158">
        <v>1</v>
      </c>
      <c r="J324" s="158" t="s">
        <v>568</v>
      </c>
    </row>
    <row r="325" spans="1:10">
      <c r="A325" s="158" t="s">
        <v>565</v>
      </c>
      <c r="B325" s="158" t="s">
        <v>742</v>
      </c>
      <c r="C325" s="158">
        <v>154</v>
      </c>
      <c r="D325" s="158" t="s">
        <v>895</v>
      </c>
      <c r="E325" s="158" t="s">
        <v>568</v>
      </c>
      <c r="G325" s="158" t="s">
        <v>387</v>
      </c>
      <c r="J325" s="158" t="s">
        <v>568</v>
      </c>
    </row>
    <row r="326" spans="1:10">
      <c r="A326" s="158" t="s">
        <v>565</v>
      </c>
      <c r="B326" s="158" t="s">
        <v>742</v>
      </c>
      <c r="C326" s="158">
        <v>155</v>
      </c>
      <c r="D326" s="158" t="s">
        <v>896</v>
      </c>
      <c r="E326" s="158" t="s">
        <v>568</v>
      </c>
      <c r="G326" s="158" t="s">
        <v>744</v>
      </c>
      <c r="H326" s="158">
        <v>2</v>
      </c>
      <c r="J326" s="158" t="s">
        <v>568</v>
      </c>
    </row>
    <row r="327" spans="1:10">
      <c r="A327" s="158" t="s">
        <v>565</v>
      </c>
      <c r="B327" s="158" t="s">
        <v>742</v>
      </c>
      <c r="C327" s="158">
        <v>156</v>
      </c>
      <c r="D327" s="158" t="s">
        <v>897</v>
      </c>
      <c r="E327" s="158" t="s">
        <v>568</v>
      </c>
      <c r="G327" s="158" t="s">
        <v>744</v>
      </c>
      <c r="H327" s="158">
        <v>6</v>
      </c>
      <c r="J327" s="158" t="s">
        <v>568</v>
      </c>
    </row>
    <row r="328" spans="1:10">
      <c r="A328" s="158" t="s">
        <v>565</v>
      </c>
      <c r="B328" s="158" t="s">
        <v>742</v>
      </c>
      <c r="C328" s="158">
        <v>157</v>
      </c>
      <c r="D328" s="158" t="s">
        <v>898</v>
      </c>
      <c r="E328" s="158" t="s">
        <v>568</v>
      </c>
      <c r="G328" s="158" t="s">
        <v>744</v>
      </c>
      <c r="H328" s="158">
        <v>1</v>
      </c>
      <c r="J328" s="158" t="s">
        <v>568</v>
      </c>
    </row>
    <row r="329" spans="1:10">
      <c r="A329" s="158" t="s">
        <v>565</v>
      </c>
      <c r="B329" s="158" t="s">
        <v>742</v>
      </c>
      <c r="C329" s="158">
        <v>158</v>
      </c>
      <c r="D329" s="158" t="s">
        <v>899</v>
      </c>
      <c r="E329" s="158" t="s">
        <v>568</v>
      </c>
      <c r="G329" s="158" t="s">
        <v>744</v>
      </c>
      <c r="H329" s="158">
        <v>1</v>
      </c>
      <c r="J329" s="158" t="s">
        <v>568</v>
      </c>
    </row>
    <row r="330" spans="1:10">
      <c r="A330" s="158" t="s">
        <v>565</v>
      </c>
      <c r="B330" s="158" t="s">
        <v>742</v>
      </c>
      <c r="C330" s="158">
        <v>159</v>
      </c>
      <c r="D330" s="158" t="s">
        <v>900</v>
      </c>
      <c r="E330" s="158" t="s">
        <v>568</v>
      </c>
      <c r="G330" s="158" t="s">
        <v>744</v>
      </c>
      <c r="H330" s="158">
        <v>3</v>
      </c>
      <c r="J330" s="158" t="s">
        <v>568</v>
      </c>
    </row>
    <row r="331" spans="1:10">
      <c r="A331" s="158" t="s">
        <v>565</v>
      </c>
      <c r="B331" s="158" t="s">
        <v>742</v>
      </c>
      <c r="C331" s="158">
        <v>160</v>
      </c>
      <c r="D331" s="158" t="s">
        <v>901</v>
      </c>
      <c r="E331" s="158" t="s">
        <v>568</v>
      </c>
      <c r="G331" s="158" t="s">
        <v>744</v>
      </c>
      <c r="H331" s="158">
        <v>1</v>
      </c>
      <c r="J331" s="158" t="s">
        <v>568</v>
      </c>
    </row>
    <row r="332" spans="1:10">
      <c r="A332" s="158" t="s">
        <v>565</v>
      </c>
      <c r="B332" s="158" t="s">
        <v>742</v>
      </c>
      <c r="C332" s="158">
        <v>161</v>
      </c>
      <c r="D332" s="158" t="s">
        <v>902</v>
      </c>
      <c r="E332" s="158" t="s">
        <v>568</v>
      </c>
      <c r="G332" s="158" t="s">
        <v>744</v>
      </c>
      <c r="H332" s="158">
        <v>8</v>
      </c>
      <c r="J332" s="158" t="s">
        <v>568</v>
      </c>
    </row>
    <row r="333" spans="1:10">
      <c r="A333" s="158" t="s">
        <v>565</v>
      </c>
      <c r="B333" s="158" t="s">
        <v>742</v>
      </c>
      <c r="C333" s="158">
        <v>162</v>
      </c>
      <c r="D333" s="158" t="s">
        <v>903</v>
      </c>
      <c r="E333" s="158" t="s">
        <v>568</v>
      </c>
      <c r="G333" s="158" t="s">
        <v>744</v>
      </c>
      <c r="H333" s="158">
        <v>2</v>
      </c>
      <c r="J333" s="158" t="s">
        <v>568</v>
      </c>
    </row>
    <row r="334" spans="1:10">
      <c r="A334" s="158" t="s">
        <v>565</v>
      </c>
      <c r="B334" s="158" t="s">
        <v>742</v>
      </c>
      <c r="C334" s="158">
        <v>163</v>
      </c>
      <c r="D334" s="158" t="s">
        <v>904</v>
      </c>
      <c r="E334" s="158" t="s">
        <v>568</v>
      </c>
      <c r="G334" s="158" t="s">
        <v>744</v>
      </c>
      <c r="H334" s="158">
        <v>6</v>
      </c>
      <c r="J334" s="158" t="s">
        <v>568</v>
      </c>
    </row>
    <row r="335" spans="1:10">
      <c r="A335" s="158" t="s">
        <v>565</v>
      </c>
      <c r="B335" s="158" t="s">
        <v>742</v>
      </c>
      <c r="C335" s="158">
        <v>164</v>
      </c>
      <c r="D335" s="158" t="s">
        <v>905</v>
      </c>
      <c r="E335" s="158" t="s">
        <v>568</v>
      </c>
      <c r="G335" s="158" t="s">
        <v>744</v>
      </c>
      <c r="H335" s="158">
        <v>8</v>
      </c>
      <c r="J335" s="158" t="s">
        <v>568</v>
      </c>
    </row>
    <row r="336" spans="1:10">
      <c r="A336" s="158" t="s">
        <v>565</v>
      </c>
      <c r="B336" s="158" t="s">
        <v>742</v>
      </c>
      <c r="C336" s="158">
        <v>165</v>
      </c>
      <c r="D336" s="158" t="s">
        <v>906</v>
      </c>
      <c r="E336" s="158" t="s">
        <v>568</v>
      </c>
      <c r="G336" s="158" t="s">
        <v>744</v>
      </c>
      <c r="H336" s="158">
        <v>2</v>
      </c>
      <c r="J336" s="158" t="s">
        <v>568</v>
      </c>
    </row>
    <row r="337" spans="1:10">
      <c r="A337" s="158" t="s">
        <v>565</v>
      </c>
      <c r="B337" s="158" t="s">
        <v>742</v>
      </c>
      <c r="C337" s="158">
        <v>166</v>
      </c>
      <c r="D337" s="158" t="s">
        <v>907</v>
      </c>
      <c r="E337" s="158" t="s">
        <v>568</v>
      </c>
      <c r="G337" s="158" t="s">
        <v>744</v>
      </c>
      <c r="H337" s="158">
        <v>6</v>
      </c>
      <c r="J337" s="158" t="s">
        <v>568</v>
      </c>
    </row>
    <row r="338" spans="1:10">
      <c r="A338" s="158" t="s">
        <v>565</v>
      </c>
      <c r="B338" s="158" t="s">
        <v>742</v>
      </c>
      <c r="C338" s="158">
        <v>167</v>
      </c>
      <c r="D338" s="158" t="s">
        <v>908</v>
      </c>
      <c r="E338" s="158" t="s">
        <v>568</v>
      </c>
      <c r="G338" s="158" t="s">
        <v>744</v>
      </c>
      <c r="H338" s="158">
        <v>8</v>
      </c>
      <c r="J338" s="158" t="s">
        <v>568</v>
      </c>
    </row>
    <row r="339" spans="1:10">
      <c r="A339" s="158" t="s">
        <v>565</v>
      </c>
      <c r="B339" s="158" t="s">
        <v>742</v>
      </c>
      <c r="C339" s="158">
        <v>168</v>
      </c>
      <c r="D339" s="158" t="s">
        <v>909</v>
      </c>
      <c r="E339" s="158" t="s">
        <v>568</v>
      </c>
      <c r="G339" s="158" t="s">
        <v>744</v>
      </c>
      <c r="H339" s="158">
        <v>2</v>
      </c>
      <c r="J339" s="158" t="s">
        <v>568</v>
      </c>
    </row>
    <row r="340" spans="1:10">
      <c r="A340" s="158" t="s">
        <v>565</v>
      </c>
      <c r="B340" s="158" t="s">
        <v>742</v>
      </c>
      <c r="C340" s="158">
        <v>169</v>
      </c>
      <c r="D340" s="158" t="s">
        <v>910</v>
      </c>
      <c r="E340" s="158" t="s">
        <v>568</v>
      </c>
      <c r="G340" s="158" t="s">
        <v>744</v>
      </c>
      <c r="H340" s="158">
        <v>1</v>
      </c>
      <c r="J340" s="158" t="s">
        <v>568</v>
      </c>
    </row>
    <row r="341" spans="1:10">
      <c r="A341" s="158" t="s">
        <v>565</v>
      </c>
      <c r="B341" s="158" t="s">
        <v>742</v>
      </c>
      <c r="C341" s="158">
        <v>170</v>
      </c>
      <c r="D341" s="158" t="s">
        <v>911</v>
      </c>
      <c r="E341" s="158" t="s">
        <v>568</v>
      </c>
      <c r="G341" s="158" t="s">
        <v>744</v>
      </c>
      <c r="H341" s="158">
        <v>1</v>
      </c>
      <c r="J341" s="158" t="s">
        <v>568</v>
      </c>
    </row>
    <row r="342" spans="1:10">
      <c r="A342" s="158" t="s">
        <v>565</v>
      </c>
      <c r="B342" s="158" t="s">
        <v>742</v>
      </c>
      <c r="C342" s="158">
        <v>171</v>
      </c>
      <c r="D342" s="158" t="s">
        <v>912</v>
      </c>
      <c r="E342" s="158" t="s">
        <v>568</v>
      </c>
      <c r="G342" s="158" t="s">
        <v>744</v>
      </c>
      <c r="H342" s="158">
        <v>1</v>
      </c>
      <c r="J342" s="158" t="s">
        <v>568</v>
      </c>
    </row>
    <row r="343" spans="1:10">
      <c r="A343" s="158" t="s">
        <v>565</v>
      </c>
      <c r="B343" s="158" t="s">
        <v>742</v>
      </c>
      <c r="C343" s="158">
        <v>172</v>
      </c>
      <c r="D343" s="158" t="s">
        <v>913</v>
      </c>
      <c r="E343" s="158" t="s">
        <v>568</v>
      </c>
      <c r="G343" s="158" t="s">
        <v>744</v>
      </c>
      <c r="H343" s="158">
        <v>1</v>
      </c>
      <c r="J343" s="158" t="s">
        <v>568</v>
      </c>
    </row>
    <row r="344" spans="1:10">
      <c r="A344" s="158" t="s">
        <v>565</v>
      </c>
      <c r="B344" s="158" t="s">
        <v>742</v>
      </c>
      <c r="C344" s="158">
        <v>173</v>
      </c>
      <c r="D344" s="158" t="s">
        <v>914</v>
      </c>
      <c r="E344" s="158" t="s">
        <v>568</v>
      </c>
      <c r="G344" s="158" t="s">
        <v>744</v>
      </c>
      <c r="H344" s="158">
        <v>1</v>
      </c>
      <c r="J344" s="158" t="s">
        <v>568</v>
      </c>
    </row>
    <row r="345" spans="1:10">
      <c r="A345" s="158" t="s">
        <v>565</v>
      </c>
      <c r="B345" s="158" t="s">
        <v>742</v>
      </c>
      <c r="C345" s="158">
        <v>174</v>
      </c>
      <c r="D345" s="158" t="s">
        <v>915</v>
      </c>
      <c r="E345" s="158" t="s">
        <v>568</v>
      </c>
      <c r="G345" s="158" t="s">
        <v>744</v>
      </c>
      <c r="H345" s="158">
        <v>1</v>
      </c>
      <c r="J345" s="158" t="s">
        <v>568</v>
      </c>
    </row>
    <row r="346" spans="1:10">
      <c r="A346" s="158" t="s">
        <v>565</v>
      </c>
      <c r="B346" s="158" t="s">
        <v>742</v>
      </c>
      <c r="C346" s="158">
        <v>175</v>
      </c>
      <c r="D346" s="158" t="s">
        <v>916</v>
      </c>
      <c r="E346" s="158" t="s">
        <v>568</v>
      </c>
      <c r="G346" s="158" t="s">
        <v>744</v>
      </c>
      <c r="H346" s="158">
        <v>1</v>
      </c>
      <c r="J346" s="158" t="s">
        <v>568</v>
      </c>
    </row>
    <row r="347" spans="1:10">
      <c r="A347" s="158" t="s">
        <v>565</v>
      </c>
      <c r="B347" s="158" t="s">
        <v>742</v>
      </c>
      <c r="C347" s="158">
        <v>176</v>
      </c>
      <c r="D347" s="158" t="s">
        <v>917</v>
      </c>
      <c r="E347" s="158" t="s">
        <v>568</v>
      </c>
      <c r="G347" s="158" t="s">
        <v>744</v>
      </c>
      <c r="H347" s="158">
        <v>1</v>
      </c>
      <c r="J347" s="158" t="s">
        <v>568</v>
      </c>
    </row>
    <row r="348" spans="1:10">
      <c r="A348" s="158" t="s">
        <v>565</v>
      </c>
      <c r="B348" s="158" t="s">
        <v>742</v>
      </c>
      <c r="C348" s="158">
        <v>177</v>
      </c>
      <c r="D348" s="158" t="s">
        <v>918</v>
      </c>
      <c r="E348" s="158" t="s">
        <v>568</v>
      </c>
      <c r="G348" s="158" t="s">
        <v>387</v>
      </c>
      <c r="J348" s="158" t="s">
        <v>568</v>
      </c>
    </row>
    <row r="349" spans="1:10">
      <c r="A349" s="158" t="s">
        <v>565</v>
      </c>
      <c r="B349" s="158" t="s">
        <v>742</v>
      </c>
      <c r="C349" s="158">
        <v>178</v>
      </c>
      <c r="D349" s="158" t="s">
        <v>919</v>
      </c>
      <c r="E349" s="158" t="s">
        <v>568</v>
      </c>
      <c r="G349" s="158" t="s">
        <v>600</v>
      </c>
      <c r="H349" s="158">
        <v>6</v>
      </c>
      <c r="I349" s="158">
        <v>0</v>
      </c>
      <c r="J349" s="158" t="s">
        <v>568</v>
      </c>
    </row>
    <row r="350" spans="1:10">
      <c r="A350" s="158" t="s">
        <v>565</v>
      </c>
      <c r="B350" s="158" t="s">
        <v>742</v>
      </c>
      <c r="C350" s="158">
        <v>179</v>
      </c>
      <c r="D350" s="158" t="s">
        <v>920</v>
      </c>
      <c r="E350" s="158" t="s">
        <v>568</v>
      </c>
      <c r="G350" s="158" t="s">
        <v>744</v>
      </c>
      <c r="H350" s="158">
        <v>1</v>
      </c>
      <c r="J350" s="158" t="s">
        <v>568</v>
      </c>
    </row>
    <row r="351" spans="1:10">
      <c r="A351" s="158" t="s">
        <v>565</v>
      </c>
      <c r="B351" s="158" t="s">
        <v>742</v>
      </c>
      <c r="C351" s="158">
        <v>180</v>
      </c>
      <c r="D351" s="158" t="s">
        <v>921</v>
      </c>
      <c r="E351" s="158" t="s">
        <v>568</v>
      </c>
      <c r="G351" s="158" t="s">
        <v>744</v>
      </c>
      <c r="H351" s="158">
        <v>1</v>
      </c>
      <c r="J351" s="158" t="s">
        <v>568</v>
      </c>
    </row>
    <row r="352" spans="1:10">
      <c r="A352" s="158" t="s">
        <v>565</v>
      </c>
      <c r="B352" s="158" t="s">
        <v>742</v>
      </c>
      <c r="C352" s="158">
        <v>181</v>
      </c>
      <c r="D352" s="158" t="s">
        <v>922</v>
      </c>
      <c r="E352" s="158" t="s">
        <v>568</v>
      </c>
      <c r="G352" s="158" t="s">
        <v>744</v>
      </c>
      <c r="H352" s="158">
        <v>1</v>
      </c>
      <c r="J352" s="158" t="s">
        <v>568</v>
      </c>
    </row>
    <row r="353" spans="1:10">
      <c r="A353" s="158" t="s">
        <v>565</v>
      </c>
      <c r="B353" s="158" t="s">
        <v>742</v>
      </c>
      <c r="C353" s="158">
        <v>182</v>
      </c>
      <c r="D353" s="158" t="s">
        <v>923</v>
      </c>
      <c r="E353" s="158" t="s">
        <v>568</v>
      </c>
      <c r="G353" s="158" t="s">
        <v>744</v>
      </c>
      <c r="H353" s="158">
        <v>1</v>
      </c>
      <c r="J353" s="158" t="s">
        <v>568</v>
      </c>
    </row>
    <row r="354" spans="1:10">
      <c r="A354" s="158" t="s">
        <v>565</v>
      </c>
      <c r="B354" s="158" t="s">
        <v>742</v>
      </c>
      <c r="C354" s="158">
        <v>183</v>
      </c>
      <c r="D354" s="158" t="s">
        <v>924</v>
      </c>
      <c r="E354" s="158" t="s">
        <v>568</v>
      </c>
      <c r="G354" s="158" t="s">
        <v>744</v>
      </c>
      <c r="H354" s="158">
        <v>1</v>
      </c>
      <c r="J354" s="158" t="s">
        <v>568</v>
      </c>
    </row>
    <row r="355" spans="1:10">
      <c r="A355" s="158" t="s">
        <v>565</v>
      </c>
      <c r="B355" s="158" t="s">
        <v>742</v>
      </c>
      <c r="C355" s="158">
        <v>184</v>
      </c>
      <c r="D355" s="158" t="s">
        <v>925</v>
      </c>
      <c r="E355" s="158" t="s">
        <v>568</v>
      </c>
      <c r="G355" s="158" t="s">
        <v>744</v>
      </c>
      <c r="H355" s="158">
        <v>1</v>
      </c>
      <c r="J355" s="158" t="s">
        <v>568</v>
      </c>
    </row>
    <row r="356" spans="1:10">
      <c r="A356" s="158" t="s">
        <v>565</v>
      </c>
      <c r="B356" s="158" t="s">
        <v>742</v>
      </c>
      <c r="C356" s="158">
        <v>185</v>
      </c>
      <c r="D356" s="158" t="s">
        <v>926</v>
      </c>
      <c r="E356" s="158" t="s">
        <v>568</v>
      </c>
      <c r="G356" s="158" t="s">
        <v>744</v>
      </c>
      <c r="H356" s="158">
        <v>2</v>
      </c>
      <c r="J356" s="158" t="s">
        <v>568</v>
      </c>
    </row>
    <row r="357" spans="1:10">
      <c r="A357" s="158" t="s">
        <v>565</v>
      </c>
      <c r="B357" s="158" t="s">
        <v>742</v>
      </c>
      <c r="C357" s="158">
        <v>186</v>
      </c>
      <c r="D357" s="158" t="s">
        <v>927</v>
      </c>
      <c r="E357" s="158" t="s">
        <v>568</v>
      </c>
      <c r="G357" s="158" t="s">
        <v>387</v>
      </c>
      <c r="J357" s="158" t="s">
        <v>568</v>
      </c>
    </row>
    <row r="358" spans="1:10">
      <c r="A358" s="158" t="s">
        <v>565</v>
      </c>
      <c r="B358" s="158" t="s">
        <v>742</v>
      </c>
      <c r="C358" s="158">
        <v>187</v>
      </c>
      <c r="D358" s="158" t="s">
        <v>928</v>
      </c>
      <c r="E358" s="158" t="s">
        <v>568</v>
      </c>
      <c r="G358" s="158" t="s">
        <v>744</v>
      </c>
      <c r="H358" s="158">
        <v>1</v>
      </c>
      <c r="J358" s="158" t="s">
        <v>568</v>
      </c>
    </row>
    <row r="359" spans="1:10">
      <c r="A359" s="158" t="s">
        <v>565</v>
      </c>
      <c r="B359" s="158" t="s">
        <v>742</v>
      </c>
      <c r="C359" s="158">
        <v>188</v>
      </c>
      <c r="D359" s="158" t="s">
        <v>929</v>
      </c>
      <c r="E359" s="158" t="s">
        <v>568</v>
      </c>
      <c r="G359" s="158" t="s">
        <v>744</v>
      </c>
      <c r="H359" s="158">
        <v>1</v>
      </c>
      <c r="J359" s="158" t="s">
        <v>568</v>
      </c>
    </row>
    <row r="360" spans="1:10">
      <c r="A360" s="158" t="s">
        <v>565</v>
      </c>
      <c r="B360" s="158" t="s">
        <v>742</v>
      </c>
      <c r="C360" s="158">
        <v>189</v>
      </c>
      <c r="D360" s="158" t="s">
        <v>930</v>
      </c>
      <c r="E360" s="158" t="s">
        <v>568</v>
      </c>
      <c r="G360" s="158" t="s">
        <v>387</v>
      </c>
      <c r="J360" s="158" t="s">
        <v>568</v>
      </c>
    </row>
    <row r="361" spans="1:10">
      <c r="A361" s="158" t="s">
        <v>565</v>
      </c>
      <c r="B361" s="158" t="s">
        <v>742</v>
      </c>
      <c r="C361" s="158">
        <v>190</v>
      </c>
      <c r="D361" s="158" t="s">
        <v>931</v>
      </c>
      <c r="E361" s="158" t="s">
        <v>568</v>
      </c>
      <c r="G361" s="158" t="s">
        <v>744</v>
      </c>
      <c r="H361" s="158">
        <v>1</v>
      </c>
      <c r="J361" s="158" t="s">
        <v>568</v>
      </c>
    </row>
    <row r="362" spans="1:10">
      <c r="A362" s="158" t="s">
        <v>565</v>
      </c>
      <c r="B362" s="158" t="s">
        <v>742</v>
      </c>
      <c r="C362" s="158">
        <v>191</v>
      </c>
      <c r="D362" s="158" t="s">
        <v>932</v>
      </c>
      <c r="E362" s="158" t="s">
        <v>568</v>
      </c>
      <c r="G362" s="158" t="s">
        <v>744</v>
      </c>
      <c r="H362" s="158">
        <v>1</v>
      </c>
      <c r="J362" s="158" t="s">
        <v>568</v>
      </c>
    </row>
    <row r="363" spans="1:10">
      <c r="A363" s="158" t="s">
        <v>565</v>
      </c>
      <c r="B363" s="158" t="s">
        <v>742</v>
      </c>
      <c r="C363" s="158">
        <v>192</v>
      </c>
      <c r="D363" s="158" t="s">
        <v>933</v>
      </c>
      <c r="E363" s="158" t="s">
        <v>568</v>
      </c>
      <c r="G363" s="158" t="s">
        <v>744</v>
      </c>
      <c r="H363" s="158">
        <v>4</v>
      </c>
      <c r="J363" s="158" t="s">
        <v>568</v>
      </c>
    </row>
    <row r="364" spans="1:10">
      <c r="A364" s="158" t="s">
        <v>565</v>
      </c>
      <c r="B364" s="158" t="s">
        <v>742</v>
      </c>
      <c r="C364" s="158">
        <v>193</v>
      </c>
      <c r="D364" s="158" t="s">
        <v>934</v>
      </c>
      <c r="E364" s="158" t="s">
        <v>568</v>
      </c>
      <c r="G364" s="158" t="s">
        <v>744</v>
      </c>
      <c r="H364" s="158">
        <v>1</v>
      </c>
      <c r="J364" s="158" t="s">
        <v>568</v>
      </c>
    </row>
    <row r="365" spans="1:10">
      <c r="A365" s="158" t="s">
        <v>565</v>
      </c>
      <c r="B365" s="158" t="s">
        <v>742</v>
      </c>
      <c r="C365" s="158">
        <v>194</v>
      </c>
      <c r="D365" s="158" t="s">
        <v>935</v>
      </c>
      <c r="E365" s="158" t="s">
        <v>568</v>
      </c>
      <c r="G365" s="158" t="s">
        <v>744</v>
      </c>
      <c r="H365" s="158">
        <v>1</v>
      </c>
      <c r="J365" s="158" t="s">
        <v>568</v>
      </c>
    </row>
    <row r="366" spans="1:10">
      <c r="A366" s="158" t="s">
        <v>565</v>
      </c>
      <c r="B366" s="158" t="s">
        <v>742</v>
      </c>
      <c r="C366" s="158">
        <v>195</v>
      </c>
      <c r="D366" s="158" t="s">
        <v>936</v>
      </c>
      <c r="E366" s="158" t="s">
        <v>568</v>
      </c>
      <c r="G366" s="158" t="s">
        <v>744</v>
      </c>
      <c r="H366" s="158">
        <v>1</v>
      </c>
      <c r="J366" s="158" t="s">
        <v>568</v>
      </c>
    </row>
    <row r="367" spans="1:10">
      <c r="A367" s="158" t="s">
        <v>565</v>
      </c>
      <c r="B367" s="158" t="s">
        <v>742</v>
      </c>
      <c r="C367" s="158">
        <v>196</v>
      </c>
      <c r="D367" s="158" t="s">
        <v>937</v>
      </c>
      <c r="E367" s="158" t="s">
        <v>568</v>
      </c>
      <c r="G367" s="158" t="s">
        <v>744</v>
      </c>
      <c r="H367" s="158">
        <v>2</v>
      </c>
      <c r="J367" s="158" t="s">
        <v>568</v>
      </c>
    </row>
    <row r="368" spans="1:10">
      <c r="A368" s="158" t="s">
        <v>565</v>
      </c>
      <c r="B368" s="158" t="s">
        <v>742</v>
      </c>
      <c r="C368" s="158">
        <v>197</v>
      </c>
      <c r="D368" s="158" t="s">
        <v>938</v>
      </c>
      <c r="E368" s="158" t="s">
        <v>568</v>
      </c>
      <c r="G368" s="158" t="s">
        <v>744</v>
      </c>
      <c r="H368" s="158">
        <v>6</v>
      </c>
      <c r="J368" s="158" t="s">
        <v>568</v>
      </c>
    </row>
    <row r="369" spans="1:10">
      <c r="A369" s="158" t="s">
        <v>565</v>
      </c>
      <c r="B369" s="158" t="s">
        <v>742</v>
      </c>
      <c r="C369" s="158">
        <v>198</v>
      </c>
      <c r="D369" s="158" t="s">
        <v>939</v>
      </c>
      <c r="E369" s="158" t="s">
        <v>568</v>
      </c>
      <c r="G369" s="158" t="s">
        <v>744</v>
      </c>
      <c r="H369" s="158">
        <v>2</v>
      </c>
      <c r="J369" s="158" t="s">
        <v>568</v>
      </c>
    </row>
    <row r="370" spans="1:10">
      <c r="A370" s="158" t="s">
        <v>565</v>
      </c>
      <c r="B370" s="158" t="s">
        <v>742</v>
      </c>
      <c r="C370" s="158">
        <v>199</v>
      </c>
      <c r="D370" s="158" t="s">
        <v>940</v>
      </c>
      <c r="E370" s="158" t="s">
        <v>568</v>
      </c>
      <c r="G370" s="158" t="s">
        <v>744</v>
      </c>
      <c r="H370" s="158">
        <v>1</v>
      </c>
      <c r="J370" s="158" t="s">
        <v>568</v>
      </c>
    </row>
    <row r="371" spans="1:10">
      <c r="A371" s="158" t="s">
        <v>565</v>
      </c>
      <c r="B371" s="158" t="s">
        <v>742</v>
      </c>
      <c r="C371" s="158">
        <v>200</v>
      </c>
      <c r="D371" s="158" t="s">
        <v>941</v>
      </c>
      <c r="E371" s="158" t="s">
        <v>568</v>
      </c>
      <c r="G371" s="158" t="s">
        <v>744</v>
      </c>
      <c r="H371" s="158">
        <v>1</v>
      </c>
      <c r="J371" s="158" t="s">
        <v>568</v>
      </c>
    </row>
    <row r="372" spans="1:10">
      <c r="A372" s="158" t="s">
        <v>565</v>
      </c>
      <c r="B372" s="158" t="s">
        <v>742</v>
      </c>
      <c r="C372" s="158">
        <v>201</v>
      </c>
      <c r="D372" s="158" t="s">
        <v>942</v>
      </c>
      <c r="E372" s="158" t="s">
        <v>568</v>
      </c>
      <c r="G372" s="158" t="s">
        <v>744</v>
      </c>
      <c r="H372" s="158">
        <v>2</v>
      </c>
      <c r="J372" s="158" t="s">
        <v>568</v>
      </c>
    </row>
    <row r="373" spans="1:10">
      <c r="A373" s="158" t="s">
        <v>565</v>
      </c>
      <c r="B373" s="158" t="s">
        <v>742</v>
      </c>
      <c r="C373" s="158">
        <v>202</v>
      </c>
      <c r="D373" s="158" t="s">
        <v>943</v>
      </c>
      <c r="E373" s="158" t="s">
        <v>568</v>
      </c>
      <c r="G373" s="158" t="s">
        <v>744</v>
      </c>
      <c r="H373" s="158">
        <v>6</v>
      </c>
      <c r="J373" s="158" t="s">
        <v>568</v>
      </c>
    </row>
    <row r="374" spans="1:10">
      <c r="A374" s="158" t="s">
        <v>565</v>
      </c>
      <c r="B374" s="158" t="s">
        <v>742</v>
      </c>
      <c r="C374" s="158">
        <v>203</v>
      </c>
      <c r="D374" s="158" t="s">
        <v>944</v>
      </c>
      <c r="E374" s="158" t="s">
        <v>568</v>
      </c>
      <c r="G374" s="158" t="s">
        <v>744</v>
      </c>
      <c r="H374" s="158">
        <v>2</v>
      </c>
      <c r="J374" s="158" t="s">
        <v>568</v>
      </c>
    </row>
    <row r="375" spans="1:10">
      <c r="A375" s="158" t="s">
        <v>565</v>
      </c>
      <c r="B375" s="158" t="s">
        <v>742</v>
      </c>
      <c r="C375" s="158">
        <v>204</v>
      </c>
      <c r="D375" s="158" t="s">
        <v>945</v>
      </c>
      <c r="E375" s="158" t="s">
        <v>568</v>
      </c>
      <c r="G375" s="158" t="s">
        <v>744</v>
      </c>
      <c r="H375" s="158">
        <v>1</v>
      </c>
      <c r="J375" s="158" t="s">
        <v>568</v>
      </c>
    </row>
    <row r="376" spans="1:10">
      <c r="A376" s="158" t="s">
        <v>565</v>
      </c>
      <c r="B376" s="158" t="s">
        <v>742</v>
      </c>
      <c r="C376" s="158">
        <v>205</v>
      </c>
      <c r="D376" s="158" t="s">
        <v>946</v>
      </c>
      <c r="E376" s="158" t="s">
        <v>568</v>
      </c>
      <c r="G376" s="158" t="s">
        <v>744</v>
      </c>
      <c r="H376" s="158">
        <v>2</v>
      </c>
      <c r="J376" s="158" t="s">
        <v>568</v>
      </c>
    </row>
    <row r="377" spans="1:10">
      <c r="A377" s="158" t="s">
        <v>565</v>
      </c>
      <c r="B377" s="158" t="s">
        <v>742</v>
      </c>
      <c r="C377" s="158">
        <v>206</v>
      </c>
      <c r="D377" s="158" t="s">
        <v>947</v>
      </c>
      <c r="E377" s="158" t="s">
        <v>568</v>
      </c>
      <c r="G377" s="158" t="s">
        <v>744</v>
      </c>
      <c r="H377" s="158">
        <v>8</v>
      </c>
      <c r="J377" s="158" t="s">
        <v>568</v>
      </c>
    </row>
    <row r="378" spans="1:10">
      <c r="A378" s="158" t="s">
        <v>565</v>
      </c>
      <c r="B378" s="158" t="s">
        <v>742</v>
      </c>
      <c r="C378" s="158">
        <v>207</v>
      </c>
      <c r="D378" s="158" t="s">
        <v>948</v>
      </c>
      <c r="E378" s="158" t="s">
        <v>568</v>
      </c>
      <c r="G378" s="158" t="s">
        <v>744</v>
      </c>
      <c r="H378" s="158">
        <v>1</v>
      </c>
      <c r="J378" s="158" t="s">
        <v>568</v>
      </c>
    </row>
    <row r="379" spans="1:10">
      <c r="A379" s="158" t="s">
        <v>565</v>
      </c>
      <c r="B379" s="158" t="s">
        <v>742</v>
      </c>
      <c r="C379" s="158">
        <v>208</v>
      </c>
      <c r="D379" s="158" t="s">
        <v>949</v>
      </c>
      <c r="E379" s="158" t="s">
        <v>568</v>
      </c>
      <c r="G379" s="158" t="s">
        <v>744</v>
      </c>
      <c r="H379" s="158">
        <v>8</v>
      </c>
      <c r="J379" s="158" t="s">
        <v>568</v>
      </c>
    </row>
    <row r="380" spans="1:10">
      <c r="A380" s="158" t="s">
        <v>565</v>
      </c>
      <c r="B380" s="158" t="s">
        <v>742</v>
      </c>
      <c r="C380" s="158">
        <v>209</v>
      </c>
      <c r="D380" s="158" t="s">
        <v>950</v>
      </c>
      <c r="E380" s="158" t="s">
        <v>568</v>
      </c>
      <c r="G380" s="158" t="s">
        <v>744</v>
      </c>
      <c r="H380" s="158">
        <v>4</v>
      </c>
      <c r="J380" s="158" t="s">
        <v>568</v>
      </c>
    </row>
    <row r="381" spans="1:10">
      <c r="A381" s="158" t="s">
        <v>565</v>
      </c>
      <c r="B381" s="158" t="s">
        <v>742</v>
      </c>
      <c r="C381" s="158">
        <v>210</v>
      </c>
      <c r="D381" s="158" t="s">
        <v>951</v>
      </c>
      <c r="E381" s="158" t="s">
        <v>568</v>
      </c>
      <c r="G381" s="158" t="s">
        <v>387</v>
      </c>
      <c r="J381" s="158" t="s">
        <v>568</v>
      </c>
    </row>
    <row r="382" spans="1:10">
      <c r="A382" s="158" t="s">
        <v>565</v>
      </c>
      <c r="B382" s="158" t="s">
        <v>742</v>
      </c>
      <c r="C382" s="158">
        <v>211</v>
      </c>
      <c r="D382" s="158" t="s">
        <v>952</v>
      </c>
      <c r="E382" s="158" t="s">
        <v>568</v>
      </c>
      <c r="G382" s="158" t="s">
        <v>744</v>
      </c>
      <c r="H382" s="158">
        <v>1</v>
      </c>
      <c r="J382" s="158" t="s">
        <v>568</v>
      </c>
    </row>
    <row r="383" spans="1:10">
      <c r="A383" s="158" t="s">
        <v>565</v>
      </c>
      <c r="B383" s="158" t="s">
        <v>742</v>
      </c>
      <c r="C383" s="158">
        <v>212</v>
      </c>
      <c r="D383" s="158" t="s">
        <v>953</v>
      </c>
      <c r="E383" s="158" t="s">
        <v>568</v>
      </c>
      <c r="G383" s="158" t="s">
        <v>744</v>
      </c>
      <c r="H383" s="158">
        <v>1</v>
      </c>
      <c r="J383" s="158" t="s">
        <v>568</v>
      </c>
    </row>
    <row r="384" spans="1:10">
      <c r="A384" s="158" t="s">
        <v>565</v>
      </c>
      <c r="B384" s="158" t="s">
        <v>742</v>
      </c>
      <c r="C384" s="158">
        <v>213</v>
      </c>
      <c r="D384" s="158" t="s">
        <v>954</v>
      </c>
      <c r="E384" s="158" t="s">
        <v>568</v>
      </c>
      <c r="G384" s="158" t="s">
        <v>387</v>
      </c>
      <c r="J384" s="158" t="s">
        <v>568</v>
      </c>
    </row>
    <row r="385" spans="1:10">
      <c r="A385" s="158" t="s">
        <v>565</v>
      </c>
      <c r="B385" s="158" t="s">
        <v>742</v>
      </c>
      <c r="C385" s="158">
        <v>214</v>
      </c>
      <c r="D385" s="158" t="s">
        <v>955</v>
      </c>
      <c r="E385" s="158" t="s">
        <v>568</v>
      </c>
      <c r="G385" s="158" t="s">
        <v>387</v>
      </c>
      <c r="J385" s="158" t="s">
        <v>568</v>
      </c>
    </row>
    <row r="386" spans="1:10">
      <c r="A386" s="158" t="s">
        <v>565</v>
      </c>
      <c r="B386" s="158" t="s">
        <v>742</v>
      </c>
      <c r="C386" s="158">
        <v>215</v>
      </c>
      <c r="D386" s="158" t="s">
        <v>956</v>
      </c>
      <c r="E386" s="158" t="s">
        <v>568</v>
      </c>
      <c r="G386" s="158" t="s">
        <v>387</v>
      </c>
      <c r="J386" s="158" t="s">
        <v>568</v>
      </c>
    </row>
    <row r="387" spans="1:10">
      <c r="A387" s="158" t="s">
        <v>565</v>
      </c>
      <c r="B387" s="158" t="s">
        <v>742</v>
      </c>
      <c r="C387" s="158">
        <v>216</v>
      </c>
      <c r="D387" s="158" t="s">
        <v>957</v>
      </c>
      <c r="E387" s="158" t="s">
        <v>568</v>
      </c>
      <c r="G387" s="158" t="s">
        <v>744</v>
      </c>
      <c r="H387" s="158">
        <v>8</v>
      </c>
      <c r="J387" s="158" t="s">
        <v>568</v>
      </c>
    </row>
    <row r="388" spans="1:10">
      <c r="A388" s="158" t="s">
        <v>565</v>
      </c>
      <c r="B388" s="158" t="s">
        <v>742</v>
      </c>
      <c r="C388" s="158">
        <v>217</v>
      </c>
      <c r="D388" s="158" t="s">
        <v>958</v>
      </c>
      <c r="E388" s="158" t="s">
        <v>568</v>
      </c>
      <c r="G388" s="158" t="s">
        <v>744</v>
      </c>
      <c r="H388" s="158">
        <v>4</v>
      </c>
      <c r="J388" s="158" t="s">
        <v>568</v>
      </c>
    </row>
    <row r="389" spans="1:10">
      <c r="A389" s="158" t="s">
        <v>565</v>
      </c>
      <c r="B389" s="158" t="s">
        <v>742</v>
      </c>
      <c r="C389" s="158">
        <v>218</v>
      </c>
      <c r="D389" s="158" t="s">
        <v>959</v>
      </c>
      <c r="E389" s="158" t="s">
        <v>568</v>
      </c>
      <c r="G389" s="158" t="s">
        <v>744</v>
      </c>
      <c r="H389" s="158">
        <v>1</v>
      </c>
      <c r="J389" s="158" t="s">
        <v>568</v>
      </c>
    </row>
    <row r="390" spans="1:10">
      <c r="A390" s="158" t="s">
        <v>565</v>
      </c>
      <c r="B390" s="158" t="s">
        <v>742</v>
      </c>
      <c r="C390" s="158">
        <v>219</v>
      </c>
      <c r="D390" s="158" t="s">
        <v>960</v>
      </c>
      <c r="E390" s="158" t="s">
        <v>568</v>
      </c>
      <c r="G390" s="158" t="s">
        <v>744</v>
      </c>
      <c r="H390" s="158">
        <v>1</v>
      </c>
      <c r="J390" s="158" t="s">
        <v>568</v>
      </c>
    </row>
    <row r="391" spans="1:10">
      <c r="A391" s="158" t="s">
        <v>565</v>
      </c>
      <c r="B391" s="158" t="s">
        <v>742</v>
      </c>
      <c r="C391" s="158">
        <v>220</v>
      </c>
      <c r="D391" s="158" t="s">
        <v>961</v>
      </c>
      <c r="E391" s="158" t="s">
        <v>568</v>
      </c>
      <c r="G391" s="158" t="s">
        <v>387</v>
      </c>
      <c r="J391" s="158" t="s">
        <v>568</v>
      </c>
    </row>
    <row r="392" spans="1:10">
      <c r="A392" s="158" t="s">
        <v>565</v>
      </c>
      <c r="B392" s="158" t="s">
        <v>742</v>
      </c>
      <c r="C392" s="158">
        <v>221</v>
      </c>
      <c r="D392" s="158" t="s">
        <v>962</v>
      </c>
      <c r="E392" s="158" t="s">
        <v>568</v>
      </c>
      <c r="G392" s="158" t="s">
        <v>387</v>
      </c>
      <c r="J392" s="158" t="s">
        <v>568</v>
      </c>
    </row>
    <row r="393" spans="1:10">
      <c r="A393" s="158" t="s">
        <v>565</v>
      </c>
      <c r="B393" s="158" t="s">
        <v>742</v>
      </c>
      <c r="C393" s="158">
        <v>222</v>
      </c>
      <c r="D393" s="158" t="s">
        <v>963</v>
      </c>
      <c r="E393" s="158" t="s">
        <v>568</v>
      </c>
      <c r="G393" s="158" t="s">
        <v>387</v>
      </c>
      <c r="J393" s="158" t="s">
        <v>568</v>
      </c>
    </row>
    <row r="394" spans="1:10">
      <c r="A394" s="158" t="s">
        <v>565</v>
      </c>
      <c r="B394" s="158" t="s">
        <v>742</v>
      </c>
      <c r="C394" s="158">
        <v>223</v>
      </c>
      <c r="D394" s="158" t="s">
        <v>964</v>
      </c>
      <c r="E394" s="158" t="s">
        <v>568</v>
      </c>
      <c r="G394" s="158" t="s">
        <v>744</v>
      </c>
      <c r="H394" s="158">
        <v>8</v>
      </c>
      <c r="J394" s="158" t="s">
        <v>568</v>
      </c>
    </row>
    <row r="395" spans="1:10">
      <c r="A395" s="158" t="s">
        <v>565</v>
      </c>
      <c r="B395" s="158" t="s">
        <v>742</v>
      </c>
      <c r="C395" s="158">
        <v>224</v>
      </c>
      <c r="D395" s="158" t="s">
        <v>965</v>
      </c>
      <c r="E395" s="158" t="s">
        <v>568</v>
      </c>
      <c r="G395" s="158" t="s">
        <v>744</v>
      </c>
      <c r="H395" s="158">
        <v>4</v>
      </c>
      <c r="J395" s="158" t="s">
        <v>568</v>
      </c>
    </row>
    <row r="396" spans="1:10">
      <c r="A396" s="158" t="s">
        <v>565</v>
      </c>
      <c r="B396" s="158" t="s">
        <v>742</v>
      </c>
      <c r="C396" s="158">
        <v>225</v>
      </c>
      <c r="D396" s="158" t="s">
        <v>966</v>
      </c>
      <c r="E396" s="158" t="s">
        <v>568</v>
      </c>
      <c r="G396" s="158" t="s">
        <v>744</v>
      </c>
      <c r="H396" s="158">
        <v>2</v>
      </c>
      <c r="J396" s="158" t="s">
        <v>568</v>
      </c>
    </row>
    <row r="397" spans="1:10">
      <c r="A397" s="158" t="s">
        <v>565</v>
      </c>
      <c r="B397" s="158" t="s">
        <v>742</v>
      </c>
      <c r="C397" s="158">
        <v>226</v>
      </c>
      <c r="D397" s="158" t="s">
        <v>967</v>
      </c>
      <c r="E397" s="158" t="s">
        <v>568</v>
      </c>
      <c r="G397" s="158" t="s">
        <v>387</v>
      </c>
      <c r="J397" s="158" t="s">
        <v>568</v>
      </c>
    </row>
    <row r="398" spans="1:10">
      <c r="A398" s="158" t="s">
        <v>565</v>
      </c>
      <c r="B398" s="158" t="s">
        <v>742</v>
      </c>
      <c r="C398" s="158">
        <v>227</v>
      </c>
      <c r="D398" s="158" t="s">
        <v>968</v>
      </c>
      <c r="E398" s="158" t="s">
        <v>568</v>
      </c>
      <c r="G398" s="158" t="s">
        <v>744</v>
      </c>
      <c r="H398" s="158">
        <v>1</v>
      </c>
      <c r="J398" s="158" t="s">
        <v>568</v>
      </c>
    </row>
    <row r="399" spans="1:10">
      <c r="A399" s="158" t="s">
        <v>565</v>
      </c>
      <c r="B399" s="158" t="s">
        <v>742</v>
      </c>
      <c r="C399" s="158">
        <v>228</v>
      </c>
      <c r="D399" s="158" t="s">
        <v>969</v>
      </c>
      <c r="E399" s="158" t="s">
        <v>568</v>
      </c>
      <c r="G399" s="158" t="s">
        <v>744</v>
      </c>
      <c r="H399" s="158">
        <v>10</v>
      </c>
      <c r="J399" s="158" t="s">
        <v>568</v>
      </c>
    </row>
    <row r="400" spans="1:10">
      <c r="A400" s="158" t="s">
        <v>565</v>
      </c>
      <c r="B400" s="158" t="s">
        <v>742</v>
      </c>
      <c r="C400" s="158">
        <v>229</v>
      </c>
      <c r="D400" s="158" t="s">
        <v>970</v>
      </c>
      <c r="E400" s="158" t="s">
        <v>568</v>
      </c>
      <c r="G400" s="158" t="s">
        <v>744</v>
      </c>
      <c r="H400" s="158">
        <v>2</v>
      </c>
      <c r="J400" s="158" t="s">
        <v>568</v>
      </c>
    </row>
    <row r="401" spans="1:11">
      <c r="A401" s="158" t="s">
        <v>565</v>
      </c>
      <c r="B401" s="158" t="s">
        <v>742</v>
      </c>
      <c r="C401" s="158">
        <v>230</v>
      </c>
      <c r="D401" s="158" t="s">
        <v>971</v>
      </c>
      <c r="E401" s="158" t="s">
        <v>568</v>
      </c>
      <c r="G401" s="158" t="s">
        <v>744</v>
      </c>
      <c r="H401" s="158">
        <v>16</v>
      </c>
      <c r="J401" s="158" t="s">
        <v>568</v>
      </c>
    </row>
    <row r="402" spans="1:11">
      <c r="A402" s="158" t="s">
        <v>565</v>
      </c>
      <c r="B402" s="158" t="s">
        <v>742</v>
      </c>
      <c r="C402" s="158">
        <v>231</v>
      </c>
      <c r="D402" s="158" t="s">
        <v>972</v>
      </c>
      <c r="E402" s="158" t="s">
        <v>568</v>
      </c>
      <c r="G402" s="158" t="s">
        <v>744</v>
      </c>
      <c r="H402" s="158">
        <v>8</v>
      </c>
      <c r="J402" s="158" t="s">
        <v>568</v>
      </c>
    </row>
    <row r="403" spans="1:11">
      <c r="A403" s="158" t="s">
        <v>565</v>
      </c>
      <c r="B403" s="158" t="s">
        <v>742</v>
      </c>
      <c r="C403" s="158">
        <v>232</v>
      </c>
      <c r="D403" s="158" t="s">
        <v>973</v>
      </c>
      <c r="E403" s="158" t="s">
        <v>568</v>
      </c>
      <c r="G403" s="158" t="s">
        <v>744</v>
      </c>
      <c r="H403" s="158">
        <v>8</v>
      </c>
      <c r="J403" s="158" t="s">
        <v>568</v>
      </c>
    </row>
    <row r="404" spans="1:11">
      <c r="A404" s="158" t="s">
        <v>565</v>
      </c>
      <c r="B404" s="158" t="s">
        <v>742</v>
      </c>
      <c r="C404" s="158">
        <v>233</v>
      </c>
      <c r="D404" s="158" t="s">
        <v>974</v>
      </c>
      <c r="E404" s="158" t="s">
        <v>568</v>
      </c>
      <c r="G404" s="158" t="s">
        <v>744</v>
      </c>
      <c r="H404" s="158">
        <v>8</v>
      </c>
      <c r="J404" s="158" t="s">
        <v>568</v>
      </c>
    </row>
    <row r="405" spans="1:11">
      <c r="A405" s="158" t="s">
        <v>565</v>
      </c>
      <c r="B405" s="158" t="s">
        <v>742</v>
      </c>
      <c r="C405" s="158">
        <v>234</v>
      </c>
      <c r="D405" s="158" t="s">
        <v>975</v>
      </c>
      <c r="E405" s="158" t="s">
        <v>568</v>
      </c>
      <c r="G405" s="158" t="s">
        <v>744</v>
      </c>
      <c r="H405" s="158">
        <v>8</v>
      </c>
      <c r="J405" s="158" t="s">
        <v>568</v>
      </c>
    </row>
    <row r="406" spans="1:11">
      <c r="A406" s="158" t="s">
        <v>565</v>
      </c>
      <c r="B406" s="158" t="s">
        <v>742</v>
      </c>
      <c r="C406" s="158">
        <v>235</v>
      </c>
      <c r="D406" s="158" t="s">
        <v>976</v>
      </c>
      <c r="E406" s="158" t="s">
        <v>568</v>
      </c>
      <c r="G406" s="158" t="s">
        <v>744</v>
      </c>
      <c r="H406" s="158">
        <v>1</v>
      </c>
      <c r="J406" s="158" t="s">
        <v>568</v>
      </c>
    </row>
    <row r="407" spans="1:11">
      <c r="A407" s="158" t="s">
        <v>565</v>
      </c>
      <c r="B407" s="158" t="s">
        <v>742</v>
      </c>
      <c r="C407" s="158">
        <v>236</v>
      </c>
      <c r="D407" s="158" t="s">
        <v>977</v>
      </c>
      <c r="E407" s="158" t="s">
        <v>568</v>
      </c>
      <c r="G407" s="158" t="s">
        <v>744</v>
      </c>
      <c r="H407" s="158">
        <v>1</v>
      </c>
      <c r="J407" s="158" t="s">
        <v>568</v>
      </c>
    </row>
    <row r="408" spans="1:11">
      <c r="A408" s="158" t="s">
        <v>565</v>
      </c>
      <c r="B408" s="158" t="s">
        <v>742</v>
      </c>
      <c r="C408" s="158">
        <v>237</v>
      </c>
      <c r="D408" s="158" t="s">
        <v>978</v>
      </c>
      <c r="E408" s="158" t="s">
        <v>568</v>
      </c>
      <c r="G408" s="158" t="s">
        <v>387</v>
      </c>
      <c r="J408" s="158" t="s">
        <v>568</v>
      </c>
    </row>
    <row r="409" spans="1:11">
      <c r="A409" s="158" t="s">
        <v>565</v>
      </c>
      <c r="B409" s="158" t="s">
        <v>742</v>
      </c>
      <c r="C409" s="158">
        <v>238</v>
      </c>
      <c r="D409" s="158" t="s">
        <v>979</v>
      </c>
      <c r="E409" s="158" t="s">
        <v>568</v>
      </c>
      <c r="G409" s="158" t="s">
        <v>744</v>
      </c>
      <c r="H409" s="158">
        <v>8</v>
      </c>
      <c r="J409" s="158" t="s">
        <v>568</v>
      </c>
    </row>
    <row r="410" spans="1:11">
      <c r="A410" s="158" t="s">
        <v>565</v>
      </c>
      <c r="B410" s="158" t="s">
        <v>742</v>
      </c>
      <c r="C410" s="158">
        <v>239</v>
      </c>
      <c r="D410" s="158" t="s">
        <v>980</v>
      </c>
      <c r="E410" s="158" t="s">
        <v>568</v>
      </c>
      <c r="G410" s="158" t="s">
        <v>981</v>
      </c>
      <c r="H410" s="158">
        <v>50</v>
      </c>
      <c r="J410" s="158" t="s">
        <v>568</v>
      </c>
    </row>
    <row r="411" spans="1:11">
      <c r="A411" s="158" t="s">
        <v>565</v>
      </c>
      <c r="B411" s="158" t="s">
        <v>742</v>
      </c>
      <c r="C411" s="158">
        <v>240</v>
      </c>
      <c r="D411" s="158" t="s">
        <v>578</v>
      </c>
      <c r="E411" s="158" t="s">
        <v>568</v>
      </c>
      <c r="G411" s="158" t="s">
        <v>569</v>
      </c>
      <c r="H411" s="158">
        <v>5</v>
      </c>
      <c r="J411" s="158" t="s">
        <v>568</v>
      </c>
    </row>
    <row r="412" spans="1:11">
      <c r="A412" s="158" t="s">
        <v>565</v>
      </c>
      <c r="B412" s="158" t="s">
        <v>982</v>
      </c>
      <c r="C412" s="158">
        <v>1</v>
      </c>
      <c r="D412" s="158" t="s">
        <v>743</v>
      </c>
      <c r="E412" s="158" t="s">
        <v>568</v>
      </c>
      <c r="G412" s="158" t="s">
        <v>744</v>
      </c>
      <c r="H412" s="158">
        <v>2</v>
      </c>
      <c r="J412" s="158" t="s">
        <v>568</v>
      </c>
      <c r="K412" s="158" t="s">
        <v>358</v>
      </c>
    </row>
    <row r="413" spans="1:11">
      <c r="A413" s="158" t="s">
        <v>565</v>
      </c>
      <c r="B413" s="158" t="s">
        <v>982</v>
      </c>
      <c r="C413" s="158">
        <v>2</v>
      </c>
      <c r="D413" s="158" t="s">
        <v>983</v>
      </c>
      <c r="E413" s="158" t="s">
        <v>568</v>
      </c>
      <c r="G413" s="158" t="s">
        <v>744</v>
      </c>
      <c r="H413" s="158">
        <v>1</v>
      </c>
      <c r="J413" s="158" t="s">
        <v>568</v>
      </c>
      <c r="K413" s="158" t="s">
        <v>358</v>
      </c>
    </row>
    <row r="414" spans="1:11">
      <c r="A414" s="158" t="s">
        <v>565</v>
      </c>
      <c r="B414" s="158" t="s">
        <v>982</v>
      </c>
      <c r="C414" s="158">
        <v>3</v>
      </c>
      <c r="D414" s="158" t="s">
        <v>591</v>
      </c>
      <c r="E414" s="158" t="s">
        <v>568</v>
      </c>
      <c r="G414" s="158" t="s">
        <v>744</v>
      </c>
      <c r="H414" s="158">
        <v>8</v>
      </c>
      <c r="J414" s="158" t="s">
        <v>568</v>
      </c>
      <c r="K414" s="158" t="s">
        <v>358</v>
      </c>
    </row>
    <row r="415" spans="1:11">
      <c r="A415" s="158" t="s">
        <v>565</v>
      </c>
      <c r="B415" s="158" t="s">
        <v>982</v>
      </c>
      <c r="C415" s="158">
        <v>4</v>
      </c>
      <c r="D415" s="158" t="s">
        <v>592</v>
      </c>
      <c r="E415" s="158" t="s">
        <v>568</v>
      </c>
      <c r="G415" s="158" t="s">
        <v>744</v>
      </c>
      <c r="H415" s="158">
        <v>2</v>
      </c>
      <c r="J415" s="158" t="s">
        <v>568</v>
      </c>
      <c r="K415" s="158" t="s">
        <v>358</v>
      </c>
    </row>
    <row r="416" spans="1:11">
      <c r="A416" s="158" t="s">
        <v>565</v>
      </c>
      <c r="B416" s="158" t="s">
        <v>982</v>
      </c>
      <c r="C416" s="158">
        <v>5</v>
      </c>
      <c r="D416" s="158" t="s">
        <v>984</v>
      </c>
      <c r="E416" s="158" t="s">
        <v>568</v>
      </c>
      <c r="G416" s="158" t="s">
        <v>600</v>
      </c>
      <c r="H416" s="158">
        <v>3</v>
      </c>
      <c r="I416" s="158">
        <v>0</v>
      </c>
      <c r="J416" s="158" t="s">
        <v>568</v>
      </c>
      <c r="K416" s="158" t="s">
        <v>358</v>
      </c>
    </row>
    <row r="417" spans="1:10">
      <c r="A417" s="158" t="s">
        <v>565</v>
      </c>
      <c r="B417" s="158" t="s">
        <v>982</v>
      </c>
      <c r="C417" s="158">
        <v>6</v>
      </c>
      <c r="D417" s="158" t="s">
        <v>985</v>
      </c>
      <c r="E417" s="158" t="s">
        <v>568</v>
      </c>
      <c r="G417" s="158" t="s">
        <v>744</v>
      </c>
      <c r="H417" s="158">
        <v>1</v>
      </c>
      <c r="J417" s="158" t="s">
        <v>568</v>
      </c>
    </row>
    <row r="418" spans="1:10">
      <c r="A418" s="158" t="s">
        <v>565</v>
      </c>
      <c r="B418" s="158" t="s">
        <v>982</v>
      </c>
      <c r="C418" s="158">
        <v>7</v>
      </c>
      <c r="D418" s="158" t="s">
        <v>986</v>
      </c>
      <c r="E418" s="158" t="s">
        <v>568</v>
      </c>
      <c r="G418" s="158" t="s">
        <v>744</v>
      </c>
      <c r="H418" s="158">
        <v>5</v>
      </c>
      <c r="J418" s="158" t="s">
        <v>568</v>
      </c>
    </row>
    <row r="419" spans="1:10">
      <c r="A419" s="158" t="s">
        <v>565</v>
      </c>
      <c r="B419" s="158" t="s">
        <v>982</v>
      </c>
      <c r="C419" s="158">
        <v>8</v>
      </c>
      <c r="D419" s="158" t="s">
        <v>987</v>
      </c>
      <c r="E419" s="158" t="s">
        <v>568</v>
      </c>
      <c r="G419" s="158" t="s">
        <v>744</v>
      </c>
      <c r="H419" s="158">
        <v>3</v>
      </c>
      <c r="J419" s="158" t="s">
        <v>568</v>
      </c>
    </row>
    <row r="420" spans="1:10">
      <c r="A420" s="158" t="s">
        <v>565</v>
      </c>
      <c r="B420" s="158" t="s">
        <v>982</v>
      </c>
      <c r="C420" s="158">
        <v>9</v>
      </c>
      <c r="D420" s="158" t="s">
        <v>988</v>
      </c>
      <c r="E420" s="158" t="s">
        <v>568</v>
      </c>
      <c r="G420" s="158" t="s">
        <v>744</v>
      </c>
      <c r="H420" s="158">
        <v>1</v>
      </c>
      <c r="J420" s="158" t="s">
        <v>568</v>
      </c>
    </row>
    <row r="421" spans="1:10">
      <c r="A421" s="158" t="s">
        <v>565</v>
      </c>
      <c r="B421" s="158" t="s">
        <v>982</v>
      </c>
      <c r="C421" s="158">
        <v>10</v>
      </c>
      <c r="D421" s="158" t="s">
        <v>989</v>
      </c>
      <c r="E421" s="158" t="s">
        <v>568</v>
      </c>
      <c r="G421" s="158" t="s">
        <v>744</v>
      </c>
      <c r="H421" s="158">
        <v>4</v>
      </c>
      <c r="J421" s="158" t="s">
        <v>568</v>
      </c>
    </row>
    <row r="422" spans="1:10">
      <c r="A422" s="158" t="s">
        <v>565</v>
      </c>
      <c r="B422" s="158" t="s">
        <v>982</v>
      </c>
      <c r="C422" s="158">
        <v>11</v>
      </c>
      <c r="D422" s="158" t="s">
        <v>990</v>
      </c>
      <c r="E422" s="158" t="s">
        <v>568</v>
      </c>
      <c r="G422" s="158" t="s">
        <v>744</v>
      </c>
      <c r="H422" s="158">
        <v>1</v>
      </c>
      <c r="J422" s="158" t="s">
        <v>568</v>
      </c>
    </row>
    <row r="423" spans="1:10">
      <c r="A423" s="158" t="s">
        <v>565</v>
      </c>
      <c r="B423" s="158" t="s">
        <v>982</v>
      </c>
      <c r="C423" s="158">
        <v>12</v>
      </c>
      <c r="D423" s="158" t="s">
        <v>991</v>
      </c>
      <c r="E423" s="158" t="s">
        <v>568</v>
      </c>
      <c r="G423" s="158" t="s">
        <v>744</v>
      </c>
      <c r="H423" s="158">
        <v>1</v>
      </c>
      <c r="J423" s="158" t="s">
        <v>568</v>
      </c>
    </row>
    <row r="424" spans="1:10">
      <c r="A424" s="158" t="s">
        <v>565</v>
      </c>
      <c r="B424" s="158" t="s">
        <v>982</v>
      </c>
      <c r="C424" s="158">
        <v>13</v>
      </c>
      <c r="D424" s="158" t="s">
        <v>992</v>
      </c>
      <c r="E424" s="158" t="s">
        <v>568</v>
      </c>
      <c r="G424" s="158" t="s">
        <v>744</v>
      </c>
      <c r="H424" s="158">
        <v>10</v>
      </c>
      <c r="J424" s="158" t="s">
        <v>568</v>
      </c>
    </row>
    <row r="425" spans="1:10">
      <c r="A425" s="158" t="s">
        <v>565</v>
      </c>
      <c r="B425" s="158" t="s">
        <v>982</v>
      </c>
      <c r="C425" s="158">
        <v>14</v>
      </c>
      <c r="D425" s="158" t="s">
        <v>758</v>
      </c>
      <c r="E425" s="158" t="s">
        <v>568</v>
      </c>
      <c r="G425" s="158" t="s">
        <v>744</v>
      </c>
      <c r="H425" s="158">
        <v>9</v>
      </c>
      <c r="J425" s="158" t="s">
        <v>568</v>
      </c>
    </row>
    <row r="426" spans="1:10">
      <c r="A426" s="158" t="s">
        <v>565</v>
      </c>
      <c r="B426" s="158" t="s">
        <v>982</v>
      </c>
      <c r="C426" s="158">
        <v>15</v>
      </c>
      <c r="D426" s="158" t="s">
        <v>993</v>
      </c>
      <c r="E426" s="158" t="s">
        <v>568</v>
      </c>
      <c r="G426" s="158" t="s">
        <v>387</v>
      </c>
      <c r="J426" s="158" t="s">
        <v>568</v>
      </c>
    </row>
    <row r="427" spans="1:10">
      <c r="A427" s="158" t="s">
        <v>565</v>
      </c>
      <c r="B427" s="158" t="s">
        <v>982</v>
      </c>
      <c r="C427" s="158">
        <v>16</v>
      </c>
      <c r="D427" s="158" t="s">
        <v>994</v>
      </c>
      <c r="E427" s="158" t="s">
        <v>568</v>
      </c>
      <c r="G427" s="158" t="s">
        <v>744</v>
      </c>
      <c r="H427" s="158">
        <v>8</v>
      </c>
      <c r="J427" s="158" t="s">
        <v>568</v>
      </c>
    </row>
    <row r="428" spans="1:10">
      <c r="A428" s="158" t="s">
        <v>565</v>
      </c>
      <c r="B428" s="158" t="s">
        <v>982</v>
      </c>
      <c r="C428" s="158">
        <v>17</v>
      </c>
      <c r="D428" s="158" t="s">
        <v>995</v>
      </c>
      <c r="E428" s="158" t="s">
        <v>568</v>
      </c>
      <c r="G428" s="158" t="s">
        <v>600</v>
      </c>
      <c r="H428" s="158">
        <v>11</v>
      </c>
      <c r="I428" s="158">
        <v>0</v>
      </c>
      <c r="J428" s="158" t="s">
        <v>568</v>
      </c>
    </row>
    <row r="429" spans="1:10">
      <c r="A429" s="158" t="s">
        <v>565</v>
      </c>
      <c r="B429" s="158" t="s">
        <v>982</v>
      </c>
      <c r="C429" s="158">
        <v>18</v>
      </c>
      <c r="D429" s="158" t="s">
        <v>996</v>
      </c>
      <c r="E429" s="158" t="s">
        <v>568</v>
      </c>
      <c r="G429" s="158" t="s">
        <v>600</v>
      </c>
      <c r="H429" s="158">
        <v>11</v>
      </c>
      <c r="I429" s="158">
        <v>0</v>
      </c>
      <c r="J429" s="158" t="s">
        <v>568</v>
      </c>
    </row>
    <row r="430" spans="1:10">
      <c r="A430" s="158" t="s">
        <v>565</v>
      </c>
      <c r="B430" s="158" t="s">
        <v>982</v>
      </c>
      <c r="C430" s="158">
        <v>19</v>
      </c>
      <c r="D430" s="158" t="s">
        <v>997</v>
      </c>
      <c r="E430" s="158" t="s">
        <v>568</v>
      </c>
      <c r="G430" s="158" t="s">
        <v>600</v>
      </c>
      <c r="H430" s="158">
        <v>4</v>
      </c>
      <c r="I430" s="158">
        <v>2</v>
      </c>
      <c r="J430" s="158" t="s">
        <v>568</v>
      </c>
    </row>
    <row r="431" spans="1:10">
      <c r="A431" s="158" t="s">
        <v>565</v>
      </c>
      <c r="B431" s="158" t="s">
        <v>982</v>
      </c>
      <c r="C431" s="158">
        <v>20</v>
      </c>
      <c r="D431" s="158" t="s">
        <v>998</v>
      </c>
      <c r="E431" s="158" t="s">
        <v>568</v>
      </c>
      <c r="G431" s="158" t="s">
        <v>744</v>
      </c>
      <c r="H431" s="158">
        <v>1</v>
      </c>
      <c r="J431" s="158" t="s">
        <v>568</v>
      </c>
    </row>
    <row r="432" spans="1:10">
      <c r="A432" s="158" t="s">
        <v>565</v>
      </c>
      <c r="B432" s="158" t="s">
        <v>982</v>
      </c>
      <c r="C432" s="158">
        <v>21</v>
      </c>
      <c r="D432" s="158" t="s">
        <v>999</v>
      </c>
      <c r="E432" s="158" t="s">
        <v>568</v>
      </c>
      <c r="G432" s="158" t="s">
        <v>600</v>
      </c>
      <c r="H432" s="158">
        <v>11</v>
      </c>
      <c r="I432" s="158">
        <v>0</v>
      </c>
      <c r="J432" s="158" t="s">
        <v>568</v>
      </c>
    </row>
    <row r="433" spans="1:10">
      <c r="A433" s="158" t="s">
        <v>565</v>
      </c>
      <c r="B433" s="158" t="s">
        <v>982</v>
      </c>
      <c r="C433" s="158">
        <v>22</v>
      </c>
      <c r="D433" s="158" t="s">
        <v>1000</v>
      </c>
      <c r="E433" s="158" t="s">
        <v>568</v>
      </c>
      <c r="G433" s="158" t="s">
        <v>600</v>
      </c>
      <c r="H433" s="158">
        <v>11</v>
      </c>
      <c r="I433" s="158">
        <v>0</v>
      </c>
      <c r="J433" s="158" t="s">
        <v>568</v>
      </c>
    </row>
    <row r="434" spans="1:10">
      <c r="A434" s="158" t="s">
        <v>565</v>
      </c>
      <c r="B434" s="158" t="s">
        <v>982</v>
      </c>
      <c r="C434" s="158">
        <v>23</v>
      </c>
      <c r="D434" s="158" t="s">
        <v>1001</v>
      </c>
      <c r="E434" s="158" t="s">
        <v>568</v>
      </c>
      <c r="G434" s="158" t="s">
        <v>600</v>
      </c>
      <c r="H434" s="158">
        <v>11</v>
      </c>
      <c r="I434" s="158">
        <v>0</v>
      </c>
      <c r="J434" s="158" t="s">
        <v>568</v>
      </c>
    </row>
    <row r="435" spans="1:10">
      <c r="A435" s="158" t="s">
        <v>565</v>
      </c>
      <c r="B435" s="158" t="s">
        <v>982</v>
      </c>
      <c r="C435" s="158">
        <v>24</v>
      </c>
      <c r="D435" s="158" t="s">
        <v>1002</v>
      </c>
      <c r="E435" s="158" t="s">
        <v>568</v>
      </c>
      <c r="G435" s="158" t="s">
        <v>600</v>
      </c>
      <c r="H435" s="158">
        <v>11</v>
      </c>
      <c r="I435" s="158">
        <v>0</v>
      </c>
      <c r="J435" s="158" t="s">
        <v>568</v>
      </c>
    </row>
    <row r="436" spans="1:10">
      <c r="A436" s="158" t="s">
        <v>565</v>
      </c>
      <c r="B436" s="158" t="s">
        <v>982</v>
      </c>
      <c r="C436" s="158">
        <v>25</v>
      </c>
      <c r="D436" s="158" t="s">
        <v>1003</v>
      </c>
      <c r="E436" s="158" t="s">
        <v>568</v>
      </c>
      <c r="G436" s="158" t="s">
        <v>744</v>
      </c>
      <c r="H436" s="158">
        <v>6</v>
      </c>
      <c r="J436" s="158" t="s">
        <v>568</v>
      </c>
    </row>
    <row r="437" spans="1:10">
      <c r="A437" s="158" t="s">
        <v>565</v>
      </c>
      <c r="B437" s="158" t="s">
        <v>982</v>
      </c>
      <c r="C437" s="158">
        <v>26</v>
      </c>
      <c r="D437" s="158" t="s">
        <v>1004</v>
      </c>
      <c r="E437" s="158" t="s">
        <v>568</v>
      </c>
      <c r="G437" s="158" t="s">
        <v>744</v>
      </c>
      <c r="H437" s="158">
        <v>8</v>
      </c>
      <c r="J437" s="158" t="s">
        <v>568</v>
      </c>
    </row>
    <row r="438" spans="1:10">
      <c r="A438" s="158" t="s">
        <v>565</v>
      </c>
      <c r="B438" s="158" t="s">
        <v>982</v>
      </c>
      <c r="C438" s="158">
        <v>27</v>
      </c>
      <c r="D438" s="158" t="s">
        <v>1005</v>
      </c>
      <c r="E438" s="158" t="s">
        <v>568</v>
      </c>
      <c r="G438" s="158" t="s">
        <v>744</v>
      </c>
      <c r="H438" s="158">
        <v>6</v>
      </c>
      <c r="J438" s="158" t="s">
        <v>568</v>
      </c>
    </row>
    <row r="439" spans="1:10">
      <c r="A439" s="158" t="s">
        <v>565</v>
      </c>
      <c r="B439" s="158" t="s">
        <v>982</v>
      </c>
      <c r="C439" s="158">
        <v>28</v>
      </c>
      <c r="D439" s="158" t="s">
        <v>1006</v>
      </c>
      <c r="E439" s="158" t="s">
        <v>568</v>
      </c>
      <c r="G439" s="158" t="s">
        <v>744</v>
      </c>
      <c r="H439" s="158">
        <v>21</v>
      </c>
      <c r="J439" s="158" t="s">
        <v>568</v>
      </c>
    </row>
    <row r="440" spans="1:10">
      <c r="A440" s="158" t="s">
        <v>565</v>
      </c>
      <c r="B440" s="158" t="s">
        <v>982</v>
      </c>
      <c r="C440" s="158">
        <v>29</v>
      </c>
      <c r="D440" s="158" t="s">
        <v>1007</v>
      </c>
      <c r="E440" s="158" t="s">
        <v>568</v>
      </c>
      <c r="G440" s="158" t="s">
        <v>744</v>
      </c>
      <c r="H440" s="158">
        <v>20</v>
      </c>
      <c r="J440" s="158" t="s">
        <v>568</v>
      </c>
    </row>
    <row r="441" spans="1:10">
      <c r="A441" s="158" t="s">
        <v>565</v>
      </c>
      <c r="B441" s="158" t="s">
        <v>982</v>
      </c>
      <c r="C441" s="158">
        <v>30</v>
      </c>
      <c r="D441" s="158" t="s">
        <v>1008</v>
      </c>
      <c r="E441" s="158" t="s">
        <v>568</v>
      </c>
      <c r="G441" s="158" t="s">
        <v>744</v>
      </c>
      <c r="H441" s="158">
        <v>1</v>
      </c>
      <c r="J441" s="158" t="s">
        <v>568</v>
      </c>
    </row>
    <row r="442" spans="1:10">
      <c r="A442" s="158" t="s">
        <v>565</v>
      </c>
      <c r="B442" s="158" t="s">
        <v>982</v>
      </c>
      <c r="C442" s="158">
        <v>31</v>
      </c>
      <c r="D442" s="158" t="s">
        <v>757</v>
      </c>
      <c r="E442" s="158" t="s">
        <v>568</v>
      </c>
      <c r="G442" s="158" t="s">
        <v>744</v>
      </c>
      <c r="H442" s="158">
        <v>17</v>
      </c>
      <c r="J442" s="158" t="s">
        <v>568</v>
      </c>
    </row>
    <row r="443" spans="1:10">
      <c r="A443" s="158" t="s">
        <v>565</v>
      </c>
      <c r="B443" s="158" t="s">
        <v>982</v>
      </c>
      <c r="C443" s="158">
        <v>32</v>
      </c>
      <c r="D443" s="158" t="s">
        <v>1009</v>
      </c>
      <c r="E443" s="158" t="s">
        <v>568</v>
      </c>
      <c r="G443" s="158" t="s">
        <v>600</v>
      </c>
      <c r="H443" s="158">
        <v>6</v>
      </c>
      <c r="I443" s="158">
        <v>0</v>
      </c>
      <c r="J443" s="158" t="s">
        <v>568</v>
      </c>
    </row>
    <row r="444" spans="1:10">
      <c r="A444" s="158" t="s">
        <v>565</v>
      </c>
      <c r="B444" s="158" t="s">
        <v>982</v>
      </c>
      <c r="C444" s="158">
        <v>33</v>
      </c>
      <c r="D444" s="158" t="s">
        <v>1010</v>
      </c>
      <c r="E444" s="158" t="s">
        <v>568</v>
      </c>
      <c r="G444" s="158" t="s">
        <v>744</v>
      </c>
      <c r="H444" s="158">
        <v>80</v>
      </c>
      <c r="J444" s="158" t="s">
        <v>568</v>
      </c>
    </row>
    <row r="445" spans="1:10">
      <c r="A445" s="158" t="s">
        <v>565</v>
      </c>
      <c r="B445" s="158" t="s">
        <v>982</v>
      </c>
      <c r="C445" s="158">
        <v>34</v>
      </c>
      <c r="D445" s="158" t="s">
        <v>1011</v>
      </c>
      <c r="E445" s="158" t="s">
        <v>568</v>
      </c>
      <c r="G445" s="158" t="s">
        <v>744</v>
      </c>
      <c r="H445" s="158">
        <v>80</v>
      </c>
      <c r="J445" s="158" t="s">
        <v>568</v>
      </c>
    </row>
    <row r="446" spans="1:10">
      <c r="A446" s="158" t="s">
        <v>565</v>
      </c>
      <c r="B446" s="158" t="s">
        <v>982</v>
      </c>
      <c r="C446" s="158">
        <v>35</v>
      </c>
      <c r="D446" s="158" t="s">
        <v>1012</v>
      </c>
      <c r="E446" s="158" t="s">
        <v>568</v>
      </c>
      <c r="G446" s="158" t="s">
        <v>744</v>
      </c>
      <c r="H446" s="158">
        <v>1</v>
      </c>
      <c r="J446" s="158" t="s">
        <v>568</v>
      </c>
    </row>
    <row r="447" spans="1:10">
      <c r="A447" s="158" t="s">
        <v>565</v>
      </c>
      <c r="B447" s="158" t="s">
        <v>982</v>
      </c>
      <c r="C447" s="158">
        <v>36</v>
      </c>
      <c r="D447" s="158" t="s">
        <v>1013</v>
      </c>
      <c r="E447" s="158" t="s">
        <v>568</v>
      </c>
      <c r="G447" s="158" t="s">
        <v>744</v>
      </c>
      <c r="H447" s="158">
        <v>30</v>
      </c>
      <c r="J447" s="158" t="s">
        <v>568</v>
      </c>
    </row>
    <row r="448" spans="1:10">
      <c r="A448" s="158" t="s">
        <v>565</v>
      </c>
      <c r="B448" s="158" t="s">
        <v>982</v>
      </c>
      <c r="C448" s="158">
        <v>37</v>
      </c>
      <c r="D448" s="158" t="s">
        <v>1014</v>
      </c>
      <c r="E448" s="158" t="s">
        <v>568</v>
      </c>
      <c r="G448" s="158" t="s">
        <v>387</v>
      </c>
      <c r="J448" s="158" t="s">
        <v>568</v>
      </c>
    </row>
    <row r="449" spans="1:10">
      <c r="A449" s="158" t="s">
        <v>565</v>
      </c>
      <c r="B449" s="158" t="s">
        <v>982</v>
      </c>
      <c r="C449" s="158">
        <v>38</v>
      </c>
      <c r="D449" s="158" t="s">
        <v>1015</v>
      </c>
      <c r="E449" s="158" t="s">
        <v>568</v>
      </c>
      <c r="G449" s="158" t="s">
        <v>387</v>
      </c>
      <c r="J449" s="158" t="s">
        <v>568</v>
      </c>
    </row>
    <row r="450" spans="1:10">
      <c r="A450" s="158" t="s">
        <v>565</v>
      </c>
      <c r="B450" s="158" t="s">
        <v>982</v>
      </c>
      <c r="C450" s="158">
        <v>39</v>
      </c>
      <c r="D450" s="158" t="s">
        <v>1016</v>
      </c>
      <c r="E450" s="158" t="s">
        <v>568</v>
      </c>
      <c r="G450" s="158" t="s">
        <v>600</v>
      </c>
      <c r="H450" s="158">
        <v>11</v>
      </c>
      <c r="I450" s="158">
        <v>0</v>
      </c>
      <c r="J450" s="158" t="s">
        <v>568</v>
      </c>
    </row>
    <row r="451" spans="1:10">
      <c r="A451" s="158" t="s">
        <v>565</v>
      </c>
      <c r="B451" s="158" t="s">
        <v>982</v>
      </c>
      <c r="C451" s="158">
        <v>40</v>
      </c>
      <c r="D451" s="158" t="s">
        <v>1017</v>
      </c>
      <c r="E451" s="158" t="s">
        <v>568</v>
      </c>
      <c r="G451" s="158" t="s">
        <v>744</v>
      </c>
      <c r="H451" s="158">
        <v>60</v>
      </c>
      <c r="J451" s="158" t="s">
        <v>568</v>
      </c>
    </row>
    <row r="452" spans="1:10">
      <c r="A452" s="158" t="s">
        <v>565</v>
      </c>
      <c r="B452" s="158" t="s">
        <v>982</v>
      </c>
      <c r="C452" s="158">
        <v>41</v>
      </c>
      <c r="D452" s="158" t="s">
        <v>1018</v>
      </c>
      <c r="E452" s="158" t="s">
        <v>568</v>
      </c>
      <c r="G452" s="158" t="s">
        <v>744</v>
      </c>
      <c r="H452" s="158">
        <v>1</v>
      </c>
      <c r="J452" s="158" t="s">
        <v>568</v>
      </c>
    </row>
    <row r="453" spans="1:10">
      <c r="A453" s="158" t="s">
        <v>565</v>
      </c>
      <c r="B453" s="158" t="s">
        <v>982</v>
      </c>
      <c r="C453" s="158">
        <v>42</v>
      </c>
      <c r="D453" s="158" t="s">
        <v>917</v>
      </c>
      <c r="E453" s="158" t="s">
        <v>568</v>
      </c>
      <c r="G453" s="158" t="s">
        <v>744</v>
      </c>
      <c r="H453" s="158">
        <v>1</v>
      </c>
      <c r="J453" s="158" t="s">
        <v>568</v>
      </c>
    </row>
    <row r="454" spans="1:10">
      <c r="A454" s="158" t="s">
        <v>565</v>
      </c>
      <c r="B454" s="158" t="s">
        <v>982</v>
      </c>
      <c r="C454" s="158">
        <v>43</v>
      </c>
      <c r="D454" s="158" t="s">
        <v>1019</v>
      </c>
      <c r="E454" s="158" t="s">
        <v>568</v>
      </c>
      <c r="G454" s="158" t="s">
        <v>600</v>
      </c>
      <c r="H454" s="158">
        <v>11</v>
      </c>
      <c r="I454" s="158">
        <v>0</v>
      </c>
      <c r="J454" s="158" t="s">
        <v>568</v>
      </c>
    </row>
    <row r="455" spans="1:10">
      <c r="A455" s="158" t="s">
        <v>565</v>
      </c>
      <c r="B455" s="158" t="s">
        <v>982</v>
      </c>
      <c r="C455" s="158">
        <v>44</v>
      </c>
      <c r="D455" s="158" t="s">
        <v>1020</v>
      </c>
      <c r="E455" s="158" t="s">
        <v>568</v>
      </c>
      <c r="G455" s="158" t="s">
        <v>600</v>
      </c>
      <c r="H455" s="158">
        <v>11</v>
      </c>
      <c r="I455" s="158">
        <v>0</v>
      </c>
      <c r="J455" s="158" t="s">
        <v>568</v>
      </c>
    </row>
    <row r="456" spans="1:10">
      <c r="A456" s="158" t="s">
        <v>565</v>
      </c>
      <c r="B456" s="158" t="s">
        <v>982</v>
      </c>
      <c r="C456" s="158">
        <v>45</v>
      </c>
      <c r="D456" s="158" t="s">
        <v>1021</v>
      </c>
      <c r="E456" s="158" t="s">
        <v>568</v>
      </c>
      <c r="G456" s="158" t="s">
        <v>600</v>
      </c>
      <c r="H456" s="158">
        <v>11</v>
      </c>
      <c r="I456" s="158">
        <v>0</v>
      </c>
      <c r="J456" s="158" t="s">
        <v>568</v>
      </c>
    </row>
    <row r="457" spans="1:10">
      <c r="A457" s="158" t="s">
        <v>565</v>
      </c>
      <c r="B457" s="158" t="s">
        <v>982</v>
      </c>
      <c r="C457" s="158">
        <v>46</v>
      </c>
      <c r="D457" s="158" t="s">
        <v>1022</v>
      </c>
      <c r="E457" s="158" t="s">
        <v>568</v>
      </c>
      <c r="G457" s="158" t="s">
        <v>600</v>
      </c>
      <c r="H457" s="158">
        <v>11</v>
      </c>
      <c r="I457" s="158">
        <v>0</v>
      </c>
      <c r="J457" s="158" t="s">
        <v>568</v>
      </c>
    </row>
    <row r="458" spans="1:10">
      <c r="A458" s="158" t="s">
        <v>565</v>
      </c>
      <c r="B458" s="158" t="s">
        <v>982</v>
      </c>
      <c r="C458" s="158">
        <v>47</v>
      </c>
      <c r="D458" s="158" t="s">
        <v>1023</v>
      </c>
      <c r="E458" s="158" t="s">
        <v>568</v>
      </c>
      <c r="G458" s="158" t="s">
        <v>600</v>
      </c>
      <c r="H458" s="158">
        <v>11</v>
      </c>
      <c r="I458" s="158">
        <v>0</v>
      </c>
      <c r="J458" s="158" t="s">
        <v>568</v>
      </c>
    </row>
    <row r="459" spans="1:10">
      <c r="A459" s="158" t="s">
        <v>565</v>
      </c>
      <c r="B459" s="158" t="s">
        <v>982</v>
      </c>
      <c r="C459" s="158">
        <v>48</v>
      </c>
      <c r="D459" s="158" t="s">
        <v>1024</v>
      </c>
      <c r="E459" s="158" t="s">
        <v>568</v>
      </c>
      <c r="G459" s="158" t="s">
        <v>600</v>
      </c>
      <c r="H459" s="158">
        <v>11</v>
      </c>
      <c r="I459" s="158">
        <v>0</v>
      </c>
      <c r="J459" s="158" t="s">
        <v>568</v>
      </c>
    </row>
    <row r="460" spans="1:10">
      <c r="A460" s="158" t="s">
        <v>565</v>
      </c>
      <c r="B460" s="158" t="s">
        <v>982</v>
      </c>
      <c r="C460" s="158">
        <v>49</v>
      </c>
      <c r="D460" s="158" t="s">
        <v>1025</v>
      </c>
      <c r="E460" s="158" t="s">
        <v>568</v>
      </c>
      <c r="G460" s="158" t="s">
        <v>744</v>
      </c>
      <c r="H460" s="158">
        <v>12</v>
      </c>
      <c r="J460" s="158" t="s">
        <v>568</v>
      </c>
    </row>
    <row r="461" spans="1:10">
      <c r="A461" s="158" t="s">
        <v>565</v>
      </c>
      <c r="B461" s="158" t="s">
        <v>982</v>
      </c>
      <c r="C461" s="158">
        <v>50</v>
      </c>
      <c r="D461" s="158" t="s">
        <v>1026</v>
      </c>
      <c r="E461" s="158" t="s">
        <v>568</v>
      </c>
      <c r="G461" s="158" t="s">
        <v>744</v>
      </c>
      <c r="H461" s="158">
        <v>1</v>
      </c>
      <c r="J461" s="158" t="s">
        <v>568</v>
      </c>
    </row>
    <row r="462" spans="1:10">
      <c r="A462" s="158" t="s">
        <v>565</v>
      </c>
      <c r="B462" s="158" t="s">
        <v>982</v>
      </c>
      <c r="C462" s="158">
        <v>51</v>
      </c>
      <c r="D462" s="158" t="s">
        <v>1027</v>
      </c>
      <c r="E462" s="158" t="s">
        <v>568</v>
      </c>
      <c r="G462" s="158" t="s">
        <v>744</v>
      </c>
      <c r="H462" s="158">
        <v>40</v>
      </c>
      <c r="J462" s="158" t="s">
        <v>568</v>
      </c>
    </row>
    <row r="463" spans="1:10">
      <c r="A463" s="158" t="s">
        <v>565</v>
      </c>
      <c r="B463" s="158" t="s">
        <v>982</v>
      </c>
      <c r="C463" s="158">
        <v>52</v>
      </c>
      <c r="D463" s="158" t="s">
        <v>1028</v>
      </c>
      <c r="E463" s="158" t="s">
        <v>568</v>
      </c>
      <c r="G463" s="158" t="s">
        <v>600</v>
      </c>
      <c r="H463" s="158">
        <v>11</v>
      </c>
      <c r="I463" s="158">
        <v>0</v>
      </c>
      <c r="J463" s="158" t="s">
        <v>568</v>
      </c>
    </row>
    <row r="464" spans="1:10">
      <c r="A464" s="158" t="s">
        <v>565</v>
      </c>
      <c r="B464" s="158" t="s">
        <v>982</v>
      </c>
      <c r="C464" s="158">
        <v>53</v>
      </c>
      <c r="D464" s="158" t="s">
        <v>1029</v>
      </c>
      <c r="E464" s="158" t="s">
        <v>568</v>
      </c>
      <c r="G464" s="158" t="s">
        <v>600</v>
      </c>
      <c r="H464" s="158">
        <v>11</v>
      </c>
      <c r="I464" s="158">
        <v>0</v>
      </c>
      <c r="J464" s="158" t="s">
        <v>568</v>
      </c>
    </row>
    <row r="465" spans="1:11">
      <c r="A465" s="158" t="s">
        <v>565</v>
      </c>
      <c r="B465" s="158" t="s">
        <v>982</v>
      </c>
      <c r="C465" s="158">
        <v>54</v>
      </c>
      <c r="D465" s="158" t="s">
        <v>1030</v>
      </c>
      <c r="E465" s="158" t="s">
        <v>568</v>
      </c>
      <c r="G465" s="158" t="s">
        <v>744</v>
      </c>
      <c r="H465" s="158">
        <v>1</v>
      </c>
      <c r="J465" s="158" t="s">
        <v>568</v>
      </c>
    </row>
    <row r="466" spans="1:11">
      <c r="A466" s="158" t="s">
        <v>565</v>
      </c>
      <c r="B466" s="158" t="s">
        <v>982</v>
      </c>
      <c r="C466" s="158">
        <v>55</v>
      </c>
      <c r="D466" s="158" t="s">
        <v>1031</v>
      </c>
      <c r="E466" s="158" t="s">
        <v>568</v>
      </c>
      <c r="G466" s="158" t="s">
        <v>744</v>
      </c>
      <c r="H466" s="158">
        <v>1</v>
      </c>
      <c r="J466" s="158" t="s">
        <v>568</v>
      </c>
    </row>
    <row r="467" spans="1:11">
      <c r="A467" s="158" t="s">
        <v>565</v>
      </c>
      <c r="B467" s="158" t="s">
        <v>982</v>
      </c>
      <c r="C467" s="158">
        <v>56</v>
      </c>
      <c r="D467" s="158" t="s">
        <v>1032</v>
      </c>
      <c r="E467" s="158" t="s">
        <v>568</v>
      </c>
      <c r="G467" s="158" t="s">
        <v>387</v>
      </c>
      <c r="J467" s="158" t="s">
        <v>568</v>
      </c>
    </row>
    <row r="468" spans="1:11">
      <c r="A468" s="158" t="s">
        <v>565</v>
      </c>
      <c r="B468" s="158" t="s">
        <v>982</v>
      </c>
      <c r="C468" s="158">
        <v>57</v>
      </c>
      <c r="D468" s="158" t="s">
        <v>1033</v>
      </c>
      <c r="E468" s="158" t="s">
        <v>568</v>
      </c>
      <c r="G468" s="158" t="s">
        <v>600</v>
      </c>
      <c r="H468" s="158">
        <v>2</v>
      </c>
      <c r="I468" s="158">
        <v>0</v>
      </c>
      <c r="J468" s="158" t="s">
        <v>568</v>
      </c>
    </row>
    <row r="469" spans="1:11">
      <c r="A469" s="158" t="s">
        <v>565</v>
      </c>
      <c r="B469" s="158" t="s">
        <v>982</v>
      </c>
      <c r="C469" s="158">
        <v>58</v>
      </c>
      <c r="D469" s="158" t="s">
        <v>1034</v>
      </c>
      <c r="E469" s="158" t="s">
        <v>568</v>
      </c>
      <c r="G469" s="158" t="s">
        <v>744</v>
      </c>
      <c r="H469" s="158">
        <v>10</v>
      </c>
      <c r="J469" s="158" t="s">
        <v>568</v>
      </c>
    </row>
    <row r="470" spans="1:11">
      <c r="A470" s="158" t="s">
        <v>565</v>
      </c>
      <c r="B470" s="158" t="s">
        <v>982</v>
      </c>
      <c r="C470" s="158">
        <v>59</v>
      </c>
      <c r="D470" s="158" t="s">
        <v>978</v>
      </c>
      <c r="E470" s="158" t="s">
        <v>568</v>
      </c>
      <c r="G470" s="158" t="s">
        <v>387</v>
      </c>
      <c r="J470" s="158" t="s">
        <v>568</v>
      </c>
    </row>
    <row r="471" spans="1:11">
      <c r="A471" s="158" t="s">
        <v>565</v>
      </c>
      <c r="B471" s="158" t="s">
        <v>982</v>
      </c>
      <c r="C471" s="158">
        <v>60</v>
      </c>
      <c r="D471" s="158" t="s">
        <v>979</v>
      </c>
      <c r="E471" s="158" t="s">
        <v>568</v>
      </c>
      <c r="G471" s="158" t="s">
        <v>744</v>
      </c>
      <c r="H471" s="158">
        <v>8</v>
      </c>
      <c r="J471" s="158" t="s">
        <v>568</v>
      </c>
    </row>
    <row r="472" spans="1:11">
      <c r="A472" s="158" t="s">
        <v>565</v>
      </c>
      <c r="B472" s="158" t="s">
        <v>982</v>
      </c>
      <c r="C472" s="158">
        <v>61</v>
      </c>
      <c r="D472" s="158" t="s">
        <v>578</v>
      </c>
      <c r="E472" s="158" t="s">
        <v>568</v>
      </c>
      <c r="G472" s="158" t="s">
        <v>569</v>
      </c>
      <c r="H472" s="158">
        <v>5</v>
      </c>
      <c r="J472" s="158" t="s">
        <v>568</v>
      </c>
    </row>
    <row r="473" spans="1:11">
      <c r="A473" s="158" t="s">
        <v>565</v>
      </c>
      <c r="B473" s="158" t="s">
        <v>1035</v>
      </c>
      <c r="C473" s="158">
        <v>1</v>
      </c>
      <c r="D473" s="158" t="s">
        <v>743</v>
      </c>
      <c r="E473" s="158" t="s">
        <v>568</v>
      </c>
      <c r="G473" s="158" t="s">
        <v>744</v>
      </c>
      <c r="H473" s="158">
        <v>2</v>
      </c>
      <c r="J473" s="158" t="s">
        <v>568</v>
      </c>
      <c r="K473" s="158" t="s">
        <v>358</v>
      </c>
    </row>
    <row r="474" spans="1:11">
      <c r="A474" s="158" t="s">
        <v>565</v>
      </c>
      <c r="B474" s="158" t="s">
        <v>1035</v>
      </c>
      <c r="C474" s="158">
        <v>2</v>
      </c>
      <c r="D474" s="158" t="s">
        <v>994</v>
      </c>
      <c r="E474" s="158" t="s">
        <v>568</v>
      </c>
      <c r="G474" s="158" t="s">
        <v>744</v>
      </c>
      <c r="H474" s="158">
        <v>8</v>
      </c>
      <c r="J474" s="158" t="s">
        <v>568</v>
      </c>
      <c r="K474" s="158" t="s">
        <v>358</v>
      </c>
    </row>
    <row r="475" spans="1:11">
      <c r="A475" s="158" t="s">
        <v>565</v>
      </c>
      <c r="B475" s="158" t="s">
        <v>1035</v>
      </c>
      <c r="C475" s="158">
        <v>3</v>
      </c>
      <c r="D475" s="158" t="s">
        <v>1036</v>
      </c>
      <c r="E475" s="158" t="s">
        <v>568</v>
      </c>
      <c r="G475" s="158" t="s">
        <v>744</v>
      </c>
      <c r="H475" s="158">
        <v>1</v>
      </c>
      <c r="J475" s="158" t="s">
        <v>568</v>
      </c>
    </row>
    <row r="476" spans="1:11">
      <c r="A476" s="158" t="s">
        <v>565</v>
      </c>
      <c r="B476" s="158" t="s">
        <v>1035</v>
      </c>
      <c r="C476" s="158">
        <v>4</v>
      </c>
      <c r="D476" s="158" t="s">
        <v>1037</v>
      </c>
      <c r="E476" s="158" t="s">
        <v>568</v>
      </c>
      <c r="G476" s="158" t="s">
        <v>744</v>
      </c>
      <c r="H476" s="158">
        <v>1</v>
      </c>
      <c r="J476" s="158" t="s">
        <v>568</v>
      </c>
    </row>
    <row r="477" spans="1:11">
      <c r="A477" s="158" t="s">
        <v>565</v>
      </c>
      <c r="B477" s="158" t="s">
        <v>1035</v>
      </c>
      <c r="C477" s="158">
        <v>5</v>
      </c>
      <c r="D477" s="158" t="s">
        <v>1038</v>
      </c>
      <c r="E477" s="158" t="s">
        <v>568</v>
      </c>
      <c r="G477" s="158" t="s">
        <v>744</v>
      </c>
      <c r="H477" s="158">
        <v>2</v>
      </c>
      <c r="J477" s="158" t="s">
        <v>568</v>
      </c>
    </row>
    <row r="478" spans="1:11">
      <c r="A478" s="158" t="s">
        <v>565</v>
      </c>
      <c r="B478" s="158" t="s">
        <v>1035</v>
      </c>
      <c r="C478" s="158">
        <v>6</v>
      </c>
      <c r="D478" s="158" t="s">
        <v>1039</v>
      </c>
      <c r="E478" s="158" t="s">
        <v>568</v>
      </c>
      <c r="G478" s="158" t="s">
        <v>744</v>
      </c>
      <c r="H478" s="158">
        <v>1</v>
      </c>
      <c r="J478" s="158" t="s">
        <v>568</v>
      </c>
    </row>
    <row r="479" spans="1:11">
      <c r="A479" s="158" t="s">
        <v>565</v>
      </c>
      <c r="B479" s="158" t="s">
        <v>1035</v>
      </c>
      <c r="C479" s="158">
        <v>7</v>
      </c>
      <c r="D479" s="158" t="s">
        <v>1040</v>
      </c>
      <c r="E479" s="158" t="s">
        <v>568</v>
      </c>
      <c r="G479" s="158" t="s">
        <v>744</v>
      </c>
      <c r="H479" s="158">
        <v>6</v>
      </c>
      <c r="J479" s="158" t="s">
        <v>568</v>
      </c>
    </row>
    <row r="480" spans="1:11">
      <c r="A480" s="158" t="s">
        <v>565</v>
      </c>
      <c r="B480" s="158" t="s">
        <v>1035</v>
      </c>
      <c r="C480" s="158">
        <v>8</v>
      </c>
      <c r="D480" s="158" t="s">
        <v>827</v>
      </c>
      <c r="E480" s="158" t="s">
        <v>568</v>
      </c>
      <c r="G480" s="158" t="s">
        <v>387</v>
      </c>
      <c r="J480" s="158" t="s">
        <v>568</v>
      </c>
    </row>
    <row r="481" spans="1:10">
      <c r="A481" s="158" t="s">
        <v>565</v>
      </c>
      <c r="B481" s="158" t="s">
        <v>1035</v>
      </c>
      <c r="C481" s="158">
        <v>9</v>
      </c>
      <c r="D481" s="158" t="s">
        <v>1041</v>
      </c>
      <c r="E481" s="158" t="s">
        <v>568</v>
      </c>
      <c r="G481" s="158" t="s">
        <v>387</v>
      </c>
      <c r="J481" s="158" t="s">
        <v>568</v>
      </c>
    </row>
    <row r="482" spans="1:10">
      <c r="A482" s="158" t="s">
        <v>565</v>
      </c>
      <c r="B482" s="158" t="s">
        <v>1035</v>
      </c>
      <c r="C482" s="158">
        <v>10</v>
      </c>
      <c r="D482" s="158" t="s">
        <v>895</v>
      </c>
      <c r="E482" s="158" t="s">
        <v>568</v>
      </c>
      <c r="G482" s="158" t="s">
        <v>387</v>
      </c>
      <c r="J482" s="158" t="s">
        <v>568</v>
      </c>
    </row>
    <row r="483" spans="1:10">
      <c r="A483" s="158" t="s">
        <v>565</v>
      </c>
      <c r="B483" s="158" t="s">
        <v>1035</v>
      </c>
      <c r="C483" s="158">
        <v>11</v>
      </c>
      <c r="D483" s="158" t="s">
        <v>1042</v>
      </c>
      <c r="E483" s="158" t="s">
        <v>568</v>
      </c>
      <c r="G483" s="158" t="s">
        <v>387</v>
      </c>
      <c r="J483" s="158" t="s">
        <v>568</v>
      </c>
    </row>
    <row r="484" spans="1:10">
      <c r="A484" s="158" t="s">
        <v>565</v>
      </c>
      <c r="B484" s="158" t="s">
        <v>1035</v>
      </c>
      <c r="C484" s="158">
        <v>12</v>
      </c>
      <c r="D484" s="158" t="s">
        <v>1043</v>
      </c>
      <c r="E484" s="158" t="s">
        <v>568</v>
      </c>
      <c r="G484" s="158" t="s">
        <v>744</v>
      </c>
      <c r="H484" s="158">
        <v>10</v>
      </c>
      <c r="J484" s="158" t="s">
        <v>568</v>
      </c>
    </row>
    <row r="485" spans="1:10">
      <c r="A485" s="158" t="s">
        <v>565</v>
      </c>
      <c r="B485" s="158" t="s">
        <v>1035</v>
      </c>
      <c r="C485" s="158">
        <v>13</v>
      </c>
      <c r="D485" s="158" t="s">
        <v>1044</v>
      </c>
      <c r="E485" s="158" t="s">
        <v>568</v>
      </c>
      <c r="G485" s="158" t="s">
        <v>744</v>
      </c>
      <c r="H485" s="158">
        <v>5</v>
      </c>
      <c r="J485" s="158" t="s">
        <v>568</v>
      </c>
    </row>
    <row r="486" spans="1:10">
      <c r="A486" s="158" t="s">
        <v>565</v>
      </c>
      <c r="B486" s="158" t="s">
        <v>1035</v>
      </c>
      <c r="C486" s="158">
        <v>14</v>
      </c>
      <c r="D486" s="158" t="s">
        <v>1045</v>
      </c>
      <c r="E486" s="158" t="s">
        <v>568</v>
      </c>
      <c r="G486" s="158" t="s">
        <v>744</v>
      </c>
      <c r="H486" s="158">
        <v>3</v>
      </c>
      <c r="J486" s="158" t="s">
        <v>568</v>
      </c>
    </row>
    <row r="487" spans="1:10">
      <c r="A487" s="158" t="s">
        <v>565</v>
      </c>
      <c r="B487" s="158" t="s">
        <v>1035</v>
      </c>
      <c r="C487" s="158">
        <v>15</v>
      </c>
      <c r="D487" s="158" t="s">
        <v>1046</v>
      </c>
      <c r="E487" s="158" t="s">
        <v>568</v>
      </c>
      <c r="G487" s="158" t="s">
        <v>744</v>
      </c>
      <c r="H487" s="158">
        <v>1</v>
      </c>
      <c r="J487" s="158" t="s">
        <v>568</v>
      </c>
    </row>
    <row r="488" spans="1:10">
      <c r="A488" s="158" t="s">
        <v>565</v>
      </c>
      <c r="B488" s="158" t="s">
        <v>1035</v>
      </c>
      <c r="C488" s="158">
        <v>16</v>
      </c>
      <c r="D488" s="158" t="s">
        <v>1047</v>
      </c>
      <c r="E488" s="158" t="s">
        <v>568</v>
      </c>
      <c r="G488" s="158" t="s">
        <v>744</v>
      </c>
      <c r="H488" s="158">
        <v>4</v>
      </c>
      <c r="J488" s="158" t="s">
        <v>568</v>
      </c>
    </row>
    <row r="489" spans="1:10">
      <c r="A489" s="158" t="s">
        <v>565</v>
      </c>
      <c r="B489" s="158" t="s">
        <v>1035</v>
      </c>
      <c r="C489" s="158">
        <v>17</v>
      </c>
      <c r="D489" s="158" t="s">
        <v>984</v>
      </c>
      <c r="E489" s="158" t="s">
        <v>568</v>
      </c>
      <c r="G489" s="158" t="s">
        <v>600</v>
      </c>
      <c r="H489" s="158">
        <v>3</v>
      </c>
      <c r="I489" s="158">
        <v>0</v>
      </c>
      <c r="J489" s="158" t="s">
        <v>568</v>
      </c>
    </row>
    <row r="490" spans="1:10">
      <c r="A490" s="158" t="s">
        <v>565</v>
      </c>
      <c r="B490" s="158" t="s">
        <v>1035</v>
      </c>
      <c r="C490" s="158">
        <v>18</v>
      </c>
      <c r="D490" s="158" t="s">
        <v>1048</v>
      </c>
      <c r="E490" s="158" t="s">
        <v>568</v>
      </c>
      <c r="G490" s="158" t="s">
        <v>744</v>
      </c>
      <c r="H490" s="158">
        <v>8</v>
      </c>
      <c r="J490" s="158" t="s">
        <v>568</v>
      </c>
    </row>
    <row r="491" spans="1:10">
      <c r="A491" s="158" t="s">
        <v>565</v>
      </c>
      <c r="B491" s="158" t="s">
        <v>1035</v>
      </c>
      <c r="C491" s="158">
        <v>19</v>
      </c>
      <c r="D491" s="158" t="s">
        <v>1049</v>
      </c>
      <c r="E491" s="158" t="s">
        <v>568</v>
      </c>
      <c r="G491" s="158" t="s">
        <v>744</v>
      </c>
      <c r="H491" s="158">
        <v>12</v>
      </c>
      <c r="J491" s="158" t="s">
        <v>568</v>
      </c>
    </row>
    <row r="492" spans="1:10">
      <c r="A492" s="158" t="s">
        <v>565</v>
      </c>
      <c r="B492" s="158" t="s">
        <v>1035</v>
      </c>
      <c r="C492" s="158">
        <v>20</v>
      </c>
      <c r="D492" s="158" t="s">
        <v>746</v>
      </c>
      <c r="E492" s="158" t="s">
        <v>568</v>
      </c>
      <c r="G492" s="158" t="s">
        <v>744</v>
      </c>
      <c r="H492" s="158">
        <v>10</v>
      </c>
      <c r="J492" s="158" t="s">
        <v>568</v>
      </c>
    </row>
    <row r="493" spans="1:10">
      <c r="A493" s="158" t="s">
        <v>565</v>
      </c>
      <c r="B493" s="158" t="s">
        <v>1035</v>
      </c>
      <c r="C493" s="158">
        <v>21</v>
      </c>
      <c r="D493" s="158" t="s">
        <v>758</v>
      </c>
      <c r="E493" s="158" t="s">
        <v>568</v>
      </c>
      <c r="G493" s="158" t="s">
        <v>744</v>
      </c>
      <c r="H493" s="158">
        <v>9</v>
      </c>
      <c r="J493" s="158" t="s">
        <v>568</v>
      </c>
    </row>
    <row r="494" spans="1:10">
      <c r="A494" s="158" t="s">
        <v>565</v>
      </c>
      <c r="B494" s="158" t="s">
        <v>1035</v>
      </c>
      <c r="C494" s="158">
        <v>22</v>
      </c>
      <c r="D494" s="158" t="s">
        <v>1050</v>
      </c>
      <c r="E494" s="158" t="s">
        <v>568</v>
      </c>
      <c r="G494" s="158" t="s">
        <v>744</v>
      </c>
      <c r="H494" s="158">
        <v>6</v>
      </c>
      <c r="J494" s="158" t="s">
        <v>568</v>
      </c>
    </row>
    <row r="495" spans="1:10">
      <c r="A495" s="158" t="s">
        <v>565</v>
      </c>
      <c r="B495" s="158" t="s">
        <v>1035</v>
      </c>
      <c r="C495" s="158">
        <v>23</v>
      </c>
      <c r="D495" s="158" t="s">
        <v>1051</v>
      </c>
      <c r="E495" s="158" t="s">
        <v>568</v>
      </c>
      <c r="G495" s="158" t="s">
        <v>744</v>
      </c>
      <c r="H495" s="158">
        <v>80</v>
      </c>
      <c r="J495" s="158" t="s">
        <v>568</v>
      </c>
    </row>
    <row r="496" spans="1:10">
      <c r="A496" s="158" t="s">
        <v>565</v>
      </c>
      <c r="B496" s="158" t="s">
        <v>1035</v>
      </c>
      <c r="C496" s="158">
        <v>24</v>
      </c>
      <c r="D496" s="158" t="s">
        <v>1052</v>
      </c>
      <c r="E496" s="158" t="s">
        <v>568</v>
      </c>
      <c r="G496" s="158" t="s">
        <v>744</v>
      </c>
      <c r="H496" s="158">
        <v>1</v>
      </c>
      <c r="J496" s="158" t="s">
        <v>568</v>
      </c>
    </row>
    <row r="497" spans="1:10">
      <c r="A497" s="158" t="s">
        <v>565</v>
      </c>
      <c r="B497" s="158" t="s">
        <v>1035</v>
      </c>
      <c r="C497" s="158">
        <v>25</v>
      </c>
      <c r="D497" s="158" t="s">
        <v>1053</v>
      </c>
      <c r="E497" s="158" t="s">
        <v>568</v>
      </c>
      <c r="G497" s="158" t="s">
        <v>744</v>
      </c>
      <c r="H497" s="158">
        <v>3</v>
      </c>
      <c r="J497" s="158" t="s">
        <v>568</v>
      </c>
    </row>
    <row r="498" spans="1:10">
      <c r="A498" s="158" t="s">
        <v>565</v>
      </c>
      <c r="B498" s="158" t="s">
        <v>1035</v>
      </c>
      <c r="C498" s="158">
        <v>26</v>
      </c>
      <c r="D498" s="158" t="s">
        <v>1054</v>
      </c>
      <c r="E498" s="158" t="s">
        <v>568</v>
      </c>
      <c r="G498" s="158" t="s">
        <v>744</v>
      </c>
      <c r="H498" s="158">
        <v>6</v>
      </c>
      <c r="J498" s="158" t="s">
        <v>568</v>
      </c>
    </row>
    <row r="499" spans="1:10">
      <c r="A499" s="158" t="s">
        <v>565</v>
      </c>
      <c r="B499" s="158" t="s">
        <v>1035</v>
      </c>
      <c r="C499" s="158">
        <v>27</v>
      </c>
      <c r="D499" s="158" t="s">
        <v>1055</v>
      </c>
      <c r="E499" s="158" t="s">
        <v>568</v>
      </c>
      <c r="G499" s="158" t="s">
        <v>744</v>
      </c>
      <c r="H499" s="158">
        <v>40</v>
      </c>
      <c r="J499" s="158" t="s">
        <v>568</v>
      </c>
    </row>
    <row r="500" spans="1:10">
      <c r="A500" s="158" t="s">
        <v>565</v>
      </c>
      <c r="B500" s="158" t="s">
        <v>1035</v>
      </c>
      <c r="C500" s="158">
        <v>28</v>
      </c>
      <c r="D500" s="158" t="s">
        <v>1056</v>
      </c>
      <c r="E500" s="158" t="s">
        <v>568</v>
      </c>
      <c r="G500" s="158" t="s">
        <v>744</v>
      </c>
      <c r="H500" s="158">
        <v>40</v>
      </c>
      <c r="J500" s="158" t="s">
        <v>568</v>
      </c>
    </row>
    <row r="501" spans="1:10">
      <c r="A501" s="158" t="s">
        <v>565</v>
      </c>
      <c r="B501" s="158" t="s">
        <v>1035</v>
      </c>
      <c r="C501" s="158">
        <v>29</v>
      </c>
      <c r="D501" s="158" t="s">
        <v>1057</v>
      </c>
      <c r="E501" s="158" t="s">
        <v>568</v>
      </c>
      <c r="G501" s="158" t="s">
        <v>744</v>
      </c>
      <c r="H501" s="158">
        <v>3</v>
      </c>
      <c r="J501" s="158" t="s">
        <v>568</v>
      </c>
    </row>
    <row r="502" spans="1:10">
      <c r="A502" s="158" t="s">
        <v>565</v>
      </c>
      <c r="B502" s="158" t="s">
        <v>1035</v>
      </c>
      <c r="C502" s="158">
        <v>30</v>
      </c>
      <c r="D502" s="158" t="s">
        <v>1058</v>
      </c>
      <c r="E502" s="158" t="s">
        <v>568</v>
      </c>
      <c r="G502" s="158" t="s">
        <v>744</v>
      </c>
      <c r="H502" s="158">
        <v>1</v>
      </c>
      <c r="J502" s="158" t="s">
        <v>568</v>
      </c>
    </row>
    <row r="503" spans="1:10">
      <c r="A503" s="158" t="s">
        <v>565</v>
      </c>
      <c r="B503" s="158" t="s">
        <v>1035</v>
      </c>
      <c r="C503" s="158">
        <v>31</v>
      </c>
      <c r="D503" s="158" t="s">
        <v>1059</v>
      </c>
      <c r="E503" s="158" t="s">
        <v>568</v>
      </c>
      <c r="G503" s="158" t="s">
        <v>744</v>
      </c>
      <c r="H503" s="158">
        <v>1</v>
      </c>
      <c r="J503" s="158" t="s">
        <v>568</v>
      </c>
    </row>
    <row r="504" spans="1:10">
      <c r="A504" s="158" t="s">
        <v>565</v>
      </c>
      <c r="B504" s="158" t="s">
        <v>1035</v>
      </c>
      <c r="C504" s="158">
        <v>32</v>
      </c>
      <c r="D504" s="158" t="s">
        <v>1060</v>
      </c>
      <c r="E504" s="158" t="s">
        <v>568</v>
      </c>
      <c r="G504" s="158" t="s">
        <v>744</v>
      </c>
      <c r="H504" s="158">
        <v>1</v>
      </c>
      <c r="J504" s="158" t="s">
        <v>568</v>
      </c>
    </row>
    <row r="505" spans="1:10">
      <c r="A505" s="158" t="s">
        <v>565</v>
      </c>
      <c r="B505" s="158" t="s">
        <v>1035</v>
      </c>
      <c r="C505" s="158">
        <v>33</v>
      </c>
      <c r="D505" s="158" t="s">
        <v>1061</v>
      </c>
      <c r="E505" s="158" t="s">
        <v>568</v>
      </c>
      <c r="G505" s="158" t="s">
        <v>744</v>
      </c>
      <c r="H505" s="158">
        <v>1</v>
      </c>
      <c r="J505" s="158" t="s">
        <v>568</v>
      </c>
    </row>
    <row r="506" spans="1:10">
      <c r="A506" s="158" t="s">
        <v>565</v>
      </c>
      <c r="B506" s="158" t="s">
        <v>1035</v>
      </c>
      <c r="C506" s="158">
        <v>34</v>
      </c>
      <c r="D506" s="158" t="s">
        <v>1062</v>
      </c>
      <c r="E506" s="158" t="s">
        <v>568</v>
      </c>
      <c r="G506" s="158" t="s">
        <v>744</v>
      </c>
      <c r="H506" s="158">
        <v>2</v>
      </c>
      <c r="J506" s="158" t="s">
        <v>568</v>
      </c>
    </row>
    <row r="507" spans="1:10">
      <c r="A507" s="158" t="s">
        <v>565</v>
      </c>
      <c r="B507" s="158" t="s">
        <v>1035</v>
      </c>
      <c r="C507" s="158">
        <v>35</v>
      </c>
      <c r="D507" s="158" t="s">
        <v>1063</v>
      </c>
      <c r="E507" s="158" t="s">
        <v>568</v>
      </c>
      <c r="G507" s="158" t="s">
        <v>744</v>
      </c>
      <c r="H507" s="158">
        <v>20</v>
      </c>
      <c r="J507" s="158" t="s">
        <v>568</v>
      </c>
    </row>
    <row r="508" spans="1:10">
      <c r="A508" s="158" t="s">
        <v>565</v>
      </c>
      <c r="B508" s="158" t="s">
        <v>1035</v>
      </c>
      <c r="C508" s="158">
        <v>36</v>
      </c>
      <c r="D508" s="158" t="s">
        <v>1064</v>
      </c>
      <c r="E508" s="158" t="s">
        <v>568</v>
      </c>
      <c r="G508" s="158" t="s">
        <v>744</v>
      </c>
      <c r="H508" s="158">
        <v>20</v>
      </c>
      <c r="J508" s="158" t="s">
        <v>568</v>
      </c>
    </row>
    <row r="509" spans="1:10">
      <c r="A509" s="158" t="s">
        <v>565</v>
      </c>
      <c r="B509" s="158" t="s">
        <v>1035</v>
      </c>
      <c r="C509" s="158">
        <v>37</v>
      </c>
      <c r="D509" s="158" t="s">
        <v>826</v>
      </c>
      <c r="E509" s="158" t="s">
        <v>568</v>
      </c>
      <c r="G509" s="158" t="s">
        <v>744</v>
      </c>
      <c r="H509" s="158">
        <v>7</v>
      </c>
      <c r="J509" s="158" t="s">
        <v>568</v>
      </c>
    </row>
    <row r="510" spans="1:10">
      <c r="A510" s="158" t="s">
        <v>565</v>
      </c>
      <c r="B510" s="158" t="s">
        <v>1035</v>
      </c>
      <c r="C510" s="158">
        <v>38</v>
      </c>
      <c r="D510" s="158" t="s">
        <v>1065</v>
      </c>
      <c r="E510" s="158" t="s">
        <v>568</v>
      </c>
      <c r="G510" s="158" t="s">
        <v>744</v>
      </c>
      <c r="H510" s="158">
        <v>3</v>
      </c>
      <c r="J510" s="158" t="s">
        <v>568</v>
      </c>
    </row>
    <row r="511" spans="1:10">
      <c r="A511" s="158" t="s">
        <v>565</v>
      </c>
      <c r="B511" s="158" t="s">
        <v>1035</v>
      </c>
      <c r="C511" s="158">
        <v>39</v>
      </c>
      <c r="D511" s="158" t="s">
        <v>1006</v>
      </c>
      <c r="E511" s="158" t="s">
        <v>568</v>
      </c>
      <c r="G511" s="158" t="s">
        <v>744</v>
      </c>
      <c r="H511" s="158">
        <v>21</v>
      </c>
      <c r="J511" s="158" t="s">
        <v>568</v>
      </c>
    </row>
    <row r="512" spans="1:10">
      <c r="A512" s="158" t="s">
        <v>565</v>
      </c>
      <c r="B512" s="158" t="s">
        <v>1035</v>
      </c>
      <c r="C512" s="158">
        <v>40</v>
      </c>
      <c r="D512" s="158" t="s">
        <v>1066</v>
      </c>
      <c r="E512" s="158" t="s">
        <v>568</v>
      </c>
      <c r="G512" s="158" t="s">
        <v>744</v>
      </c>
      <c r="H512" s="158">
        <v>2</v>
      </c>
      <c r="J512" s="158" t="s">
        <v>568</v>
      </c>
    </row>
    <row r="513" spans="1:10">
      <c r="A513" s="158" t="s">
        <v>565</v>
      </c>
      <c r="B513" s="158" t="s">
        <v>1035</v>
      </c>
      <c r="C513" s="158">
        <v>41</v>
      </c>
      <c r="D513" s="158" t="s">
        <v>1067</v>
      </c>
      <c r="E513" s="158" t="s">
        <v>568</v>
      </c>
      <c r="G513" s="158" t="s">
        <v>744</v>
      </c>
      <c r="H513" s="158">
        <v>3</v>
      </c>
      <c r="J513" s="158" t="s">
        <v>568</v>
      </c>
    </row>
    <row r="514" spans="1:10">
      <c r="A514" s="158" t="s">
        <v>565</v>
      </c>
      <c r="B514" s="158" t="s">
        <v>1035</v>
      </c>
      <c r="C514" s="158">
        <v>42</v>
      </c>
      <c r="D514" s="158" t="s">
        <v>1068</v>
      </c>
      <c r="E514" s="158" t="s">
        <v>568</v>
      </c>
      <c r="G514" s="158" t="s">
        <v>600</v>
      </c>
      <c r="H514" s="158">
        <v>5</v>
      </c>
      <c r="I514" s="158">
        <v>0</v>
      </c>
      <c r="J514" s="158" t="s">
        <v>568</v>
      </c>
    </row>
    <row r="515" spans="1:10">
      <c r="A515" s="158" t="s">
        <v>565</v>
      </c>
      <c r="B515" s="158" t="s">
        <v>1035</v>
      </c>
      <c r="C515" s="158">
        <v>43</v>
      </c>
      <c r="D515" s="158" t="s">
        <v>1069</v>
      </c>
      <c r="E515" s="158" t="s">
        <v>568</v>
      </c>
      <c r="G515" s="158" t="s">
        <v>600</v>
      </c>
      <c r="H515" s="158">
        <v>5</v>
      </c>
      <c r="I515" s="158">
        <v>0</v>
      </c>
      <c r="J515" s="158" t="s">
        <v>568</v>
      </c>
    </row>
    <row r="516" spans="1:10">
      <c r="A516" s="158" t="s">
        <v>565</v>
      </c>
      <c r="B516" s="158" t="s">
        <v>1035</v>
      </c>
      <c r="C516" s="158">
        <v>44</v>
      </c>
      <c r="D516" s="158" t="s">
        <v>1070</v>
      </c>
      <c r="E516" s="158" t="s">
        <v>568</v>
      </c>
      <c r="G516" s="158" t="s">
        <v>600</v>
      </c>
      <c r="H516" s="158">
        <v>4</v>
      </c>
      <c r="I516" s="158">
        <v>0</v>
      </c>
      <c r="J516" s="158" t="s">
        <v>568</v>
      </c>
    </row>
    <row r="517" spans="1:10">
      <c r="A517" s="158" t="s">
        <v>565</v>
      </c>
      <c r="B517" s="158" t="s">
        <v>1035</v>
      </c>
      <c r="C517" s="158">
        <v>45</v>
      </c>
      <c r="D517" s="158" t="s">
        <v>1071</v>
      </c>
      <c r="E517" s="158" t="s">
        <v>568</v>
      </c>
      <c r="G517" s="158" t="s">
        <v>744</v>
      </c>
      <c r="H517" s="158">
        <v>1</v>
      </c>
      <c r="J517" s="158" t="s">
        <v>568</v>
      </c>
    </row>
    <row r="518" spans="1:10">
      <c r="A518" s="158" t="s">
        <v>565</v>
      </c>
      <c r="B518" s="158" t="s">
        <v>1035</v>
      </c>
      <c r="C518" s="158">
        <v>46</v>
      </c>
      <c r="D518" s="158" t="s">
        <v>1072</v>
      </c>
      <c r="E518" s="158" t="s">
        <v>568</v>
      </c>
      <c r="G518" s="158" t="s">
        <v>744</v>
      </c>
      <c r="H518" s="158">
        <v>1</v>
      </c>
      <c r="J518" s="158" t="s">
        <v>568</v>
      </c>
    </row>
    <row r="519" spans="1:10">
      <c r="A519" s="158" t="s">
        <v>565</v>
      </c>
      <c r="B519" s="158" t="s">
        <v>1035</v>
      </c>
      <c r="C519" s="158">
        <v>47</v>
      </c>
      <c r="D519" s="158" t="s">
        <v>1073</v>
      </c>
      <c r="E519" s="158" t="s">
        <v>568</v>
      </c>
      <c r="G519" s="158" t="s">
        <v>600</v>
      </c>
      <c r="H519" s="158">
        <v>6</v>
      </c>
      <c r="I519" s="158">
        <v>0</v>
      </c>
      <c r="J519" s="158" t="s">
        <v>568</v>
      </c>
    </row>
    <row r="520" spans="1:10">
      <c r="A520" s="158" t="s">
        <v>565</v>
      </c>
      <c r="B520" s="158" t="s">
        <v>1035</v>
      </c>
      <c r="C520" s="158">
        <v>48</v>
      </c>
      <c r="D520" s="158" t="s">
        <v>1004</v>
      </c>
      <c r="E520" s="158" t="s">
        <v>568</v>
      </c>
      <c r="G520" s="158" t="s">
        <v>387</v>
      </c>
      <c r="J520" s="158" t="s">
        <v>568</v>
      </c>
    </row>
    <row r="521" spans="1:10">
      <c r="A521" s="158" t="s">
        <v>565</v>
      </c>
      <c r="B521" s="158" t="s">
        <v>1035</v>
      </c>
      <c r="C521" s="158">
        <v>49</v>
      </c>
      <c r="D521" s="158" t="s">
        <v>1074</v>
      </c>
      <c r="E521" s="158" t="s">
        <v>568</v>
      </c>
      <c r="G521" s="158" t="s">
        <v>387</v>
      </c>
      <c r="J521" s="158" t="s">
        <v>568</v>
      </c>
    </row>
    <row r="522" spans="1:10">
      <c r="A522" s="158" t="s">
        <v>565</v>
      </c>
      <c r="B522" s="158" t="s">
        <v>1035</v>
      </c>
      <c r="C522" s="158">
        <v>50</v>
      </c>
      <c r="D522" s="158" t="s">
        <v>1075</v>
      </c>
      <c r="E522" s="158" t="s">
        <v>568</v>
      </c>
      <c r="G522" s="158" t="s">
        <v>387</v>
      </c>
      <c r="J522" s="158" t="s">
        <v>568</v>
      </c>
    </row>
    <row r="523" spans="1:10">
      <c r="A523" s="158" t="s">
        <v>565</v>
      </c>
      <c r="B523" s="158" t="s">
        <v>1035</v>
      </c>
      <c r="C523" s="158">
        <v>51</v>
      </c>
      <c r="D523" s="158" t="s">
        <v>1076</v>
      </c>
      <c r="E523" s="158" t="s">
        <v>568</v>
      </c>
      <c r="G523" s="158" t="s">
        <v>744</v>
      </c>
      <c r="H523" s="158">
        <v>1</v>
      </c>
      <c r="J523" s="158" t="s">
        <v>568</v>
      </c>
    </row>
    <row r="524" spans="1:10">
      <c r="A524" s="158" t="s">
        <v>565</v>
      </c>
      <c r="B524" s="158" t="s">
        <v>1035</v>
      </c>
      <c r="C524" s="158">
        <v>52</v>
      </c>
      <c r="D524" s="158" t="s">
        <v>1077</v>
      </c>
      <c r="E524" s="158" t="s">
        <v>568</v>
      </c>
      <c r="G524" s="158" t="s">
        <v>744</v>
      </c>
      <c r="H524" s="158">
        <v>3</v>
      </c>
      <c r="J524" s="158" t="s">
        <v>568</v>
      </c>
    </row>
    <row r="525" spans="1:10">
      <c r="A525" s="158" t="s">
        <v>565</v>
      </c>
      <c r="B525" s="158" t="s">
        <v>1035</v>
      </c>
      <c r="C525" s="158">
        <v>53</v>
      </c>
      <c r="D525" s="158" t="s">
        <v>1078</v>
      </c>
      <c r="E525" s="158" t="s">
        <v>568</v>
      </c>
      <c r="G525" s="158" t="s">
        <v>744</v>
      </c>
      <c r="H525" s="158">
        <v>2</v>
      </c>
      <c r="J525" s="158" t="s">
        <v>568</v>
      </c>
    </row>
    <row r="526" spans="1:10">
      <c r="A526" s="158" t="s">
        <v>565</v>
      </c>
      <c r="B526" s="158" t="s">
        <v>1035</v>
      </c>
      <c r="C526" s="158">
        <v>54</v>
      </c>
      <c r="D526" s="158" t="s">
        <v>1079</v>
      </c>
      <c r="E526" s="158" t="s">
        <v>568</v>
      </c>
      <c r="G526" s="158" t="s">
        <v>744</v>
      </c>
      <c r="H526" s="158">
        <v>1</v>
      </c>
      <c r="J526" s="158" t="s">
        <v>568</v>
      </c>
    </row>
    <row r="527" spans="1:10">
      <c r="A527" s="158" t="s">
        <v>565</v>
      </c>
      <c r="B527" s="158" t="s">
        <v>1035</v>
      </c>
      <c r="C527" s="158">
        <v>55</v>
      </c>
      <c r="D527" s="158" t="s">
        <v>1080</v>
      </c>
      <c r="E527" s="158" t="s">
        <v>568</v>
      </c>
      <c r="G527" s="158" t="s">
        <v>744</v>
      </c>
      <c r="H527" s="158">
        <v>1</v>
      </c>
      <c r="J527" s="158" t="s">
        <v>568</v>
      </c>
    </row>
    <row r="528" spans="1:10">
      <c r="A528" s="158" t="s">
        <v>565</v>
      </c>
      <c r="B528" s="158" t="s">
        <v>1035</v>
      </c>
      <c r="C528" s="158">
        <v>56</v>
      </c>
      <c r="D528" s="158" t="s">
        <v>1009</v>
      </c>
      <c r="E528" s="158" t="s">
        <v>568</v>
      </c>
      <c r="G528" s="158" t="s">
        <v>600</v>
      </c>
      <c r="H528" s="158">
        <v>6</v>
      </c>
      <c r="I528" s="158">
        <v>0</v>
      </c>
      <c r="J528" s="158" t="s">
        <v>568</v>
      </c>
    </row>
    <row r="529" spans="1:10">
      <c r="A529" s="158" t="s">
        <v>565</v>
      </c>
      <c r="B529" s="158" t="s">
        <v>1035</v>
      </c>
      <c r="C529" s="158">
        <v>57</v>
      </c>
      <c r="D529" s="158" t="s">
        <v>1081</v>
      </c>
      <c r="E529" s="158" t="s">
        <v>568</v>
      </c>
      <c r="G529" s="158" t="s">
        <v>744</v>
      </c>
      <c r="H529" s="158">
        <v>1</v>
      </c>
      <c r="J529" s="158" t="s">
        <v>568</v>
      </c>
    </row>
    <row r="530" spans="1:10">
      <c r="A530" s="158" t="s">
        <v>565</v>
      </c>
      <c r="B530" s="158" t="s">
        <v>1035</v>
      </c>
      <c r="C530" s="158">
        <v>58</v>
      </c>
      <c r="D530" s="158" t="s">
        <v>1082</v>
      </c>
      <c r="E530" s="158" t="s">
        <v>568</v>
      </c>
      <c r="G530" s="158" t="s">
        <v>744</v>
      </c>
      <c r="H530" s="158">
        <v>1</v>
      </c>
      <c r="J530" s="158" t="s">
        <v>568</v>
      </c>
    </row>
    <row r="531" spans="1:10">
      <c r="A531" s="158" t="s">
        <v>565</v>
      </c>
      <c r="B531" s="158" t="s">
        <v>1035</v>
      </c>
      <c r="C531" s="158">
        <v>59</v>
      </c>
      <c r="D531" s="158" t="s">
        <v>1083</v>
      </c>
      <c r="E531" s="158" t="s">
        <v>568</v>
      </c>
      <c r="G531" s="158" t="s">
        <v>744</v>
      </c>
      <c r="H531" s="158">
        <v>1</v>
      </c>
      <c r="J531" s="158" t="s">
        <v>568</v>
      </c>
    </row>
    <row r="532" spans="1:10">
      <c r="A532" s="158" t="s">
        <v>565</v>
      </c>
      <c r="B532" s="158" t="s">
        <v>1035</v>
      </c>
      <c r="C532" s="158">
        <v>60</v>
      </c>
      <c r="D532" s="158" t="s">
        <v>1084</v>
      </c>
      <c r="E532" s="158" t="s">
        <v>568</v>
      </c>
      <c r="G532" s="158" t="s">
        <v>744</v>
      </c>
      <c r="H532" s="158">
        <v>1</v>
      </c>
      <c r="J532" s="158" t="s">
        <v>568</v>
      </c>
    </row>
    <row r="533" spans="1:10">
      <c r="A533" s="158" t="s">
        <v>565</v>
      </c>
      <c r="B533" s="158" t="s">
        <v>1035</v>
      </c>
      <c r="C533" s="158">
        <v>61</v>
      </c>
      <c r="D533" s="158" t="s">
        <v>1085</v>
      </c>
      <c r="E533" s="158" t="s">
        <v>568</v>
      </c>
      <c r="G533" s="158" t="s">
        <v>744</v>
      </c>
      <c r="H533" s="158">
        <v>1</v>
      </c>
      <c r="J533" s="158" t="s">
        <v>568</v>
      </c>
    </row>
    <row r="534" spans="1:10">
      <c r="A534" s="158" t="s">
        <v>565</v>
      </c>
      <c r="B534" s="158" t="s">
        <v>1035</v>
      </c>
      <c r="C534" s="158">
        <v>62</v>
      </c>
      <c r="D534" s="158" t="s">
        <v>1086</v>
      </c>
      <c r="E534" s="158" t="s">
        <v>568</v>
      </c>
      <c r="G534" s="158" t="s">
        <v>744</v>
      </c>
      <c r="H534" s="158">
        <v>1</v>
      </c>
      <c r="J534" s="158" t="s">
        <v>568</v>
      </c>
    </row>
    <row r="535" spans="1:10">
      <c r="A535" s="158" t="s">
        <v>565</v>
      </c>
      <c r="B535" s="158" t="s">
        <v>1035</v>
      </c>
      <c r="C535" s="158">
        <v>63</v>
      </c>
      <c r="D535" s="158" t="s">
        <v>1087</v>
      </c>
      <c r="E535" s="158" t="s">
        <v>568</v>
      </c>
      <c r="G535" s="158" t="s">
        <v>744</v>
      </c>
      <c r="H535" s="158">
        <v>1</v>
      </c>
      <c r="J535" s="158" t="s">
        <v>568</v>
      </c>
    </row>
    <row r="536" spans="1:10">
      <c r="A536" s="158" t="s">
        <v>565</v>
      </c>
      <c r="B536" s="158" t="s">
        <v>1035</v>
      </c>
      <c r="C536" s="158">
        <v>64</v>
      </c>
      <c r="D536" s="158" t="s">
        <v>1088</v>
      </c>
      <c r="E536" s="158" t="s">
        <v>568</v>
      </c>
      <c r="G536" s="158" t="s">
        <v>744</v>
      </c>
      <c r="H536" s="158">
        <v>1</v>
      </c>
      <c r="J536" s="158" t="s">
        <v>568</v>
      </c>
    </row>
    <row r="537" spans="1:10">
      <c r="A537" s="158" t="s">
        <v>565</v>
      </c>
      <c r="B537" s="158" t="s">
        <v>1035</v>
      </c>
      <c r="C537" s="158">
        <v>65</v>
      </c>
      <c r="D537" s="158" t="s">
        <v>1089</v>
      </c>
      <c r="E537" s="158" t="s">
        <v>568</v>
      </c>
      <c r="G537" s="158" t="s">
        <v>744</v>
      </c>
      <c r="H537" s="158">
        <v>1</v>
      </c>
      <c r="J537" s="158" t="s">
        <v>568</v>
      </c>
    </row>
    <row r="538" spans="1:10">
      <c r="A538" s="158" t="s">
        <v>565</v>
      </c>
      <c r="B538" s="158" t="s">
        <v>1035</v>
      </c>
      <c r="C538" s="158">
        <v>66</v>
      </c>
      <c r="D538" s="158" t="s">
        <v>1090</v>
      </c>
      <c r="E538" s="158" t="s">
        <v>568</v>
      </c>
      <c r="G538" s="158" t="s">
        <v>744</v>
      </c>
      <c r="H538" s="158">
        <v>1</v>
      </c>
      <c r="J538" s="158" t="s">
        <v>568</v>
      </c>
    </row>
    <row r="539" spans="1:10">
      <c r="A539" s="158" t="s">
        <v>565</v>
      </c>
      <c r="B539" s="158" t="s">
        <v>1035</v>
      </c>
      <c r="C539" s="158">
        <v>67</v>
      </c>
      <c r="D539" s="158" t="s">
        <v>1091</v>
      </c>
      <c r="E539" s="158" t="s">
        <v>568</v>
      </c>
      <c r="G539" s="158" t="s">
        <v>744</v>
      </c>
      <c r="H539" s="158">
        <v>1</v>
      </c>
      <c r="J539" s="158" t="s">
        <v>568</v>
      </c>
    </row>
    <row r="540" spans="1:10">
      <c r="A540" s="158" t="s">
        <v>565</v>
      </c>
      <c r="B540" s="158" t="s">
        <v>1035</v>
      </c>
      <c r="C540" s="158">
        <v>68</v>
      </c>
      <c r="D540" s="158" t="s">
        <v>1092</v>
      </c>
      <c r="E540" s="158" t="s">
        <v>568</v>
      </c>
      <c r="G540" s="158" t="s">
        <v>744</v>
      </c>
      <c r="H540" s="158">
        <v>1</v>
      </c>
      <c r="J540" s="158" t="s">
        <v>568</v>
      </c>
    </row>
    <row r="541" spans="1:10">
      <c r="A541" s="158" t="s">
        <v>565</v>
      </c>
      <c r="B541" s="158" t="s">
        <v>1035</v>
      </c>
      <c r="C541" s="158">
        <v>69</v>
      </c>
      <c r="D541" s="158" t="s">
        <v>1093</v>
      </c>
      <c r="E541" s="158" t="s">
        <v>568</v>
      </c>
      <c r="G541" s="158" t="s">
        <v>744</v>
      </c>
      <c r="H541" s="158">
        <v>2</v>
      </c>
      <c r="J541" s="158" t="s">
        <v>568</v>
      </c>
    </row>
    <row r="542" spans="1:10">
      <c r="A542" s="158" t="s">
        <v>565</v>
      </c>
      <c r="B542" s="158" t="s">
        <v>1035</v>
      </c>
      <c r="C542" s="158">
        <v>70</v>
      </c>
      <c r="D542" s="158" t="s">
        <v>1094</v>
      </c>
      <c r="E542" s="158" t="s">
        <v>568</v>
      </c>
      <c r="G542" s="158" t="s">
        <v>744</v>
      </c>
      <c r="H542" s="158">
        <v>1</v>
      </c>
      <c r="J542" s="158" t="s">
        <v>568</v>
      </c>
    </row>
    <row r="543" spans="1:10">
      <c r="A543" s="158" t="s">
        <v>565</v>
      </c>
      <c r="B543" s="158" t="s">
        <v>1035</v>
      </c>
      <c r="C543" s="158">
        <v>71</v>
      </c>
      <c r="D543" s="158" t="s">
        <v>1095</v>
      </c>
      <c r="E543" s="158" t="s">
        <v>568</v>
      </c>
      <c r="G543" s="158" t="s">
        <v>744</v>
      </c>
      <c r="H543" s="158">
        <v>1</v>
      </c>
      <c r="J543" s="158" t="s">
        <v>568</v>
      </c>
    </row>
    <row r="544" spans="1:10">
      <c r="A544" s="158" t="s">
        <v>565</v>
      </c>
      <c r="B544" s="158" t="s">
        <v>1035</v>
      </c>
      <c r="C544" s="158">
        <v>72</v>
      </c>
      <c r="D544" s="158" t="s">
        <v>1096</v>
      </c>
      <c r="E544" s="158" t="s">
        <v>568</v>
      </c>
      <c r="G544" s="158" t="s">
        <v>744</v>
      </c>
      <c r="H544" s="158">
        <v>1</v>
      </c>
      <c r="J544" s="158" t="s">
        <v>568</v>
      </c>
    </row>
    <row r="545" spans="1:10">
      <c r="A545" s="158" t="s">
        <v>565</v>
      </c>
      <c r="B545" s="158" t="s">
        <v>1035</v>
      </c>
      <c r="C545" s="158">
        <v>73</v>
      </c>
      <c r="D545" s="158" t="s">
        <v>1097</v>
      </c>
      <c r="E545" s="158" t="s">
        <v>568</v>
      </c>
      <c r="G545" s="158" t="s">
        <v>744</v>
      </c>
      <c r="H545" s="158">
        <v>1</v>
      </c>
      <c r="J545" s="158" t="s">
        <v>568</v>
      </c>
    </row>
    <row r="546" spans="1:10">
      <c r="A546" s="158" t="s">
        <v>565</v>
      </c>
      <c r="B546" s="158" t="s">
        <v>1035</v>
      </c>
      <c r="C546" s="158">
        <v>74</v>
      </c>
      <c r="D546" s="158" t="s">
        <v>1098</v>
      </c>
      <c r="E546" s="158" t="s">
        <v>568</v>
      </c>
      <c r="G546" s="158" t="s">
        <v>744</v>
      </c>
      <c r="H546" s="158">
        <v>1</v>
      </c>
      <c r="J546" s="158" t="s">
        <v>568</v>
      </c>
    </row>
    <row r="547" spans="1:10">
      <c r="A547" s="158" t="s">
        <v>565</v>
      </c>
      <c r="B547" s="158" t="s">
        <v>1035</v>
      </c>
      <c r="C547" s="158">
        <v>75</v>
      </c>
      <c r="D547" s="158" t="s">
        <v>1099</v>
      </c>
      <c r="E547" s="158" t="s">
        <v>568</v>
      </c>
      <c r="G547" s="158" t="s">
        <v>600</v>
      </c>
      <c r="H547" s="158">
        <v>2</v>
      </c>
      <c r="I547" s="158">
        <v>0</v>
      </c>
      <c r="J547" s="158" t="s">
        <v>568</v>
      </c>
    </row>
    <row r="548" spans="1:10">
      <c r="A548" s="158" t="s">
        <v>565</v>
      </c>
      <c r="B548" s="158" t="s">
        <v>1035</v>
      </c>
      <c r="C548" s="158">
        <v>76</v>
      </c>
      <c r="D548" s="158" t="s">
        <v>1100</v>
      </c>
      <c r="E548" s="158" t="s">
        <v>568</v>
      </c>
      <c r="G548" s="158" t="s">
        <v>600</v>
      </c>
      <c r="H548" s="158">
        <v>2</v>
      </c>
      <c r="I548" s="158">
        <v>0</v>
      </c>
      <c r="J548" s="158" t="s">
        <v>568</v>
      </c>
    </row>
    <row r="549" spans="1:10">
      <c r="A549" s="158" t="s">
        <v>565</v>
      </c>
      <c r="B549" s="158" t="s">
        <v>1035</v>
      </c>
      <c r="C549" s="158">
        <v>77</v>
      </c>
      <c r="D549" s="158" t="s">
        <v>1101</v>
      </c>
      <c r="E549" s="158" t="s">
        <v>568</v>
      </c>
      <c r="G549" s="158" t="s">
        <v>600</v>
      </c>
      <c r="H549" s="158">
        <v>11</v>
      </c>
      <c r="I549" s="158">
        <v>0</v>
      </c>
      <c r="J549" s="158" t="s">
        <v>568</v>
      </c>
    </row>
    <row r="550" spans="1:10">
      <c r="A550" s="158" t="s">
        <v>565</v>
      </c>
      <c r="B550" s="158" t="s">
        <v>1035</v>
      </c>
      <c r="C550" s="158">
        <v>78</v>
      </c>
      <c r="D550" s="158" t="s">
        <v>1102</v>
      </c>
      <c r="E550" s="158" t="s">
        <v>568</v>
      </c>
      <c r="G550" s="158" t="s">
        <v>600</v>
      </c>
      <c r="H550" s="158">
        <v>4</v>
      </c>
      <c r="I550" s="158">
        <v>0</v>
      </c>
      <c r="J550" s="158" t="s">
        <v>568</v>
      </c>
    </row>
    <row r="551" spans="1:10">
      <c r="A551" s="158" t="s">
        <v>565</v>
      </c>
      <c r="B551" s="158" t="s">
        <v>1035</v>
      </c>
      <c r="C551" s="158">
        <v>79</v>
      </c>
      <c r="D551" s="158" t="s">
        <v>1103</v>
      </c>
      <c r="E551" s="158" t="s">
        <v>568</v>
      </c>
      <c r="G551" s="158" t="s">
        <v>600</v>
      </c>
      <c r="H551" s="158">
        <v>3</v>
      </c>
      <c r="I551" s="158">
        <v>0</v>
      </c>
      <c r="J551" s="158" t="s">
        <v>568</v>
      </c>
    </row>
    <row r="552" spans="1:10">
      <c r="A552" s="158" t="s">
        <v>565</v>
      </c>
      <c r="B552" s="158" t="s">
        <v>1035</v>
      </c>
      <c r="C552" s="158">
        <v>80</v>
      </c>
      <c r="D552" s="158" t="s">
        <v>1104</v>
      </c>
      <c r="E552" s="158" t="s">
        <v>568</v>
      </c>
      <c r="G552" s="158" t="s">
        <v>600</v>
      </c>
      <c r="H552" s="158">
        <v>3</v>
      </c>
      <c r="I552" s="158">
        <v>0</v>
      </c>
      <c r="J552" s="158" t="s">
        <v>568</v>
      </c>
    </row>
    <row r="553" spans="1:10">
      <c r="A553" s="158" t="s">
        <v>565</v>
      </c>
      <c r="B553" s="158" t="s">
        <v>1035</v>
      </c>
      <c r="C553" s="158">
        <v>81</v>
      </c>
      <c r="D553" s="158" t="s">
        <v>1105</v>
      </c>
      <c r="E553" s="158" t="s">
        <v>568</v>
      </c>
      <c r="G553" s="158" t="s">
        <v>744</v>
      </c>
      <c r="H553" s="158">
        <v>1</v>
      </c>
      <c r="J553" s="158" t="s">
        <v>568</v>
      </c>
    </row>
    <row r="554" spans="1:10">
      <c r="A554" s="158" t="s">
        <v>565</v>
      </c>
      <c r="B554" s="158" t="s">
        <v>1035</v>
      </c>
      <c r="C554" s="158">
        <v>82</v>
      </c>
      <c r="D554" s="158" t="s">
        <v>1106</v>
      </c>
      <c r="E554" s="158" t="s">
        <v>568</v>
      </c>
      <c r="G554" s="158" t="s">
        <v>744</v>
      </c>
      <c r="H554" s="158">
        <v>1</v>
      </c>
      <c r="J554" s="158" t="s">
        <v>568</v>
      </c>
    </row>
    <row r="555" spans="1:10">
      <c r="A555" s="158" t="s">
        <v>565</v>
      </c>
      <c r="B555" s="158" t="s">
        <v>1035</v>
      </c>
      <c r="C555" s="158">
        <v>83</v>
      </c>
      <c r="D555" s="158" t="s">
        <v>1107</v>
      </c>
      <c r="E555" s="158" t="s">
        <v>568</v>
      </c>
      <c r="G555" s="158" t="s">
        <v>744</v>
      </c>
      <c r="H555" s="158">
        <v>1</v>
      </c>
      <c r="J555" s="158" t="s">
        <v>568</v>
      </c>
    </row>
    <row r="556" spans="1:10">
      <c r="A556" s="158" t="s">
        <v>565</v>
      </c>
      <c r="B556" s="158" t="s">
        <v>1035</v>
      </c>
      <c r="C556" s="158">
        <v>84</v>
      </c>
      <c r="D556" s="158" t="s">
        <v>1108</v>
      </c>
      <c r="E556" s="158" t="s">
        <v>568</v>
      </c>
      <c r="G556" s="158" t="s">
        <v>744</v>
      </c>
      <c r="H556" s="158">
        <v>1</v>
      </c>
      <c r="J556" s="158" t="s">
        <v>568</v>
      </c>
    </row>
    <row r="557" spans="1:10">
      <c r="A557" s="158" t="s">
        <v>565</v>
      </c>
      <c r="B557" s="158" t="s">
        <v>1035</v>
      </c>
      <c r="C557" s="158">
        <v>85</v>
      </c>
      <c r="D557" s="158" t="s">
        <v>1109</v>
      </c>
      <c r="E557" s="158" t="s">
        <v>568</v>
      </c>
      <c r="G557" s="158" t="s">
        <v>744</v>
      </c>
      <c r="H557" s="158">
        <v>1</v>
      </c>
      <c r="J557" s="158" t="s">
        <v>568</v>
      </c>
    </row>
    <row r="558" spans="1:10">
      <c r="A558" s="158" t="s">
        <v>565</v>
      </c>
      <c r="B558" s="158" t="s">
        <v>1035</v>
      </c>
      <c r="C558" s="158">
        <v>86</v>
      </c>
      <c r="D558" s="158" t="s">
        <v>1110</v>
      </c>
      <c r="E558" s="158" t="s">
        <v>568</v>
      </c>
      <c r="G558" s="158" t="s">
        <v>744</v>
      </c>
      <c r="H558" s="158">
        <v>1</v>
      </c>
      <c r="J558" s="158" t="s">
        <v>568</v>
      </c>
    </row>
    <row r="559" spans="1:10">
      <c r="A559" s="158" t="s">
        <v>565</v>
      </c>
      <c r="B559" s="158" t="s">
        <v>1035</v>
      </c>
      <c r="C559" s="158">
        <v>87</v>
      </c>
      <c r="D559" s="158" t="s">
        <v>1111</v>
      </c>
      <c r="E559" s="158" t="s">
        <v>568</v>
      </c>
      <c r="G559" s="158" t="s">
        <v>744</v>
      </c>
      <c r="H559" s="158">
        <v>1</v>
      </c>
      <c r="J559" s="158" t="s">
        <v>568</v>
      </c>
    </row>
    <row r="560" spans="1:10">
      <c r="A560" s="158" t="s">
        <v>565</v>
      </c>
      <c r="B560" s="158" t="s">
        <v>1035</v>
      </c>
      <c r="C560" s="158">
        <v>88</v>
      </c>
      <c r="D560" s="158" t="s">
        <v>1112</v>
      </c>
      <c r="E560" s="158" t="s">
        <v>568</v>
      </c>
      <c r="G560" s="158" t="s">
        <v>744</v>
      </c>
      <c r="H560" s="158">
        <v>1</v>
      </c>
      <c r="J560" s="158" t="s">
        <v>568</v>
      </c>
    </row>
    <row r="561" spans="1:10">
      <c r="A561" s="158" t="s">
        <v>565</v>
      </c>
      <c r="B561" s="158" t="s">
        <v>1035</v>
      </c>
      <c r="C561" s="158">
        <v>89</v>
      </c>
      <c r="D561" s="158" t="s">
        <v>1113</v>
      </c>
      <c r="E561" s="158" t="s">
        <v>568</v>
      </c>
      <c r="G561" s="158" t="s">
        <v>744</v>
      </c>
      <c r="H561" s="158">
        <v>1</v>
      </c>
      <c r="J561" s="158" t="s">
        <v>568</v>
      </c>
    </row>
    <row r="562" spans="1:10">
      <c r="A562" s="158" t="s">
        <v>565</v>
      </c>
      <c r="B562" s="158" t="s">
        <v>1035</v>
      </c>
      <c r="C562" s="158">
        <v>90</v>
      </c>
      <c r="D562" s="158" t="s">
        <v>1114</v>
      </c>
      <c r="E562" s="158" t="s">
        <v>568</v>
      </c>
      <c r="G562" s="158" t="s">
        <v>744</v>
      </c>
      <c r="H562" s="158">
        <v>1</v>
      </c>
      <c r="J562" s="158" t="s">
        <v>568</v>
      </c>
    </row>
    <row r="563" spans="1:10">
      <c r="A563" s="158" t="s">
        <v>565</v>
      </c>
      <c r="B563" s="158" t="s">
        <v>1035</v>
      </c>
      <c r="C563" s="158">
        <v>91</v>
      </c>
      <c r="D563" s="158" t="s">
        <v>1115</v>
      </c>
      <c r="E563" s="158" t="s">
        <v>568</v>
      </c>
      <c r="G563" s="158" t="s">
        <v>744</v>
      </c>
      <c r="H563" s="158">
        <v>7</v>
      </c>
      <c r="J563" s="158" t="s">
        <v>568</v>
      </c>
    </row>
    <row r="564" spans="1:10">
      <c r="A564" s="158" t="s">
        <v>565</v>
      </c>
      <c r="B564" s="158" t="s">
        <v>1035</v>
      </c>
      <c r="C564" s="158">
        <v>92</v>
      </c>
      <c r="D564" s="158" t="s">
        <v>1116</v>
      </c>
      <c r="E564" s="158" t="s">
        <v>568</v>
      </c>
      <c r="G564" s="158" t="s">
        <v>744</v>
      </c>
      <c r="H564" s="158">
        <v>1</v>
      </c>
      <c r="J564" s="158" t="s">
        <v>568</v>
      </c>
    </row>
    <row r="565" spans="1:10">
      <c r="A565" s="158" t="s">
        <v>565</v>
      </c>
      <c r="B565" s="158" t="s">
        <v>1035</v>
      </c>
      <c r="C565" s="158">
        <v>93</v>
      </c>
      <c r="D565" s="158" t="s">
        <v>1117</v>
      </c>
      <c r="E565" s="158" t="s">
        <v>568</v>
      </c>
      <c r="G565" s="158" t="s">
        <v>744</v>
      </c>
      <c r="H565" s="158">
        <v>20</v>
      </c>
      <c r="J565" s="158" t="s">
        <v>568</v>
      </c>
    </row>
    <row r="566" spans="1:10">
      <c r="A566" s="158" t="s">
        <v>565</v>
      </c>
      <c r="B566" s="158" t="s">
        <v>1035</v>
      </c>
      <c r="C566" s="158">
        <v>94</v>
      </c>
      <c r="D566" s="158" t="s">
        <v>1118</v>
      </c>
      <c r="E566" s="158" t="s">
        <v>568</v>
      </c>
      <c r="G566" s="158" t="s">
        <v>600</v>
      </c>
      <c r="H566" s="158">
        <v>8</v>
      </c>
      <c r="I566" s="158">
        <v>0</v>
      </c>
      <c r="J566" s="158" t="s">
        <v>568</v>
      </c>
    </row>
    <row r="567" spans="1:10">
      <c r="A567" s="158" t="s">
        <v>565</v>
      </c>
      <c r="B567" s="158" t="s">
        <v>1035</v>
      </c>
      <c r="C567" s="158">
        <v>95</v>
      </c>
      <c r="D567" s="158" t="s">
        <v>1119</v>
      </c>
      <c r="E567" s="158" t="s">
        <v>568</v>
      </c>
      <c r="G567" s="158" t="s">
        <v>744</v>
      </c>
      <c r="H567" s="158">
        <v>60</v>
      </c>
      <c r="J567" s="158" t="s">
        <v>568</v>
      </c>
    </row>
    <row r="568" spans="1:10">
      <c r="A568" s="158" t="s">
        <v>565</v>
      </c>
      <c r="B568" s="158" t="s">
        <v>1035</v>
      </c>
      <c r="C568" s="158">
        <v>96</v>
      </c>
      <c r="D568" s="158" t="s">
        <v>1120</v>
      </c>
      <c r="E568" s="158" t="s">
        <v>568</v>
      </c>
      <c r="G568" s="158" t="s">
        <v>744</v>
      </c>
      <c r="H568" s="158">
        <v>1</v>
      </c>
      <c r="J568" s="158" t="s">
        <v>568</v>
      </c>
    </row>
    <row r="569" spans="1:10">
      <c r="A569" s="158" t="s">
        <v>565</v>
      </c>
      <c r="B569" s="158" t="s">
        <v>1035</v>
      </c>
      <c r="C569" s="158">
        <v>97</v>
      </c>
      <c r="D569" s="158" t="s">
        <v>1121</v>
      </c>
      <c r="E569" s="158" t="s">
        <v>568</v>
      </c>
      <c r="G569" s="158" t="s">
        <v>744</v>
      </c>
      <c r="H569" s="158">
        <v>3</v>
      </c>
      <c r="J569" s="158" t="s">
        <v>568</v>
      </c>
    </row>
    <row r="570" spans="1:10">
      <c r="A570" s="158" t="s">
        <v>565</v>
      </c>
      <c r="B570" s="158" t="s">
        <v>1035</v>
      </c>
      <c r="C570" s="158">
        <v>98</v>
      </c>
      <c r="D570" s="158" t="s">
        <v>1122</v>
      </c>
      <c r="E570" s="158" t="s">
        <v>568</v>
      </c>
      <c r="G570" s="158" t="s">
        <v>600</v>
      </c>
      <c r="H570" s="158">
        <v>5</v>
      </c>
      <c r="I570" s="158">
        <v>0</v>
      </c>
      <c r="J570" s="158" t="s">
        <v>568</v>
      </c>
    </row>
    <row r="571" spans="1:10">
      <c r="A571" s="158" t="s">
        <v>565</v>
      </c>
      <c r="B571" s="158" t="s">
        <v>1035</v>
      </c>
      <c r="C571" s="158">
        <v>99</v>
      </c>
      <c r="D571" s="158" t="s">
        <v>1123</v>
      </c>
      <c r="E571" s="158" t="s">
        <v>568</v>
      </c>
      <c r="G571" s="158" t="s">
        <v>600</v>
      </c>
      <c r="H571" s="158">
        <v>5</v>
      </c>
      <c r="I571" s="158">
        <v>0</v>
      </c>
      <c r="J571" s="158" t="s">
        <v>568</v>
      </c>
    </row>
    <row r="572" spans="1:10">
      <c r="A572" s="158" t="s">
        <v>565</v>
      </c>
      <c r="B572" s="158" t="s">
        <v>1035</v>
      </c>
      <c r="C572" s="158">
        <v>100</v>
      </c>
      <c r="D572" s="158" t="s">
        <v>757</v>
      </c>
      <c r="E572" s="158" t="s">
        <v>568</v>
      </c>
      <c r="G572" s="158" t="s">
        <v>744</v>
      </c>
      <c r="H572" s="158">
        <v>17</v>
      </c>
      <c r="J572" s="158" t="s">
        <v>568</v>
      </c>
    </row>
    <row r="573" spans="1:10">
      <c r="A573" s="158" t="s">
        <v>565</v>
      </c>
      <c r="B573" s="158" t="s">
        <v>1035</v>
      </c>
      <c r="C573" s="158">
        <v>101</v>
      </c>
      <c r="D573" s="158" t="s">
        <v>1124</v>
      </c>
      <c r="E573" s="158" t="s">
        <v>568</v>
      </c>
      <c r="G573" s="158" t="s">
        <v>600</v>
      </c>
      <c r="H573" s="158">
        <v>11</v>
      </c>
      <c r="I573" s="158">
        <v>0</v>
      </c>
      <c r="J573" s="158" t="s">
        <v>568</v>
      </c>
    </row>
    <row r="574" spans="1:10">
      <c r="A574" s="158" t="s">
        <v>565</v>
      </c>
      <c r="B574" s="158" t="s">
        <v>1035</v>
      </c>
      <c r="C574" s="158">
        <v>102</v>
      </c>
      <c r="D574" s="158" t="s">
        <v>1125</v>
      </c>
      <c r="E574" s="158" t="s">
        <v>568</v>
      </c>
      <c r="G574" s="158" t="s">
        <v>600</v>
      </c>
      <c r="H574" s="158">
        <v>11</v>
      </c>
      <c r="I574" s="158">
        <v>0</v>
      </c>
      <c r="J574" s="158" t="s">
        <v>568</v>
      </c>
    </row>
    <row r="575" spans="1:10">
      <c r="A575" s="158" t="s">
        <v>565</v>
      </c>
      <c r="B575" s="158" t="s">
        <v>1035</v>
      </c>
      <c r="C575" s="158">
        <v>103</v>
      </c>
      <c r="D575" s="158" t="s">
        <v>1126</v>
      </c>
      <c r="E575" s="158" t="s">
        <v>568</v>
      </c>
      <c r="G575" s="158" t="s">
        <v>600</v>
      </c>
      <c r="H575" s="158">
        <v>11</v>
      </c>
      <c r="I575" s="158">
        <v>0</v>
      </c>
      <c r="J575" s="158" t="s">
        <v>568</v>
      </c>
    </row>
    <row r="576" spans="1:10">
      <c r="A576" s="158" t="s">
        <v>565</v>
      </c>
      <c r="B576" s="158" t="s">
        <v>1035</v>
      </c>
      <c r="C576" s="158">
        <v>104</v>
      </c>
      <c r="D576" s="158" t="s">
        <v>1127</v>
      </c>
      <c r="E576" s="158" t="s">
        <v>568</v>
      </c>
      <c r="G576" s="158" t="s">
        <v>600</v>
      </c>
      <c r="H576" s="158">
        <v>11</v>
      </c>
      <c r="I576" s="158">
        <v>0</v>
      </c>
      <c r="J576" s="158" t="s">
        <v>568</v>
      </c>
    </row>
    <row r="577" spans="1:10">
      <c r="A577" s="158" t="s">
        <v>565</v>
      </c>
      <c r="B577" s="158" t="s">
        <v>1035</v>
      </c>
      <c r="C577" s="158">
        <v>105</v>
      </c>
      <c r="D577" s="158" t="s">
        <v>1128</v>
      </c>
      <c r="E577" s="158" t="s">
        <v>568</v>
      </c>
      <c r="G577" s="158" t="s">
        <v>600</v>
      </c>
      <c r="H577" s="158">
        <v>11</v>
      </c>
      <c r="I577" s="158">
        <v>0</v>
      </c>
      <c r="J577" s="158" t="s">
        <v>568</v>
      </c>
    </row>
    <row r="578" spans="1:10">
      <c r="A578" s="158" t="s">
        <v>565</v>
      </c>
      <c r="B578" s="158" t="s">
        <v>1035</v>
      </c>
      <c r="C578" s="158">
        <v>106</v>
      </c>
      <c r="D578" s="158" t="s">
        <v>1129</v>
      </c>
      <c r="E578" s="158" t="s">
        <v>568</v>
      </c>
      <c r="G578" s="158" t="s">
        <v>600</v>
      </c>
      <c r="H578" s="158">
        <v>11</v>
      </c>
      <c r="I578" s="158">
        <v>0</v>
      </c>
      <c r="J578" s="158" t="s">
        <v>568</v>
      </c>
    </row>
    <row r="579" spans="1:10">
      <c r="A579" s="158" t="s">
        <v>565</v>
      </c>
      <c r="B579" s="158" t="s">
        <v>1035</v>
      </c>
      <c r="C579" s="158">
        <v>107</v>
      </c>
      <c r="D579" s="158" t="s">
        <v>1130</v>
      </c>
      <c r="E579" s="158" t="s">
        <v>568</v>
      </c>
      <c r="G579" s="158" t="s">
        <v>600</v>
      </c>
      <c r="H579" s="158">
        <v>11</v>
      </c>
      <c r="I579" s="158">
        <v>0</v>
      </c>
      <c r="J579" s="158" t="s">
        <v>568</v>
      </c>
    </row>
    <row r="580" spans="1:10">
      <c r="A580" s="158" t="s">
        <v>565</v>
      </c>
      <c r="B580" s="158" t="s">
        <v>1035</v>
      </c>
      <c r="C580" s="158">
        <v>108</v>
      </c>
      <c r="D580" s="158" t="s">
        <v>1131</v>
      </c>
      <c r="E580" s="158" t="s">
        <v>568</v>
      </c>
      <c r="G580" s="158" t="s">
        <v>600</v>
      </c>
      <c r="H580" s="158">
        <v>11</v>
      </c>
      <c r="I580" s="158">
        <v>0</v>
      </c>
      <c r="J580" s="158" t="s">
        <v>568</v>
      </c>
    </row>
    <row r="581" spans="1:10">
      <c r="A581" s="158" t="s">
        <v>565</v>
      </c>
      <c r="B581" s="158" t="s">
        <v>1035</v>
      </c>
      <c r="C581" s="158">
        <v>109</v>
      </c>
      <c r="D581" s="158" t="s">
        <v>1132</v>
      </c>
      <c r="E581" s="158" t="s">
        <v>568</v>
      </c>
      <c r="G581" s="158" t="s">
        <v>600</v>
      </c>
      <c r="H581" s="158">
        <v>11</v>
      </c>
      <c r="I581" s="158">
        <v>0</v>
      </c>
      <c r="J581" s="158" t="s">
        <v>568</v>
      </c>
    </row>
    <row r="582" spans="1:10">
      <c r="A582" s="158" t="s">
        <v>565</v>
      </c>
      <c r="B582" s="158" t="s">
        <v>1035</v>
      </c>
      <c r="C582" s="158">
        <v>110</v>
      </c>
      <c r="D582" s="158" t="s">
        <v>1133</v>
      </c>
      <c r="E582" s="158" t="s">
        <v>568</v>
      </c>
      <c r="G582" s="158" t="s">
        <v>600</v>
      </c>
      <c r="H582" s="158">
        <v>11</v>
      </c>
      <c r="I582" s="158">
        <v>0</v>
      </c>
      <c r="J582" s="158" t="s">
        <v>568</v>
      </c>
    </row>
    <row r="583" spans="1:10">
      <c r="A583" s="158" t="s">
        <v>565</v>
      </c>
      <c r="B583" s="158" t="s">
        <v>1035</v>
      </c>
      <c r="C583" s="158">
        <v>111</v>
      </c>
      <c r="D583" s="158" t="s">
        <v>1134</v>
      </c>
      <c r="E583" s="158" t="s">
        <v>568</v>
      </c>
      <c r="G583" s="158" t="s">
        <v>600</v>
      </c>
      <c r="H583" s="158">
        <v>11</v>
      </c>
      <c r="I583" s="158">
        <v>0</v>
      </c>
      <c r="J583" s="158" t="s">
        <v>568</v>
      </c>
    </row>
    <row r="584" spans="1:10">
      <c r="A584" s="158" t="s">
        <v>565</v>
      </c>
      <c r="B584" s="158" t="s">
        <v>1035</v>
      </c>
      <c r="C584" s="158">
        <v>112</v>
      </c>
      <c r="D584" s="158" t="s">
        <v>1135</v>
      </c>
      <c r="E584" s="158" t="s">
        <v>568</v>
      </c>
      <c r="G584" s="158" t="s">
        <v>600</v>
      </c>
      <c r="H584" s="158">
        <v>11</v>
      </c>
      <c r="I584" s="158">
        <v>0</v>
      </c>
      <c r="J584" s="158" t="s">
        <v>568</v>
      </c>
    </row>
    <row r="585" spans="1:10">
      <c r="A585" s="158" t="s">
        <v>565</v>
      </c>
      <c r="B585" s="158" t="s">
        <v>1035</v>
      </c>
      <c r="C585" s="158">
        <v>113</v>
      </c>
      <c r="D585" s="158" t="s">
        <v>1136</v>
      </c>
      <c r="E585" s="158" t="s">
        <v>568</v>
      </c>
      <c r="G585" s="158" t="s">
        <v>600</v>
      </c>
      <c r="H585" s="158">
        <v>11</v>
      </c>
      <c r="I585" s="158">
        <v>0</v>
      </c>
      <c r="J585" s="158" t="s">
        <v>568</v>
      </c>
    </row>
    <row r="586" spans="1:10">
      <c r="A586" s="158" t="s">
        <v>565</v>
      </c>
      <c r="B586" s="158" t="s">
        <v>1035</v>
      </c>
      <c r="C586" s="158">
        <v>114</v>
      </c>
      <c r="D586" s="158" t="s">
        <v>1137</v>
      </c>
      <c r="E586" s="158" t="s">
        <v>568</v>
      </c>
      <c r="G586" s="158" t="s">
        <v>600</v>
      </c>
      <c r="H586" s="158">
        <v>11</v>
      </c>
      <c r="I586" s="158">
        <v>0</v>
      </c>
      <c r="J586" s="158" t="s">
        <v>568</v>
      </c>
    </row>
    <row r="587" spans="1:10">
      <c r="A587" s="158" t="s">
        <v>565</v>
      </c>
      <c r="B587" s="158" t="s">
        <v>1035</v>
      </c>
      <c r="C587" s="158">
        <v>115</v>
      </c>
      <c r="D587" s="158" t="s">
        <v>1138</v>
      </c>
      <c r="E587" s="158" t="s">
        <v>568</v>
      </c>
      <c r="G587" s="158" t="s">
        <v>744</v>
      </c>
      <c r="H587" s="158">
        <v>1</v>
      </c>
      <c r="J587" s="158" t="s">
        <v>568</v>
      </c>
    </row>
    <row r="588" spans="1:10">
      <c r="A588" s="158" t="s">
        <v>565</v>
      </c>
      <c r="B588" s="158" t="s">
        <v>1035</v>
      </c>
      <c r="C588" s="158">
        <v>116</v>
      </c>
      <c r="D588" s="158" t="s">
        <v>1139</v>
      </c>
      <c r="E588" s="158" t="s">
        <v>568</v>
      </c>
      <c r="G588" s="158" t="s">
        <v>600</v>
      </c>
      <c r="H588" s="158">
        <v>11</v>
      </c>
      <c r="I588" s="158">
        <v>0</v>
      </c>
      <c r="J588" s="158" t="s">
        <v>568</v>
      </c>
    </row>
    <row r="589" spans="1:10">
      <c r="A589" s="158" t="s">
        <v>565</v>
      </c>
      <c r="B589" s="158" t="s">
        <v>1035</v>
      </c>
      <c r="C589" s="158">
        <v>117</v>
      </c>
      <c r="D589" s="158" t="s">
        <v>1140</v>
      </c>
      <c r="E589" s="158" t="s">
        <v>568</v>
      </c>
      <c r="G589" s="158" t="s">
        <v>600</v>
      </c>
      <c r="H589" s="158">
        <v>4</v>
      </c>
      <c r="I589" s="158">
        <v>2</v>
      </c>
      <c r="J589" s="158" t="s">
        <v>568</v>
      </c>
    </row>
    <row r="590" spans="1:10">
      <c r="A590" s="158" t="s">
        <v>565</v>
      </c>
      <c r="B590" s="158" t="s">
        <v>1035</v>
      </c>
      <c r="C590" s="158">
        <v>118</v>
      </c>
      <c r="D590" s="158" t="s">
        <v>1141</v>
      </c>
      <c r="E590" s="158" t="s">
        <v>568</v>
      </c>
      <c r="G590" s="158" t="s">
        <v>600</v>
      </c>
      <c r="H590" s="158">
        <v>11</v>
      </c>
      <c r="I590" s="158">
        <v>0</v>
      </c>
      <c r="J590" s="158" t="s">
        <v>568</v>
      </c>
    </row>
    <row r="591" spans="1:10">
      <c r="A591" s="158" t="s">
        <v>565</v>
      </c>
      <c r="B591" s="158" t="s">
        <v>1035</v>
      </c>
      <c r="C591" s="158">
        <v>119</v>
      </c>
      <c r="D591" s="158" t="s">
        <v>1142</v>
      </c>
      <c r="E591" s="158" t="s">
        <v>568</v>
      </c>
      <c r="G591" s="158" t="s">
        <v>600</v>
      </c>
      <c r="H591" s="158">
        <v>11</v>
      </c>
      <c r="I591" s="158">
        <v>0</v>
      </c>
      <c r="J591" s="158" t="s">
        <v>568</v>
      </c>
    </row>
    <row r="592" spans="1:10">
      <c r="A592" s="158" t="s">
        <v>565</v>
      </c>
      <c r="B592" s="158" t="s">
        <v>1035</v>
      </c>
      <c r="C592" s="158">
        <v>120</v>
      </c>
      <c r="D592" s="158" t="s">
        <v>1143</v>
      </c>
      <c r="E592" s="158" t="s">
        <v>568</v>
      </c>
      <c r="G592" s="158" t="s">
        <v>600</v>
      </c>
      <c r="H592" s="158">
        <v>11</v>
      </c>
      <c r="I592" s="158">
        <v>0</v>
      </c>
      <c r="J592" s="158" t="s">
        <v>568</v>
      </c>
    </row>
    <row r="593" spans="1:10">
      <c r="A593" s="158" t="s">
        <v>565</v>
      </c>
      <c r="B593" s="158" t="s">
        <v>1035</v>
      </c>
      <c r="C593" s="158">
        <v>121</v>
      </c>
      <c r="D593" s="158" t="s">
        <v>1144</v>
      </c>
      <c r="E593" s="158" t="s">
        <v>568</v>
      </c>
      <c r="G593" s="158" t="s">
        <v>600</v>
      </c>
      <c r="H593" s="158">
        <v>11</v>
      </c>
      <c r="I593" s="158">
        <v>0</v>
      </c>
      <c r="J593" s="158" t="s">
        <v>568</v>
      </c>
    </row>
    <row r="594" spans="1:10">
      <c r="A594" s="158" t="s">
        <v>565</v>
      </c>
      <c r="B594" s="158" t="s">
        <v>1035</v>
      </c>
      <c r="C594" s="158">
        <v>122</v>
      </c>
      <c r="D594" s="158" t="s">
        <v>1145</v>
      </c>
      <c r="E594" s="158" t="s">
        <v>568</v>
      </c>
      <c r="G594" s="158" t="s">
        <v>600</v>
      </c>
      <c r="H594" s="158">
        <v>11</v>
      </c>
      <c r="I594" s="158">
        <v>0</v>
      </c>
      <c r="J594" s="158" t="s">
        <v>568</v>
      </c>
    </row>
    <row r="595" spans="1:10">
      <c r="A595" s="158" t="s">
        <v>565</v>
      </c>
      <c r="B595" s="158" t="s">
        <v>1035</v>
      </c>
      <c r="C595" s="158">
        <v>123</v>
      </c>
      <c r="D595" s="158" t="s">
        <v>1146</v>
      </c>
      <c r="E595" s="158" t="s">
        <v>568</v>
      </c>
      <c r="G595" s="158" t="s">
        <v>600</v>
      </c>
      <c r="H595" s="158">
        <v>11</v>
      </c>
      <c r="I595" s="158">
        <v>0</v>
      </c>
      <c r="J595" s="158" t="s">
        <v>568</v>
      </c>
    </row>
    <row r="596" spans="1:10">
      <c r="A596" s="158" t="s">
        <v>565</v>
      </c>
      <c r="B596" s="158" t="s">
        <v>1035</v>
      </c>
      <c r="C596" s="158">
        <v>124</v>
      </c>
      <c r="D596" s="158" t="s">
        <v>1147</v>
      </c>
      <c r="E596" s="158" t="s">
        <v>568</v>
      </c>
      <c r="G596" s="158" t="s">
        <v>600</v>
      </c>
      <c r="H596" s="158">
        <v>11</v>
      </c>
      <c r="I596" s="158">
        <v>0</v>
      </c>
      <c r="J596" s="158" t="s">
        <v>568</v>
      </c>
    </row>
    <row r="597" spans="1:10">
      <c r="A597" s="158" t="s">
        <v>565</v>
      </c>
      <c r="B597" s="158" t="s">
        <v>1035</v>
      </c>
      <c r="C597" s="158">
        <v>125</v>
      </c>
      <c r="D597" s="158" t="s">
        <v>1148</v>
      </c>
      <c r="E597" s="158" t="s">
        <v>568</v>
      </c>
      <c r="G597" s="158" t="s">
        <v>600</v>
      </c>
      <c r="H597" s="158">
        <v>11</v>
      </c>
      <c r="I597" s="158">
        <v>0</v>
      </c>
      <c r="J597" s="158" t="s">
        <v>568</v>
      </c>
    </row>
    <row r="598" spans="1:10">
      <c r="A598" s="158" t="s">
        <v>565</v>
      </c>
      <c r="B598" s="158" t="s">
        <v>1035</v>
      </c>
      <c r="C598" s="158">
        <v>126</v>
      </c>
      <c r="D598" s="158" t="s">
        <v>1149</v>
      </c>
      <c r="E598" s="158" t="s">
        <v>568</v>
      </c>
      <c r="G598" s="158" t="s">
        <v>600</v>
      </c>
      <c r="H598" s="158">
        <v>11</v>
      </c>
      <c r="I598" s="158">
        <v>0</v>
      </c>
      <c r="J598" s="158" t="s">
        <v>568</v>
      </c>
    </row>
    <row r="599" spans="1:10">
      <c r="A599" s="158" t="s">
        <v>565</v>
      </c>
      <c r="B599" s="158" t="s">
        <v>1035</v>
      </c>
      <c r="C599" s="158">
        <v>127</v>
      </c>
      <c r="D599" s="158" t="s">
        <v>1150</v>
      </c>
      <c r="E599" s="158" t="s">
        <v>568</v>
      </c>
      <c r="G599" s="158" t="s">
        <v>600</v>
      </c>
      <c r="H599" s="158">
        <v>11</v>
      </c>
      <c r="I599" s="158">
        <v>0</v>
      </c>
      <c r="J599" s="158" t="s">
        <v>568</v>
      </c>
    </row>
    <row r="600" spans="1:10">
      <c r="A600" s="158" t="s">
        <v>565</v>
      </c>
      <c r="B600" s="158" t="s">
        <v>1035</v>
      </c>
      <c r="C600" s="158">
        <v>128</v>
      </c>
      <c r="D600" s="158" t="s">
        <v>1151</v>
      </c>
      <c r="E600" s="158" t="s">
        <v>568</v>
      </c>
      <c r="G600" s="158" t="s">
        <v>600</v>
      </c>
      <c r="H600" s="158">
        <v>11</v>
      </c>
      <c r="I600" s="158">
        <v>0</v>
      </c>
      <c r="J600" s="158" t="s">
        <v>568</v>
      </c>
    </row>
    <row r="601" spans="1:10">
      <c r="A601" s="158" t="s">
        <v>565</v>
      </c>
      <c r="B601" s="158" t="s">
        <v>1035</v>
      </c>
      <c r="C601" s="158">
        <v>129</v>
      </c>
      <c r="D601" s="158" t="s">
        <v>1152</v>
      </c>
      <c r="E601" s="158" t="s">
        <v>568</v>
      </c>
      <c r="G601" s="158" t="s">
        <v>600</v>
      </c>
      <c r="H601" s="158">
        <v>11</v>
      </c>
      <c r="I601" s="158">
        <v>0</v>
      </c>
      <c r="J601" s="158" t="s">
        <v>568</v>
      </c>
    </row>
    <row r="602" spans="1:10">
      <c r="A602" s="158" t="s">
        <v>565</v>
      </c>
      <c r="B602" s="158" t="s">
        <v>1035</v>
      </c>
      <c r="C602" s="158">
        <v>130</v>
      </c>
      <c r="D602" s="158" t="s">
        <v>1153</v>
      </c>
      <c r="E602" s="158" t="s">
        <v>568</v>
      </c>
      <c r="G602" s="158" t="s">
        <v>600</v>
      </c>
      <c r="H602" s="158">
        <v>11</v>
      </c>
      <c r="I602" s="158">
        <v>0</v>
      </c>
      <c r="J602" s="158" t="s">
        <v>568</v>
      </c>
    </row>
    <row r="603" spans="1:10">
      <c r="A603" s="158" t="s">
        <v>565</v>
      </c>
      <c r="B603" s="158" t="s">
        <v>1035</v>
      </c>
      <c r="C603" s="158">
        <v>131</v>
      </c>
      <c r="D603" s="158" t="s">
        <v>1154</v>
      </c>
      <c r="E603" s="158" t="s">
        <v>568</v>
      </c>
      <c r="G603" s="158" t="s">
        <v>600</v>
      </c>
      <c r="H603" s="158">
        <v>11</v>
      </c>
      <c r="I603" s="158">
        <v>0</v>
      </c>
      <c r="J603" s="158" t="s">
        <v>568</v>
      </c>
    </row>
    <row r="604" spans="1:10">
      <c r="A604" s="158" t="s">
        <v>565</v>
      </c>
      <c r="B604" s="158" t="s">
        <v>1035</v>
      </c>
      <c r="C604" s="158">
        <v>132</v>
      </c>
      <c r="D604" s="158" t="s">
        <v>1155</v>
      </c>
      <c r="E604" s="158" t="s">
        <v>568</v>
      </c>
      <c r="G604" s="158" t="s">
        <v>600</v>
      </c>
      <c r="H604" s="158">
        <v>11</v>
      </c>
      <c r="I604" s="158">
        <v>0</v>
      </c>
      <c r="J604" s="158" t="s">
        <v>568</v>
      </c>
    </row>
    <row r="605" spans="1:10">
      <c r="A605" s="158" t="s">
        <v>565</v>
      </c>
      <c r="B605" s="158" t="s">
        <v>1035</v>
      </c>
      <c r="C605" s="158">
        <v>133</v>
      </c>
      <c r="D605" s="158" t="s">
        <v>1156</v>
      </c>
      <c r="E605" s="158" t="s">
        <v>568</v>
      </c>
      <c r="G605" s="158" t="s">
        <v>600</v>
      </c>
      <c r="H605" s="158">
        <v>11</v>
      </c>
      <c r="I605" s="158">
        <v>0</v>
      </c>
      <c r="J605" s="158" t="s">
        <v>568</v>
      </c>
    </row>
    <row r="606" spans="1:10">
      <c r="A606" s="158" t="s">
        <v>565</v>
      </c>
      <c r="B606" s="158" t="s">
        <v>1035</v>
      </c>
      <c r="C606" s="158">
        <v>134</v>
      </c>
      <c r="D606" s="158" t="s">
        <v>1157</v>
      </c>
      <c r="E606" s="158" t="s">
        <v>568</v>
      </c>
      <c r="G606" s="158" t="s">
        <v>600</v>
      </c>
      <c r="H606" s="158">
        <v>11</v>
      </c>
      <c r="I606" s="158">
        <v>0</v>
      </c>
      <c r="J606" s="158" t="s">
        <v>568</v>
      </c>
    </row>
    <row r="607" spans="1:10">
      <c r="A607" s="158" t="s">
        <v>565</v>
      </c>
      <c r="B607" s="158" t="s">
        <v>1035</v>
      </c>
      <c r="C607" s="158">
        <v>135</v>
      </c>
      <c r="D607" s="158" t="s">
        <v>1158</v>
      </c>
      <c r="E607" s="158" t="s">
        <v>568</v>
      </c>
      <c r="G607" s="158" t="s">
        <v>600</v>
      </c>
      <c r="H607" s="158">
        <v>11</v>
      </c>
      <c r="I607" s="158">
        <v>0</v>
      </c>
      <c r="J607" s="158" t="s">
        <v>568</v>
      </c>
    </row>
    <row r="608" spans="1:10">
      <c r="A608" s="158" t="s">
        <v>565</v>
      </c>
      <c r="B608" s="158" t="s">
        <v>1035</v>
      </c>
      <c r="C608" s="158">
        <v>136</v>
      </c>
      <c r="D608" s="158" t="s">
        <v>1159</v>
      </c>
      <c r="E608" s="158" t="s">
        <v>568</v>
      </c>
      <c r="G608" s="158" t="s">
        <v>600</v>
      </c>
      <c r="H608" s="158">
        <v>11</v>
      </c>
      <c r="I608" s="158">
        <v>0</v>
      </c>
      <c r="J608" s="158" t="s">
        <v>568</v>
      </c>
    </row>
    <row r="609" spans="1:10">
      <c r="A609" s="158" t="s">
        <v>565</v>
      </c>
      <c r="B609" s="158" t="s">
        <v>1035</v>
      </c>
      <c r="C609" s="158">
        <v>137</v>
      </c>
      <c r="D609" s="158" t="s">
        <v>1160</v>
      </c>
      <c r="E609" s="158" t="s">
        <v>568</v>
      </c>
      <c r="G609" s="158" t="s">
        <v>600</v>
      </c>
      <c r="H609" s="158">
        <v>11</v>
      </c>
      <c r="I609" s="158">
        <v>0</v>
      </c>
      <c r="J609" s="158" t="s">
        <v>568</v>
      </c>
    </row>
    <row r="610" spans="1:10">
      <c r="A610" s="158" t="s">
        <v>565</v>
      </c>
      <c r="B610" s="158" t="s">
        <v>1035</v>
      </c>
      <c r="C610" s="158">
        <v>138</v>
      </c>
      <c r="D610" s="158" t="s">
        <v>1161</v>
      </c>
      <c r="E610" s="158" t="s">
        <v>568</v>
      </c>
      <c r="G610" s="158" t="s">
        <v>600</v>
      </c>
      <c r="H610" s="158">
        <v>11</v>
      </c>
      <c r="I610" s="158">
        <v>0</v>
      </c>
      <c r="J610" s="158" t="s">
        <v>568</v>
      </c>
    </row>
    <row r="611" spans="1:10">
      <c r="A611" s="158" t="s">
        <v>565</v>
      </c>
      <c r="B611" s="158" t="s">
        <v>1035</v>
      </c>
      <c r="C611" s="158">
        <v>139</v>
      </c>
      <c r="D611" s="158" t="s">
        <v>1162</v>
      </c>
      <c r="E611" s="158" t="s">
        <v>568</v>
      </c>
      <c r="G611" s="158" t="s">
        <v>744</v>
      </c>
      <c r="H611" s="158">
        <v>2</v>
      </c>
      <c r="J611" s="158" t="s">
        <v>568</v>
      </c>
    </row>
    <row r="612" spans="1:10">
      <c r="A612" s="158" t="s">
        <v>565</v>
      </c>
      <c r="B612" s="158" t="s">
        <v>1035</v>
      </c>
      <c r="C612" s="158">
        <v>140</v>
      </c>
      <c r="D612" s="158" t="s">
        <v>804</v>
      </c>
      <c r="E612" s="158" t="s">
        <v>568</v>
      </c>
      <c r="G612" s="158" t="s">
        <v>744</v>
      </c>
      <c r="H612" s="158">
        <v>1</v>
      </c>
      <c r="J612" s="158" t="s">
        <v>568</v>
      </c>
    </row>
    <row r="613" spans="1:10">
      <c r="A613" s="158" t="s">
        <v>565</v>
      </c>
      <c r="B613" s="158" t="s">
        <v>1035</v>
      </c>
      <c r="C613" s="158">
        <v>141</v>
      </c>
      <c r="D613" s="158" t="s">
        <v>1163</v>
      </c>
      <c r="E613" s="158" t="s">
        <v>568</v>
      </c>
      <c r="G613" s="158" t="s">
        <v>744</v>
      </c>
      <c r="H613" s="158">
        <v>1</v>
      </c>
      <c r="J613" s="158" t="s">
        <v>568</v>
      </c>
    </row>
    <row r="614" spans="1:10">
      <c r="A614" s="158" t="s">
        <v>565</v>
      </c>
      <c r="B614" s="158" t="s">
        <v>1035</v>
      </c>
      <c r="C614" s="158">
        <v>142</v>
      </c>
      <c r="D614" s="158" t="s">
        <v>1164</v>
      </c>
      <c r="E614" s="158" t="s">
        <v>568</v>
      </c>
      <c r="G614" s="158" t="s">
        <v>744</v>
      </c>
      <c r="H614" s="158">
        <v>1</v>
      </c>
      <c r="J614" s="158" t="s">
        <v>568</v>
      </c>
    </row>
    <row r="615" spans="1:10">
      <c r="A615" s="158" t="s">
        <v>565</v>
      </c>
      <c r="B615" s="158" t="s">
        <v>1035</v>
      </c>
      <c r="C615" s="158">
        <v>143</v>
      </c>
      <c r="D615" s="158" t="s">
        <v>1165</v>
      </c>
      <c r="E615" s="158" t="s">
        <v>568</v>
      </c>
      <c r="G615" s="158" t="s">
        <v>600</v>
      </c>
      <c r="H615" s="158">
        <v>11</v>
      </c>
      <c r="I615" s="158">
        <v>0</v>
      </c>
      <c r="J615" s="158" t="s">
        <v>568</v>
      </c>
    </row>
    <row r="616" spans="1:10">
      <c r="A616" s="158" t="s">
        <v>565</v>
      </c>
      <c r="B616" s="158" t="s">
        <v>1035</v>
      </c>
      <c r="C616" s="158">
        <v>144</v>
      </c>
      <c r="D616" s="158" t="s">
        <v>1166</v>
      </c>
      <c r="E616" s="158" t="s">
        <v>568</v>
      </c>
      <c r="G616" s="158" t="s">
        <v>600</v>
      </c>
      <c r="H616" s="158">
        <v>11</v>
      </c>
      <c r="I616" s="158">
        <v>0</v>
      </c>
      <c r="J616" s="158" t="s">
        <v>568</v>
      </c>
    </row>
    <row r="617" spans="1:10">
      <c r="A617" s="158" t="s">
        <v>565</v>
      </c>
      <c r="B617" s="158" t="s">
        <v>1035</v>
      </c>
      <c r="C617" s="158">
        <v>145</v>
      </c>
      <c r="D617" s="158" t="s">
        <v>1167</v>
      </c>
      <c r="E617" s="158" t="s">
        <v>568</v>
      </c>
      <c r="G617" s="158" t="s">
        <v>600</v>
      </c>
      <c r="H617" s="158">
        <v>11</v>
      </c>
      <c r="I617" s="158">
        <v>0</v>
      </c>
      <c r="J617" s="158" t="s">
        <v>568</v>
      </c>
    </row>
    <row r="618" spans="1:10">
      <c r="A618" s="158" t="s">
        <v>565</v>
      </c>
      <c r="B618" s="158" t="s">
        <v>1035</v>
      </c>
      <c r="C618" s="158">
        <v>146</v>
      </c>
      <c r="D618" s="158" t="s">
        <v>1168</v>
      </c>
      <c r="E618" s="158" t="s">
        <v>568</v>
      </c>
      <c r="G618" s="158" t="s">
        <v>600</v>
      </c>
      <c r="H618" s="158">
        <v>1</v>
      </c>
      <c r="I618" s="158">
        <v>0</v>
      </c>
      <c r="J618" s="158" t="s">
        <v>568</v>
      </c>
    </row>
    <row r="619" spans="1:10">
      <c r="A619" s="158" t="s">
        <v>565</v>
      </c>
      <c r="B619" s="158" t="s">
        <v>1035</v>
      </c>
      <c r="C619" s="158">
        <v>147</v>
      </c>
      <c r="D619" s="158" t="s">
        <v>1169</v>
      </c>
      <c r="E619" s="158" t="s">
        <v>568</v>
      </c>
      <c r="G619" s="158" t="s">
        <v>744</v>
      </c>
      <c r="H619" s="158">
        <v>1</v>
      </c>
      <c r="J619" s="158" t="s">
        <v>568</v>
      </c>
    </row>
    <row r="620" spans="1:10">
      <c r="A620" s="158" t="s">
        <v>565</v>
      </c>
      <c r="B620" s="158" t="s">
        <v>1035</v>
      </c>
      <c r="C620" s="158">
        <v>148</v>
      </c>
      <c r="D620" s="158" t="s">
        <v>1170</v>
      </c>
      <c r="E620" s="158" t="s">
        <v>568</v>
      </c>
      <c r="G620" s="158" t="s">
        <v>600</v>
      </c>
      <c r="H620" s="158">
        <v>11</v>
      </c>
      <c r="I620" s="158">
        <v>0</v>
      </c>
      <c r="J620" s="158" t="s">
        <v>568</v>
      </c>
    </row>
    <row r="621" spans="1:10">
      <c r="A621" s="158" t="s">
        <v>565</v>
      </c>
      <c r="B621" s="158" t="s">
        <v>1035</v>
      </c>
      <c r="C621" s="158">
        <v>149</v>
      </c>
      <c r="D621" s="158" t="s">
        <v>1171</v>
      </c>
      <c r="E621" s="158" t="s">
        <v>568</v>
      </c>
      <c r="G621" s="158" t="s">
        <v>600</v>
      </c>
      <c r="H621" s="158">
        <v>11</v>
      </c>
      <c r="I621" s="158">
        <v>0</v>
      </c>
      <c r="J621" s="158" t="s">
        <v>568</v>
      </c>
    </row>
    <row r="622" spans="1:10">
      <c r="A622" s="158" t="s">
        <v>565</v>
      </c>
      <c r="B622" s="158" t="s">
        <v>1035</v>
      </c>
      <c r="C622" s="158">
        <v>150</v>
      </c>
      <c r="D622" s="158" t="s">
        <v>1172</v>
      </c>
      <c r="E622" s="158" t="s">
        <v>568</v>
      </c>
      <c r="G622" s="158" t="s">
        <v>600</v>
      </c>
      <c r="H622" s="158">
        <v>11</v>
      </c>
      <c r="I622" s="158">
        <v>0</v>
      </c>
      <c r="J622" s="158" t="s">
        <v>568</v>
      </c>
    </row>
    <row r="623" spans="1:10">
      <c r="A623" s="158" t="s">
        <v>565</v>
      </c>
      <c r="B623" s="158" t="s">
        <v>1035</v>
      </c>
      <c r="C623" s="158">
        <v>151</v>
      </c>
      <c r="D623" s="158" t="s">
        <v>1173</v>
      </c>
      <c r="E623" s="158" t="s">
        <v>568</v>
      </c>
      <c r="G623" s="158" t="s">
        <v>600</v>
      </c>
      <c r="H623" s="158">
        <v>11</v>
      </c>
      <c r="I623" s="158">
        <v>0</v>
      </c>
      <c r="J623" s="158" t="s">
        <v>568</v>
      </c>
    </row>
    <row r="624" spans="1:10">
      <c r="A624" s="158" t="s">
        <v>565</v>
      </c>
      <c r="B624" s="158" t="s">
        <v>1035</v>
      </c>
      <c r="C624" s="158">
        <v>152</v>
      </c>
      <c r="D624" s="158" t="s">
        <v>1174</v>
      </c>
      <c r="E624" s="158" t="s">
        <v>568</v>
      </c>
      <c r="G624" s="158" t="s">
        <v>744</v>
      </c>
      <c r="H624" s="158">
        <v>10</v>
      </c>
      <c r="J624" s="158" t="s">
        <v>568</v>
      </c>
    </row>
    <row r="625" spans="1:10">
      <c r="A625" s="158" t="s">
        <v>565</v>
      </c>
      <c r="B625" s="158" t="s">
        <v>1035</v>
      </c>
      <c r="C625" s="158">
        <v>153</v>
      </c>
      <c r="D625" s="158" t="s">
        <v>1175</v>
      </c>
      <c r="E625" s="158" t="s">
        <v>568</v>
      </c>
      <c r="G625" s="158" t="s">
        <v>600</v>
      </c>
      <c r="H625" s="158">
        <v>5</v>
      </c>
      <c r="I625" s="158">
        <v>0</v>
      </c>
      <c r="J625" s="158" t="s">
        <v>568</v>
      </c>
    </row>
    <row r="626" spans="1:10">
      <c r="A626" s="158" t="s">
        <v>565</v>
      </c>
      <c r="B626" s="158" t="s">
        <v>1035</v>
      </c>
      <c r="C626" s="158">
        <v>154</v>
      </c>
      <c r="D626" s="158" t="s">
        <v>1176</v>
      </c>
      <c r="E626" s="158" t="s">
        <v>568</v>
      </c>
      <c r="G626" s="158" t="s">
        <v>600</v>
      </c>
      <c r="H626" s="158">
        <v>5</v>
      </c>
      <c r="I626" s="158">
        <v>0</v>
      </c>
      <c r="J626" s="158" t="s">
        <v>568</v>
      </c>
    </row>
    <row r="627" spans="1:10">
      <c r="A627" s="158" t="s">
        <v>565</v>
      </c>
      <c r="B627" s="158" t="s">
        <v>1035</v>
      </c>
      <c r="C627" s="158">
        <v>155</v>
      </c>
      <c r="D627" s="158" t="s">
        <v>1177</v>
      </c>
      <c r="E627" s="158" t="s">
        <v>568</v>
      </c>
      <c r="G627" s="158" t="s">
        <v>744</v>
      </c>
      <c r="H627" s="158">
        <v>3</v>
      </c>
      <c r="J627" s="158" t="s">
        <v>568</v>
      </c>
    </row>
    <row r="628" spans="1:10">
      <c r="A628" s="158" t="s">
        <v>565</v>
      </c>
      <c r="B628" s="158" t="s">
        <v>1035</v>
      </c>
      <c r="C628" s="158">
        <v>156</v>
      </c>
      <c r="D628" s="158" t="s">
        <v>1178</v>
      </c>
      <c r="E628" s="158" t="s">
        <v>568</v>
      </c>
      <c r="G628" s="158" t="s">
        <v>744</v>
      </c>
      <c r="H628" s="158">
        <v>3</v>
      </c>
      <c r="J628" s="158" t="s">
        <v>568</v>
      </c>
    </row>
    <row r="629" spans="1:10">
      <c r="A629" s="158" t="s">
        <v>565</v>
      </c>
      <c r="B629" s="158" t="s">
        <v>1035</v>
      </c>
      <c r="C629" s="158">
        <v>157</v>
      </c>
      <c r="D629" s="158" t="s">
        <v>1179</v>
      </c>
      <c r="E629" s="158" t="s">
        <v>568</v>
      </c>
      <c r="G629" s="158" t="s">
        <v>744</v>
      </c>
      <c r="H629" s="158">
        <v>5</v>
      </c>
      <c r="J629" s="158" t="s">
        <v>568</v>
      </c>
    </row>
    <row r="630" spans="1:10">
      <c r="A630" s="158" t="s">
        <v>565</v>
      </c>
      <c r="B630" s="158" t="s">
        <v>1035</v>
      </c>
      <c r="C630" s="158">
        <v>158</v>
      </c>
      <c r="D630" s="158" t="s">
        <v>1180</v>
      </c>
      <c r="E630" s="158" t="s">
        <v>568</v>
      </c>
      <c r="G630" s="158" t="s">
        <v>600</v>
      </c>
      <c r="H630" s="158">
        <v>4</v>
      </c>
      <c r="I630" s="158">
        <v>0</v>
      </c>
      <c r="J630" s="158" t="s">
        <v>568</v>
      </c>
    </row>
    <row r="631" spans="1:10">
      <c r="A631" s="158" t="s">
        <v>565</v>
      </c>
      <c r="B631" s="158" t="s">
        <v>1035</v>
      </c>
      <c r="C631" s="158">
        <v>159</v>
      </c>
      <c r="D631" s="158" t="s">
        <v>1181</v>
      </c>
      <c r="E631" s="158" t="s">
        <v>568</v>
      </c>
      <c r="G631" s="158" t="s">
        <v>600</v>
      </c>
      <c r="H631" s="158">
        <v>1</v>
      </c>
      <c r="I631" s="158">
        <v>0</v>
      </c>
      <c r="J631" s="158" t="s">
        <v>568</v>
      </c>
    </row>
    <row r="632" spans="1:10">
      <c r="A632" s="158" t="s">
        <v>565</v>
      </c>
      <c r="B632" s="158" t="s">
        <v>1035</v>
      </c>
      <c r="C632" s="158">
        <v>160</v>
      </c>
      <c r="D632" s="158" t="s">
        <v>1182</v>
      </c>
      <c r="E632" s="158" t="s">
        <v>568</v>
      </c>
      <c r="G632" s="158" t="s">
        <v>744</v>
      </c>
      <c r="H632" s="158">
        <v>1</v>
      </c>
      <c r="J632" s="158" t="s">
        <v>568</v>
      </c>
    </row>
    <row r="633" spans="1:10">
      <c r="A633" s="158" t="s">
        <v>565</v>
      </c>
      <c r="B633" s="158" t="s">
        <v>1035</v>
      </c>
      <c r="C633" s="158">
        <v>161</v>
      </c>
      <c r="D633" s="158" t="s">
        <v>1183</v>
      </c>
      <c r="E633" s="158" t="s">
        <v>568</v>
      </c>
      <c r="G633" s="158" t="s">
        <v>387</v>
      </c>
      <c r="J633" s="158" t="s">
        <v>568</v>
      </c>
    </row>
    <row r="634" spans="1:10">
      <c r="A634" s="158" t="s">
        <v>565</v>
      </c>
      <c r="B634" s="158" t="s">
        <v>1035</v>
      </c>
      <c r="C634" s="158">
        <v>162</v>
      </c>
      <c r="D634" s="158" t="s">
        <v>1184</v>
      </c>
      <c r="E634" s="158" t="s">
        <v>568</v>
      </c>
      <c r="G634" s="158" t="s">
        <v>387</v>
      </c>
      <c r="J634" s="158" t="s">
        <v>568</v>
      </c>
    </row>
    <row r="635" spans="1:10">
      <c r="A635" s="158" t="s">
        <v>565</v>
      </c>
      <c r="B635" s="158" t="s">
        <v>1035</v>
      </c>
      <c r="C635" s="158">
        <v>163</v>
      </c>
      <c r="D635" s="158" t="s">
        <v>1185</v>
      </c>
      <c r="E635" s="158" t="s">
        <v>568</v>
      </c>
      <c r="G635" s="158" t="s">
        <v>744</v>
      </c>
      <c r="H635" s="158">
        <v>9</v>
      </c>
      <c r="J635" s="158" t="s">
        <v>568</v>
      </c>
    </row>
    <row r="636" spans="1:10">
      <c r="A636" s="158" t="s">
        <v>565</v>
      </c>
      <c r="B636" s="158" t="s">
        <v>1035</v>
      </c>
      <c r="C636" s="158">
        <v>164</v>
      </c>
      <c r="D636" s="158" t="s">
        <v>1186</v>
      </c>
      <c r="E636" s="158" t="s">
        <v>568</v>
      </c>
      <c r="G636" s="158" t="s">
        <v>744</v>
      </c>
      <c r="H636" s="158">
        <v>1</v>
      </c>
      <c r="J636" s="158" t="s">
        <v>568</v>
      </c>
    </row>
    <row r="637" spans="1:10">
      <c r="A637" s="158" t="s">
        <v>565</v>
      </c>
      <c r="B637" s="158" t="s">
        <v>1035</v>
      </c>
      <c r="C637" s="158">
        <v>165</v>
      </c>
      <c r="D637" s="158" t="s">
        <v>1187</v>
      </c>
      <c r="E637" s="158" t="s">
        <v>568</v>
      </c>
      <c r="G637" s="158" t="s">
        <v>387</v>
      </c>
      <c r="J637" s="158" t="s">
        <v>568</v>
      </c>
    </row>
    <row r="638" spans="1:10">
      <c r="A638" s="158" t="s">
        <v>565</v>
      </c>
      <c r="B638" s="158" t="s">
        <v>1035</v>
      </c>
      <c r="C638" s="158">
        <v>166</v>
      </c>
      <c r="D638" s="158" t="s">
        <v>1188</v>
      </c>
      <c r="E638" s="158" t="s">
        <v>568</v>
      </c>
      <c r="G638" s="158" t="s">
        <v>744</v>
      </c>
      <c r="H638" s="158">
        <v>1</v>
      </c>
      <c r="J638" s="158" t="s">
        <v>568</v>
      </c>
    </row>
    <row r="639" spans="1:10">
      <c r="A639" s="158" t="s">
        <v>565</v>
      </c>
      <c r="B639" s="158" t="s">
        <v>1035</v>
      </c>
      <c r="C639" s="158">
        <v>167</v>
      </c>
      <c r="D639" s="158" t="s">
        <v>1189</v>
      </c>
      <c r="E639" s="158" t="s">
        <v>568</v>
      </c>
      <c r="G639" s="158" t="s">
        <v>387</v>
      </c>
      <c r="J639" s="158" t="s">
        <v>568</v>
      </c>
    </row>
    <row r="640" spans="1:10">
      <c r="A640" s="158" t="s">
        <v>565</v>
      </c>
      <c r="B640" s="158" t="s">
        <v>1035</v>
      </c>
      <c r="C640" s="158">
        <v>168</v>
      </c>
      <c r="D640" s="158" t="s">
        <v>1190</v>
      </c>
      <c r="E640" s="158" t="s">
        <v>568</v>
      </c>
      <c r="G640" s="158" t="s">
        <v>387</v>
      </c>
      <c r="J640" s="158" t="s">
        <v>568</v>
      </c>
    </row>
    <row r="641" spans="1:10">
      <c r="A641" s="158" t="s">
        <v>565</v>
      </c>
      <c r="B641" s="158" t="s">
        <v>1035</v>
      </c>
      <c r="C641" s="158">
        <v>169</v>
      </c>
      <c r="D641" s="158" t="s">
        <v>1191</v>
      </c>
      <c r="E641" s="158" t="s">
        <v>568</v>
      </c>
      <c r="G641" s="158" t="s">
        <v>387</v>
      </c>
      <c r="J641" s="158" t="s">
        <v>568</v>
      </c>
    </row>
    <row r="642" spans="1:10">
      <c r="A642" s="158" t="s">
        <v>565</v>
      </c>
      <c r="B642" s="158" t="s">
        <v>1035</v>
      </c>
      <c r="C642" s="158">
        <v>170</v>
      </c>
      <c r="D642" s="158" t="s">
        <v>1192</v>
      </c>
      <c r="E642" s="158" t="s">
        <v>568</v>
      </c>
      <c r="G642" s="158" t="s">
        <v>387</v>
      </c>
      <c r="J642" s="158" t="s">
        <v>568</v>
      </c>
    </row>
    <row r="643" spans="1:10">
      <c r="A643" s="158" t="s">
        <v>565</v>
      </c>
      <c r="B643" s="158" t="s">
        <v>1035</v>
      </c>
      <c r="C643" s="158">
        <v>171</v>
      </c>
      <c r="D643" s="158" t="s">
        <v>1193</v>
      </c>
      <c r="E643" s="158" t="s">
        <v>568</v>
      </c>
      <c r="G643" s="158" t="s">
        <v>387</v>
      </c>
      <c r="J643" s="158" t="s">
        <v>568</v>
      </c>
    </row>
    <row r="644" spans="1:10">
      <c r="A644" s="158" t="s">
        <v>565</v>
      </c>
      <c r="B644" s="158" t="s">
        <v>1035</v>
      </c>
      <c r="C644" s="158">
        <v>172</v>
      </c>
      <c r="D644" s="158" t="s">
        <v>1194</v>
      </c>
      <c r="E644" s="158" t="s">
        <v>568</v>
      </c>
      <c r="G644" s="158" t="s">
        <v>744</v>
      </c>
      <c r="H644" s="158">
        <v>6</v>
      </c>
      <c r="J644" s="158" t="s">
        <v>568</v>
      </c>
    </row>
    <row r="645" spans="1:10">
      <c r="A645" s="158" t="s">
        <v>565</v>
      </c>
      <c r="B645" s="158" t="s">
        <v>1035</v>
      </c>
      <c r="C645" s="158">
        <v>173</v>
      </c>
      <c r="D645" s="158" t="s">
        <v>834</v>
      </c>
      <c r="E645" s="158" t="s">
        <v>568</v>
      </c>
      <c r="G645" s="158" t="s">
        <v>387</v>
      </c>
      <c r="J645" s="158" t="s">
        <v>568</v>
      </c>
    </row>
    <row r="646" spans="1:10">
      <c r="A646" s="158" t="s">
        <v>565</v>
      </c>
      <c r="B646" s="158" t="s">
        <v>1035</v>
      </c>
      <c r="C646" s="158">
        <v>174</v>
      </c>
      <c r="D646" s="158" t="s">
        <v>1195</v>
      </c>
      <c r="E646" s="158" t="s">
        <v>568</v>
      </c>
      <c r="G646" s="158" t="s">
        <v>387</v>
      </c>
      <c r="J646" s="158" t="s">
        <v>568</v>
      </c>
    </row>
    <row r="647" spans="1:10">
      <c r="A647" s="158" t="s">
        <v>565</v>
      </c>
      <c r="B647" s="158" t="s">
        <v>1035</v>
      </c>
      <c r="C647" s="158">
        <v>175</v>
      </c>
      <c r="D647" s="158" t="s">
        <v>1196</v>
      </c>
      <c r="E647" s="158" t="s">
        <v>568</v>
      </c>
      <c r="G647" s="158" t="s">
        <v>600</v>
      </c>
      <c r="H647" s="158">
        <v>11</v>
      </c>
      <c r="I647" s="158">
        <v>0</v>
      </c>
      <c r="J647" s="158" t="s">
        <v>568</v>
      </c>
    </row>
    <row r="648" spans="1:10">
      <c r="A648" s="158" t="s">
        <v>565</v>
      </c>
      <c r="B648" s="158" t="s">
        <v>1035</v>
      </c>
      <c r="C648" s="158">
        <v>176</v>
      </c>
      <c r="D648" s="158" t="s">
        <v>1197</v>
      </c>
      <c r="E648" s="158" t="s">
        <v>568</v>
      </c>
      <c r="G648" s="158" t="s">
        <v>600</v>
      </c>
      <c r="H648" s="158">
        <v>11</v>
      </c>
      <c r="I648" s="158">
        <v>0</v>
      </c>
      <c r="J648" s="158" t="s">
        <v>568</v>
      </c>
    </row>
    <row r="649" spans="1:10">
      <c r="A649" s="158" t="s">
        <v>565</v>
      </c>
      <c r="B649" s="158" t="s">
        <v>1035</v>
      </c>
      <c r="C649" s="158">
        <v>177</v>
      </c>
      <c r="D649" s="158" t="s">
        <v>1013</v>
      </c>
      <c r="E649" s="158" t="s">
        <v>568</v>
      </c>
      <c r="G649" s="158" t="s">
        <v>744</v>
      </c>
      <c r="H649" s="158">
        <v>40</v>
      </c>
      <c r="J649" s="158" t="s">
        <v>568</v>
      </c>
    </row>
    <row r="650" spans="1:10">
      <c r="A650" s="158" t="s">
        <v>565</v>
      </c>
      <c r="B650" s="158" t="s">
        <v>1035</v>
      </c>
      <c r="C650" s="158">
        <v>178</v>
      </c>
      <c r="D650" s="158" t="s">
        <v>1014</v>
      </c>
      <c r="E650" s="158" t="s">
        <v>568</v>
      </c>
      <c r="G650" s="158" t="s">
        <v>387</v>
      </c>
      <c r="J650" s="158" t="s">
        <v>568</v>
      </c>
    </row>
    <row r="651" spans="1:10">
      <c r="A651" s="158" t="s">
        <v>565</v>
      </c>
      <c r="B651" s="158" t="s">
        <v>1035</v>
      </c>
      <c r="C651" s="158">
        <v>179</v>
      </c>
      <c r="D651" s="158" t="s">
        <v>1198</v>
      </c>
      <c r="E651" s="158" t="s">
        <v>568</v>
      </c>
      <c r="G651" s="158" t="s">
        <v>744</v>
      </c>
      <c r="H651" s="158">
        <v>1</v>
      </c>
      <c r="J651" s="158" t="s">
        <v>568</v>
      </c>
    </row>
    <row r="652" spans="1:10">
      <c r="A652" s="158" t="s">
        <v>565</v>
      </c>
      <c r="B652" s="158" t="s">
        <v>1035</v>
      </c>
      <c r="C652" s="158">
        <v>180</v>
      </c>
      <c r="D652" s="158" t="s">
        <v>1199</v>
      </c>
      <c r="E652" s="158" t="s">
        <v>568</v>
      </c>
      <c r="G652" s="158" t="s">
        <v>600</v>
      </c>
      <c r="H652" s="158">
        <v>4</v>
      </c>
      <c r="I652" s="158">
        <v>2</v>
      </c>
      <c r="J652" s="158" t="s">
        <v>568</v>
      </c>
    </row>
    <row r="653" spans="1:10">
      <c r="A653" s="158" t="s">
        <v>565</v>
      </c>
      <c r="B653" s="158" t="s">
        <v>1035</v>
      </c>
      <c r="C653" s="158">
        <v>181</v>
      </c>
      <c r="D653" s="158" t="s">
        <v>1200</v>
      </c>
      <c r="E653" s="158" t="s">
        <v>568</v>
      </c>
      <c r="G653" s="158" t="s">
        <v>600</v>
      </c>
      <c r="H653" s="158">
        <v>11</v>
      </c>
      <c r="I653" s="158">
        <v>0</v>
      </c>
      <c r="J653" s="158" t="s">
        <v>568</v>
      </c>
    </row>
    <row r="654" spans="1:10">
      <c r="A654" s="158" t="s">
        <v>565</v>
      </c>
      <c r="B654" s="158" t="s">
        <v>1035</v>
      </c>
      <c r="C654" s="158">
        <v>182</v>
      </c>
      <c r="D654" s="158" t="s">
        <v>1201</v>
      </c>
      <c r="E654" s="158" t="s">
        <v>568</v>
      </c>
      <c r="G654" s="158" t="s">
        <v>744</v>
      </c>
      <c r="H654" s="158">
        <v>1</v>
      </c>
      <c r="J654" s="158" t="s">
        <v>568</v>
      </c>
    </row>
    <row r="655" spans="1:10">
      <c r="A655" s="158" t="s">
        <v>565</v>
      </c>
      <c r="B655" s="158" t="s">
        <v>1035</v>
      </c>
      <c r="C655" s="158">
        <v>183</v>
      </c>
      <c r="D655" s="158" t="s">
        <v>1202</v>
      </c>
      <c r="E655" s="158" t="s">
        <v>568</v>
      </c>
      <c r="G655" s="158" t="s">
        <v>387</v>
      </c>
      <c r="J655" s="158" t="s">
        <v>568</v>
      </c>
    </row>
    <row r="656" spans="1:10">
      <c r="A656" s="158" t="s">
        <v>565</v>
      </c>
      <c r="B656" s="158" t="s">
        <v>1035</v>
      </c>
      <c r="C656" s="158">
        <v>184</v>
      </c>
      <c r="D656" s="158" t="s">
        <v>1203</v>
      </c>
      <c r="E656" s="158" t="s">
        <v>568</v>
      </c>
      <c r="G656" s="158" t="s">
        <v>387</v>
      </c>
      <c r="J656" s="158" t="s">
        <v>568</v>
      </c>
    </row>
    <row r="657" spans="1:10">
      <c r="A657" s="158" t="s">
        <v>565</v>
      </c>
      <c r="B657" s="158" t="s">
        <v>1035</v>
      </c>
      <c r="C657" s="158">
        <v>185</v>
      </c>
      <c r="D657" s="158" t="s">
        <v>1204</v>
      </c>
      <c r="E657" s="158" t="s">
        <v>568</v>
      </c>
      <c r="G657" s="158" t="s">
        <v>744</v>
      </c>
      <c r="H657" s="158">
        <v>1</v>
      </c>
      <c r="J657" s="158" t="s">
        <v>568</v>
      </c>
    </row>
    <row r="658" spans="1:10">
      <c r="A658" s="158" t="s">
        <v>565</v>
      </c>
      <c r="B658" s="158" t="s">
        <v>1035</v>
      </c>
      <c r="C658" s="158">
        <v>186</v>
      </c>
      <c r="D658" s="158" t="s">
        <v>1205</v>
      </c>
      <c r="E658" s="158" t="s">
        <v>568</v>
      </c>
      <c r="G658" s="158" t="s">
        <v>600</v>
      </c>
      <c r="H658" s="158">
        <v>1</v>
      </c>
      <c r="I658" s="158">
        <v>0</v>
      </c>
      <c r="J658" s="158" t="s">
        <v>568</v>
      </c>
    </row>
    <row r="659" spans="1:10">
      <c r="A659" s="158" t="s">
        <v>565</v>
      </c>
      <c r="B659" s="158" t="s">
        <v>1035</v>
      </c>
      <c r="C659" s="158">
        <v>187</v>
      </c>
      <c r="D659" s="158" t="s">
        <v>1206</v>
      </c>
      <c r="E659" s="158" t="s">
        <v>568</v>
      </c>
      <c r="G659" s="158" t="s">
        <v>744</v>
      </c>
      <c r="H659" s="158">
        <v>5</v>
      </c>
      <c r="J659" s="158" t="s">
        <v>568</v>
      </c>
    </row>
    <row r="660" spans="1:10">
      <c r="A660" s="158" t="s">
        <v>565</v>
      </c>
      <c r="B660" s="158" t="s">
        <v>1035</v>
      </c>
      <c r="C660" s="158">
        <v>188</v>
      </c>
      <c r="D660" s="158" t="s">
        <v>1207</v>
      </c>
      <c r="E660" s="158" t="s">
        <v>568</v>
      </c>
      <c r="G660" s="158" t="s">
        <v>744</v>
      </c>
      <c r="H660" s="158">
        <v>3</v>
      </c>
      <c r="J660" s="158" t="s">
        <v>568</v>
      </c>
    </row>
    <row r="661" spans="1:10">
      <c r="A661" s="158" t="s">
        <v>565</v>
      </c>
      <c r="B661" s="158" t="s">
        <v>1035</v>
      </c>
      <c r="C661" s="158">
        <v>189</v>
      </c>
      <c r="D661" s="158" t="s">
        <v>1208</v>
      </c>
      <c r="E661" s="158" t="s">
        <v>568</v>
      </c>
      <c r="G661" s="158" t="s">
        <v>744</v>
      </c>
      <c r="H661" s="158">
        <v>1</v>
      </c>
      <c r="J661" s="158" t="s">
        <v>568</v>
      </c>
    </row>
    <row r="662" spans="1:10">
      <c r="A662" s="158" t="s">
        <v>565</v>
      </c>
      <c r="B662" s="158" t="s">
        <v>1035</v>
      </c>
      <c r="C662" s="158">
        <v>190</v>
      </c>
      <c r="D662" s="158" t="s">
        <v>1209</v>
      </c>
      <c r="E662" s="158" t="s">
        <v>568</v>
      </c>
      <c r="G662" s="158" t="s">
        <v>744</v>
      </c>
      <c r="H662" s="158">
        <v>4</v>
      </c>
      <c r="J662" s="158" t="s">
        <v>568</v>
      </c>
    </row>
    <row r="663" spans="1:10">
      <c r="A663" s="158" t="s">
        <v>565</v>
      </c>
      <c r="B663" s="158" t="s">
        <v>1035</v>
      </c>
      <c r="C663" s="158">
        <v>191</v>
      </c>
      <c r="D663" s="158" t="s">
        <v>1210</v>
      </c>
      <c r="E663" s="158" t="s">
        <v>568</v>
      </c>
      <c r="G663" s="158" t="s">
        <v>744</v>
      </c>
      <c r="H663" s="158">
        <v>1</v>
      </c>
      <c r="J663" s="158" t="s">
        <v>568</v>
      </c>
    </row>
    <row r="664" spans="1:10">
      <c r="A664" s="158" t="s">
        <v>565</v>
      </c>
      <c r="B664" s="158" t="s">
        <v>1035</v>
      </c>
      <c r="C664" s="158">
        <v>192</v>
      </c>
      <c r="D664" s="158" t="s">
        <v>1211</v>
      </c>
      <c r="E664" s="158" t="s">
        <v>568</v>
      </c>
      <c r="G664" s="158" t="s">
        <v>387</v>
      </c>
      <c r="J664" s="158" t="s">
        <v>568</v>
      </c>
    </row>
    <row r="665" spans="1:10">
      <c r="A665" s="158" t="s">
        <v>565</v>
      </c>
      <c r="B665" s="158" t="s">
        <v>1035</v>
      </c>
      <c r="C665" s="158">
        <v>193</v>
      </c>
      <c r="D665" s="158" t="s">
        <v>1212</v>
      </c>
      <c r="E665" s="158" t="s">
        <v>568</v>
      </c>
      <c r="G665" s="158" t="s">
        <v>744</v>
      </c>
      <c r="H665" s="158">
        <v>3</v>
      </c>
      <c r="J665" s="158" t="s">
        <v>568</v>
      </c>
    </row>
    <row r="666" spans="1:10">
      <c r="A666" s="158" t="s">
        <v>565</v>
      </c>
      <c r="B666" s="158" t="s">
        <v>1035</v>
      </c>
      <c r="C666" s="158">
        <v>194</v>
      </c>
      <c r="D666" s="158" t="s">
        <v>1213</v>
      </c>
      <c r="E666" s="158" t="s">
        <v>568</v>
      </c>
      <c r="G666" s="158" t="s">
        <v>744</v>
      </c>
      <c r="H666" s="158">
        <v>2</v>
      </c>
      <c r="J666" s="158" t="s">
        <v>568</v>
      </c>
    </row>
    <row r="667" spans="1:10">
      <c r="A667" s="158" t="s">
        <v>565</v>
      </c>
      <c r="B667" s="158" t="s">
        <v>1035</v>
      </c>
      <c r="C667" s="158">
        <v>195</v>
      </c>
      <c r="D667" s="158" t="s">
        <v>1214</v>
      </c>
      <c r="E667" s="158" t="s">
        <v>568</v>
      </c>
      <c r="G667" s="158" t="s">
        <v>744</v>
      </c>
      <c r="H667" s="158">
        <v>5</v>
      </c>
      <c r="J667" s="158" t="s">
        <v>568</v>
      </c>
    </row>
    <row r="668" spans="1:10">
      <c r="A668" s="158" t="s">
        <v>565</v>
      </c>
      <c r="B668" s="158" t="s">
        <v>1035</v>
      </c>
      <c r="C668" s="158">
        <v>196</v>
      </c>
      <c r="D668" s="158" t="s">
        <v>1215</v>
      </c>
      <c r="E668" s="158" t="s">
        <v>568</v>
      </c>
      <c r="G668" s="158" t="s">
        <v>744</v>
      </c>
      <c r="H668" s="158">
        <v>3</v>
      </c>
      <c r="J668" s="158" t="s">
        <v>568</v>
      </c>
    </row>
    <row r="669" spans="1:10">
      <c r="A669" s="158" t="s">
        <v>565</v>
      </c>
      <c r="B669" s="158" t="s">
        <v>1035</v>
      </c>
      <c r="C669" s="158">
        <v>197</v>
      </c>
      <c r="D669" s="158" t="s">
        <v>1216</v>
      </c>
      <c r="E669" s="158" t="s">
        <v>568</v>
      </c>
      <c r="G669" s="158" t="s">
        <v>744</v>
      </c>
      <c r="H669" s="158">
        <v>1</v>
      </c>
      <c r="J669" s="158" t="s">
        <v>568</v>
      </c>
    </row>
    <row r="670" spans="1:10">
      <c r="A670" s="158" t="s">
        <v>565</v>
      </c>
      <c r="B670" s="158" t="s">
        <v>1035</v>
      </c>
      <c r="C670" s="158">
        <v>198</v>
      </c>
      <c r="D670" s="158" t="s">
        <v>1217</v>
      </c>
      <c r="E670" s="158" t="s">
        <v>568</v>
      </c>
      <c r="G670" s="158" t="s">
        <v>744</v>
      </c>
      <c r="H670" s="158">
        <v>4</v>
      </c>
      <c r="J670" s="158" t="s">
        <v>568</v>
      </c>
    </row>
    <row r="671" spans="1:10">
      <c r="A671" s="158" t="s">
        <v>565</v>
      </c>
      <c r="B671" s="158" t="s">
        <v>1035</v>
      </c>
      <c r="C671" s="158">
        <v>199</v>
      </c>
      <c r="D671" s="158" t="s">
        <v>1218</v>
      </c>
      <c r="E671" s="158" t="s">
        <v>568</v>
      </c>
      <c r="G671" s="158" t="s">
        <v>744</v>
      </c>
      <c r="H671" s="158">
        <v>1</v>
      </c>
      <c r="J671" s="158" t="s">
        <v>568</v>
      </c>
    </row>
    <row r="672" spans="1:10">
      <c r="A672" s="158" t="s">
        <v>565</v>
      </c>
      <c r="B672" s="158" t="s">
        <v>1035</v>
      </c>
      <c r="C672" s="158">
        <v>200</v>
      </c>
      <c r="D672" s="158" t="s">
        <v>1219</v>
      </c>
      <c r="E672" s="158" t="s">
        <v>568</v>
      </c>
      <c r="G672" s="158" t="s">
        <v>744</v>
      </c>
      <c r="H672" s="158">
        <v>1</v>
      </c>
      <c r="J672" s="158" t="s">
        <v>568</v>
      </c>
    </row>
    <row r="673" spans="1:10">
      <c r="A673" s="158" t="s">
        <v>565</v>
      </c>
      <c r="B673" s="158" t="s">
        <v>1035</v>
      </c>
      <c r="C673" s="158">
        <v>201</v>
      </c>
      <c r="D673" s="158" t="s">
        <v>1220</v>
      </c>
      <c r="E673" s="158" t="s">
        <v>568</v>
      </c>
      <c r="G673" s="158" t="s">
        <v>744</v>
      </c>
      <c r="H673" s="158">
        <v>1</v>
      </c>
      <c r="J673" s="158" t="s">
        <v>568</v>
      </c>
    </row>
    <row r="674" spans="1:10">
      <c r="A674" s="158" t="s">
        <v>565</v>
      </c>
      <c r="B674" s="158" t="s">
        <v>1035</v>
      </c>
      <c r="C674" s="158">
        <v>202</v>
      </c>
      <c r="D674" s="158" t="s">
        <v>1221</v>
      </c>
      <c r="E674" s="158" t="s">
        <v>568</v>
      </c>
      <c r="G674" s="158" t="s">
        <v>387</v>
      </c>
      <c r="J674" s="158" t="s">
        <v>568</v>
      </c>
    </row>
    <row r="675" spans="1:10">
      <c r="A675" s="158" t="s">
        <v>565</v>
      </c>
      <c r="B675" s="158" t="s">
        <v>1035</v>
      </c>
      <c r="C675" s="158">
        <v>203</v>
      </c>
      <c r="D675" s="158" t="s">
        <v>1222</v>
      </c>
      <c r="E675" s="158" t="s">
        <v>568</v>
      </c>
      <c r="G675" s="158" t="s">
        <v>744</v>
      </c>
      <c r="H675" s="158">
        <v>1</v>
      </c>
      <c r="J675" s="158" t="s">
        <v>568</v>
      </c>
    </row>
    <row r="676" spans="1:10">
      <c r="A676" s="158" t="s">
        <v>565</v>
      </c>
      <c r="B676" s="158" t="s">
        <v>1035</v>
      </c>
      <c r="C676" s="158">
        <v>204</v>
      </c>
      <c r="D676" s="158" t="s">
        <v>1223</v>
      </c>
      <c r="E676" s="158" t="s">
        <v>568</v>
      </c>
      <c r="G676" s="158" t="s">
        <v>600</v>
      </c>
      <c r="H676" s="158">
        <v>11</v>
      </c>
      <c r="I676" s="158">
        <v>0</v>
      </c>
      <c r="J676" s="158" t="s">
        <v>568</v>
      </c>
    </row>
    <row r="677" spans="1:10">
      <c r="A677" s="158" t="s">
        <v>565</v>
      </c>
      <c r="B677" s="158" t="s">
        <v>1035</v>
      </c>
      <c r="C677" s="158">
        <v>205</v>
      </c>
      <c r="D677" s="158" t="s">
        <v>1224</v>
      </c>
      <c r="E677" s="158" t="s">
        <v>568</v>
      </c>
      <c r="G677" s="158" t="s">
        <v>744</v>
      </c>
      <c r="H677" s="158">
        <v>3</v>
      </c>
      <c r="J677" s="158" t="s">
        <v>568</v>
      </c>
    </row>
    <row r="678" spans="1:10">
      <c r="A678" s="158" t="s">
        <v>565</v>
      </c>
      <c r="B678" s="158" t="s">
        <v>1035</v>
      </c>
      <c r="C678" s="158">
        <v>206</v>
      </c>
      <c r="D678" s="158" t="s">
        <v>1225</v>
      </c>
      <c r="E678" s="158" t="s">
        <v>568</v>
      </c>
      <c r="G678" s="158" t="s">
        <v>387</v>
      </c>
      <c r="J678" s="158" t="s">
        <v>568</v>
      </c>
    </row>
    <row r="679" spans="1:10">
      <c r="A679" s="158" t="s">
        <v>565</v>
      </c>
      <c r="B679" s="158" t="s">
        <v>1035</v>
      </c>
      <c r="C679" s="158">
        <v>207</v>
      </c>
      <c r="D679" s="158" t="s">
        <v>1226</v>
      </c>
      <c r="E679" s="158" t="s">
        <v>568</v>
      </c>
      <c r="G679" s="158" t="s">
        <v>744</v>
      </c>
      <c r="H679" s="158">
        <v>1</v>
      </c>
      <c r="J679" s="158" t="s">
        <v>568</v>
      </c>
    </row>
    <row r="680" spans="1:10">
      <c r="A680" s="158" t="s">
        <v>565</v>
      </c>
      <c r="B680" s="158" t="s">
        <v>1035</v>
      </c>
      <c r="C680" s="158">
        <v>208</v>
      </c>
      <c r="D680" s="158" t="s">
        <v>1227</v>
      </c>
      <c r="E680" s="158" t="s">
        <v>568</v>
      </c>
      <c r="G680" s="158" t="s">
        <v>744</v>
      </c>
      <c r="H680" s="158">
        <v>3</v>
      </c>
      <c r="J680" s="158" t="s">
        <v>568</v>
      </c>
    </row>
    <row r="681" spans="1:10">
      <c r="A681" s="158" t="s">
        <v>565</v>
      </c>
      <c r="B681" s="158" t="s">
        <v>1035</v>
      </c>
      <c r="C681" s="158">
        <v>209</v>
      </c>
      <c r="D681" s="158" t="s">
        <v>1228</v>
      </c>
      <c r="E681" s="158" t="s">
        <v>568</v>
      </c>
      <c r="G681" s="158" t="s">
        <v>387</v>
      </c>
      <c r="J681" s="158" t="s">
        <v>568</v>
      </c>
    </row>
    <row r="682" spans="1:10">
      <c r="A682" s="158" t="s">
        <v>565</v>
      </c>
      <c r="B682" s="158" t="s">
        <v>1035</v>
      </c>
      <c r="C682" s="158">
        <v>210</v>
      </c>
      <c r="D682" s="158" t="s">
        <v>1229</v>
      </c>
      <c r="E682" s="158" t="s">
        <v>568</v>
      </c>
      <c r="G682" s="158" t="s">
        <v>744</v>
      </c>
      <c r="H682" s="158">
        <v>3</v>
      </c>
      <c r="J682" s="158" t="s">
        <v>568</v>
      </c>
    </row>
    <row r="683" spans="1:10">
      <c r="A683" s="158" t="s">
        <v>565</v>
      </c>
      <c r="B683" s="158" t="s">
        <v>1035</v>
      </c>
      <c r="C683" s="158">
        <v>211</v>
      </c>
      <c r="D683" s="158" t="s">
        <v>1230</v>
      </c>
      <c r="E683" s="158" t="s">
        <v>568</v>
      </c>
      <c r="G683" s="158" t="s">
        <v>387</v>
      </c>
      <c r="J683" s="158" t="s">
        <v>568</v>
      </c>
    </row>
    <row r="684" spans="1:10">
      <c r="A684" s="158" t="s">
        <v>565</v>
      </c>
      <c r="B684" s="158" t="s">
        <v>1035</v>
      </c>
      <c r="C684" s="158">
        <v>212</v>
      </c>
      <c r="D684" s="158" t="s">
        <v>1231</v>
      </c>
      <c r="E684" s="158" t="s">
        <v>568</v>
      </c>
      <c r="G684" s="158" t="s">
        <v>600</v>
      </c>
      <c r="H684" s="158">
        <v>11</v>
      </c>
      <c r="I684" s="158">
        <v>0</v>
      </c>
      <c r="J684" s="158" t="s">
        <v>568</v>
      </c>
    </row>
    <row r="685" spans="1:10">
      <c r="A685" s="158" t="s">
        <v>565</v>
      </c>
      <c r="B685" s="158" t="s">
        <v>1035</v>
      </c>
      <c r="C685" s="158">
        <v>213</v>
      </c>
      <c r="D685" s="158" t="s">
        <v>1232</v>
      </c>
      <c r="E685" s="158" t="s">
        <v>568</v>
      </c>
      <c r="G685" s="158" t="s">
        <v>600</v>
      </c>
      <c r="H685" s="158">
        <v>11</v>
      </c>
      <c r="I685" s="158">
        <v>0</v>
      </c>
      <c r="J685" s="158" t="s">
        <v>568</v>
      </c>
    </row>
    <row r="686" spans="1:10">
      <c r="A686" s="158" t="s">
        <v>565</v>
      </c>
      <c r="B686" s="158" t="s">
        <v>1035</v>
      </c>
      <c r="C686" s="158">
        <v>214</v>
      </c>
      <c r="D686" s="158" t="s">
        <v>1233</v>
      </c>
      <c r="E686" s="158" t="s">
        <v>568</v>
      </c>
      <c r="G686" s="158" t="s">
        <v>600</v>
      </c>
      <c r="H686" s="158">
        <v>11</v>
      </c>
      <c r="I686" s="158">
        <v>0</v>
      </c>
      <c r="J686" s="158" t="s">
        <v>568</v>
      </c>
    </row>
    <row r="687" spans="1:10">
      <c r="A687" s="158" t="s">
        <v>565</v>
      </c>
      <c r="B687" s="158" t="s">
        <v>1035</v>
      </c>
      <c r="C687" s="158">
        <v>215</v>
      </c>
      <c r="D687" s="158" t="s">
        <v>868</v>
      </c>
      <c r="E687" s="158" t="s">
        <v>568</v>
      </c>
      <c r="G687" s="158" t="s">
        <v>387</v>
      </c>
      <c r="J687" s="158" t="s">
        <v>568</v>
      </c>
    </row>
    <row r="688" spans="1:10">
      <c r="A688" s="158" t="s">
        <v>565</v>
      </c>
      <c r="B688" s="158" t="s">
        <v>1035</v>
      </c>
      <c r="C688" s="158">
        <v>216</v>
      </c>
      <c r="D688" s="158" t="s">
        <v>1234</v>
      </c>
      <c r="E688" s="158" t="s">
        <v>568</v>
      </c>
      <c r="G688" s="158" t="s">
        <v>744</v>
      </c>
      <c r="H688" s="158">
        <v>1</v>
      </c>
      <c r="J688" s="158" t="s">
        <v>568</v>
      </c>
    </row>
    <row r="689" spans="1:10">
      <c r="A689" s="158" t="s">
        <v>565</v>
      </c>
      <c r="B689" s="158" t="s">
        <v>1035</v>
      </c>
      <c r="C689" s="158">
        <v>217</v>
      </c>
      <c r="D689" s="158" t="s">
        <v>591</v>
      </c>
      <c r="E689" s="158" t="s">
        <v>568</v>
      </c>
      <c r="G689" s="158" t="s">
        <v>744</v>
      </c>
      <c r="H689" s="158">
        <v>8</v>
      </c>
      <c r="J689" s="158" t="s">
        <v>568</v>
      </c>
    </row>
    <row r="690" spans="1:10">
      <c r="A690" s="158" t="s">
        <v>565</v>
      </c>
      <c r="B690" s="158" t="s">
        <v>1035</v>
      </c>
      <c r="C690" s="158">
        <v>218</v>
      </c>
      <c r="D690" s="158" t="s">
        <v>592</v>
      </c>
      <c r="E690" s="158" t="s">
        <v>568</v>
      </c>
      <c r="G690" s="158" t="s">
        <v>744</v>
      </c>
      <c r="H690" s="158">
        <v>2</v>
      </c>
      <c r="J690" s="158" t="s">
        <v>568</v>
      </c>
    </row>
    <row r="691" spans="1:10">
      <c r="A691" s="158" t="s">
        <v>565</v>
      </c>
      <c r="B691" s="158" t="s">
        <v>1035</v>
      </c>
      <c r="C691" s="158">
        <v>219</v>
      </c>
      <c r="D691" s="158" t="s">
        <v>1235</v>
      </c>
      <c r="E691" s="158" t="s">
        <v>568</v>
      </c>
      <c r="G691" s="158" t="s">
        <v>744</v>
      </c>
      <c r="H691" s="158">
        <v>2</v>
      </c>
      <c r="J691" s="158" t="s">
        <v>568</v>
      </c>
    </row>
    <row r="692" spans="1:10">
      <c r="A692" s="158" t="s">
        <v>565</v>
      </c>
      <c r="B692" s="158" t="s">
        <v>1035</v>
      </c>
      <c r="C692" s="158">
        <v>220</v>
      </c>
      <c r="D692" s="158" t="s">
        <v>754</v>
      </c>
      <c r="E692" s="158" t="s">
        <v>568</v>
      </c>
      <c r="G692" s="158" t="s">
        <v>744</v>
      </c>
      <c r="H692" s="158">
        <v>6</v>
      </c>
      <c r="J692" s="158" t="s">
        <v>568</v>
      </c>
    </row>
    <row r="693" spans="1:10">
      <c r="A693" s="158" t="s">
        <v>565</v>
      </c>
      <c r="B693" s="158" t="s">
        <v>1035</v>
      </c>
      <c r="C693" s="158">
        <v>221</v>
      </c>
      <c r="D693" s="158" t="s">
        <v>1236</v>
      </c>
      <c r="E693" s="158" t="s">
        <v>568</v>
      </c>
      <c r="G693" s="158" t="s">
        <v>387</v>
      </c>
      <c r="J693" s="158" t="s">
        <v>568</v>
      </c>
    </row>
    <row r="694" spans="1:10">
      <c r="A694" s="158" t="s">
        <v>565</v>
      </c>
      <c r="B694" s="158" t="s">
        <v>1035</v>
      </c>
      <c r="C694" s="158">
        <v>222</v>
      </c>
      <c r="D694" s="158" t="s">
        <v>846</v>
      </c>
      <c r="E694" s="158" t="s">
        <v>568</v>
      </c>
      <c r="G694" s="158" t="s">
        <v>387</v>
      </c>
      <c r="J694" s="158" t="s">
        <v>568</v>
      </c>
    </row>
    <row r="695" spans="1:10">
      <c r="A695" s="158" t="s">
        <v>565</v>
      </c>
      <c r="B695" s="158" t="s">
        <v>1035</v>
      </c>
      <c r="C695" s="158">
        <v>223</v>
      </c>
      <c r="D695" s="158" t="s">
        <v>845</v>
      </c>
      <c r="E695" s="158" t="s">
        <v>568</v>
      </c>
      <c r="G695" s="158" t="s">
        <v>387</v>
      </c>
      <c r="J695" s="158" t="s">
        <v>568</v>
      </c>
    </row>
    <row r="696" spans="1:10">
      <c r="A696" s="158" t="s">
        <v>565</v>
      </c>
      <c r="B696" s="158" t="s">
        <v>1035</v>
      </c>
      <c r="C696" s="158">
        <v>224</v>
      </c>
      <c r="D696" s="158" t="s">
        <v>1237</v>
      </c>
      <c r="E696" s="158" t="s">
        <v>568</v>
      </c>
      <c r="G696" s="158" t="s">
        <v>600</v>
      </c>
      <c r="H696" s="158">
        <v>6</v>
      </c>
      <c r="I696" s="158">
        <v>0</v>
      </c>
      <c r="J696" s="158" t="s">
        <v>568</v>
      </c>
    </row>
    <row r="697" spans="1:10">
      <c r="A697" s="158" t="s">
        <v>565</v>
      </c>
      <c r="B697" s="158" t="s">
        <v>1035</v>
      </c>
      <c r="C697" s="158">
        <v>225</v>
      </c>
      <c r="D697" s="158" t="s">
        <v>934</v>
      </c>
      <c r="E697" s="158" t="s">
        <v>568</v>
      </c>
      <c r="G697" s="158" t="s">
        <v>744</v>
      </c>
      <c r="H697" s="158">
        <v>1</v>
      </c>
      <c r="J697" s="158" t="s">
        <v>568</v>
      </c>
    </row>
    <row r="698" spans="1:10">
      <c r="A698" s="158" t="s">
        <v>565</v>
      </c>
      <c r="B698" s="158" t="s">
        <v>1035</v>
      </c>
      <c r="C698" s="158">
        <v>226</v>
      </c>
      <c r="D698" s="158" t="s">
        <v>1238</v>
      </c>
      <c r="E698" s="158" t="s">
        <v>568</v>
      </c>
      <c r="G698" s="158" t="s">
        <v>744</v>
      </c>
      <c r="H698" s="158">
        <v>1</v>
      </c>
      <c r="J698" s="158" t="s">
        <v>568</v>
      </c>
    </row>
    <row r="699" spans="1:10">
      <c r="A699" s="158" t="s">
        <v>565</v>
      </c>
      <c r="B699" s="158" t="s">
        <v>1035</v>
      </c>
      <c r="C699" s="158">
        <v>227</v>
      </c>
      <c r="D699" s="158" t="s">
        <v>1239</v>
      </c>
      <c r="E699" s="158" t="s">
        <v>568</v>
      </c>
      <c r="G699" s="158" t="s">
        <v>744</v>
      </c>
      <c r="H699" s="158">
        <v>1</v>
      </c>
      <c r="J699" s="158" t="s">
        <v>568</v>
      </c>
    </row>
    <row r="700" spans="1:10">
      <c r="A700" s="158" t="s">
        <v>565</v>
      </c>
      <c r="B700" s="158" t="s">
        <v>1035</v>
      </c>
      <c r="C700" s="158">
        <v>228</v>
      </c>
      <c r="D700" s="158" t="s">
        <v>1240</v>
      </c>
      <c r="E700" s="158" t="s">
        <v>568</v>
      </c>
      <c r="G700" s="158" t="s">
        <v>387</v>
      </c>
      <c r="J700" s="158" t="s">
        <v>568</v>
      </c>
    </row>
    <row r="701" spans="1:10">
      <c r="A701" s="158" t="s">
        <v>565</v>
      </c>
      <c r="B701" s="158" t="s">
        <v>1035</v>
      </c>
      <c r="C701" s="158">
        <v>229</v>
      </c>
      <c r="D701" s="158" t="s">
        <v>1241</v>
      </c>
      <c r="E701" s="158" t="s">
        <v>568</v>
      </c>
      <c r="G701" s="158" t="s">
        <v>600</v>
      </c>
      <c r="H701" s="158">
        <v>11</v>
      </c>
      <c r="I701" s="158">
        <v>0</v>
      </c>
      <c r="J701" s="158" t="s">
        <v>568</v>
      </c>
    </row>
    <row r="702" spans="1:10">
      <c r="A702" s="158" t="s">
        <v>565</v>
      </c>
      <c r="B702" s="158" t="s">
        <v>1035</v>
      </c>
      <c r="C702" s="158">
        <v>230</v>
      </c>
      <c r="D702" s="158" t="s">
        <v>1242</v>
      </c>
      <c r="E702" s="158" t="s">
        <v>568</v>
      </c>
      <c r="G702" s="158" t="s">
        <v>744</v>
      </c>
      <c r="H702" s="158">
        <v>2</v>
      </c>
      <c r="J702" s="158" t="s">
        <v>568</v>
      </c>
    </row>
    <row r="703" spans="1:10">
      <c r="A703" s="158" t="s">
        <v>565</v>
      </c>
      <c r="B703" s="158" t="s">
        <v>1035</v>
      </c>
      <c r="C703" s="158">
        <v>231</v>
      </c>
      <c r="D703" s="158" t="s">
        <v>1243</v>
      </c>
      <c r="E703" s="158" t="s">
        <v>568</v>
      </c>
      <c r="G703" s="158" t="s">
        <v>744</v>
      </c>
      <c r="H703" s="158">
        <v>8</v>
      </c>
      <c r="J703" s="158" t="s">
        <v>568</v>
      </c>
    </row>
    <row r="704" spans="1:10">
      <c r="A704" s="158" t="s">
        <v>565</v>
      </c>
      <c r="B704" s="158" t="s">
        <v>1035</v>
      </c>
      <c r="C704" s="158">
        <v>232</v>
      </c>
      <c r="D704" s="158" t="s">
        <v>1244</v>
      </c>
      <c r="E704" s="158" t="s">
        <v>568</v>
      </c>
      <c r="G704" s="158" t="s">
        <v>387</v>
      </c>
      <c r="J704" s="158" t="s">
        <v>568</v>
      </c>
    </row>
    <row r="705" spans="1:10">
      <c r="A705" s="158" t="s">
        <v>565</v>
      </c>
      <c r="B705" s="158" t="s">
        <v>1035</v>
      </c>
      <c r="C705" s="158">
        <v>233</v>
      </c>
      <c r="D705" s="158" t="s">
        <v>1245</v>
      </c>
      <c r="E705" s="158" t="s">
        <v>568</v>
      </c>
      <c r="G705" s="158" t="s">
        <v>744</v>
      </c>
      <c r="H705" s="158">
        <v>10</v>
      </c>
      <c r="J705" s="158" t="s">
        <v>568</v>
      </c>
    </row>
    <row r="706" spans="1:10">
      <c r="A706" s="158" t="s">
        <v>565</v>
      </c>
      <c r="B706" s="158" t="s">
        <v>1035</v>
      </c>
      <c r="C706" s="158">
        <v>234</v>
      </c>
      <c r="D706" s="158" t="s">
        <v>1246</v>
      </c>
      <c r="E706" s="158" t="s">
        <v>568</v>
      </c>
      <c r="G706" s="158" t="s">
        <v>744</v>
      </c>
      <c r="H706" s="158">
        <v>8</v>
      </c>
      <c r="J706" s="158" t="s">
        <v>568</v>
      </c>
    </row>
    <row r="707" spans="1:10">
      <c r="A707" s="158" t="s">
        <v>565</v>
      </c>
      <c r="B707" s="158" t="s">
        <v>1035</v>
      </c>
      <c r="C707" s="158">
        <v>235</v>
      </c>
      <c r="D707" s="158" t="s">
        <v>1247</v>
      </c>
      <c r="E707" s="158" t="s">
        <v>568</v>
      </c>
      <c r="G707" s="158" t="s">
        <v>744</v>
      </c>
      <c r="H707" s="158">
        <v>2</v>
      </c>
      <c r="J707" s="158" t="s">
        <v>568</v>
      </c>
    </row>
    <row r="708" spans="1:10">
      <c r="A708" s="158" t="s">
        <v>565</v>
      </c>
      <c r="B708" s="158" t="s">
        <v>1035</v>
      </c>
      <c r="C708" s="158">
        <v>236</v>
      </c>
      <c r="D708" s="158" t="s">
        <v>1248</v>
      </c>
      <c r="E708" s="158" t="s">
        <v>568</v>
      </c>
      <c r="G708" s="158" t="s">
        <v>744</v>
      </c>
      <c r="H708" s="158">
        <v>1</v>
      </c>
      <c r="J708" s="158" t="s">
        <v>568</v>
      </c>
    </row>
    <row r="709" spans="1:10">
      <c r="A709" s="158" t="s">
        <v>565</v>
      </c>
      <c r="B709" s="158" t="s">
        <v>1035</v>
      </c>
      <c r="C709" s="158">
        <v>237</v>
      </c>
      <c r="D709" s="158" t="s">
        <v>1249</v>
      </c>
      <c r="E709" s="158" t="s">
        <v>568</v>
      </c>
      <c r="G709" s="158" t="s">
        <v>744</v>
      </c>
      <c r="H709" s="158">
        <v>5</v>
      </c>
      <c r="J709" s="158" t="s">
        <v>568</v>
      </c>
    </row>
    <row r="710" spans="1:10">
      <c r="A710" s="158" t="s">
        <v>565</v>
      </c>
      <c r="B710" s="158" t="s">
        <v>1035</v>
      </c>
      <c r="C710" s="158">
        <v>238</v>
      </c>
      <c r="D710" s="158" t="s">
        <v>1250</v>
      </c>
      <c r="E710" s="158" t="s">
        <v>568</v>
      </c>
      <c r="G710" s="158" t="s">
        <v>744</v>
      </c>
      <c r="H710" s="158">
        <v>3</v>
      </c>
      <c r="J710" s="158" t="s">
        <v>568</v>
      </c>
    </row>
    <row r="711" spans="1:10">
      <c r="A711" s="158" t="s">
        <v>565</v>
      </c>
      <c r="B711" s="158" t="s">
        <v>1035</v>
      </c>
      <c r="C711" s="158">
        <v>239</v>
      </c>
      <c r="D711" s="158" t="s">
        <v>1251</v>
      </c>
      <c r="E711" s="158" t="s">
        <v>568</v>
      </c>
      <c r="G711" s="158" t="s">
        <v>744</v>
      </c>
      <c r="H711" s="158">
        <v>1</v>
      </c>
      <c r="J711" s="158" t="s">
        <v>568</v>
      </c>
    </row>
    <row r="712" spans="1:10">
      <c r="A712" s="158" t="s">
        <v>565</v>
      </c>
      <c r="B712" s="158" t="s">
        <v>1035</v>
      </c>
      <c r="C712" s="158">
        <v>240</v>
      </c>
      <c r="D712" s="158" t="s">
        <v>1252</v>
      </c>
      <c r="E712" s="158" t="s">
        <v>568</v>
      </c>
      <c r="G712" s="158" t="s">
        <v>744</v>
      </c>
      <c r="H712" s="158">
        <v>4</v>
      </c>
      <c r="J712" s="158" t="s">
        <v>568</v>
      </c>
    </row>
    <row r="713" spans="1:10">
      <c r="A713" s="158" t="s">
        <v>565</v>
      </c>
      <c r="B713" s="158" t="s">
        <v>1035</v>
      </c>
      <c r="C713" s="158">
        <v>241</v>
      </c>
      <c r="D713" s="158" t="s">
        <v>1253</v>
      </c>
      <c r="E713" s="158" t="s">
        <v>568</v>
      </c>
      <c r="G713" s="158" t="s">
        <v>744</v>
      </c>
      <c r="H713" s="158">
        <v>5</v>
      </c>
      <c r="J713" s="158" t="s">
        <v>568</v>
      </c>
    </row>
    <row r="714" spans="1:10">
      <c r="A714" s="158" t="s">
        <v>565</v>
      </c>
      <c r="B714" s="158" t="s">
        <v>1035</v>
      </c>
      <c r="C714" s="158">
        <v>242</v>
      </c>
      <c r="D714" s="158" t="s">
        <v>1254</v>
      </c>
      <c r="E714" s="158" t="s">
        <v>568</v>
      </c>
      <c r="G714" s="158" t="s">
        <v>744</v>
      </c>
      <c r="H714" s="158">
        <v>3</v>
      </c>
      <c r="J714" s="158" t="s">
        <v>568</v>
      </c>
    </row>
    <row r="715" spans="1:10">
      <c r="A715" s="158" t="s">
        <v>565</v>
      </c>
      <c r="B715" s="158" t="s">
        <v>1035</v>
      </c>
      <c r="C715" s="158">
        <v>243</v>
      </c>
      <c r="D715" s="158" t="s">
        <v>1255</v>
      </c>
      <c r="E715" s="158" t="s">
        <v>568</v>
      </c>
      <c r="G715" s="158" t="s">
        <v>744</v>
      </c>
      <c r="H715" s="158">
        <v>1</v>
      </c>
      <c r="J715" s="158" t="s">
        <v>568</v>
      </c>
    </row>
    <row r="716" spans="1:10">
      <c r="A716" s="158" t="s">
        <v>565</v>
      </c>
      <c r="B716" s="158" t="s">
        <v>1035</v>
      </c>
      <c r="C716" s="158">
        <v>244</v>
      </c>
      <c r="D716" s="158" t="s">
        <v>1256</v>
      </c>
      <c r="E716" s="158" t="s">
        <v>568</v>
      </c>
      <c r="G716" s="158" t="s">
        <v>744</v>
      </c>
      <c r="H716" s="158">
        <v>4</v>
      </c>
      <c r="J716" s="158" t="s">
        <v>568</v>
      </c>
    </row>
    <row r="717" spans="1:10">
      <c r="A717" s="158" t="s">
        <v>565</v>
      </c>
      <c r="B717" s="158" t="s">
        <v>1035</v>
      </c>
      <c r="C717" s="158">
        <v>245</v>
      </c>
      <c r="D717" s="158" t="s">
        <v>1257</v>
      </c>
      <c r="E717" s="158" t="s">
        <v>568</v>
      </c>
      <c r="G717" s="158" t="s">
        <v>744</v>
      </c>
      <c r="H717" s="158">
        <v>3</v>
      </c>
      <c r="J717" s="158" t="s">
        <v>568</v>
      </c>
    </row>
    <row r="718" spans="1:10">
      <c r="A718" s="158" t="s">
        <v>565</v>
      </c>
      <c r="B718" s="158" t="s">
        <v>1035</v>
      </c>
      <c r="C718" s="158">
        <v>246</v>
      </c>
      <c r="D718" s="158" t="s">
        <v>1258</v>
      </c>
      <c r="E718" s="158" t="s">
        <v>568</v>
      </c>
      <c r="G718" s="158" t="s">
        <v>744</v>
      </c>
      <c r="H718" s="158">
        <v>1</v>
      </c>
      <c r="J718" s="158" t="s">
        <v>568</v>
      </c>
    </row>
    <row r="719" spans="1:10">
      <c r="A719" s="158" t="s">
        <v>565</v>
      </c>
      <c r="B719" s="158" t="s">
        <v>1035</v>
      </c>
      <c r="C719" s="158">
        <v>247</v>
      </c>
      <c r="D719" s="158" t="s">
        <v>1259</v>
      </c>
      <c r="E719" s="158" t="s">
        <v>568</v>
      </c>
      <c r="G719" s="158" t="s">
        <v>387</v>
      </c>
      <c r="J719" s="158" t="s">
        <v>568</v>
      </c>
    </row>
    <row r="720" spans="1:10">
      <c r="A720" s="158" t="s">
        <v>565</v>
      </c>
      <c r="B720" s="158" t="s">
        <v>1035</v>
      </c>
      <c r="C720" s="158">
        <v>248</v>
      </c>
      <c r="D720" s="158" t="s">
        <v>1025</v>
      </c>
      <c r="E720" s="158" t="s">
        <v>568</v>
      </c>
      <c r="G720" s="158" t="s">
        <v>744</v>
      </c>
      <c r="H720" s="158">
        <v>12</v>
      </c>
      <c r="J720" s="158" t="s">
        <v>568</v>
      </c>
    </row>
    <row r="721" spans="1:10">
      <c r="A721" s="158" t="s">
        <v>565</v>
      </c>
      <c r="B721" s="158" t="s">
        <v>1035</v>
      </c>
      <c r="C721" s="158">
        <v>249</v>
      </c>
      <c r="D721" s="158" t="s">
        <v>1260</v>
      </c>
      <c r="E721" s="158" t="s">
        <v>568</v>
      </c>
      <c r="G721" s="158" t="s">
        <v>744</v>
      </c>
      <c r="H721" s="158">
        <v>2</v>
      </c>
      <c r="J721" s="158" t="s">
        <v>568</v>
      </c>
    </row>
    <row r="722" spans="1:10">
      <c r="A722" s="158" t="s">
        <v>565</v>
      </c>
      <c r="B722" s="158" t="s">
        <v>1035</v>
      </c>
      <c r="C722" s="158">
        <v>250</v>
      </c>
      <c r="D722" s="158" t="s">
        <v>1261</v>
      </c>
      <c r="E722" s="158" t="s">
        <v>568</v>
      </c>
      <c r="G722" s="158" t="s">
        <v>744</v>
      </c>
      <c r="H722" s="158">
        <v>20</v>
      </c>
      <c r="J722" s="158" t="s">
        <v>568</v>
      </c>
    </row>
    <row r="723" spans="1:10">
      <c r="A723" s="158" t="s">
        <v>565</v>
      </c>
      <c r="B723" s="158" t="s">
        <v>1035</v>
      </c>
      <c r="C723" s="158">
        <v>251</v>
      </c>
      <c r="D723" s="158" t="s">
        <v>1262</v>
      </c>
      <c r="E723" s="158" t="s">
        <v>568</v>
      </c>
      <c r="G723" s="158" t="s">
        <v>744</v>
      </c>
      <c r="H723" s="158">
        <v>40</v>
      </c>
      <c r="J723" s="158" t="s">
        <v>568</v>
      </c>
    </row>
    <row r="724" spans="1:10">
      <c r="A724" s="158" t="s">
        <v>565</v>
      </c>
      <c r="B724" s="158" t="s">
        <v>1035</v>
      </c>
      <c r="C724" s="158">
        <v>252</v>
      </c>
      <c r="D724" s="158" t="s">
        <v>1263</v>
      </c>
      <c r="E724" s="158" t="s">
        <v>568</v>
      </c>
      <c r="G724" s="158" t="s">
        <v>744</v>
      </c>
      <c r="H724" s="158">
        <v>40</v>
      </c>
      <c r="J724" s="158" t="s">
        <v>568</v>
      </c>
    </row>
    <row r="725" spans="1:10">
      <c r="A725" s="158" t="s">
        <v>565</v>
      </c>
      <c r="B725" s="158" t="s">
        <v>1035</v>
      </c>
      <c r="C725" s="158">
        <v>253</v>
      </c>
      <c r="D725" s="158" t="s">
        <v>1027</v>
      </c>
      <c r="E725" s="158" t="s">
        <v>568</v>
      </c>
      <c r="G725" s="158" t="s">
        <v>744</v>
      </c>
      <c r="H725" s="158">
        <v>40</v>
      </c>
      <c r="J725" s="158" t="s">
        <v>568</v>
      </c>
    </row>
    <row r="726" spans="1:10">
      <c r="A726" s="158" t="s">
        <v>565</v>
      </c>
      <c r="B726" s="158" t="s">
        <v>1035</v>
      </c>
      <c r="C726" s="158">
        <v>254</v>
      </c>
      <c r="D726" s="158" t="s">
        <v>1264</v>
      </c>
      <c r="E726" s="158" t="s">
        <v>568</v>
      </c>
      <c r="G726" s="158" t="s">
        <v>600</v>
      </c>
      <c r="H726" s="158">
        <v>6</v>
      </c>
      <c r="I726" s="158">
        <v>0</v>
      </c>
      <c r="J726" s="158" t="s">
        <v>568</v>
      </c>
    </row>
    <row r="727" spans="1:10">
      <c r="A727" s="158" t="s">
        <v>565</v>
      </c>
      <c r="B727" s="158" t="s">
        <v>1035</v>
      </c>
      <c r="C727" s="158">
        <v>255</v>
      </c>
      <c r="D727" s="158" t="s">
        <v>1265</v>
      </c>
      <c r="E727" s="158" t="s">
        <v>568</v>
      </c>
      <c r="G727" s="158" t="s">
        <v>600</v>
      </c>
      <c r="H727" s="158">
        <v>11</v>
      </c>
      <c r="I727" s="158">
        <v>0</v>
      </c>
      <c r="J727" s="158" t="s">
        <v>568</v>
      </c>
    </row>
    <row r="728" spans="1:10">
      <c r="A728" s="158" t="s">
        <v>565</v>
      </c>
      <c r="B728" s="158" t="s">
        <v>1035</v>
      </c>
      <c r="C728" s="158">
        <v>256</v>
      </c>
      <c r="D728" s="158" t="s">
        <v>1266</v>
      </c>
      <c r="E728" s="158" t="s">
        <v>568</v>
      </c>
      <c r="G728" s="158" t="s">
        <v>600</v>
      </c>
      <c r="H728" s="158">
        <v>11</v>
      </c>
      <c r="I728" s="158">
        <v>0</v>
      </c>
      <c r="J728" s="158" t="s">
        <v>568</v>
      </c>
    </row>
    <row r="729" spans="1:10">
      <c r="A729" s="158" t="s">
        <v>565</v>
      </c>
      <c r="B729" s="158" t="s">
        <v>1035</v>
      </c>
      <c r="C729" s="158">
        <v>257</v>
      </c>
      <c r="D729" s="158" t="s">
        <v>1267</v>
      </c>
      <c r="E729" s="158" t="s">
        <v>568</v>
      </c>
      <c r="G729" s="158" t="s">
        <v>744</v>
      </c>
      <c r="H729" s="158">
        <v>2</v>
      </c>
      <c r="J729" s="158" t="s">
        <v>568</v>
      </c>
    </row>
    <row r="730" spans="1:10">
      <c r="A730" s="158" t="s">
        <v>565</v>
      </c>
      <c r="B730" s="158" t="s">
        <v>1035</v>
      </c>
      <c r="C730" s="158">
        <v>258</v>
      </c>
      <c r="D730" s="158" t="s">
        <v>1268</v>
      </c>
      <c r="E730" s="158" t="s">
        <v>568</v>
      </c>
      <c r="G730" s="158" t="s">
        <v>600</v>
      </c>
      <c r="H730" s="158">
        <v>11</v>
      </c>
      <c r="I730" s="158">
        <v>0</v>
      </c>
      <c r="J730" s="158" t="s">
        <v>568</v>
      </c>
    </row>
    <row r="731" spans="1:10">
      <c r="A731" s="158" t="s">
        <v>565</v>
      </c>
      <c r="B731" s="158" t="s">
        <v>1035</v>
      </c>
      <c r="C731" s="158">
        <v>259</v>
      </c>
      <c r="D731" s="158" t="s">
        <v>1269</v>
      </c>
      <c r="E731" s="158" t="s">
        <v>568</v>
      </c>
      <c r="G731" s="158" t="s">
        <v>744</v>
      </c>
      <c r="H731" s="158">
        <v>2</v>
      </c>
      <c r="J731" s="158" t="s">
        <v>568</v>
      </c>
    </row>
    <row r="732" spans="1:10">
      <c r="A732" s="158" t="s">
        <v>565</v>
      </c>
      <c r="B732" s="158" t="s">
        <v>1035</v>
      </c>
      <c r="C732" s="158">
        <v>260</v>
      </c>
      <c r="D732" s="158" t="s">
        <v>1270</v>
      </c>
      <c r="E732" s="158" t="s">
        <v>568</v>
      </c>
      <c r="G732" s="158" t="s">
        <v>600</v>
      </c>
      <c r="H732" s="158">
        <v>11</v>
      </c>
      <c r="I732" s="158">
        <v>0</v>
      </c>
      <c r="J732" s="158" t="s">
        <v>568</v>
      </c>
    </row>
    <row r="733" spans="1:10">
      <c r="A733" s="158" t="s">
        <v>565</v>
      </c>
      <c r="B733" s="158" t="s">
        <v>1035</v>
      </c>
      <c r="C733" s="158">
        <v>261</v>
      </c>
      <c r="D733" s="158" t="s">
        <v>1271</v>
      </c>
      <c r="E733" s="158" t="s">
        <v>568</v>
      </c>
      <c r="G733" s="158" t="s">
        <v>744</v>
      </c>
      <c r="H733" s="158">
        <v>1</v>
      </c>
      <c r="J733" s="158" t="s">
        <v>568</v>
      </c>
    </row>
    <row r="734" spans="1:10">
      <c r="A734" s="158" t="s">
        <v>565</v>
      </c>
      <c r="B734" s="158" t="s">
        <v>1035</v>
      </c>
      <c r="C734" s="158">
        <v>262</v>
      </c>
      <c r="D734" s="158" t="s">
        <v>1020</v>
      </c>
      <c r="E734" s="158" t="s">
        <v>568</v>
      </c>
      <c r="G734" s="158" t="s">
        <v>600</v>
      </c>
      <c r="H734" s="158">
        <v>11</v>
      </c>
      <c r="I734" s="158">
        <v>0</v>
      </c>
      <c r="J734" s="158" t="s">
        <v>568</v>
      </c>
    </row>
    <row r="735" spans="1:10">
      <c r="A735" s="158" t="s">
        <v>565</v>
      </c>
      <c r="B735" s="158" t="s">
        <v>1035</v>
      </c>
      <c r="C735" s="158">
        <v>263</v>
      </c>
      <c r="D735" s="158" t="s">
        <v>1272</v>
      </c>
      <c r="E735" s="158" t="s">
        <v>568</v>
      </c>
      <c r="G735" s="158" t="s">
        <v>600</v>
      </c>
      <c r="H735" s="158">
        <v>11</v>
      </c>
      <c r="I735" s="158">
        <v>0</v>
      </c>
      <c r="J735" s="158" t="s">
        <v>568</v>
      </c>
    </row>
    <row r="736" spans="1:10">
      <c r="A736" s="158" t="s">
        <v>565</v>
      </c>
      <c r="B736" s="158" t="s">
        <v>1035</v>
      </c>
      <c r="C736" s="158">
        <v>264</v>
      </c>
      <c r="D736" s="158" t="s">
        <v>1273</v>
      </c>
      <c r="E736" s="158" t="s">
        <v>568</v>
      </c>
      <c r="G736" s="158" t="s">
        <v>744</v>
      </c>
      <c r="H736" s="158">
        <v>1</v>
      </c>
      <c r="J736" s="158" t="s">
        <v>568</v>
      </c>
    </row>
    <row r="737" spans="1:10">
      <c r="A737" s="158" t="s">
        <v>565</v>
      </c>
      <c r="B737" s="158" t="s">
        <v>1035</v>
      </c>
      <c r="C737" s="158">
        <v>265</v>
      </c>
      <c r="D737" s="158" t="s">
        <v>1021</v>
      </c>
      <c r="E737" s="158" t="s">
        <v>568</v>
      </c>
      <c r="G737" s="158" t="s">
        <v>600</v>
      </c>
      <c r="H737" s="158">
        <v>11</v>
      </c>
      <c r="I737" s="158">
        <v>0</v>
      </c>
      <c r="J737" s="158" t="s">
        <v>568</v>
      </c>
    </row>
    <row r="738" spans="1:10">
      <c r="A738" s="158" t="s">
        <v>565</v>
      </c>
      <c r="B738" s="158" t="s">
        <v>1035</v>
      </c>
      <c r="C738" s="158">
        <v>266</v>
      </c>
      <c r="D738" s="158" t="s">
        <v>1274</v>
      </c>
      <c r="E738" s="158" t="s">
        <v>568</v>
      </c>
      <c r="G738" s="158" t="s">
        <v>600</v>
      </c>
      <c r="H738" s="158">
        <v>11</v>
      </c>
      <c r="I738" s="158">
        <v>0</v>
      </c>
      <c r="J738" s="158" t="s">
        <v>568</v>
      </c>
    </row>
    <row r="739" spans="1:10">
      <c r="A739" s="158" t="s">
        <v>565</v>
      </c>
      <c r="B739" s="158" t="s">
        <v>1035</v>
      </c>
      <c r="C739" s="158">
        <v>267</v>
      </c>
      <c r="D739" s="158" t="s">
        <v>1275</v>
      </c>
      <c r="E739" s="158" t="s">
        <v>568</v>
      </c>
      <c r="G739" s="158" t="s">
        <v>744</v>
      </c>
      <c r="H739" s="158">
        <v>1</v>
      </c>
      <c r="J739" s="158" t="s">
        <v>568</v>
      </c>
    </row>
    <row r="740" spans="1:10">
      <c r="A740" s="158" t="s">
        <v>565</v>
      </c>
      <c r="B740" s="158" t="s">
        <v>1035</v>
      </c>
      <c r="C740" s="158">
        <v>268</v>
      </c>
      <c r="D740" s="158" t="s">
        <v>1022</v>
      </c>
      <c r="E740" s="158" t="s">
        <v>568</v>
      </c>
      <c r="G740" s="158" t="s">
        <v>600</v>
      </c>
      <c r="H740" s="158">
        <v>11</v>
      </c>
      <c r="I740" s="158">
        <v>0</v>
      </c>
      <c r="J740" s="158" t="s">
        <v>568</v>
      </c>
    </row>
    <row r="741" spans="1:10">
      <c r="A741" s="158" t="s">
        <v>565</v>
      </c>
      <c r="B741" s="158" t="s">
        <v>1035</v>
      </c>
      <c r="C741" s="158">
        <v>269</v>
      </c>
      <c r="D741" s="158" t="s">
        <v>1276</v>
      </c>
      <c r="E741" s="158" t="s">
        <v>568</v>
      </c>
      <c r="G741" s="158" t="s">
        <v>600</v>
      </c>
      <c r="H741" s="158">
        <v>11</v>
      </c>
      <c r="I741" s="158">
        <v>0</v>
      </c>
      <c r="J741" s="158" t="s">
        <v>568</v>
      </c>
    </row>
    <row r="742" spans="1:10">
      <c r="A742" s="158" t="s">
        <v>565</v>
      </c>
      <c r="B742" s="158" t="s">
        <v>1035</v>
      </c>
      <c r="C742" s="158">
        <v>270</v>
      </c>
      <c r="D742" s="158" t="s">
        <v>1277</v>
      </c>
      <c r="E742" s="158" t="s">
        <v>568</v>
      </c>
      <c r="G742" s="158" t="s">
        <v>744</v>
      </c>
      <c r="H742" s="158">
        <v>1</v>
      </c>
      <c r="J742" s="158" t="s">
        <v>568</v>
      </c>
    </row>
    <row r="743" spans="1:10">
      <c r="A743" s="158" t="s">
        <v>565</v>
      </c>
      <c r="B743" s="158" t="s">
        <v>1035</v>
      </c>
      <c r="C743" s="158">
        <v>271</v>
      </c>
      <c r="D743" s="158" t="s">
        <v>1023</v>
      </c>
      <c r="E743" s="158" t="s">
        <v>568</v>
      </c>
      <c r="G743" s="158" t="s">
        <v>600</v>
      </c>
      <c r="H743" s="158">
        <v>11</v>
      </c>
      <c r="I743" s="158">
        <v>0</v>
      </c>
      <c r="J743" s="158" t="s">
        <v>568</v>
      </c>
    </row>
    <row r="744" spans="1:10">
      <c r="A744" s="158" t="s">
        <v>565</v>
      </c>
      <c r="B744" s="158" t="s">
        <v>1035</v>
      </c>
      <c r="C744" s="158">
        <v>272</v>
      </c>
      <c r="D744" s="158" t="s">
        <v>1278</v>
      </c>
      <c r="E744" s="158" t="s">
        <v>568</v>
      </c>
      <c r="G744" s="158" t="s">
        <v>600</v>
      </c>
      <c r="H744" s="158">
        <v>11</v>
      </c>
      <c r="I744" s="158">
        <v>0</v>
      </c>
      <c r="J744" s="158" t="s">
        <v>568</v>
      </c>
    </row>
    <row r="745" spans="1:10">
      <c r="A745" s="158" t="s">
        <v>565</v>
      </c>
      <c r="B745" s="158" t="s">
        <v>1035</v>
      </c>
      <c r="C745" s="158">
        <v>273</v>
      </c>
      <c r="D745" s="158" t="s">
        <v>1019</v>
      </c>
      <c r="E745" s="158" t="s">
        <v>568</v>
      </c>
      <c r="G745" s="158" t="s">
        <v>600</v>
      </c>
      <c r="H745" s="158">
        <v>11</v>
      </c>
      <c r="I745" s="158">
        <v>0</v>
      </c>
      <c r="J745" s="158" t="s">
        <v>568</v>
      </c>
    </row>
    <row r="746" spans="1:10">
      <c r="A746" s="158" t="s">
        <v>565</v>
      </c>
      <c r="B746" s="158" t="s">
        <v>1035</v>
      </c>
      <c r="C746" s="158">
        <v>274</v>
      </c>
      <c r="D746" s="158" t="s">
        <v>1279</v>
      </c>
      <c r="E746" s="158" t="s">
        <v>568</v>
      </c>
      <c r="G746" s="158" t="s">
        <v>600</v>
      </c>
      <c r="H746" s="158">
        <v>11</v>
      </c>
      <c r="I746" s="158">
        <v>0</v>
      </c>
      <c r="J746" s="158" t="s">
        <v>568</v>
      </c>
    </row>
    <row r="747" spans="1:10">
      <c r="A747" s="158" t="s">
        <v>565</v>
      </c>
      <c r="B747" s="158" t="s">
        <v>1035</v>
      </c>
      <c r="C747" s="158">
        <v>275</v>
      </c>
      <c r="D747" s="158" t="s">
        <v>1024</v>
      </c>
      <c r="E747" s="158" t="s">
        <v>568</v>
      </c>
      <c r="G747" s="158" t="s">
        <v>600</v>
      </c>
      <c r="H747" s="158">
        <v>11</v>
      </c>
      <c r="I747" s="158">
        <v>0</v>
      </c>
      <c r="J747" s="158" t="s">
        <v>568</v>
      </c>
    </row>
    <row r="748" spans="1:10">
      <c r="A748" s="158" t="s">
        <v>565</v>
      </c>
      <c r="B748" s="158" t="s">
        <v>1035</v>
      </c>
      <c r="C748" s="158">
        <v>276</v>
      </c>
      <c r="D748" s="158" t="s">
        <v>1280</v>
      </c>
      <c r="E748" s="158" t="s">
        <v>568</v>
      </c>
      <c r="G748" s="158" t="s">
        <v>600</v>
      </c>
      <c r="H748" s="158">
        <v>11</v>
      </c>
      <c r="I748" s="158">
        <v>0</v>
      </c>
      <c r="J748" s="158" t="s">
        <v>568</v>
      </c>
    </row>
    <row r="749" spans="1:10">
      <c r="A749" s="158" t="s">
        <v>565</v>
      </c>
      <c r="B749" s="158" t="s">
        <v>1035</v>
      </c>
      <c r="C749" s="158">
        <v>277</v>
      </c>
      <c r="D749" s="158" t="s">
        <v>1281</v>
      </c>
      <c r="E749" s="158" t="s">
        <v>568</v>
      </c>
      <c r="G749" s="158" t="s">
        <v>600</v>
      </c>
      <c r="H749" s="158">
        <v>11</v>
      </c>
      <c r="I749" s="158">
        <v>0</v>
      </c>
      <c r="J749" s="158" t="s">
        <v>568</v>
      </c>
    </row>
    <row r="750" spans="1:10">
      <c r="A750" s="158" t="s">
        <v>565</v>
      </c>
      <c r="B750" s="158" t="s">
        <v>1035</v>
      </c>
      <c r="C750" s="158">
        <v>278</v>
      </c>
      <c r="D750" s="158" t="s">
        <v>1282</v>
      </c>
      <c r="E750" s="158" t="s">
        <v>568</v>
      </c>
      <c r="G750" s="158" t="s">
        <v>600</v>
      </c>
      <c r="H750" s="158">
        <v>11</v>
      </c>
      <c r="I750" s="158">
        <v>0</v>
      </c>
      <c r="J750" s="158" t="s">
        <v>568</v>
      </c>
    </row>
    <row r="751" spans="1:10">
      <c r="A751" s="158" t="s">
        <v>565</v>
      </c>
      <c r="B751" s="158" t="s">
        <v>1035</v>
      </c>
      <c r="C751" s="158">
        <v>279</v>
      </c>
      <c r="D751" s="158" t="s">
        <v>1283</v>
      </c>
      <c r="E751" s="158" t="s">
        <v>568</v>
      </c>
      <c r="G751" s="158" t="s">
        <v>744</v>
      </c>
      <c r="H751" s="158">
        <v>1</v>
      </c>
      <c r="J751" s="158" t="s">
        <v>568</v>
      </c>
    </row>
    <row r="752" spans="1:10">
      <c r="A752" s="158" t="s">
        <v>565</v>
      </c>
      <c r="B752" s="158" t="s">
        <v>1035</v>
      </c>
      <c r="C752" s="158">
        <v>280</v>
      </c>
      <c r="D752" s="158" t="s">
        <v>1284</v>
      </c>
      <c r="E752" s="158" t="s">
        <v>568</v>
      </c>
      <c r="G752" s="158" t="s">
        <v>600</v>
      </c>
      <c r="H752" s="158">
        <v>11</v>
      </c>
      <c r="I752" s="158">
        <v>0</v>
      </c>
      <c r="J752" s="158" t="s">
        <v>568</v>
      </c>
    </row>
    <row r="753" spans="1:10">
      <c r="A753" s="158" t="s">
        <v>565</v>
      </c>
      <c r="B753" s="158" t="s">
        <v>1035</v>
      </c>
      <c r="C753" s="158">
        <v>281</v>
      </c>
      <c r="D753" s="158" t="s">
        <v>1285</v>
      </c>
      <c r="E753" s="158" t="s">
        <v>568</v>
      </c>
      <c r="G753" s="158" t="s">
        <v>600</v>
      </c>
      <c r="H753" s="158">
        <v>11</v>
      </c>
      <c r="I753" s="158">
        <v>0</v>
      </c>
      <c r="J753" s="158" t="s">
        <v>568</v>
      </c>
    </row>
    <row r="754" spans="1:10">
      <c r="A754" s="158" t="s">
        <v>565</v>
      </c>
      <c r="B754" s="158" t="s">
        <v>1035</v>
      </c>
      <c r="C754" s="158">
        <v>282</v>
      </c>
      <c r="D754" s="158" t="s">
        <v>1286</v>
      </c>
      <c r="E754" s="158" t="s">
        <v>568</v>
      </c>
      <c r="G754" s="158" t="s">
        <v>600</v>
      </c>
      <c r="H754" s="158">
        <v>11</v>
      </c>
      <c r="I754" s="158">
        <v>0</v>
      </c>
      <c r="J754" s="158" t="s">
        <v>568</v>
      </c>
    </row>
    <row r="755" spans="1:10">
      <c r="A755" s="158" t="s">
        <v>565</v>
      </c>
      <c r="B755" s="158" t="s">
        <v>1035</v>
      </c>
      <c r="C755" s="158">
        <v>283</v>
      </c>
      <c r="D755" s="158" t="s">
        <v>1287</v>
      </c>
      <c r="E755" s="158" t="s">
        <v>568</v>
      </c>
      <c r="G755" s="158" t="s">
        <v>600</v>
      </c>
      <c r="H755" s="158">
        <v>11</v>
      </c>
      <c r="I755" s="158">
        <v>0</v>
      </c>
      <c r="J755" s="158" t="s">
        <v>568</v>
      </c>
    </row>
    <row r="756" spans="1:10">
      <c r="A756" s="158" t="s">
        <v>565</v>
      </c>
      <c r="B756" s="158" t="s">
        <v>1035</v>
      </c>
      <c r="C756" s="158">
        <v>284</v>
      </c>
      <c r="D756" s="158" t="s">
        <v>1288</v>
      </c>
      <c r="E756" s="158" t="s">
        <v>568</v>
      </c>
      <c r="G756" s="158" t="s">
        <v>600</v>
      </c>
      <c r="H756" s="158">
        <v>11</v>
      </c>
      <c r="I756" s="158">
        <v>0</v>
      </c>
      <c r="J756" s="158" t="s">
        <v>568</v>
      </c>
    </row>
    <row r="757" spans="1:10">
      <c r="A757" s="158" t="s">
        <v>565</v>
      </c>
      <c r="B757" s="158" t="s">
        <v>1035</v>
      </c>
      <c r="C757" s="158">
        <v>285</v>
      </c>
      <c r="D757" s="158" t="s">
        <v>1289</v>
      </c>
      <c r="E757" s="158" t="s">
        <v>568</v>
      </c>
      <c r="G757" s="158" t="s">
        <v>600</v>
      </c>
      <c r="H757" s="158">
        <v>11</v>
      </c>
      <c r="I757" s="158">
        <v>0</v>
      </c>
      <c r="J757" s="158" t="s">
        <v>568</v>
      </c>
    </row>
    <row r="758" spans="1:10">
      <c r="A758" s="158" t="s">
        <v>565</v>
      </c>
      <c r="B758" s="158" t="s">
        <v>1035</v>
      </c>
      <c r="C758" s="158">
        <v>286</v>
      </c>
      <c r="D758" s="158" t="s">
        <v>1290</v>
      </c>
      <c r="E758" s="158" t="s">
        <v>568</v>
      </c>
      <c r="G758" s="158" t="s">
        <v>600</v>
      </c>
      <c r="H758" s="158">
        <v>11</v>
      </c>
      <c r="I758" s="158">
        <v>0</v>
      </c>
      <c r="J758" s="158" t="s">
        <v>568</v>
      </c>
    </row>
    <row r="759" spans="1:10">
      <c r="A759" s="158" t="s">
        <v>565</v>
      </c>
      <c r="B759" s="158" t="s">
        <v>1035</v>
      </c>
      <c r="C759" s="158">
        <v>287</v>
      </c>
      <c r="D759" s="158" t="s">
        <v>1291</v>
      </c>
      <c r="E759" s="158" t="s">
        <v>568</v>
      </c>
      <c r="G759" s="158" t="s">
        <v>600</v>
      </c>
      <c r="H759" s="158">
        <v>11</v>
      </c>
      <c r="I759" s="158">
        <v>0</v>
      </c>
      <c r="J759" s="158" t="s">
        <v>568</v>
      </c>
    </row>
    <row r="760" spans="1:10">
      <c r="A760" s="158" t="s">
        <v>565</v>
      </c>
      <c r="B760" s="158" t="s">
        <v>1035</v>
      </c>
      <c r="C760" s="158">
        <v>288</v>
      </c>
      <c r="D760" s="158" t="s">
        <v>1292</v>
      </c>
      <c r="E760" s="158" t="s">
        <v>568</v>
      </c>
      <c r="G760" s="158" t="s">
        <v>600</v>
      </c>
      <c r="H760" s="158">
        <v>11</v>
      </c>
      <c r="I760" s="158">
        <v>0</v>
      </c>
      <c r="J760" s="158" t="s">
        <v>568</v>
      </c>
    </row>
    <row r="761" spans="1:10">
      <c r="A761" s="158" t="s">
        <v>565</v>
      </c>
      <c r="B761" s="158" t="s">
        <v>1035</v>
      </c>
      <c r="C761" s="158">
        <v>289</v>
      </c>
      <c r="D761" s="158" t="s">
        <v>1293</v>
      </c>
      <c r="E761" s="158" t="s">
        <v>568</v>
      </c>
      <c r="G761" s="158" t="s">
        <v>600</v>
      </c>
      <c r="H761" s="158">
        <v>11</v>
      </c>
      <c r="I761" s="158">
        <v>0</v>
      </c>
      <c r="J761" s="158" t="s">
        <v>568</v>
      </c>
    </row>
    <row r="762" spans="1:10">
      <c r="A762" s="158" t="s">
        <v>565</v>
      </c>
      <c r="B762" s="158" t="s">
        <v>1035</v>
      </c>
      <c r="C762" s="158">
        <v>290</v>
      </c>
      <c r="D762" s="158" t="s">
        <v>1294</v>
      </c>
      <c r="E762" s="158" t="s">
        <v>568</v>
      </c>
      <c r="G762" s="158" t="s">
        <v>600</v>
      </c>
      <c r="H762" s="158">
        <v>11</v>
      </c>
      <c r="I762" s="158">
        <v>0</v>
      </c>
      <c r="J762" s="158" t="s">
        <v>568</v>
      </c>
    </row>
    <row r="763" spans="1:10">
      <c r="A763" s="158" t="s">
        <v>565</v>
      </c>
      <c r="B763" s="158" t="s">
        <v>1035</v>
      </c>
      <c r="C763" s="158">
        <v>291</v>
      </c>
      <c r="D763" s="158" t="s">
        <v>1295</v>
      </c>
      <c r="E763" s="158" t="s">
        <v>568</v>
      </c>
      <c r="G763" s="158" t="s">
        <v>600</v>
      </c>
      <c r="H763" s="158">
        <v>11</v>
      </c>
      <c r="I763" s="158">
        <v>0</v>
      </c>
      <c r="J763" s="158" t="s">
        <v>568</v>
      </c>
    </row>
    <row r="764" spans="1:10">
      <c r="A764" s="158" t="s">
        <v>565</v>
      </c>
      <c r="B764" s="158" t="s">
        <v>1035</v>
      </c>
      <c r="C764" s="158">
        <v>292</v>
      </c>
      <c r="D764" s="158" t="s">
        <v>1296</v>
      </c>
      <c r="E764" s="158" t="s">
        <v>568</v>
      </c>
      <c r="G764" s="158" t="s">
        <v>387</v>
      </c>
      <c r="J764" s="158" t="s">
        <v>568</v>
      </c>
    </row>
    <row r="765" spans="1:10">
      <c r="A765" s="158" t="s">
        <v>565</v>
      </c>
      <c r="B765" s="158" t="s">
        <v>1035</v>
      </c>
      <c r="C765" s="158">
        <v>293</v>
      </c>
      <c r="D765" s="158" t="s">
        <v>1297</v>
      </c>
      <c r="E765" s="158" t="s">
        <v>568</v>
      </c>
      <c r="G765" s="158" t="s">
        <v>744</v>
      </c>
      <c r="H765" s="158">
        <v>1</v>
      </c>
      <c r="J765" s="158" t="s">
        <v>568</v>
      </c>
    </row>
    <row r="766" spans="1:10">
      <c r="A766" s="158" t="s">
        <v>565</v>
      </c>
      <c r="B766" s="158" t="s">
        <v>1035</v>
      </c>
      <c r="C766" s="158">
        <v>294</v>
      </c>
      <c r="D766" s="158" t="s">
        <v>1298</v>
      </c>
      <c r="E766" s="158" t="s">
        <v>568</v>
      </c>
      <c r="G766" s="158" t="s">
        <v>600</v>
      </c>
      <c r="H766" s="158">
        <v>11</v>
      </c>
      <c r="I766" s="158">
        <v>0</v>
      </c>
      <c r="J766" s="158" t="s">
        <v>568</v>
      </c>
    </row>
    <row r="767" spans="1:10">
      <c r="A767" s="158" t="s">
        <v>565</v>
      </c>
      <c r="B767" s="158" t="s">
        <v>1035</v>
      </c>
      <c r="C767" s="158">
        <v>295</v>
      </c>
      <c r="D767" s="158" t="s">
        <v>1299</v>
      </c>
      <c r="E767" s="158" t="s">
        <v>568</v>
      </c>
      <c r="G767" s="158" t="s">
        <v>600</v>
      </c>
      <c r="H767" s="158">
        <v>11</v>
      </c>
      <c r="I767" s="158">
        <v>0</v>
      </c>
      <c r="J767" s="158" t="s">
        <v>568</v>
      </c>
    </row>
    <row r="768" spans="1:10">
      <c r="A768" s="158" t="s">
        <v>565</v>
      </c>
      <c r="B768" s="158" t="s">
        <v>1035</v>
      </c>
      <c r="C768" s="158">
        <v>296</v>
      </c>
      <c r="D768" s="158" t="s">
        <v>1300</v>
      </c>
      <c r="E768" s="158" t="s">
        <v>568</v>
      </c>
      <c r="G768" s="158" t="s">
        <v>744</v>
      </c>
      <c r="H768" s="158">
        <v>1</v>
      </c>
      <c r="J768" s="158" t="s">
        <v>568</v>
      </c>
    </row>
    <row r="769" spans="1:10">
      <c r="A769" s="158" t="s">
        <v>565</v>
      </c>
      <c r="B769" s="158" t="s">
        <v>1035</v>
      </c>
      <c r="C769" s="158">
        <v>297</v>
      </c>
      <c r="D769" s="158" t="s">
        <v>1301</v>
      </c>
      <c r="E769" s="158" t="s">
        <v>568</v>
      </c>
      <c r="G769" s="158" t="s">
        <v>600</v>
      </c>
      <c r="H769" s="158">
        <v>11</v>
      </c>
      <c r="I769" s="158">
        <v>0</v>
      </c>
      <c r="J769" s="158" t="s">
        <v>568</v>
      </c>
    </row>
    <row r="770" spans="1:10">
      <c r="A770" s="158" t="s">
        <v>565</v>
      </c>
      <c r="B770" s="158" t="s">
        <v>1035</v>
      </c>
      <c r="C770" s="158">
        <v>298</v>
      </c>
      <c r="D770" s="158" t="s">
        <v>1302</v>
      </c>
      <c r="E770" s="158" t="s">
        <v>568</v>
      </c>
      <c r="G770" s="158" t="s">
        <v>744</v>
      </c>
      <c r="H770" s="158">
        <v>1</v>
      </c>
      <c r="J770" s="158" t="s">
        <v>568</v>
      </c>
    </row>
    <row r="771" spans="1:10">
      <c r="A771" s="158" t="s">
        <v>565</v>
      </c>
      <c r="B771" s="158" t="s">
        <v>1035</v>
      </c>
      <c r="C771" s="158">
        <v>299</v>
      </c>
      <c r="D771" s="158" t="s">
        <v>1303</v>
      </c>
      <c r="E771" s="158" t="s">
        <v>568</v>
      </c>
      <c r="G771" s="158" t="s">
        <v>744</v>
      </c>
      <c r="H771" s="158">
        <v>12</v>
      </c>
      <c r="J771" s="158" t="s">
        <v>568</v>
      </c>
    </row>
    <row r="772" spans="1:10">
      <c r="A772" s="158" t="s">
        <v>565</v>
      </c>
      <c r="B772" s="158" t="s">
        <v>1035</v>
      </c>
      <c r="C772" s="158">
        <v>300</v>
      </c>
      <c r="D772" s="158" t="s">
        <v>1304</v>
      </c>
      <c r="E772" s="158" t="s">
        <v>568</v>
      </c>
      <c r="G772" s="158" t="s">
        <v>600</v>
      </c>
      <c r="H772" s="158">
        <v>11</v>
      </c>
      <c r="I772" s="158">
        <v>0</v>
      </c>
      <c r="J772" s="158" t="s">
        <v>568</v>
      </c>
    </row>
    <row r="773" spans="1:10">
      <c r="A773" s="158" t="s">
        <v>565</v>
      </c>
      <c r="B773" s="158" t="s">
        <v>1035</v>
      </c>
      <c r="C773" s="158">
        <v>301</v>
      </c>
      <c r="D773" s="158" t="s">
        <v>1305</v>
      </c>
      <c r="E773" s="158" t="s">
        <v>568</v>
      </c>
      <c r="G773" s="158" t="s">
        <v>600</v>
      </c>
      <c r="H773" s="158">
        <v>11</v>
      </c>
      <c r="I773" s="158">
        <v>0</v>
      </c>
      <c r="J773" s="158" t="s">
        <v>568</v>
      </c>
    </row>
    <row r="774" spans="1:10">
      <c r="A774" s="158" t="s">
        <v>565</v>
      </c>
      <c r="B774" s="158" t="s">
        <v>1035</v>
      </c>
      <c r="C774" s="158">
        <v>302</v>
      </c>
      <c r="D774" s="158" t="s">
        <v>1306</v>
      </c>
      <c r="E774" s="158" t="s">
        <v>568</v>
      </c>
      <c r="G774" s="158" t="s">
        <v>600</v>
      </c>
      <c r="H774" s="158">
        <v>11</v>
      </c>
      <c r="I774" s="158">
        <v>0</v>
      </c>
      <c r="J774" s="158" t="s">
        <v>568</v>
      </c>
    </row>
    <row r="775" spans="1:10">
      <c r="A775" s="158" t="s">
        <v>565</v>
      </c>
      <c r="B775" s="158" t="s">
        <v>1035</v>
      </c>
      <c r="C775" s="158">
        <v>303</v>
      </c>
      <c r="D775" s="158" t="s">
        <v>1307</v>
      </c>
      <c r="E775" s="158" t="s">
        <v>568</v>
      </c>
      <c r="G775" s="158" t="s">
        <v>600</v>
      </c>
      <c r="H775" s="158">
        <v>11</v>
      </c>
      <c r="I775" s="158">
        <v>0</v>
      </c>
      <c r="J775" s="158" t="s">
        <v>568</v>
      </c>
    </row>
    <row r="776" spans="1:10">
      <c r="A776" s="158" t="s">
        <v>565</v>
      </c>
      <c r="B776" s="158" t="s">
        <v>1035</v>
      </c>
      <c r="C776" s="158">
        <v>304</v>
      </c>
      <c r="D776" s="158" t="s">
        <v>1308</v>
      </c>
      <c r="E776" s="158" t="s">
        <v>568</v>
      </c>
      <c r="G776" s="158" t="s">
        <v>600</v>
      </c>
      <c r="H776" s="158">
        <v>11</v>
      </c>
      <c r="I776" s="158">
        <v>0</v>
      </c>
      <c r="J776" s="158" t="s">
        <v>568</v>
      </c>
    </row>
    <row r="777" spans="1:10">
      <c r="A777" s="158" t="s">
        <v>565</v>
      </c>
      <c r="B777" s="158" t="s">
        <v>1035</v>
      </c>
      <c r="C777" s="158">
        <v>305</v>
      </c>
      <c r="D777" s="158" t="s">
        <v>1309</v>
      </c>
      <c r="E777" s="158" t="s">
        <v>568</v>
      </c>
      <c r="G777" s="158" t="s">
        <v>744</v>
      </c>
      <c r="H777" s="158">
        <v>12</v>
      </c>
      <c r="J777" s="158" t="s">
        <v>568</v>
      </c>
    </row>
    <row r="778" spans="1:10">
      <c r="A778" s="158" t="s">
        <v>565</v>
      </c>
      <c r="B778" s="158" t="s">
        <v>1035</v>
      </c>
      <c r="C778" s="158">
        <v>306</v>
      </c>
      <c r="D778" s="158" t="s">
        <v>1029</v>
      </c>
      <c r="E778" s="158" t="s">
        <v>568</v>
      </c>
      <c r="G778" s="158" t="s">
        <v>600</v>
      </c>
      <c r="H778" s="158">
        <v>11</v>
      </c>
      <c r="I778" s="158">
        <v>0</v>
      </c>
      <c r="J778" s="158" t="s">
        <v>568</v>
      </c>
    </row>
    <row r="779" spans="1:10">
      <c r="A779" s="158" t="s">
        <v>565</v>
      </c>
      <c r="B779" s="158" t="s">
        <v>1035</v>
      </c>
      <c r="C779" s="158">
        <v>307</v>
      </c>
      <c r="D779" s="158" t="s">
        <v>1310</v>
      </c>
      <c r="E779" s="158" t="s">
        <v>568</v>
      </c>
      <c r="G779" s="158" t="s">
        <v>600</v>
      </c>
      <c r="H779" s="158">
        <v>11</v>
      </c>
      <c r="I779" s="158">
        <v>0</v>
      </c>
      <c r="J779" s="158" t="s">
        <v>568</v>
      </c>
    </row>
    <row r="780" spans="1:10">
      <c r="A780" s="158" t="s">
        <v>565</v>
      </c>
      <c r="B780" s="158" t="s">
        <v>1035</v>
      </c>
      <c r="C780" s="158">
        <v>308</v>
      </c>
      <c r="D780" s="158" t="s">
        <v>1311</v>
      </c>
      <c r="E780" s="158" t="s">
        <v>568</v>
      </c>
      <c r="G780" s="158" t="s">
        <v>744</v>
      </c>
      <c r="H780" s="158">
        <v>2</v>
      </c>
      <c r="J780" s="158" t="s">
        <v>568</v>
      </c>
    </row>
    <row r="781" spans="1:10">
      <c r="A781" s="158" t="s">
        <v>565</v>
      </c>
      <c r="B781" s="158" t="s">
        <v>1035</v>
      </c>
      <c r="C781" s="158">
        <v>309</v>
      </c>
      <c r="D781" s="158" t="s">
        <v>1312</v>
      </c>
      <c r="E781" s="158" t="s">
        <v>568</v>
      </c>
      <c r="G781" s="158" t="s">
        <v>744</v>
      </c>
      <c r="H781" s="158">
        <v>2</v>
      </c>
      <c r="J781" s="158" t="s">
        <v>568</v>
      </c>
    </row>
    <row r="782" spans="1:10">
      <c r="A782" s="158" t="s">
        <v>565</v>
      </c>
      <c r="B782" s="158" t="s">
        <v>1035</v>
      </c>
      <c r="C782" s="158">
        <v>310</v>
      </c>
      <c r="D782" s="158" t="s">
        <v>1313</v>
      </c>
      <c r="E782" s="158" t="s">
        <v>568</v>
      </c>
      <c r="G782" s="158" t="s">
        <v>744</v>
      </c>
      <c r="H782" s="158">
        <v>2</v>
      </c>
      <c r="J782" s="158" t="s">
        <v>568</v>
      </c>
    </row>
    <row r="783" spans="1:10">
      <c r="A783" s="158" t="s">
        <v>565</v>
      </c>
      <c r="B783" s="158" t="s">
        <v>1035</v>
      </c>
      <c r="C783" s="158">
        <v>311</v>
      </c>
      <c r="D783" s="158" t="s">
        <v>1314</v>
      </c>
      <c r="E783" s="158" t="s">
        <v>568</v>
      </c>
      <c r="G783" s="158" t="s">
        <v>744</v>
      </c>
      <c r="H783" s="158">
        <v>1</v>
      </c>
      <c r="J783" s="158" t="s">
        <v>568</v>
      </c>
    </row>
    <row r="784" spans="1:10">
      <c r="A784" s="158" t="s">
        <v>565</v>
      </c>
      <c r="B784" s="158" t="s">
        <v>1035</v>
      </c>
      <c r="C784" s="158">
        <v>312</v>
      </c>
      <c r="D784" s="158" t="s">
        <v>1315</v>
      </c>
      <c r="E784" s="158" t="s">
        <v>568</v>
      </c>
      <c r="G784" s="158" t="s">
        <v>744</v>
      </c>
      <c r="H784" s="158">
        <v>2</v>
      </c>
      <c r="J784" s="158" t="s">
        <v>568</v>
      </c>
    </row>
    <row r="785" spans="1:10">
      <c r="A785" s="158" t="s">
        <v>565</v>
      </c>
      <c r="B785" s="158" t="s">
        <v>1035</v>
      </c>
      <c r="C785" s="158">
        <v>313</v>
      </c>
      <c r="D785" s="158" t="s">
        <v>1316</v>
      </c>
      <c r="E785" s="158" t="s">
        <v>568</v>
      </c>
      <c r="G785" s="158" t="s">
        <v>744</v>
      </c>
      <c r="H785" s="158">
        <v>1</v>
      </c>
      <c r="J785" s="158" t="s">
        <v>568</v>
      </c>
    </row>
    <row r="786" spans="1:10">
      <c r="A786" s="158" t="s">
        <v>565</v>
      </c>
      <c r="B786" s="158" t="s">
        <v>1035</v>
      </c>
      <c r="C786" s="158">
        <v>314</v>
      </c>
      <c r="D786" s="158" t="s">
        <v>1317</v>
      </c>
      <c r="E786" s="158" t="s">
        <v>568</v>
      </c>
      <c r="G786" s="158" t="s">
        <v>744</v>
      </c>
      <c r="H786" s="158">
        <v>1</v>
      </c>
      <c r="J786" s="158" t="s">
        <v>568</v>
      </c>
    </row>
    <row r="787" spans="1:10">
      <c r="A787" s="158" t="s">
        <v>565</v>
      </c>
      <c r="B787" s="158" t="s">
        <v>1035</v>
      </c>
      <c r="C787" s="158">
        <v>315</v>
      </c>
      <c r="D787" s="158" t="s">
        <v>1318</v>
      </c>
      <c r="E787" s="158" t="s">
        <v>568</v>
      </c>
      <c r="G787" s="158" t="s">
        <v>744</v>
      </c>
      <c r="H787" s="158">
        <v>4</v>
      </c>
      <c r="J787" s="158" t="s">
        <v>568</v>
      </c>
    </row>
    <row r="788" spans="1:10">
      <c r="A788" s="158" t="s">
        <v>565</v>
      </c>
      <c r="B788" s="158" t="s">
        <v>1035</v>
      </c>
      <c r="C788" s="158">
        <v>316</v>
      </c>
      <c r="D788" s="158" t="s">
        <v>1319</v>
      </c>
      <c r="E788" s="158" t="s">
        <v>568</v>
      </c>
      <c r="G788" s="158" t="s">
        <v>600</v>
      </c>
      <c r="H788" s="158">
        <v>9</v>
      </c>
      <c r="I788" s="158">
        <v>0</v>
      </c>
      <c r="J788" s="158" t="s">
        <v>568</v>
      </c>
    </row>
    <row r="789" spans="1:10">
      <c r="A789" s="158" t="s">
        <v>565</v>
      </c>
      <c r="B789" s="158" t="s">
        <v>1035</v>
      </c>
      <c r="C789" s="158">
        <v>317</v>
      </c>
      <c r="D789" s="158" t="s">
        <v>1320</v>
      </c>
      <c r="E789" s="158" t="s">
        <v>568</v>
      </c>
      <c r="G789" s="158" t="s">
        <v>744</v>
      </c>
      <c r="H789" s="158">
        <v>1</v>
      </c>
      <c r="J789" s="158" t="s">
        <v>568</v>
      </c>
    </row>
    <row r="790" spans="1:10">
      <c r="A790" s="158" t="s">
        <v>565</v>
      </c>
      <c r="B790" s="158" t="s">
        <v>1035</v>
      </c>
      <c r="C790" s="158">
        <v>318</v>
      </c>
      <c r="D790" s="158" t="s">
        <v>1321</v>
      </c>
      <c r="E790" s="158" t="s">
        <v>568</v>
      </c>
      <c r="G790" s="158" t="s">
        <v>744</v>
      </c>
      <c r="H790" s="158">
        <v>1</v>
      </c>
      <c r="J790" s="158" t="s">
        <v>568</v>
      </c>
    </row>
    <row r="791" spans="1:10">
      <c r="A791" s="158" t="s">
        <v>565</v>
      </c>
      <c r="B791" s="158" t="s">
        <v>1035</v>
      </c>
      <c r="C791" s="158">
        <v>319</v>
      </c>
      <c r="D791" s="158" t="s">
        <v>1322</v>
      </c>
      <c r="E791" s="158" t="s">
        <v>568</v>
      </c>
      <c r="G791" s="158" t="s">
        <v>387</v>
      </c>
      <c r="J791" s="158" t="s">
        <v>568</v>
      </c>
    </row>
    <row r="792" spans="1:10">
      <c r="A792" s="158" t="s">
        <v>565</v>
      </c>
      <c r="B792" s="158" t="s">
        <v>1035</v>
      </c>
      <c r="C792" s="158">
        <v>320</v>
      </c>
      <c r="D792" s="158" t="s">
        <v>1323</v>
      </c>
      <c r="E792" s="158" t="s">
        <v>568</v>
      </c>
      <c r="G792" s="158" t="s">
        <v>744</v>
      </c>
      <c r="H792" s="158">
        <v>1</v>
      </c>
      <c r="J792" s="158" t="s">
        <v>568</v>
      </c>
    </row>
    <row r="793" spans="1:10">
      <c r="A793" s="158" t="s">
        <v>565</v>
      </c>
      <c r="B793" s="158" t="s">
        <v>1035</v>
      </c>
      <c r="C793" s="158">
        <v>321</v>
      </c>
      <c r="D793" s="158" t="s">
        <v>1324</v>
      </c>
      <c r="E793" s="158" t="s">
        <v>568</v>
      </c>
      <c r="G793" s="158" t="s">
        <v>744</v>
      </c>
      <c r="H793" s="158">
        <v>4</v>
      </c>
      <c r="J793" s="158" t="s">
        <v>568</v>
      </c>
    </row>
    <row r="794" spans="1:10">
      <c r="A794" s="158" t="s">
        <v>565</v>
      </c>
      <c r="B794" s="158" t="s">
        <v>1035</v>
      </c>
      <c r="C794" s="158">
        <v>322</v>
      </c>
      <c r="D794" s="158" t="s">
        <v>1325</v>
      </c>
      <c r="E794" s="158" t="s">
        <v>568</v>
      </c>
      <c r="G794" s="158" t="s">
        <v>744</v>
      </c>
      <c r="H794" s="158">
        <v>1</v>
      </c>
      <c r="J794" s="158" t="s">
        <v>568</v>
      </c>
    </row>
    <row r="795" spans="1:10">
      <c r="A795" s="158" t="s">
        <v>565</v>
      </c>
      <c r="B795" s="158" t="s">
        <v>1035</v>
      </c>
      <c r="C795" s="158">
        <v>323</v>
      </c>
      <c r="D795" s="158" t="s">
        <v>1326</v>
      </c>
      <c r="E795" s="158" t="s">
        <v>568</v>
      </c>
      <c r="G795" s="158" t="s">
        <v>744</v>
      </c>
      <c r="H795" s="158">
        <v>10</v>
      </c>
      <c r="J795" s="158" t="s">
        <v>568</v>
      </c>
    </row>
    <row r="796" spans="1:10">
      <c r="A796" s="158" t="s">
        <v>565</v>
      </c>
      <c r="B796" s="158" t="s">
        <v>1035</v>
      </c>
      <c r="C796" s="158">
        <v>324</v>
      </c>
      <c r="D796" s="158" t="s">
        <v>1327</v>
      </c>
      <c r="E796" s="158" t="s">
        <v>568</v>
      </c>
      <c r="G796" s="158" t="s">
        <v>744</v>
      </c>
      <c r="H796" s="158">
        <v>1</v>
      </c>
      <c r="J796" s="158" t="s">
        <v>568</v>
      </c>
    </row>
    <row r="797" spans="1:10">
      <c r="A797" s="158" t="s">
        <v>565</v>
      </c>
      <c r="B797" s="158" t="s">
        <v>1035</v>
      </c>
      <c r="C797" s="158">
        <v>325</v>
      </c>
      <c r="D797" s="158" t="s">
        <v>1328</v>
      </c>
      <c r="E797" s="158" t="s">
        <v>568</v>
      </c>
      <c r="G797" s="158" t="s">
        <v>600</v>
      </c>
      <c r="H797" s="158">
        <v>3</v>
      </c>
      <c r="I797" s="158">
        <v>0</v>
      </c>
      <c r="J797" s="158" t="s">
        <v>568</v>
      </c>
    </row>
    <row r="798" spans="1:10">
      <c r="A798" s="158" t="s">
        <v>565</v>
      </c>
      <c r="B798" s="158" t="s">
        <v>1035</v>
      </c>
      <c r="C798" s="158">
        <v>326</v>
      </c>
      <c r="D798" s="158" t="s">
        <v>1329</v>
      </c>
      <c r="E798" s="158" t="s">
        <v>568</v>
      </c>
      <c r="G798" s="158" t="s">
        <v>600</v>
      </c>
      <c r="H798" s="158">
        <v>6</v>
      </c>
      <c r="I798" s="158">
        <v>0</v>
      </c>
      <c r="J798" s="158" t="s">
        <v>568</v>
      </c>
    </row>
    <row r="799" spans="1:10">
      <c r="A799" s="158" t="s">
        <v>565</v>
      </c>
      <c r="B799" s="158" t="s">
        <v>1035</v>
      </c>
      <c r="C799" s="158">
        <v>327</v>
      </c>
      <c r="D799" s="158" t="s">
        <v>1330</v>
      </c>
      <c r="E799" s="158" t="s">
        <v>568</v>
      </c>
      <c r="G799" s="158" t="s">
        <v>600</v>
      </c>
      <c r="H799" s="158">
        <v>6</v>
      </c>
      <c r="I799" s="158">
        <v>0</v>
      </c>
      <c r="J799" s="158" t="s">
        <v>568</v>
      </c>
    </row>
    <row r="800" spans="1:10">
      <c r="A800" s="158" t="s">
        <v>565</v>
      </c>
      <c r="B800" s="158" t="s">
        <v>1035</v>
      </c>
      <c r="C800" s="158">
        <v>328</v>
      </c>
      <c r="D800" s="158" t="s">
        <v>1331</v>
      </c>
      <c r="E800" s="158" t="s">
        <v>568</v>
      </c>
      <c r="G800" s="158" t="s">
        <v>744</v>
      </c>
      <c r="H800" s="158">
        <v>1</v>
      </c>
      <c r="J800" s="158" t="s">
        <v>568</v>
      </c>
    </row>
    <row r="801" spans="1:10">
      <c r="A801" s="158" t="s">
        <v>565</v>
      </c>
      <c r="B801" s="158" t="s">
        <v>1035</v>
      </c>
      <c r="C801" s="158">
        <v>329</v>
      </c>
      <c r="D801" s="158" t="s">
        <v>1332</v>
      </c>
      <c r="E801" s="158" t="s">
        <v>568</v>
      </c>
      <c r="G801" s="158" t="s">
        <v>744</v>
      </c>
      <c r="H801" s="158">
        <v>1</v>
      </c>
      <c r="J801" s="158" t="s">
        <v>568</v>
      </c>
    </row>
    <row r="802" spans="1:10">
      <c r="A802" s="158" t="s">
        <v>565</v>
      </c>
      <c r="B802" s="158" t="s">
        <v>1035</v>
      </c>
      <c r="C802" s="158">
        <v>330</v>
      </c>
      <c r="D802" s="158" t="s">
        <v>1333</v>
      </c>
      <c r="E802" s="158" t="s">
        <v>568</v>
      </c>
      <c r="G802" s="158" t="s">
        <v>744</v>
      </c>
      <c r="H802" s="158">
        <v>50</v>
      </c>
      <c r="J802" s="158" t="s">
        <v>568</v>
      </c>
    </row>
    <row r="803" spans="1:10">
      <c r="A803" s="158" t="s">
        <v>565</v>
      </c>
      <c r="B803" s="158" t="s">
        <v>1035</v>
      </c>
      <c r="C803" s="158">
        <v>331</v>
      </c>
      <c r="D803" s="158" t="s">
        <v>1334</v>
      </c>
      <c r="E803" s="158" t="s">
        <v>568</v>
      </c>
      <c r="G803" s="158" t="s">
        <v>744</v>
      </c>
      <c r="H803" s="158">
        <v>1</v>
      </c>
      <c r="J803" s="158" t="s">
        <v>568</v>
      </c>
    </row>
    <row r="804" spans="1:10">
      <c r="A804" s="158" t="s">
        <v>565</v>
      </c>
      <c r="B804" s="158" t="s">
        <v>1035</v>
      </c>
      <c r="C804" s="158">
        <v>332</v>
      </c>
      <c r="D804" s="158" t="s">
        <v>1034</v>
      </c>
      <c r="E804" s="158" t="s">
        <v>568</v>
      </c>
      <c r="G804" s="158" t="s">
        <v>744</v>
      </c>
      <c r="H804" s="158">
        <v>10</v>
      </c>
      <c r="J804" s="158" t="s">
        <v>568</v>
      </c>
    </row>
    <row r="805" spans="1:10">
      <c r="A805" s="158" t="s">
        <v>565</v>
      </c>
      <c r="B805" s="158" t="s">
        <v>1035</v>
      </c>
      <c r="C805" s="158">
        <v>333</v>
      </c>
      <c r="D805" s="158" t="s">
        <v>1335</v>
      </c>
      <c r="E805" s="158" t="s">
        <v>568</v>
      </c>
      <c r="G805" s="158" t="s">
        <v>744</v>
      </c>
      <c r="H805" s="158">
        <v>4</v>
      </c>
      <c r="J805" s="158" t="s">
        <v>568</v>
      </c>
    </row>
    <row r="806" spans="1:10">
      <c r="A806" s="158" t="s">
        <v>565</v>
      </c>
      <c r="B806" s="158" t="s">
        <v>1035</v>
      </c>
      <c r="C806" s="158">
        <v>334</v>
      </c>
      <c r="D806" s="158" t="s">
        <v>1336</v>
      </c>
      <c r="E806" s="158" t="s">
        <v>568</v>
      </c>
      <c r="G806" s="158" t="s">
        <v>744</v>
      </c>
      <c r="H806" s="158">
        <v>10</v>
      </c>
      <c r="J806" s="158" t="s">
        <v>568</v>
      </c>
    </row>
    <row r="807" spans="1:10">
      <c r="A807" s="158" t="s">
        <v>565</v>
      </c>
      <c r="B807" s="158" t="s">
        <v>1035</v>
      </c>
      <c r="C807" s="158">
        <v>335</v>
      </c>
      <c r="D807" s="158" t="s">
        <v>1337</v>
      </c>
      <c r="E807" s="158" t="s">
        <v>568</v>
      </c>
      <c r="G807" s="158" t="s">
        <v>744</v>
      </c>
      <c r="H807" s="158">
        <v>3</v>
      </c>
      <c r="J807" s="158" t="s">
        <v>568</v>
      </c>
    </row>
    <row r="808" spans="1:10">
      <c r="A808" s="158" t="s">
        <v>565</v>
      </c>
      <c r="B808" s="158" t="s">
        <v>1035</v>
      </c>
      <c r="C808" s="158">
        <v>336</v>
      </c>
      <c r="D808" s="158" t="s">
        <v>1338</v>
      </c>
      <c r="E808" s="158" t="s">
        <v>568</v>
      </c>
      <c r="G808" s="158" t="s">
        <v>744</v>
      </c>
      <c r="H808" s="158">
        <v>3</v>
      </c>
      <c r="J808" s="158" t="s">
        <v>568</v>
      </c>
    </row>
    <row r="809" spans="1:10">
      <c r="A809" s="158" t="s">
        <v>565</v>
      </c>
      <c r="B809" s="158" t="s">
        <v>1035</v>
      </c>
      <c r="C809" s="158">
        <v>337</v>
      </c>
      <c r="D809" s="158" t="s">
        <v>1339</v>
      </c>
      <c r="E809" s="158" t="s">
        <v>568</v>
      </c>
      <c r="G809" s="158" t="s">
        <v>387</v>
      </c>
      <c r="J809" s="158" t="s">
        <v>568</v>
      </c>
    </row>
    <row r="810" spans="1:10">
      <c r="A810" s="158" t="s">
        <v>565</v>
      </c>
      <c r="B810" s="158" t="s">
        <v>1035</v>
      </c>
      <c r="C810" s="158">
        <v>338</v>
      </c>
      <c r="D810" s="158" t="s">
        <v>1340</v>
      </c>
      <c r="E810" s="158" t="s">
        <v>568</v>
      </c>
      <c r="G810" s="158" t="s">
        <v>387</v>
      </c>
      <c r="J810" s="158" t="s">
        <v>568</v>
      </c>
    </row>
    <row r="811" spans="1:10">
      <c r="A811" s="158" t="s">
        <v>565</v>
      </c>
      <c r="B811" s="158" t="s">
        <v>1035</v>
      </c>
      <c r="C811" s="158">
        <v>339</v>
      </c>
      <c r="D811" s="158" t="s">
        <v>1341</v>
      </c>
      <c r="E811" s="158" t="s">
        <v>568</v>
      </c>
      <c r="G811" s="158" t="s">
        <v>744</v>
      </c>
      <c r="H811" s="158">
        <v>2</v>
      </c>
      <c r="J811" s="158" t="s">
        <v>568</v>
      </c>
    </row>
    <row r="812" spans="1:10">
      <c r="A812" s="158" t="s">
        <v>565</v>
      </c>
      <c r="B812" s="158" t="s">
        <v>1035</v>
      </c>
      <c r="C812" s="158">
        <v>340</v>
      </c>
      <c r="D812" s="158" t="s">
        <v>1342</v>
      </c>
      <c r="E812" s="158" t="s">
        <v>568</v>
      </c>
      <c r="G812" s="158" t="s">
        <v>744</v>
      </c>
      <c r="H812" s="158">
        <v>2</v>
      </c>
      <c r="J812" s="158" t="s">
        <v>568</v>
      </c>
    </row>
    <row r="813" spans="1:10">
      <c r="A813" s="158" t="s">
        <v>565</v>
      </c>
      <c r="B813" s="158" t="s">
        <v>1035</v>
      </c>
      <c r="C813" s="158">
        <v>341</v>
      </c>
      <c r="D813" s="158" t="s">
        <v>1343</v>
      </c>
      <c r="E813" s="158" t="s">
        <v>568</v>
      </c>
      <c r="G813" s="158" t="s">
        <v>744</v>
      </c>
      <c r="H813" s="158">
        <v>1</v>
      </c>
      <c r="J813" s="158" t="s">
        <v>568</v>
      </c>
    </row>
    <row r="814" spans="1:10">
      <c r="A814" s="158" t="s">
        <v>565</v>
      </c>
      <c r="B814" s="158" t="s">
        <v>1035</v>
      </c>
      <c r="C814" s="158">
        <v>342</v>
      </c>
      <c r="D814" s="158" t="s">
        <v>1344</v>
      </c>
      <c r="E814" s="158" t="s">
        <v>568</v>
      </c>
      <c r="G814" s="158" t="s">
        <v>744</v>
      </c>
      <c r="H814" s="158">
        <v>1</v>
      </c>
      <c r="J814" s="158" t="s">
        <v>568</v>
      </c>
    </row>
    <row r="815" spans="1:10">
      <c r="A815" s="158" t="s">
        <v>565</v>
      </c>
      <c r="B815" s="158" t="s">
        <v>1035</v>
      </c>
      <c r="C815" s="158">
        <v>343</v>
      </c>
      <c r="D815" s="158" t="s">
        <v>1345</v>
      </c>
      <c r="E815" s="158" t="s">
        <v>568</v>
      </c>
      <c r="G815" s="158" t="s">
        <v>744</v>
      </c>
      <c r="H815" s="158">
        <v>1</v>
      </c>
      <c r="J815" s="158" t="s">
        <v>568</v>
      </c>
    </row>
    <row r="816" spans="1:10">
      <c r="A816" s="158" t="s">
        <v>565</v>
      </c>
      <c r="B816" s="158" t="s">
        <v>1035</v>
      </c>
      <c r="C816" s="158">
        <v>344</v>
      </c>
      <c r="D816" s="158" t="s">
        <v>1346</v>
      </c>
      <c r="E816" s="158" t="s">
        <v>568</v>
      </c>
      <c r="G816" s="158" t="s">
        <v>600</v>
      </c>
      <c r="H816" s="158">
        <v>11</v>
      </c>
      <c r="I816" s="158">
        <v>0</v>
      </c>
      <c r="J816" s="158" t="s">
        <v>568</v>
      </c>
    </row>
    <row r="817" spans="1:10">
      <c r="A817" s="158" t="s">
        <v>565</v>
      </c>
      <c r="B817" s="158" t="s">
        <v>1035</v>
      </c>
      <c r="C817" s="158">
        <v>345</v>
      </c>
      <c r="D817" s="158" t="s">
        <v>1347</v>
      </c>
      <c r="E817" s="158" t="s">
        <v>568</v>
      </c>
      <c r="G817" s="158" t="s">
        <v>600</v>
      </c>
      <c r="H817" s="158">
        <v>11</v>
      </c>
      <c r="I817" s="158">
        <v>0</v>
      </c>
      <c r="J817" s="158" t="s">
        <v>568</v>
      </c>
    </row>
    <row r="818" spans="1:10">
      <c r="A818" s="158" t="s">
        <v>565</v>
      </c>
      <c r="B818" s="158" t="s">
        <v>1035</v>
      </c>
      <c r="C818" s="158">
        <v>346</v>
      </c>
      <c r="D818" s="158" t="s">
        <v>1348</v>
      </c>
      <c r="E818" s="158" t="s">
        <v>568</v>
      </c>
      <c r="G818" s="158" t="s">
        <v>600</v>
      </c>
      <c r="H818" s="158">
        <v>2</v>
      </c>
      <c r="I818" s="158">
        <v>0</v>
      </c>
      <c r="J818" s="158" t="s">
        <v>568</v>
      </c>
    </row>
    <row r="819" spans="1:10">
      <c r="A819" s="158" t="s">
        <v>565</v>
      </c>
      <c r="B819" s="158" t="s">
        <v>1035</v>
      </c>
      <c r="C819" s="158">
        <v>347</v>
      </c>
      <c r="D819" s="158" t="s">
        <v>1349</v>
      </c>
      <c r="E819" s="158" t="s">
        <v>568</v>
      </c>
      <c r="G819" s="158" t="s">
        <v>744</v>
      </c>
      <c r="H819" s="158">
        <v>40</v>
      </c>
      <c r="J819" s="158" t="s">
        <v>568</v>
      </c>
    </row>
    <row r="820" spans="1:10">
      <c r="A820" s="158" t="s">
        <v>565</v>
      </c>
      <c r="B820" s="158" t="s">
        <v>1035</v>
      </c>
      <c r="C820" s="158">
        <v>348</v>
      </c>
      <c r="D820" s="158" t="s">
        <v>1350</v>
      </c>
      <c r="E820" s="158" t="s">
        <v>568</v>
      </c>
      <c r="G820" s="158" t="s">
        <v>744</v>
      </c>
      <c r="H820" s="158">
        <v>14</v>
      </c>
      <c r="J820" s="158" t="s">
        <v>568</v>
      </c>
    </row>
    <row r="821" spans="1:10">
      <c r="A821" s="158" t="s">
        <v>565</v>
      </c>
      <c r="B821" s="158" t="s">
        <v>1035</v>
      </c>
      <c r="C821" s="158">
        <v>349</v>
      </c>
      <c r="D821" s="158" t="s">
        <v>1351</v>
      </c>
      <c r="E821" s="158" t="s">
        <v>568</v>
      </c>
      <c r="G821" s="158" t="s">
        <v>744</v>
      </c>
      <c r="H821" s="158">
        <v>7</v>
      </c>
      <c r="J821" s="158" t="s">
        <v>568</v>
      </c>
    </row>
    <row r="822" spans="1:10">
      <c r="A822" s="158" t="s">
        <v>565</v>
      </c>
      <c r="B822" s="158" t="s">
        <v>1035</v>
      </c>
      <c r="C822" s="158">
        <v>350</v>
      </c>
      <c r="D822" s="158" t="s">
        <v>1352</v>
      </c>
      <c r="E822" s="158" t="s">
        <v>568</v>
      </c>
      <c r="G822" s="158" t="s">
        <v>744</v>
      </c>
      <c r="H822" s="158">
        <v>40</v>
      </c>
      <c r="J822" s="158" t="s">
        <v>568</v>
      </c>
    </row>
    <row r="823" spans="1:10">
      <c r="A823" s="158" t="s">
        <v>565</v>
      </c>
      <c r="B823" s="158" t="s">
        <v>1035</v>
      </c>
      <c r="C823" s="158">
        <v>351</v>
      </c>
      <c r="D823" s="158" t="s">
        <v>1353</v>
      </c>
      <c r="E823" s="158" t="s">
        <v>568</v>
      </c>
      <c r="G823" s="158" t="s">
        <v>744</v>
      </c>
      <c r="H823" s="158">
        <v>30</v>
      </c>
      <c r="J823" s="158" t="s">
        <v>568</v>
      </c>
    </row>
    <row r="824" spans="1:10">
      <c r="A824" s="158" t="s">
        <v>565</v>
      </c>
      <c r="B824" s="158" t="s">
        <v>1035</v>
      </c>
      <c r="C824" s="158">
        <v>352</v>
      </c>
      <c r="D824" s="158" t="s">
        <v>1354</v>
      </c>
      <c r="E824" s="158" t="s">
        <v>568</v>
      </c>
      <c r="G824" s="158" t="s">
        <v>744</v>
      </c>
      <c r="H824" s="158">
        <v>40</v>
      </c>
      <c r="J824" s="158" t="s">
        <v>568</v>
      </c>
    </row>
    <row r="825" spans="1:10">
      <c r="A825" s="158" t="s">
        <v>565</v>
      </c>
      <c r="B825" s="158" t="s">
        <v>1035</v>
      </c>
      <c r="C825" s="158">
        <v>353</v>
      </c>
      <c r="D825" s="158" t="s">
        <v>1355</v>
      </c>
      <c r="E825" s="158" t="s">
        <v>568</v>
      </c>
      <c r="G825" s="158" t="s">
        <v>744</v>
      </c>
      <c r="H825" s="158">
        <v>2</v>
      </c>
      <c r="J825" s="158" t="s">
        <v>568</v>
      </c>
    </row>
    <row r="826" spans="1:10">
      <c r="A826" s="158" t="s">
        <v>565</v>
      </c>
      <c r="B826" s="158" t="s">
        <v>1035</v>
      </c>
      <c r="C826" s="158">
        <v>354</v>
      </c>
      <c r="D826" s="158" t="s">
        <v>1356</v>
      </c>
      <c r="E826" s="158" t="s">
        <v>568</v>
      </c>
      <c r="G826" s="158" t="s">
        <v>387</v>
      </c>
      <c r="J826" s="158" t="s">
        <v>568</v>
      </c>
    </row>
    <row r="827" spans="1:10">
      <c r="A827" s="158" t="s">
        <v>565</v>
      </c>
      <c r="B827" s="158" t="s">
        <v>1035</v>
      </c>
      <c r="C827" s="158">
        <v>355</v>
      </c>
      <c r="D827" s="158" t="s">
        <v>1357</v>
      </c>
      <c r="E827" s="158" t="s">
        <v>568</v>
      </c>
      <c r="G827" s="158" t="s">
        <v>744</v>
      </c>
      <c r="H827" s="158">
        <v>1</v>
      </c>
      <c r="J827" s="158" t="s">
        <v>568</v>
      </c>
    </row>
    <row r="828" spans="1:10">
      <c r="A828" s="158" t="s">
        <v>565</v>
      </c>
      <c r="B828" s="158" t="s">
        <v>1035</v>
      </c>
      <c r="C828" s="158">
        <v>356</v>
      </c>
      <c r="D828" s="158" t="s">
        <v>1358</v>
      </c>
      <c r="E828" s="158" t="s">
        <v>568</v>
      </c>
      <c r="G828" s="158" t="s">
        <v>744</v>
      </c>
      <c r="H828" s="158">
        <v>60</v>
      </c>
      <c r="J828" s="158" t="s">
        <v>568</v>
      </c>
    </row>
    <row r="829" spans="1:10">
      <c r="A829" s="158" t="s">
        <v>565</v>
      </c>
      <c r="B829" s="158" t="s">
        <v>1035</v>
      </c>
      <c r="C829" s="158">
        <v>357</v>
      </c>
      <c r="D829" s="158" t="s">
        <v>1359</v>
      </c>
      <c r="E829" s="158" t="s">
        <v>568</v>
      </c>
      <c r="G829" s="158" t="s">
        <v>744</v>
      </c>
      <c r="H829" s="158">
        <v>20</v>
      </c>
      <c r="J829" s="158" t="s">
        <v>568</v>
      </c>
    </row>
    <row r="830" spans="1:10">
      <c r="A830" s="158" t="s">
        <v>565</v>
      </c>
      <c r="B830" s="158" t="s">
        <v>1035</v>
      </c>
      <c r="C830" s="158">
        <v>358</v>
      </c>
      <c r="D830" s="158" t="s">
        <v>1360</v>
      </c>
      <c r="E830" s="158" t="s">
        <v>568</v>
      </c>
      <c r="G830" s="158" t="s">
        <v>744</v>
      </c>
      <c r="H830" s="158">
        <v>60</v>
      </c>
      <c r="J830" s="158" t="s">
        <v>568</v>
      </c>
    </row>
    <row r="831" spans="1:10">
      <c r="A831" s="158" t="s">
        <v>565</v>
      </c>
      <c r="B831" s="158" t="s">
        <v>1035</v>
      </c>
      <c r="C831" s="158">
        <v>359</v>
      </c>
      <c r="D831" s="158" t="s">
        <v>1361</v>
      </c>
      <c r="E831" s="158" t="s">
        <v>568</v>
      </c>
      <c r="G831" s="158" t="s">
        <v>744</v>
      </c>
      <c r="H831" s="158">
        <v>10</v>
      </c>
      <c r="J831" s="158" t="s">
        <v>568</v>
      </c>
    </row>
    <row r="832" spans="1:10">
      <c r="A832" s="158" t="s">
        <v>565</v>
      </c>
      <c r="B832" s="158" t="s">
        <v>1035</v>
      </c>
      <c r="C832" s="158">
        <v>360</v>
      </c>
      <c r="D832" s="158" t="s">
        <v>1362</v>
      </c>
      <c r="E832" s="158" t="s">
        <v>568</v>
      </c>
      <c r="G832" s="158" t="s">
        <v>744</v>
      </c>
      <c r="H832" s="158">
        <v>1</v>
      </c>
      <c r="J832" s="158" t="s">
        <v>568</v>
      </c>
    </row>
    <row r="833" spans="1:11">
      <c r="A833" s="158" t="s">
        <v>565</v>
      </c>
      <c r="B833" s="158" t="s">
        <v>1035</v>
      </c>
      <c r="C833" s="158">
        <v>361</v>
      </c>
      <c r="D833" s="158" t="s">
        <v>1363</v>
      </c>
      <c r="E833" s="158" t="s">
        <v>568</v>
      </c>
      <c r="G833" s="158" t="s">
        <v>744</v>
      </c>
      <c r="H833" s="158">
        <v>1</v>
      </c>
      <c r="J833" s="158" t="s">
        <v>568</v>
      </c>
    </row>
    <row r="834" spans="1:11">
      <c r="A834" s="158" t="s">
        <v>565</v>
      </c>
      <c r="B834" s="158" t="s">
        <v>1035</v>
      </c>
      <c r="C834" s="158">
        <v>362</v>
      </c>
      <c r="D834" s="158" t="s">
        <v>1364</v>
      </c>
      <c r="E834" s="158" t="s">
        <v>568</v>
      </c>
      <c r="G834" s="158" t="s">
        <v>600</v>
      </c>
      <c r="H834" s="158">
        <v>11</v>
      </c>
      <c r="I834" s="158">
        <v>0</v>
      </c>
      <c r="J834" s="158" t="s">
        <v>568</v>
      </c>
    </row>
    <row r="835" spans="1:11">
      <c r="A835" s="158" t="s">
        <v>565</v>
      </c>
      <c r="B835" s="158" t="s">
        <v>1035</v>
      </c>
      <c r="C835" s="158">
        <v>363</v>
      </c>
      <c r="D835" s="158" t="s">
        <v>1365</v>
      </c>
      <c r="E835" s="158" t="s">
        <v>568</v>
      </c>
      <c r="G835" s="158" t="s">
        <v>600</v>
      </c>
      <c r="H835" s="158">
        <v>11</v>
      </c>
      <c r="I835" s="158">
        <v>0</v>
      </c>
      <c r="J835" s="158" t="s">
        <v>568</v>
      </c>
    </row>
    <row r="836" spans="1:11">
      <c r="A836" s="158" t="s">
        <v>565</v>
      </c>
      <c r="B836" s="158" t="s">
        <v>1035</v>
      </c>
      <c r="C836" s="158">
        <v>364</v>
      </c>
      <c r="D836" s="158" t="s">
        <v>1366</v>
      </c>
      <c r="E836" s="158" t="s">
        <v>568</v>
      </c>
      <c r="G836" s="158" t="s">
        <v>600</v>
      </c>
      <c r="H836" s="158">
        <v>11</v>
      </c>
      <c r="I836" s="158">
        <v>0</v>
      </c>
      <c r="J836" s="158" t="s">
        <v>568</v>
      </c>
    </row>
    <row r="837" spans="1:11">
      <c r="A837" s="158" t="s">
        <v>565</v>
      </c>
      <c r="B837" s="158" t="s">
        <v>1035</v>
      </c>
      <c r="C837" s="158">
        <v>365</v>
      </c>
      <c r="D837" s="158" t="s">
        <v>1367</v>
      </c>
      <c r="E837" s="158" t="s">
        <v>568</v>
      </c>
      <c r="G837" s="158" t="s">
        <v>600</v>
      </c>
      <c r="H837" s="158">
        <v>6</v>
      </c>
      <c r="I837" s="158">
        <v>0</v>
      </c>
      <c r="J837" s="158" t="s">
        <v>568</v>
      </c>
    </row>
    <row r="838" spans="1:11">
      <c r="A838" s="158" t="s">
        <v>565</v>
      </c>
      <c r="B838" s="158" t="s">
        <v>1035</v>
      </c>
      <c r="C838" s="158">
        <v>366</v>
      </c>
      <c r="D838" s="158" t="s">
        <v>1368</v>
      </c>
      <c r="E838" s="158" t="s">
        <v>568</v>
      </c>
      <c r="G838" s="158" t="s">
        <v>387</v>
      </c>
      <c r="J838" s="158" t="s">
        <v>568</v>
      </c>
    </row>
    <row r="839" spans="1:11">
      <c r="A839" s="158" t="s">
        <v>565</v>
      </c>
      <c r="B839" s="158" t="s">
        <v>1035</v>
      </c>
      <c r="C839" s="158">
        <v>367</v>
      </c>
      <c r="D839" s="158" t="s">
        <v>1369</v>
      </c>
      <c r="E839" s="158" t="s">
        <v>568</v>
      </c>
      <c r="G839" s="158" t="s">
        <v>744</v>
      </c>
      <c r="H839" s="158">
        <v>1</v>
      </c>
      <c r="J839" s="158" t="s">
        <v>568</v>
      </c>
    </row>
    <row r="840" spans="1:11">
      <c r="A840" s="158" t="s">
        <v>565</v>
      </c>
      <c r="B840" s="158" t="s">
        <v>1035</v>
      </c>
      <c r="C840" s="158">
        <v>368</v>
      </c>
      <c r="D840" s="158" t="s">
        <v>1370</v>
      </c>
      <c r="E840" s="158" t="s">
        <v>568</v>
      </c>
      <c r="G840" s="158" t="s">
        <v>744</v>
      </c>
      <c r="H840" s="158">
        <v>1</v>
      </c>
      <c r="J840" s="158" t="s">
        <v>568</v>
      </c>
    </row>
    <row r="841" spans="1:11">
      <c r="A841" s="158" t="s">
        <v>565</v>
      </c>
      <c r="B841" s="158" t="s">
        <v>1035</v>
      </c>
      <c r="C841" s="158">
        <v>369</v>
      </c>
      <c r="D841" s="158" t="s">
        <v>978</v>
      </c>
      <c r="E841" s="158" t="s">
        <v>568</v>
      </c>
      <c r="G841" s="158" t="s">
        <v>387</v>
      </c>
      <c r="J841" s="158" t="s">
        <v>568</v>
      </c>
    </row>
    <row r="842" spans="1:11">
      <c r="A842" s="158" t="s">
        <v>565</v>
      </c>
      <c r="B842" s="158" t="s">
        <v>1035</v>
      </c>
      <c r="C842" s="158">
        <v>370</v>
      </c>
      <c r="D842" s="158" t="s">
        <v>979</v>
      </c>
      <c r="E842" s="158" t="s">
        <v>568</v>
      </c>
      <c r="G842" s="158" t="s">
        <v>744</v>
      </c>
      <c r="H842" s="158">
        <v>8</v>
      </c>
      <c r="J842" s="158" t="s">
        <v>568</v>
      </c>
    </row>
    <row r="843" spans="1:11">
      <c r="A843" s="158" t="s">
        <v>565</v>
      </c>
      <c r="B843" s="158" t="s">
        <v>1035</v>
      </c>
      <c r="C843" s="158">
        <v>371</v>
      </c>
      <c r="D843" s="158" t="s">
        <v>578</v>
      </c>
      <c r="E843" s="158" t="s">
        <v>568</v>
      </c>
      <c r="G843" s="158" t="s">
        <v>569</v>
      </c>
      <c r="H843" s="158">
        <v>5</v>
      </c>
      <c r="J843" s="158" t="s">
        <v>568</v>
      </c>
    </row>
    <row r="844" spans="1:11">
      <c r="A844" s="158" t="s">
        <v>565</v>
      </c>
      <c r="B844" s="158" t="s">
        <v>1371</v>
      </c>
      <c r="C844" s="158">
        <v>1</v>
      </c>
      <c r="D844" s="158" t="s">
        <v>743</v>
      </c>
      <c r="E844" s="158" t="s">
        <v>568</v>
      </c>
      <c r="G844" s="158" t="s">
        <v>744</v>
      </c>
      <c r="H844" s="158">
        <v>2</v>
      </c>
      <c r="J844" s="158" t="s">
        <v>568</v>
      </c>
      <c r="K844" s="158" t="s">
        <v>358</v>
      </c>
    </row>
    <row r="845" spans="1:11">
      <c r="A845" s="158" t="s">
        <v>565</v>
      </c>
      <c r="B845" s="158" t="s">
        <v>1371</v>
      </c>
      <c r="C845" s="158">
        <v>2</v>
      </c>
      <c r="D845" s="158" t="s">
        <v>1043</v>
      </c>
      <c r="E845" s="158" t="s">
        <v>568</v>
      </c>
      <c r="G845" s="158" t="s">
        <v>744</v>
      </c>
      <c r="H845" s="158">
        <v>10</v>
      </c>
      <c r="J845" s="158" t="s">
        <v>568</v>
      </c>
      <c r="K845" s="158" t="s">
        <v>358</v>
      </c>
    </row>
    <row r="846" spans="1:11">
      <c r="A846" s="158" t="s">
        <v>565</v>
      </c>
      <c r="B846" s="158" t="s">
        <v>1371</v>
      </c>
      <c r="C846" s="158">
        <v>3</v>
      </c>
      <c r="D846" s="158" t="s">
        <v>1044</v>
      </c>
      <c r="E846" s="158" t="s">
        <v>568</v>
      </c>
      <c r="G846" s="158" t="s">
        <v>744</v>
      </c>
      <c r="H846" s="158">
        <v>5</v>
      </c>
      <c r="J846" s="158" t="s">
        <v>568</v>
      </c>
      <c r="K846" s="158" t="s">
        <v>358</v>
      </c>
    </row>
    <row r="847" spans="1:11">
      <c r="A847" s="158" t="s">
        <v>565</v>
      </c>
      <c r="B847" s="158" t="s">
        <v>1371</v>
      </c>
      <c r="C847" s="158">
        <v>4</v>
      </c>
      <c r="D847" s="158" t="s">
        <v>1045</v>
      </c>
      <c r="E847" s="158" t="s">
        <v>568</v>
      </c>
      <c r="G847" s="158" t="s">
        <v>744</v>
      </c>
      <c r="H847" s="158">
        <v>3</v>
      </c>
      <c r="J847" s="158" t="s">
        <v>568</v>
      </c>
      <c r="K847" s="158" t="s">
        <v>358</v>
      </c>
    </row>
    <row r="848" spans="1:11">
      <c r="A848" s="158" t="s">
        <v>565</v>
      </c>
      <c r="B848" s="158" t="s">
        <v>1371</v>
      </c>
      <c r="C848" s="158">
        <v>5</v>
      </c>
      <c r="D848" s="158" t="s">
        <v>1046</v>
      </c>
      <c r="E848" s="158" t="s">
        <v>568</v>
      </c>
      <c r="G848" s="158" t="s">
        <v>744</v>
      </c>
      <c r="H848" s="158">
        <v>1</v>
      </c>
      <c r="J848" s="158" t="s">
        <v>568</v>
      </c>
      <c r="K848" s="158" t="s">
        <v>358</v>
      </c>
    </row>
    <row r="849" spans="1:11">
      <c r="A849" s="158" t="s">
        <v>565</v>
      </c>
      <c r="B849" s="158" t="s">
        <v>1371</v>
      </c>
      <c r="C849" s="158">
        <v>6</v>
      </c>
      <c r="D849" s="158" t="s">
        <v>1047</v>
      </c>
      <c r="E849" s="158" t="s">
        <v>568</v>
      </c>
      <c r="G849" s="158" t="s">
        <v>744</v>
      </c>
      <c r="H849" s="158">
        <v>4</v>
      </c>
      <c r="J849" s="158" t="s">
        <v>568</v>
      </c>
      <c r="K849" s="158" t="s">
        <v>358</v>
      </c>
    </row>
    <row r="850" spans="1:11">
      <c r="A850" s="158" t="s">
        <v>565</v>
      </c>
      <c r="B850" s="158" t="s">
        <v>1371</v>
      </c>
      <c r="C850" s="158">
        <v>7</v>
      </c>
      <c r="D850" s="158" t="s">
        <v>994</v>
      </c>
      <c r="E850" s="158" t="s">
        <v>568</v>
      </c>
      <c r="G850" s="158" t="s">
        <v>744</v>
      </c>
      <c r="H850" s="158">
        <v>8</v>
      </c>
      <c r="J850" s="158" t="s">
        <v>568</v>
      </c>
      <c r="K850" s="158" t="s">
        <v>358</v>
      </c>
    </row>
    <row r="851" spans="1:11">
      <c r="A851" s="158" t="s">
        <v>565</v>
      </c>
      <c r="B851" s="158" t="s">
        <v>1371</v>
      </c>
      <c r="C851" s="158">
        <v>8</v>
      </c>
      <c r="D851" s="158" t="s">
        <v>1048</v>
      </c>
      <c r="E851" s="158" t="s">
        <v>568</v>
      </c>
      <c r="G851" s="158" t="s">
        <v>744</v>
      </c>
      <c r="H851" s="158">
        <v>8</v>
      </c>
      <c r="J851" s="158" t="s">
        <v>568</v>
      </c>
      <c r="K851" s="158" t="s">
        <v>358</v>
      </c>
    </row>
    <row r="852" spans="1:11">
      <c r="A852" s="158" t="s">
        <v>565</v>
      </c>
      <c r="B852" s="158" t="s">
        <v>1371</v>
      </c>
      <c r="C852" s="158">
        <v>9</v>
      </c>
      <c r="D852" s="158" t="s">
        <v>1049</v>
      </c>
      <c r="E852" s="158" t="s">
        <v>568</v>
      </c>
      <c r="G852" s="158" t="s">
        <v>744</v>
      </c>
      <c r="H852" s="158">
        <v>12</v>
      </c>
      <c r="J852" s="158" t="s">
        <v>568</v>
      </c>
      <c r="K852" s="158" t="s">
        <v>358</v>
      </c>
    </row>
    <row r="853" spans="1:11">
      <c r="A853" s="158" t="s">
        <v>565</v>
      </c>
      <c r="B853" s="158" t="s">
        <v>1371</v>
      </c>
      <c r="C853" s="158">
        <v>10</v>
      </c>
      <c r="D853" s="158" t="s">
        <v>746</v>
      </c>
      <c r="E853" s="158" t="s">
        <v>568</v>
      </c>
      <c r="G853" s="158" t="s">
        <v>744</v>
      </c>
      <c r="H853" s="158">
        <v>10</v>
      </c>
      <c r="J853" s="158" t="s">
        <v>568</v>
      </c>
    </row>
    <row r="854" spans="1:11">
      <c r="A854" s="158" t="s">
        <v>565</v>
      </c>
      <c r="B854" s="158" t="s">
        <v>1371</v>
      </c>
      <c r="C854" s="158">
        <v>11</v>
      </c>
      <c r="D854" s="158" t="s">
        <v>1042</v>
      </c>
      <c r="E854" s="158" t="s">
        <v>568</v>
      </c>
      <c r="G854" s="158" t="s">
        <v>387</v>
      </c>
      <c r="J854" s="158" t="s">
        <v>568</v>
      </c>
    </row>
    <row r="855" spans="1:11">
      <c r="A855" s="158" t="s">
        <v>565</v>
      </c>
      <c r="B855" s="158" t="s">
        <v>1371</v>
      </c>
      <c r="C855" s="158">
        <v>12</v>
      </c>
      <c r="D855" s="158" t="s">
        <v>758</v>
      </c>
      <c r="E855" s="158" t="s">
        <v>568</v>
      </c>
      <c r="G855" s="158" t="s">
        <v>744</v>
      </c>
      <c r="H855" s="158">
        <v>9</v>
      </c>
      <c r="J855" s="158" t="s">
        <v>568</v>
      </c>
    </row>
    <row r="856" spans="1:11">
      <c r="A856" s="158" t="s">
        <v>565</v>
      </c>
      <c r="B856" s="158" t="s">
        <v>1371</v>
      </c>
      <c r="C856" s="158">
        <v>13</v>
      </c>
      <c r="D856" s="158" t="s">
        <v>1050</v>
      </c>
      <c r="E856" s="158" t="s">
        <v>568</v>
      </c>
      <c r="G856" s="158" t="s">
        <v>744</v>
      </c>
      <c r="H856" s="158">
        <v>6</v>
      </c>
      <c r="J856" s="158" t="s">
        <v>568</v>
      </c>
    </row>
    <row r="857" spans="1:11">
      <c r="A857" s="158" t="s">
        <v>565</v>
      </c>
      <c r="B857" s="158" t="s">
        <v>1371</v>
      </c>
      <c r="C857" s="158">
        <v>14</v>
      </c>
      <c r="D857" s="158" t="s">
        <v>1051</v>
      </c>
      <c r="E857" s="158" t="s">
        <v>568</v>
      </c>
      <c r="G857" s="158" t="s">
        <v>744</v>
      </c>
      <c r="H857" s="158">
        <v>40</v>
      </c>
      <c r="J857" s="158" t="s">
        <v>568</v>
      </c>
    </row>
    <row r="858" spans="1:11">
      <c r="A858" s="158" t="s">
        <v>565</v>
      </c>
      <c r="B858" s="158" t="s">
        <v>1371</v>
      </c>
      <c r="C858" s="158">
        <v>15</v>
      </c>
      <c r="D858" s="158" t="s">
        <v>1052</v>
      </c>
      <c r="E858" s="158" t="s">
        <v>568</v>
      </c>
      <c r="G858" s="158" t="s">
        <v>744</v>
      </c>
      <c r="H858" s="158">
        <v>1</v>
      </c>
      <c r="J858" s="158" t="s">
        <v>568</v>
      </c>
    </row>
    <row r="859" spans="1:11">
      <c r="A859" s="158" t="s">
        <v>565</v>
      </c>
      <c r="B859" s="158" t="s">
        <v>1371</v>
      </c>
      <c r="C859" s="158">
        <v>16</v>
      </c>
      <c r="D859" s="158" t="s">
        <v>1053</v>
      </c>
      <c r="E859" s="158" t="s">
        <v>568</v>
      </c>
      <c r="G859" s="158" t="s">
        <v>744</v>
      </c>
      <c r="H859" s="158">
        <v>3</v>
      </c>
      <c r="J859" s="158" t="s">
        <v>568</v>
      </c>
    </row>
    <row r="860" spans="1:11">
      <c r="A860" s="158" t="s">
        <v>565</v>
      </c>
      <c r="B860" s="158" t="s">
        <v>1371</v>
      </c>
      <c r="C860" s="158">
        <v>17</v>
      </c>
      <c r="D860" s="158" t="s">
        <v>1054</v>
      </c>
      <c r="E860" s="158" t="s">
        <v>568</v>
      </c>
      <c r="G860" s="158" t="s">
        <v>744</v>
      </c>
      <c r="H860" s="158">
        <v>6</v>
      </c>
      <c r="J860" s="158" t="s">
        <v>568</v>
      </c>
    </row>
    <row r="861" spans="1:11">
      <c r="A861" s="158" t="s">
        <v>565</v>
      </c>
      <c r="B861" s="158" t="s">
        <v>1371</v>
      </c>
      <c r="C861" s="158">
        <v>18</v>
      </c>
      <c r="D861" s="158" t="s">
        <v>1055</v>
      </c>
      <c r="E861" s="158" t="s">
        <v>568</v>
      </c>
      <c r="G861" s="158" t="s">
        <v>744</v>
      </c>
      <c r="H861" s="158">
        <v>40</v>
      </c>
      <c r="J861" s="158" t="s">
        <v>568</v>
      </c>
    </row>
    <row r="862" spans="1:11">
      <c r="A862" s="158" t="s">
        <v>565</v>
      </c>
      <c r="B862" s="158" t="s">
        <v>1371</v>
      </c>
      <c r="C862" s="158">
        <v>19</v>
      </c>
      <c r="D862" s="158" t="s">
        <v>1056</v>
      </c>
      <c r="E862" s="158" t="s">
        <v>568</v>
      </c>
      <c r="G862" s="158" t="s">
        <v>744</v>
      </c>
      <c r="H862" s="158">
        <v>40</v>
      </c>
      <c r="J862" s="158" t="s">
        <v>568</v>
      </c>
    </row>
    <row r="863" spans="1:11">
      <c r="A863" s="158" t="s">
        <v>565</v>
      </c>
      <c r="B863" s="158" t="s">
        <v>1371</v>
      </c>
      <c r="C863" s="158">
        <v>20</v>
      </c>
      <c r="D863" s="158" t="s">
        <v>1372</v>
      </c>
      <c r="E863" s="158" t="s">
        <v>568</v>
      </c>
      <c r="G863" s="158" t="s">
        <v>744</v>
      </c>
      <c r="H863" s="158">
        <v>3</v>
      </c>
      <c r="J863" s="158" t="s">
        <v>568</v>
      </c>
    </row>
    <row r="864" spans="1:11">
      <c r="A864" s="158" t="s">
        <v>565</v>
      </c>
      <c r="B864" s="158" t="s">
        <v>1371</v>
      </c>
      <c r="C864" s="158">
        <v>21</v>
      </c>
      <c r="D864" s="158" t="s">
        <v>1373</v>
      </c>
      <c r="E864" s="158" t="s">
        <v>568</v>
      </c>
      <c r="G864" s="158" t="s">
        <v>744</v>
      </c>
      <c r="H864" s="158">
        <v>2</v>
      </c>
      <c r="J864" s="158" t="s">
        <v>568</v>
      </c>
    </row>
    <row r="865" spans="1:10">
      <c r="A865" s="158" t="s">
        <v>565</v>
      </c>
      <c r="B865" s="158" t="s">
        <v>1371</v>
      </c>
      <c r="C865" s="158">
        <v>22</v>
      </c>
      <c r="D865" s="158" t="s">
        <v>1058</v>
      </c>
      <c r="E865" s="158" t="s">
        <v>568</v>
      </c>
      <c r="G865" s="158" t="s">
        <v>744</v>
      </c>
      <c r="H865" s="158">
        <v>1</v>
      </c>
      <c r="J865" s="158" t="s">
        <v>568</v>
      </c>
    </row>
    <row r="866" spans="1:10">
      <c r="A866" s="158" t="s">
        <v>565</v>
      </c>
      <c r="B866" s="158" t="s">
        <v>1371</v>
      </c>
      <c r="C866" s="158">
        <v>23</v>
      </c>
      <c r="D866" s="158" t="s">
        <v>1059</v>
      </c>
      <c r="E866" s="158" t="s">
        <v>568</v>
      </c>
      <c r="G866" s="158" t="s">
        <v>744</v>
      </c>
      <c r="H866" s="158">
        <v>1</v>
      </c>
      <c r="J866" s="158" t="s">
        <v>568</v>
      </c>
    </row>
    <row r="867" spans="1:10">
      <c r="A867" s="158" t="s">
        <v>565</v>
      </c>
      <c r="B867" s="158" t="s">
        <v>1371</v>
      </c>
      <c r="C867" s="158">
        <v>24</v>
      </c>
      <c r="D867" s="158" t="s">
        <v>1060</v>
      </c>
      <c r="E867" s="158" t="s">
        <v>568</v>
      </c>
      <c r="G867" s="158" t="s">
        <v>744</v>
      </c>
      <c r="H867" s="158">
        <v>1</v>
      </c>
      <c r="J867" s="158" t="s">
        <v>568</v>
      </c>
    </row>
    <row r="868" spans="1:10">
      <c r="A868" s="158" t="s">
        <v>565</v>
      </c>
      <c r="B868" s="158" t="s">
        <v>1371</v>
      </c>
      <c r="C868" s="158">
        <v>25</v>
      </c>
      <c r="D868" s="158" t="s">
        <v>1061</v>
      </c>
      <c r="E868" s="158" t="s">
        <v>568</v>
      </c>
      <c r="G868" s="158" t="s">
        <v>744</v>
      </c>
      <c r="H868" s="158">
        <v>1</v>
      </c>
      <c r="J868" s="158" t="s">
        <v>568</v>
      </c>
    </row>
    <row r="869" spans="1:10">
      <c r="A869" s="158" t="s">
        <v>565</v>
      </c>
      <c r="B869" s="158" t="s">
        <v>1371</v>
      </c>
      <c r="C869" s="158">
        <v>26</v>
      </c>
      <c r="D869" s="158" t="s">
        <v>1062</v>
      </c>
      <c r="E869" s="158" t="s">
        <v>568</v>
      </c>
      <c r="G869" s="158" t="s">
        <v>744</v>
      </c>
      <c r="H869" s="158">
        <v>2</v>
      </c>
      <c r="J869" s="158" t="s">
        <v>568</v>
      </c>
    </row>
    <row r="870" spans="1:10">
      <c r="A870" s="158" t="s">
        <v>565</v>
      </c>
      <c r="B870" s="158" t="s">
        <v>1371</v>
      </c>
      <c r="C870" s="158">
        <v>27</v>
      </c>
      <c r="D870" s="158" t="s">
        <v>1063</v>
      </c>
      <c r="E870" s="158" t="s">
        <v>568</v>
      </c>
      <c r="G870" s="158" t="s">
        <v>744</v>
      </c>
      <c r="H870" s="158">
        <v>20</v>
      </c>
      <c r="J870" s="158" t="s">
        <v>568</v>
      </c>
    </row>
    <row r="871" spans="1:10">
      <c r="A871" s="158" t="s">
        <v>565</v>
      </c>
      <c r="B871" s="158" t="s">
        <v>1371</v>
      </c>
      <c r="C871" s="158">
        <v>28</v>
      </c>
      <c r="D871" s="158" t="s">
        <v>1064</v>
      </c>
      <c r="E871" s="158" t="s">
        <v>568</v>
      </c>
      <c r="G871" s="158" t="s">
        <v>744</v>
      </c>
      <c r="H871" s="158">
        <v>20</v>
      </c>
      <c r="J871" s="158" t="s">
        <v>568</v>
      </c>
    </row>
    <row r="872" spans="1:10">
      <c r="A872" s="158" t="s">
        <v>565</v>
      </c>
      <c r="B872" s="158" t="s">
        <v>1371</v>
      </c>
      <c r="C872" s="158">
        <v>29</v>
      </c>
      <c r="D872" s="158" t="s">
        <v>826</v>
      </c>
      <c r="E872" s="158" t="s">
        <v>568</v>
      </c>
      <c r="G872" s="158" t="s">
        <v>744</v>
      </c>
      <c r="H872" s="158">
        <v>7</v>
      </c>
      <c r="J872" s="158" t="s">
        <v>568</v>
      </c>
    </row>
    <row r="873" spans="1:10">
      <c r="A873" s="158" t="s">
        <v>565</v>
      </c>
      <c r="B873" s="158" t="s">
        <v>1371</v>
      </c>
      <c r="C873" s="158">
        <v>30</v>
      </c>
      <c r="D873" s="158" t="s">
        <v>1065</v>
      </c>
      <c r="E873" s="158" t="s">
        <v>568</v>
      </c>
      <c r="G873" s="158" t="s">
        <v>744</v>
      </c>
      <c r="H873" s="158">
        <v>3</v>
      </c>
      <c r="J873" s="158" t="s">
        <v>568</v>
      </c>
    </row>
    <row r="874" spans="1:10">
      <c r="A874" s="158" t="s">
        <v>565</v>
      </c>
      <c r="B874" s="158" t="s">
        <v>1371</v>
      </c>
      <c r="C874" s="158">
        <v>31</v>
      </c>
      <c r="D874" s="158" t="s">
        <v>1006</v>
      </c>
      <c r="E874" s="158" t="s">
        <v>568</v>
      </c>
      <c r="G874" s="158" t="s">
        <v>744</v>
      </c>
      <c r="H874" s="158">
        <v>21</v>
      </c>
      <c r="J874" s="158" t="s">
        <v>568</v>
      </c>
    </row>
    <row r="875" spans="1:10">
      <c r="A875" s="158" t="s">
        <v>565</v>
      </c>
      <c r="B875" s="158" t="s">
        <v>1371</v>
      </c>
      <c r="C875" s="158">
        <v>32</v>
      </c>
      <c r="D875" s="158" t="s">
        <v>1066</v>
      </c>
      <c r="E875" s="158" t="s">
        <v>568</v>
      </c>
      <c r="G875" s="158" t="s">
        <v>744</v>
      </c>
      <c r="H875" s="158">
        <v>2</v>
      </c>
      <c r="J875" s="158" t="s">
        <v>568</v>
      </c>
    </row>
    <row r="876" spans="1:10">
      <c r="A876" s="158" t="s">
        <v>565</v>
      </c>
      <c r="B876" s="158" t="s">
        <v>1371</v>
      </c>
      <c r="C876" s="158">
        <v>33</v>
      </c>
      <c r="D876" s="158" t="s">
        <v>1067</v>
      </c>
      <c r="E876" s="158" t="s">
        <v>568</v>
      </c>
      <c r="G876" s="158" t="s">
        <v>744</v>
      </c>
      <c r="H876" s="158">
        <v>3</v>
      </c>
      <c r="J876" s="158" t="s">
        <v>568</v>
      </c>
    </row>
    <row r="877" spans="1:10">
      <c r="A877" s="158" t="s">
        <v>565</v>
      </c>
      <c r="B877" s="158" t="s">
        <v>1371</v>
      </c>
      <c r="C877" s="158">
        <v>34</v>
      </c>
      <c r="D877" s="158" t="s">
        <v>1068</v>
      </c>
      <c r="E877" s="158" t="s">
        <v>568</v>
      </c>
      <c r="G877" s="158" t="s">
        <v>600</v>
      </c>
      <c r="H877" s="158">
        <v>5</v>
      </c>
      <c r="I877" s="158">
        <v>0</v>
      </c>
      <c r="J877" s="158" t="s">
        <v>568</v>
      </c>
    </row>
    <row r="878" spans="1:10">
      <c r="A878" s="158" t="s">
        <v>565</v>
      </c>
      <c r="B878" s="158" t="s">
        <v>1371</v>
      </c>
      <c r="C878" s="158">
        <v>35</v>
      </c>
      <c r="D878" s="158" t="s">
        <v>1069</v>
      </c>
      <c r="E878" s="158" t="s">
        <v>568</v>
      </c>
      <c r="G878" s="158" t="s">
        <v>600</v>
      </c>
      <c r="H878" s="158">
        <v>5</v>
      </c>
      <c r="I878" s="158">
        <v>0</v>
      </c>
      <c r="J878" s="158" t="s">
        <v>568</v>
      </c>
    </row>
    <row r="879" spans="1:10">
      <c r="A879" s="158" t="s">
        <v>565</v>
      </c>
      <c r="B879" s="158" t="s">
        <v>1371</v>
      </c>
      <c r="C879" s="158">
        <v>36</v>
      </c>
      <c r="D879" s="158" t="s">
        <v>1070</v>
      </c>
      <c r="E879" s="158" t="s">
        <v>568</v>
      </c>
      <c r="G879" s="158" t="s">
        <v>600</v>
      </c>
      <c r="H879" s="158">
        <v>4</v>
      </c>
      <c r="I879" s="158">
        <v>0</v>
      </c>
      <c r="J879" s="158" t="s">
        <v>568</v>
      </c>
    </row>
    <row r="880" spans="1:10">
      <c r="A880" s="158" t="s">
        <v>565</v>
      </c>
      <c r="B880" s="158" t="s">
        <v>1371</v>
      </c>
      <c r="C880" s="158">
        <v>37</v>
      </c>
      <c r="D880" s="158" t="s">
        <v>1071</v>
      </c>
      <c r="E880" s="158" t="s">
        <v>568</v>
      </c>
      <c r="G880" s="158" t="s">
        <v>744</v>
      </c>
      <c r="H880" s="158">
        <v>1</v>
      </c>
      <c r="J880" s="158" t="s">
        <v>568</v>
      </c>
    </row>
    <row r="881" spans="1:10">
      <c r="A881" s="158" t="s">
        <v>565</v>
      </c>
      <c r="B881" s="158" t="s">
        <v>1371</v>
      </c>
      <c r="C881" s="158">
        <v>38</v>
      </c>
      <c r="D881" s="158" t="s">
        <v>1072</v>
      </c>
      <c r="E881" s="158" t="s">
        <v>568</v>
      </c>
      <c r="G881" s="158" t="s">
        <v>744</v>
      </c>
      <c r="H881" s="158">
        <v>1</v>
      </c>
      <c r="J881" s="158" t="s">
        <v>568</v>
      </c>
    </row>
    <row r="882" spans="1:10">
      <c r="A882" s="158" t="s">
        <v>565</v>
      </c>
      <c r="B882" s="158" t="s">
        <v>1371</v>
      </c>
      <c r="C882" s="158">
        <v>39</v>
      </c>
      <c r="D882" s="158" t="s">
        <v>1073</v>
      </c>
      <c r="E882" s="158" t="s">
        <v>568</v>
      </c>
      <c r="G882" s="158" t="s">
        <v>600</v>
      </c>
      <c r="H882" s="158">
        <v>6</v>
      </c>
      <c r="I882" s="158">
        <v>0</v>
      </c>
      <c r="J882" s="158" t="s">
        <v>568</v>
      </c>
    </row>
    <row r="883" spans="1:10">
      <c r="A883" s="158" t="s">
        <v>565</v>
      </c>
      <c r="B883" s="158" t="s">
        <v>1371</v>
      </c>
      <c r="C883" s="158">
        <v>40</v>
      </c>
      <c r="D883" s="158" t="s">
        <v>1004</v>
      </c>
      <c r="E883" s="158" t="s">
        <v>568</v>
      </c>
      <c r="G883" s="158" t="s">
        <v>387</v>
      </c>
      <c r="J883" s="158" t="s">
        <v>568</v>
      </c>
    </row>
    <row r="884" spans="1:10">
      <c r="A884" s="158" t="s">
        <v>565</v>
      </c>
      <c r="B884" s="158" t="s">
        <v>1371</v>
      </c>
      <c r="C884" s="158">
        <v>41</v>
      </c>
      <c r="D884" s="158" t="s">
        <v>1074</v>
      </c>
      <c r="E884" s="158" t="s">
        <v>568</v>
      </c>
      <c r="G884" s="158" t="s">
        <v>387</v>
      </c>
      <c r="J884" s="158" t="s">
        <v>568</v>
      </c>
    </row>
    <row r="885" spans="1:10">
      <c r="A885" s="158" t="s">
        <v>565</v>
      </c>
      <c r="B885" s="158" t="s">
        <v>1371</v>
      </c>
      <c r="C885" s="158">
        <v>42</v>
      </c>
      <c r="D885" s="158" t="s">
        <v>1075</v>
      </c>
      <c r="E885" s="158" t="s">
        <v>568</v>
      </c>
      <c r="G885" s="158" t="s">
        <v>387</v>
      </c>
      <c r="J885" s="158" t="s">
        <v>568</v>
      </c>
    </row>
    <row r="886" spans="1:10">
      <c r="A886" s="158" t="s">
        <v>565</v>
      </c>
      <c r="B886" s="158" t="s">
        <v>1371</v>
      </c>
      <c r="C886" s="158">
        <v>43</v>
      </c>
      <c r="D886" s="158" t="s">
        <v>1076</v>
      </c>
      <c r="E886" s="158" t="s">
        <v>568</v>
      </c>
      <c r="G886" s="158" t="s">
        <v>744</v>
      </c>
      <c r="H886" s="158">
        <v>1</v>
      </c>
      <c r="J886" s="158" t="s">
        <v>568</v>
      </c>
    </row>
    <row r="887" spans="1:10">
      <c r="A887" s="158" t="s">
        <v>565</v>
      </c>
      <c r="B887" s="158" t="s">
        <v>1371</v>
      </c>
      <c r="C887" s="158">
        <v>44</v>
      </c>
      <c r="D887" s="158" t="s">
        <v>1077</v>
      </c>
      <c r="E887" s="158" t="s">
        <v>568</v>
      </c>
      <c r="G887" s="158" t="s">
        <v>744</v>
      </c>
      <c r="H887" s="158">
        <v>15</v>
      </c>
      <c r="J887" s="158" t="s">
        <v>568</v>
      </c>
    </row>
    <row r="888" spans="1:10">
      <c r="A888" s="158" t="s">
        <v>565</v>
      </c>
      <c r="B888" s="158" t="s">
        <v>1371</v>
      </c>
      <c r="C888" s="158">
        <v>45</v>
      </c>
      <c r="D888" s="158" t="s">
        <v>1078</v>
      </c>
      <c r="E888" s="158" t="s">
        <v>568</v>
      </c>
      <c r="G888" s="158" t="s">
        <v>744</v>
      </c>
      <c r="H888" s="158">
        <v>2</v>
      </c>
      <c r="J888" s="158" t="s">
        <v>568</v>
      </c>
    </row>
    <row r="889" spans="1:10">
      <c r="A889" s="158" t="s">
        <v>565</v>
      </c>
      <c r="B889" s="158" t="s">
        <v>1371</v>
      </c>
      <c r="C889" s="158">
        <v>46</v>
      </c>
      <c r="D889" s="158" t="s">
        <v>1079</v>
      </c>
      <c r="E889" s="158" t="s">
        <v>568</v>
      </c>
      <c r="G889" s="158" t="s">
        <v>744</v>
      </c>
      <c r="H889" s="158">
        <v>1</v>
      </c>
      <c r="J889" s="158" t="s">
        <v>568</v>
      </c>
    </row>
    <row r="890" spans="1:10">
      <c r="A890" s="158" t="s">
        <v>565</v>
      </c>
      <c r="B890" s="158" t="s">
        <v>1371</v>
      </c>
      <c r="C890" s="158">
        <v>47</v>
      </c>
      <c r="D890" s="158" t="s">
        <v>1080</v>
      </c>
      <c r="E890" s="158" t="s">
        <v>568</v>
      </c>
      <c r="G890" s="158" t="s">
        <v>744</v>
      </c>
      <c r="H890" s="158">
        <v>1</v>
      </c>
      <c r="J890" s="158" t="s">
        <v>568</v>
      </c>
    </row>
    <row r="891" spans="1:10">
      <c r="A891" s="158" t="s">
        <v>565</v>
      </c>
      <c r="B891" s="158" t="s">
        <v>1371</v>
      </c>
      <c r="C891" s="158">
        <v>48</v>
      </c>
      <c r="D891" s="158" t="s">
        <v>1009</v>
      </c>
      <c r="E891" s="158" t="s">
        <v>568</v>
      </c>
      <c r="G891" s="158" t="s">
        <v>600</v>
      </c>
      <c r="H891" s="158">
        <v>6</v>
      </c>
      <c r="I891" s="158">
        <v>0</v>
      </c>
      <c r="J891" s="158" t="s">
        <v>568</v>
      </c>
    </row>
    <row r="892" spans="1:10">
      <c r="A892" s="158" t="s">
        <v>565</v>
      </c>
      <c r="B892" s="158" t="s">
        <v>1371</v>
      </c>
      <c r="C892" s="158">
        <v>49</v>
      </c>
      <c r="D892" s="158" t="s">
        <v>1081</v>
      </c>
      <c r="E892" s="158" t="s">
        <v>568</v>
      </c>
      <c r="G892" s="158" t="s">
        <v>744</v>
      </c>
      <c r="H892" s="158">
        <v>1</v>
      </c>
      <c r="J892" s="158" t="s">
        <v>568</v>
      </c>
    </row>
    <row r="893" spans="1:10">
      <c r="A893" s="158" t="s">
        <v>565</v>
      </c>
      <c r="B893" s="158" t="s">
        <v>1371</v>
      </c>
      <c r="C893" s="158">
        <v>50</v>
      </c>
      <c r="D893" s="158" t="s">
        <v>1082</v>
      </c>
      <c r="E893" s="158" t="s">
        <v>568</v>
      </c>
      <c r="G893" s="158" t="s">
        <v>744</v>
      </c>
      <c r="H893" s="158">
        <v>1</v>
      </c>
      <c r="J893" s="158" t="s">
        <v>568</v>
      </c>
    </row>
    <row r="894" spans="1:10">
      <c r="A894" s="158" t="s">
        <v>565</v>
      </c>
      <c r="B894" s="158" t="s">
        <v>1371</v>
      </c>
      <c r="C894" s="158">
        <v>51</v>
      </c>
      <c r="D894" s="158" t="s">
        <v>1083</v>
      </c>
      <c r="E894" s="158" t="s">
        <v>568</v>
      </c>
      <c r="G894" s="158" t="s">
        <v>744</v>
      </c>
      <c r="H894" s="158">
        <v>1</v>
      </c>
      <c r="J894" s="158" t="s">
        <v>568</v>
      </c>
    </row>
    <row r="895" spans="1:10">
      <c r="A895" s="158" t="s">
        <v>565</v>
      </c>
      <c r="B895" s="158" t="s">
        <v>1371</v>
      </c>
      <c r="C895" s="158">
        <v>52</v>
      </c>
      <c r="D895" s="158" t="s">
        <v>1084</v>
      </c>
      <c r="E895" s="158" t="s">
        <v>568</v>
      </c>
      <c r="G895" s="158" t="s">
        <v>744</v>
      </c>
      <c r="H895" s="158">
        <v>1</v>
      </c>
      <c r="J895" s="158" t="s">
        <v>568</v>
      </c>
    </row>
    <row r="896" spans="1:10">
      <c r="A896" s="158" t="s">
        <v>565</v>
      </c>
      <c r="B896" s="158" t="s">
        <v>1371</v>
      </c>
      <c r="C896" s="158">
        <v>53</v>
      </c>
      <c r="D896" s="158" t="s">
        <v>1085</v>
      </c>
      <c r="E896" s="158" t="s">
        <v>568</v>
      </c>
      <c r="G896" s="158" t="s">
        <v>744</v>
      </c>
      <c r="H896" s="158">
        <v>1</v>
      </c>
      <c r="J896" s="158" t="s">
        <v>568</v>
      </c>
    </row>
    <row r="897" spans="1:10">
      <c r="A897" s="158" t="s">
        <v>565</v>
      </c>
      <c r="B897" s="158" t="s">
        <v>1371</v>
      </c>
      <c r="C897" s="158">
        <v>54</v>
      </c>
      <c r="D897" s="158" t="s">
        <v>1086</v>
      </c>
      <c r="E897" s="158" t="s">
        <v>568</v>
      </c>
      <c r="G897" s="158" t="s">
        <v>744</v>
      </c>
      <c r="H897" s="158">
        <v>1</v>
      </c>
      <c r="J897" s="158" t="s">
        <v>568</v>
      </c>
    </row>
    <row r="898" spans="1:10">
      <c r="A898" s="158" t="s">
        <v>565</v>
      </c>
      <c r="B898" s="158" t="s">
        <v>1371</v>
      </c>
      <c r="C898" s="158">
        <v>55</v>
      </c>
      <c r="D898" s="158" t="s">
        <v>1087</v>
      </c>
      <c r="E898" s="158" t="s">
        <v>568</v>
      </c>
      <c r="G898" s="158" t="s">
        <v>744</v>
      </c>
      <c r="H898" s="158">
        <v>1</v>
      </c>
      <c r="J898" s="158" t="s">
        <v>568</v>
      </c>
    </row>
    <row r="899" spans="1:10">
      <c r="A899" s="158" t="s">
        <v>565</v>
      </c>
      <c r="B899" s="158" t="s">
        <v>1371</v>
      </c>
      <c r="C899" s="158">
        <v>56</v>
      </c>
      <c r="D899" s="158" t="s">
        <v>1088</v>
      </c>
      <c r="E899" s="158" t="s">
        <v>568</v>
      </c>
      <c r="G899" s="158" t="s">
        <v>744</v>
      </c>
      <c r="H899" s="158">
        <v>1</v>
      </c>
      <c r="J899" s="158" t="s">
        <v>568</v>
      </c>
    </row>
    <row r="900" spans="1:10">
      <c r="A900" s="158" t="s">
        <v>565</v>
      </c>
      <c r="B900" s="158" t="s">
        <v>1371</v>
      </c>
      <c r="C900" s="158">
        <v>57</v>
      </c>
      <c r="D900" s="158" t="s">
        <v>1089</v>
      </c>
      <c r="E900" s="158" t="s">
        <v>568</v>
      </c>
      <c r="G900" s="158" t="s">
        <v>744</v>
      </c>
      <c r="H900" s="158">
        <v>1</v>
      </c>
      <c r="J900" s="158" t="s">
        <v>568</v>
      </c>
    </row>
    <row r="901" spans="1:10">
      <c r="A901" s="158" t="s">
        <v>565</v>
      </c>
      <c r="B901" s="158" t="s">
        <v>1371</v>
      </c>
      <c r="C901" s="158">
        <v>58</v>
      </c>
      <c r="D901" s="158" t="s">
        <v>1090</v>
      </c>
      <c r="E901" s="158" t="s">
        <v>568</v>
      </c>
      <c r="G901" s="158" t="s">
        <v>744</v>
      </c>
      <c r="H901" s="158">
        <v>1</v>
      </c>
      <c r="J901" s="158" t="s">
        <v>568</v>
      </c>
    </row>
    <row r="902" spans="1:10">
      <c r="A902" s="158" t="s">
        <v>565</v>
      </c>
      <c r="B902" s="158" t="s">
        <v>1371</v>
      </c>
      <c r="C902" s="158">
        <v>59</v>
      </c>
      <c r="D902" s="158" t="s">
        <v>1091</v>
      </c>
      <c r="E902" s="158" t="s">
        <v>568</v>
      </c>
      <c r="G902" s="158" t="s">
        <v>744</v>
      </c>
      <c r="H902" s="158">
        <v>1</v>
      </c>
      <c r="J902" s="158" t="s">
        <v>568</v>
      </c>
    </row>
    <row r="903" spans="1:10">
      <c r="A903" s="158" t="s">
        <v>565</v>
      </c>
      <c r="B903" s="158" t="s">
        <v>1371</v>
      </c>
      <c r="C903" s="158">
        <v>60</v>
      </c>
      <c r="D903" s="158" t="s">
        <v>1092</v>
      </c>
      <c r="E903" s="158" t="s">
        <v>568</v>
      </c>
      <c r="G903" s="158" t="s">
        <v>744</v>
      </c>
      <c r="H903" s="158">
        <v>1</v>
      </c>
      <c r="J903" s="158" t="s">
        <v>568</v>
      </c>
    </row>
    <row r="904" spans="1:10">
      <c r="A904" s="158" t="s">
        <v>565</v>
      </c>
      <c r="B904" s="158" t="s">
        <v>1371</v>
      </c>
      <c r="C904" s="158">
        <v>61</v>
      </c>
      <c r="D904" s="158" t="s">
        <v>1093</v>
      </c>
      <c r="E904" s="158" t="s">
        <v>568</v>
      </c>
      <c r="G904" s="158" t="s">
        <v>744</v>
      </c>
      <c r="H904" s="158">
        <v>2</v>
      </c>
      <c r="J904" s="158" t="s">
        <v>568</v>
      </c>
    </row>
    <row r="905" spans="1:10">
      <c r="A905" s="158" t="s">
        <v>565</v>
      </c>
      <c r="B905" s="158" t="s">
        <v>1371</v>
      </c>
      <c r="C905" s="158">
        <v>62</v>
      </c>
      <c r="D905" s="158" t="s">
        <v>1094</v>
      </c>
      <c r="E905" s="158" t="s">
        <v>568</v>
      </c>
      <c r="G905" s="158" t="s">
        <v>744</v>
      </c>
      <c r="H905" s="158">
        <v>1</v>
      </c>
      <c r="J905" s="158" t="s">
        <v>568</v>
      </c>
    </row>
    <row r="906" spans="1:10">
      <c r="A906" s="158" t="s">
        <v>565</v>
      </c>
      <c r="B906" s="158" t="s">
        <v>1371</v>
      </c>
      <c r="C906" s="158">
        <v>63</v>
      </c>
      <c r="D906" s="158" t="s">
        <v>1095</v>
      </c>
      <c r="E906" s="158" t="s">
        <v>568</v>
      </c>
      <c r="G906" s="158" t="s">
        <v>744</v>
      </c>
      <c r="H906" s="158">
        <v>1</v>
      </c>
      <c r="J906" s="158" t="s">
        <v>568</v>
      </c>
    </row>
    <row r="907" spans="1:10">
      <c r="A907" s="158" t="s">
        <v>565</v>
      </c>
      <c r="B907" s="158" t="s">
        <v>1371</v>
      </c>
      <c r="C907" s="158">
        <v>64</v>
      </c>
      <c r="D907" s="158" t="s">
        <v>1096</v>
      </c>
      <c r="E907" s="158" t="s">
        <v>568</v>
      </c>
      <c r="G907" s="158" t="s">
        <v>744</v>
      </c>
      <c r="H907" s="158">
        <v>1</v>
      </c>
      <c r="J907" s="158" t="s">
        <v>568</v>
      </c>
    </row>
    <row r="908" spans="1:10">
      <c r="A908" s="158" t="s">
        <v>565</v>
      </c>
      <c r="B908" s="158" t="s">
        <v>1371</v>
      </c>
      <c r="C908" s="158">
        <v>65</v>
      </c>
      <c r="D908" s="158" t="s">
        <v>1097</v>
      </c>
      <c r="E908" s="158" t="s">
        <v>568</v>
      </c>
      <c r="G908" s="158" t="s">
        <v>744</v>
      </c>
      <c r="H908" s="158">
        <v>1</v>
      </c>
      <c r="J908" s="158" t="s">
        <v>568</v>
      </c>
    </row>
    <row r="909" spans="1:10">
      <c r="A909" s="158" t="s">
        <v>565</v>
      </c>
      <c r="B909" s="158" t="s">
        <v>1371</v>
      </c>
      <c r="C909" s="158">
        <v>66</v>
      </c>
      <c r="D909" s="158" t="s">
        <v>1098</v>
      </c>
      <c r="E909" s="158" t="s">
        <v>568</v>
      </c>
      <c r="G909" s="158" t="s">
        <v>744</v>
      </c>
      <c r="H909" s="158">
        <v>1</v>
      </c>
      <c r="J909" s="158" t="s">
        <v>568</v>
      </c>
    </row>
    <row r="910" spans="1:10">
      <c r="A910" s="158" t="s">
        <v>565</v>
      </c>
      <c r="B910" s="158" t="s">
        <v>1371</v>
      </c>
      <c r="C910" s="158">
        <v>67</v>
      </c>
      <c r="D910" s="158" t="s">
        <v>1099</v>
      </c>
      <c r="E910" s="158" t="s">
        <v>568</v>
      </c>
      <c r="G910" s="158" t="s">
        <v>600</v>
      </c>
      <c r="H910" s="158">
        <v>2</v>
      </c>
      <c r="I910" s="158">
        <v>0</v>
      </c>
      <c r="J910" s="158" t="s">
        <v>568</v>
      </c>
    </row>
    <row r="911" spans="1:10">
      <c r="A911" s="158" t="s">
        <v>565</v>
      </c>
      <c r="B911" s="158" t="s">
        <v>1371</v>
      </c>
      <c r="C911" s="158">
        <v>68</v>
      </c>
      <c r="D911" s="158" t="s">
        <v>1100</v>
      </c>
      <c r="E911" s="158" t="s">
        <v>568</v>
      </c>
      <c r="G911" s="158" t="s">
        <v>600</v>
      </c>
      <c r="H911" s="158">
        <v>2</v>
      </c>
      <c r="I911" s="158">
        <v>0</v>
      </c>
      <c r="J911" s="158" t="s">
        <v>568</v>
      </c>
    </row>
    <row r="912" spans="1:10">
      <c r="A912" s="158" t="s">
        <v>565</v>
      </c>
      <c r="B912" s="158" t="s">
        <v>1371</v>
      </c>
      <c r="C912" s="158">
        <v>69</v>
      </c>
      <c r="D912" s="158" t="s">
        <v>1101</v>
      </c>
      <c r="E912" s="158" t="s">
        <v>568</v>
      </c>
      <c r="G912" s="158" t="s">
        <v>600</v>
      </c>
      <c r="H912" s="158">
        <v>11</v>
      </c>
      <c r="I912" s="158">
        <v>0</v>
      </c>
      <c r="J912" s="158" t="s">
        <v>568</v>
      </c>
    </row>
    <row r="913" spans="1:10">
      <c r="A913" s="158" t="s">
        <v>565</v>
      </c>
      <c r="B913" s="158" t="s">
        <v>1371</v>
      </c>
      <c r="C913" s="158">
        <v>70</v>
      </c>
      <c r="D913" s="158" t="s">
        <v>1102</v>
      </c>
      <c r="E913" s="158" t="s">
        <v>568</v>
      </c>
      <c r="G913" s="158" t="s">
        <v>600</v>
      </c>
      <c r="H913" s="158">
        <v>4</v>
      </c>
      <c r="I913" s="158">
        <v>0</v>
      </c>
      <c r="J913" s="158" t="s">
        <v>568</v>
      </c>
    </row>
    <row r="914" spans="1:10">
      <c r="A914" s="158" t="s">
        <v>565</v>
      </c>
      <c r="B914" s="158" t="s">
        <v>1371</v>
      </c>
      <c r="C914" s="158">
        <v>71</v>
      </c>
      <c r="D914" s="158" t="s">
        <v>1103</v>
      </c>
      <c r="E914" s="158" t="s">
        <v>568</v>
      </c>
      <c r="G914" s="158" t="s">
        <v>600</v>
      </c>
      <c r="H914" s="158">
        <v>3</v>
      </c>
      <c r="I914" s="158">
        <v>0</v>
      </c>
      <c r="J914" s="158" t="s">
        <v>568</v>
      </c>
    </row>
    <row r="915" spans="1:10">
      <c r="A915" s="158" t="s">
        <v>565</v>
      </c>
      <c r="B915" s="158" t="s">
        <v>1371</v>
      </c>
      <c r="C915" s="158">
        <v>72</v>
      </c>
      <c r="D915" s="158" t="s">
        <v>1104</v>
      </c>
      <c r="E915" s="158" t="s">
        <v>568</v>
      </c>
      <c r="G915" s="158" t="s">
        <v>600</v>
      </c>
      <c r="H915" s="158">
        <v>3</v>
      </c>
      <c r="I915" s="158">
        <v>0</v>
      </c>
      <c r="J915" s="158" t="s">
        <v>568</v>
      </c>
    </row>
    <row r="916" spans="1:10">
      <c r="A916" s="158" t="s">
        <v>565</v>
      </c>
      <c r="B916" s="158" t="s">
        <v>1371</v>
      </c>
      <c r="C916" s="158">
        <v>73</v>
      </c>
      <c r="D916" s="158" t="s">
        <v>1105</v>
      </c>
      <c r="E916" s="158" t="s">
        <v>568</v>
      </c>
      <c r="G916" s="158" t="s">
        <v>744</v>
      </c>
      <c r="H916" s="158">
        <v>1</v>
      </c>
      <c r="J916" s="158" t="s">
        <v>568</v>
      </c>
    </row>
    <row r="917" spans="1:10">
      <c r="A917" s="158" t="s">
        <v>565</v>
      </c>
      <c r="B917" s="158" t="s">
        <v>1371</v>
      </c>
      <c r="C917" s="158">
        <v>74</v>
      </c>
      <c r="D917" s="158" t="s">
        <v>1106</v>
      </c>
      <c r="E917" s="158" t="s">
        <v>568</v>
      </c>
      <c r="G917" s="158" t="s">
        <v>744</v>
      </c>
      <c r="H917" s="158">
        <v>1</v>
      </c>
      <c r="J917" s="158" t="s">
        <v>568</v>
      </c>
    </row>
    <row r="918" spans="1:10">
      <c r="A918" s="158" t="s">
        <v>565</v>
      </c>
      <c r="B918" s="158" t="s">
        <v>1371</v>
      </c>
      <c r="C918" s="158">
        <v>75</v>
      </c>
      <c r="D918" s="158" t="s">
        <v>1107</v>
      </c>
      <c r="E918" s="158" t="s">
        <v>568</v>
      </c>
      <c r="G918" s="158" t="s">
        <v>744</v>
      </c>
      <c r="H918" s="158">
        <v>1</v>
      </c>
      <c r="J918" s="158" t="s">
        <v>568</v>
      </c>
    </row>
    <row r="919" spans="1:10">
      <c r="A919" s="158" t="s">
        <v>565</v>
      </c>
      <c r="B919" s="158" t="s">
        <v>1371</v>
      </c>
      <c r="C919" s="158">
        <v>76</v>
      </c>
      <c r="D919" s="158" t="s">
        <v>1108</v>
      </c>
      <c r="E919" s="158" t="s">
        <v>568</v>
      </c>
      <c r="G919" s="158" t="s">
        <v>744</v>
      </c>
      <c r="H919" s="158">
        <v>1</v>
      </c>
      <c r="J919" s="158" t="s">
        <v>568</v>
      </c>
    </row>
    <row r="920" spans="1:10">
      <c r="A920" s="158" t="s">
        <v>565</v>
      </c>
      <c r="B920" s="158" t="s">
        <v>1371</v>
      </c>
      <c r="C920" s="158">
        <v>77</v>
      </c>
      <c r="D920" s="158" t="s">
        <v>1109</v>
      </c>
      <c r="E920" s="158" t="s">
        <v>568</v>
      </c>
      <c r="G920" s="158" t="s">
        <v>744</v>
      </c>
      <c r="H920" s="158">
        <v>1</v>
      </c>
      <c r="J920" s="158" t="s">
        <v>568</v>
      </c>
    </row>
    <row r="921" spans="1:10">
      <c r="A921" s="158" t="s">
        <v>565</v>
      </c>
      <c r="B921" s="158" t="s">
        <v>1371</v>
      </c>
      <c r="C921" s="158">
        <v>78</v>
      </c>
      <c r="D921" s="158" t="s">
        <v>1110</v>
      </c>
      <c r="E921" s="158" t="s">
        <v>568</v>
      </c>
      <c r="G921" s="158" t="s">
        <v>744</v>
      </c>
      <c r="H921" s="158">
        <v>1</v>
      </c>
      <c r="J921" s="158" t="s">
        <v>568</v>
      </c>
    </row>
    <row r="922" spans="1:10">
      <c r="A922" s="158" t="s">
        <v>565</v>
      </c>
      <c r="B922" s="158" t="s">
        <v>1371</v>
      </c>
      <c r="C922" s="158">
        <v>79</v>
      </c>
      <c r="D922" s="158" t="s">
        <v>1111</v>
      </c>
      <c r="E922" s="158" t="s">
        <v>568</v>
      </c>
      <c r="G922" s="158" t="s">
        <v>744</v>
      </c>
      <c r="H922" s="158">
        <v>1</v>
      </c>
      <c r="J922" s="158" t="s">
        <v>568</v>
      </c>
    </row>
    <row r="923" spans="1:10">
      <c r="A923" s="158" t="s">
        <v>565</v>
      </c>
      <c r="B923" s="158" t="s">
        <v>1371</v>
      </c>
      <c r="C923" s="158">
        <v>80</v>
      </c>
      <c r="D923" s="158" t="s">
        <v>1112</v>
      </c>
      <c r="E923" s="158" t="s">
        <v>568</v>
      </c>
      <c r="G923" s="158" t="s">
        <v>744</v>
      </c>
      <c r="H923" s="158">
        <v>1</v>
      </c>
      <c r="J923" s="158" t="s">
        <v>568</v>
      </c>
    </row>
    <row r="924" spans="1:10">
      <c r="A924" s="158" t="s">
        <v>565</v>
      </c>
      <c r="B924" s="158" t="s">
        <v>1371</v>
      </c>
      <c r="C924" s="158">
        <v>81</v>
      </c>
      <c r="D924" s="158" t="s">
        <v>1113</v>
      </c>
      <c r="E924" s="158" t="s">
        <v>568</v>
      </c>
      <c r="G924" s="158" t="s">
        <v>744</v>
      </c>
      <c r="H924" s="158">
        <v>1</v>
      </c>
      <c r="J924" s="158" t="s">
        <v>568</v>
      </c>
    </row>
    <row r="925" spans="1:10">
      <c r="A925" s="158" t="s">
        <v>565</v>
      </c>
      <c r="B925" s="158" t="s">
        <v>1371</v>
      </c>
      <c r="C925" s="158">
        <v>82</v>
      </c>
      <c r="D925" s="158" t="s">
        <v>1114</v>
      </c>
      <c r="E925" s="158" t="s">
        <v>568</v>
      </c>
      <c r="G925" s="158" t="s">
        <v>744</v>
      </c>
      <c r="H925" s="158">
        <v>1</v>
      </c>
      <c r="J925" s="158" t="s">
        <v>568</v>
      </c>
    </row>
    <row r="926" spans="1:10">
      <c r="A926" s="158" t="s">
        <v>565</v>
      </c>
      <c r="B926" s="158" t="s">
        <v>1371</v>
      </c>
      <c r="C926" s="158">
        <v>83</v>
      </c>
      <c r="D926" s="158" t="s">
        <v>1115</v>
      </c>
      <c r="E926" s="158" t="s">
        <v>568</v>
      </c>
      <c r="G926" s="158" t="s">
        <v>744</v>
      </c>
      <c r="H926" s="158">
        <v>7</v>
      </c>
      <c r="J926" s="158" t="s">
        <v>568</v>
      </c>
    </row>
    <row r="927" spans="1:10">
      <c r="A927" s="158" t="s">
        <v>565</v>
      </c>
      <c r="B927" s="158" t="s">
        <v>1371</v>
      </c>
      <c r="C927" s="158">
        <v>84</v>
      </c>
      <c r="D927" s="158" t="s">
        <v>1116</v>
      </c>
      <c r="E927" s="158" t="s">
        <v>568</v>
      </c>
      <c r="G927" s="158" t="s">
        <v>744</v>
      </c>
      <c r="H927" s="158">
        <v>1</v>
      </c>
      <c r="J927" s="158" t="s">
        <v>568</v>
      </c>
    </row>
    <row r="928" spans="1:10">
      <c r="A928" s="158" t="s">
        <v>565</v>
      </c>
      <c r="B928" s="158" t="s">
        <v>1371</v>
      </c>
      <c r="C928" s="158">
        <v>85</v>
      </c>
      <c r="D928" s="158" t="s">
        <v>1117</v>
      </c>
      <c r="E928" s="158" t="s">
        <v>568</v>
      </c>
      <c r="G928" s="158" t="s">
        <v>744</v>
      </c>
      <c r="H928" s="158">
        <v>20</v>
      </c>
      <c r="J928" s="158" t="s">
        <v>568</v>
      </c>
    </row>
    <row r="929" spans="1:10">
      <c r="A929" s="158" t="s">
        <v>565</v>
      </c>
      <c r="B929" s="158" t="s">
        <v>1371</v>
      </c>
      <c r="C929" s="158">
        <v>86</v>
      </c>
      <c r="D929" s="158" t="s">
        <v>1118</v>
      </c>
      <c r="E929" s="158" t="s">
        <v>568</v>
      </c>
      <c r="G929" s="158" t="s">
        <v>600</v>
      </c>
      <c r="H929" s="158">
        <v>8</v>
      </c>
      <c r="I929" s="158">
        <v>0</v>
      </c>
      <c r="J929" s="158" t="s">
        <v>568</v>
      </c>
    </row>
    <row r="930" spans="1:10">
      <c r="A930" s="158" t="s">
        <v>565</v>
      </c>
      <c r="B930" s="158" t="s">
        <v>1371</v>
      </c>
      <c r="C930" s="158">
        <v>87</v>
      </c>
      <c r="D930" s="158" t="s">
        <v>1119</v>
      </c>
      <c r="E930" s="158" t="s">
        <v>568</v>
      </c>
      <c r="G930" s="158" t="s">
        <v>744</v>
      </c>
      <c r="H930" s="158">
        <v>60</v>
      </c>
      <c r="J930" s="158" t="s">
        <v>568</v>
      </c>
    </row>
    <row r="931" spans="1:10">
      <c r="A931" s="158" t="s">
        <v>565</v>
      </c>
      <c r="B931" s="158" t="s">
        <v>1371</v>
      </c>
      <c r="C931" s="158">
        <v>88</v>
      </c>
      <c r="D931" s="158" t="s">
        <v>1120</v>
      </c>
      <c r="E931" s="158" t="s">
        <v>568</v>
      </c>
      <c r="G931" s="158" t="s">
        <v>744</v>
      </c>
      <c r="H931" s="158">
        <v>1</v>
      </c>
      <c r="J931" s="158" t="s">
        <v>568</v>
      </c>
    </row>
    <row r="932" spans="1:10">
      <c r="A932" s="158" t="s">
        <v>565</v>
      </c>
      <c r="B932" s="158" t="s">
        <v>1371</v>
      </c>
      <c r="C932" s="158">
        <v>89</v>
      </c>
      <c r="D932" s="158" t="s">
        <v>1121</v>
      </c>
      <c r="E932" s="158" t="s">
        <v>568</v>
      </c>
      <c r="G932" s="158" t="s">
        <v>744</v>
      </c>
      <c r="H932" s="158">
        <v>3</v>
      </c>
      <c r="J932" s="158" t="s">
        <v>568</v>
      </c>
    </row>
    <row r="933" spans="1:10">
      <c r="A933" s="158" t="s">
        <v>565</v>
      </c>
      <c r="B933" s="158" t="s">
        <v>1371</v>
      </c>
      <c r="C933" s="158">
        <v>90</v>
      </c>
      <c r="D933" s="158" t="s">
        <v>1122</v>
      </c>
      <c r="E933" s="158" t="s">
        <v>568</v>
      </c>
      <c r="G933" s="158" t="s">
        <v>600</v>
      </c>
      <c r="H933" s="158">
        <v>5</v>
      </c>
      <c r="I933" s="158">
        <v>0</v>
      </c>
      <c r="J933" s="158" t="s">
        <v>568</v>
      </c>
    </row>
    <row r="934" spans="1:10">
      <c r="A934" s="158" t="s">
        <v>565</v>
      </c>
      <c r="B934" s="158" t="s">
        <v>1371</v>
      </c>
      <c r="C934" s="158">
        <v>91</v>
      </c>
      <c r="D934" s="158" t="s">
        <v>1123</v>
      </c>
      <c r="E934" s="158" t="s">
        <v>568</v>
      </c>
      <c r="G934" s="158" t="s">
        <v>600</v>
      </c>
      <c r="H934" s="158">
        <v>5</v>
      </c>
      <c r="I934" s="158">
        <v>0</v>
      </c>
      <c r="J934" s="158" t="s">
        <v>568</v>
      </c>
    </row>
    <row r="935" spans="1:10">
      <c r="A935" s="158" t="s">
        <v>565</v>
      </c>
      <c r="B935" s="158" t="s">
        <v>1371</v>
      </c>
      <c r="C935" s="158">
        <v>92</v>
      </c>
      <c r="D935" s="158" t="s">
        <v>757</v>
      </c>
      <c r="E935" s="158" t="s">
        <v>568</v>
      </c>
      <c r="G935" s="158" t="s">
        <v>744</v>
      </c>
      <c r="H935" s="158">
        <v>17</v>
      </c>
      <c r="J935" s="158" t="s">
        <v>568</v>
      </c>
    </row>
    <row r="936" spans="1:10">
      <c r="A936" s="158" t="s">
        <v>565</v>
      </c>
      <c r="B936" s="158" t="s">
        <v>1371</v>
      </c>
      <c r="C936" s="158">
        <v>93</v>
      </c>
      <c r="D936" s="158" t="s">
        <v>1124</v>
      </c>
      <c r="E936" s="158" t="s">
        <v>568</v>
      </c>
      <c r="G936" s="158" t="s">
        <v>600</v>
      </c>
      <c r="H936" s="158">
        <v>11</v>
      </c>
      <c r="I936" s="158">
        <v>0</v>
      </c>
      <c r="J936" s="158" t="s">
        <v>568</v>
      </c>
    </row>
    <row r="937" spans="1:10">
      <c r="A937" s="158" t="s">
        <v>565</v>
      </c>
      <c r="B937" s="158" t="s">
        <v>1371</v>
      </c>
      <c r="C937" s="158">
        <v>94</v>
      </c>
      <c r="D937" s="158" t="s">
        <v>1125</v>
      </c>
      <c r="E937" s="158" t="s">
        <v>568</v>
      </c>
      <c r="G937" s="158" t="s">
        <v>600</v>
      </c>
      <c r="H937" s="158">
        <v>11</v>
      </c>
      <c r="I937" s="158">
        <v>0</v>
      </c>
      <c r="J937" s="158" t="s">
        <v>568</v>
      </c>
    </row>
    <row r="938" spans="1:10">
      <c r="A938" s="158" t="s">
        <v>565</v>
      </c>
      <c r="B938" s="158" t="s">
        <v>1371</v>
      </c>
      <c r="C938" s="158">
        <v>95</v>
      </c>
      <c r="D938" s="158" t="s">
        <v>1126</v>
      </c>
      <c r="E938" s="158" t="s">
        <v>568</v>
      </c>
      <c r="G938" s="158" t="s">
        <v>600</v>
      </c>
      <c r="H938" s="158">
        <v>11</v>
      </c>
      <c r="I938" s="158">
        <v>0</v>
      </c>
      <c r="J938" s="158" t="s">
        <v>568</v>
      </c>
    </row>
    <row r="939" spans="1:10">
      <c r="A939" s="158" t="s">
        <v>565</v>
      </c>
      <c r="B939" s="158" t="s">
        <v>1371</v>
      </c>
      <c r="C939" s="158">
        <v>96</v>
      </c>
      <c r="D939" s="158" t="s">
        <v>1127</v>
      </c>
      <c r="E939" s="158" t="s">
        <v>568</v>
      </c>
      <c r="G939" s="158" t="s">
        <v>600</v>
      </c>
      <c r="H939" s="158">
        <v>11</v>
      </c>
      <c r="I939" s="158">
        <v>0</v>
      </c>
      <c r="J939" s="158" t="s">
        <v>568</v>
      </c>
    </row>
    <row r="940" spans="1:10">
      <c r="A940" s="158" t="s">
        <v>565</v>
      </c>
      <c r="B940" s="158" t="s">
        <v>1371</v>
      </c>
      <c r="C940" s="158">
        <v>97</v>
      </c>
      <c r="D940" s="158" t="s">
        <v>1128</v>
      </c>
      <c r="E940" s="158" t="s">
        <v>568</v>
      </c>
      <c r="G940" s="158" t="s">
        <v>600</v>
      </c>
      <c r="H940" s="158">
        <v>11</v>
      </c>
      <c r="I940" s="158">
        <v>0</v>
      </c>
      <c r="J940" s="158" t="s">
        <v>568</v>
      </c>
    </row>
    <row r="941" spans="1:10">
      <c r="A941" s="158" t="s">
        <v>565</v>
      </c>
      <c r="B941" s="158" t="s">
        <v>1371</v>
      </c>
      <c r="C941" s="158">
        <v>98</v>
      </c>
      <c r="D941" s="158" t="s">
        <v>1129</v>
      </c>
      <c r="E941" s="158" t="s">
        <v>568</v>
      </c>
      <c r="G941" s="158" t="s">
        <v>600</v>
      </c>
      <c r="H941" s="158">
        <v>11</v>
      </c>
      <c r="I941" s="158">
        <v>0</v>
      </c>
      <c r="J941" s="158" t="s">
        <v>568</v>
      </c>
    </row>
    <row r="942" spans="1:10">
      <c r="A942" s="158" t="s">
        <v>565</v>
      </c>
      <c r="B942" s="158" t="s">
        <v>1371</v>
      </c>
      <c r="C942" s="158">
        <v>99</v>
      </c>
      <c r="D942" s="158" t="s">
        <v>1130</v>
      </c>
      <c r="E942" s="158" t="s">
        <v>568</v>
      </c>
      <c r="G942" s="158" t="s">
        <v>600</v>
      </c>
      <c r="H942" s="158">
        <v>11</v>
      </c>
      <c r="I942" s="158">
        <v>0</v>
      </c>
      <c r="J942" s="158" t="s">
        <v>568</v>
      </c>
    </row>
    <row r="943" spans="1:10">
      <c r="A943" s="158" t="s">
        <v>565</v>
      </c>
      <c r="B943" s="158" t="s">
        <v>1371</v>
      </c>
      <c r="C943" s="158">
        <v>100</v>
      </c>
      <c r="D943" s="158" t="s">
        <v>1138</v>
      </c>
      <c r="E943" s="158" t="s">
        <v>568</v>
      </c>
      <c r="G943" s="158" t="s">
        <v>744</v>
      </c>
      <c r="H943" s="158">
        <v>1</v>
      </c>
      <c r="J943" s="158" t="s">
        <v>568</v>
      </c>
    </row>
    <row r="944" spans="1:10">
      <c r="A944" s="158" t="s">
        <v>565</v>
      </c>
      <c r="B944" s="158" t="s">
        <v>1371</v>
      </c>
      <c r="C944" s="158">
        <v>101</v>
      </c>
      <c r="D944" s="158" t="s">
        <v>1139</v>
      </c>
      <c r="E944" s="158" t="s">
        <v>568</v>
      </c>
      <c r="G944" s="158" t="s">
        <v>600</v>
      </c>
      <c r="H944" s="158">
        <v>11</v>
      </c>
      <c r="I944" s="158">
        <v>0</v>
      </c>
      <c r="J944" s="158" t="s">
        <v>568</v>
      </c>
    </row>
    <row r="945" spans="1:10">
      <c r="A945" s="158" t="s">
        <v>565</v>
      </c>
      <c r="B945" s="158" t="s">
        <v>1371</v>
      </c>
      <c r="C945" s="158">
        <v>102</v>
      </c>
      <c r="D945" s="158" t="s">
        <v>1140</v>
      </c>
      <c r="E945" s="158" t="s">
        <v>568</v>
      </c>
      <c r="G945" s="158" t="s">
        <v>600</v>
      </c>
      <c r="H945" s="158">
        <v>4</v>
      </c>
      <c r="I945" s="158">
        <v>2</v>
      </c>
      <c r="J945" s="158" t="s">
        <v>568</v>
      </c>
    </row>
    <row r="946" spans="1:10">
      <c r="A946" s="158" t="s">
        <v>565</v>
      </c>
      <c r="B946" s="158" t="s">
        <v>1371</v>
      </c>
      <c r="C946" s="158">
        <v>103</v>
      </c>
      <c r="D946" s="158" t="s">
        <v>1141</v>
      </c>
      <c r="E946" s="158" t="s">
        <v>568</v>
      </c>
      <c r="G946" s="158" t="s">
        <v>600</v>
      </c>
      <c r="H946" s="158">
        <v>11</v>
      </c>
      <c r="I946" s="158">
        <v>0</v>
      </c>
      <c r="J946" s="158" t="s">
        <v>568</v>
      </c>
    </row>
    <row r="947" spans="1:10">
      <c r="A947" s="158" t="s">
        <v>565</v>
      </c>
      <c r="B947" s="158" t="s">
        <v>1371</v>
      </c>
      <c r="C947" s="158">
        <v>104</v>
      </c>
      <c r="D947" s="158" t="s">
        <v>1142</v>
      </c>
      <c r="E947" s="158" t="s">
        <v>568</v>
      </c>
      <c r="G947" s="158" t="s">
        <v>600</v>
      </c>
      <c r="H947" s="158">
        <v>11</v>
      </c>
      <c r="I947" s="158">
        <v>0</v>
      </c>
      <c r="J947" s="158" t="s">
        <v>568</v>
      </c>
    </row>
    <row r="948" spans="1:10">
      <c r="A948" s="158" t="s">
        <v>565</v>
      </c>
      <c r="B948" s="158" t="s">
        <v>1371</v>
      </c>
      <c r="C948" s="158">
        <v>105</v>
      </c>
      <c r="D948" s="158" t="s">
        <v>1143</v>
      </c>
      <c r="E948" s="158" t="s">
        <v>568</v>
      </c>
      <c r="G948" s="158" t="s">
        <v>600</v>
      </c>
      <c r="H948" s="158">
        <v>11</v>
      </c>
      <c r="I948" s="158">
        <v>0</v>
      </c>
      <c r="J948" s="158" t="s">
        <v>568</v>
      </c>
    </row>
    <row r="949" spans="1:10">
      <c r="A949" s="158" t="s">
        <v>565</v>
      </c>
      <c r="B949" s="158" t="s">
        <v>1371</v>
      </c>
      <c r="C949" s="158">
        <v>106</v>
      </c>
      <c r="D949" s="158" t="s">
        <v>1144</v>
      </c>
      <c r="E949" s="158" t="s">
        <v>568</v>
      </c>
      <c r="G949" s="158" t="s">
        <v>600</v>
      </c>
      <c r="H949" s="158">
        <v>11</v>
      </c>
      <c r="I949" s="158">
        <v>0</v>
      </c>
      <c r="J949" s="158" t="s">
        <v>568</v>
      </c>
    </row>
    <row r="950" spans="1:10">
      <c r="A950" s="158" t="s">
        <v>565</v>
      </c>
      <c r="B950" s="158" t="s">
        <v>1371</v>
      </c>
      <c r="C950" s="158">
        <v>107</v>
      </c>
      <c r="D950" s="158" t="s">
        <v>1148</v>
      </c>
      <c r="E950" s="158" t="s">
        <v>568</v>
      </c>
      <c r="G950" s="158" t="s">
        <v>600</v>
      </c>
      <c r="H950" s="158">
        <v>11</v>
      </c>
      <c r="I950" s="158">
        <v>0</v>
      </c>
      <c r="J950" s="158" t="s">
        <v>568</v>
      </c>
    </row>
    <row r="951" spans="1:10">
      <c r="A951" s="158" t="s">
        <v>565</v>
      </c>
      <c r="B951" s="158" t="s">
        <v>1371</v>
      </c>
      <c r="C951" s="158">
        <v>108</v>
      </c>
      <c r="D951" s="158" t="s">
        <v>1149</v>
      </c>
      <c r="E951" s="158" t="s">
        <v>568</v>
      </c>
      <c r="G951" s="158" t="s">
        <v>600</v>
      </c>
      <c r="H951" s="158">
        <v>11</v>
      </c>
      <c r="I951" s="158">
        <v>0</v>
      </c>
      <c r="J951" s="158" t="s">
        <v>568</v>
      </c>
    </row>
    <row r="952" spans="1:10">
      <c r="A952" s="158" t="s">
        <v>565</v>
      </c>
      <c r="B952" s="158" t="s">
        <v>1371</v>
      </c>
      <c r="C952" s="158">
        <v>109</v>
      </c>
      <c r="D952" s="158" t="s">
        <v>1150</v>
      </c>
      <c r="E952" s="158" t="s">
        <v>568</v>
      </c>
      <c r="G952" s="158" t="s">
        <v>600</v>
      </c>
      <c r="H952" s="158">
        <v>11</v>
      </c>
      <c r="I952" s="158">
        <v>0</v>
      </c>
      <c r="J952" s="158" t="s">
        <v>568</v>
      </c>
    </row>
    <row r="953" spans="1:10">
      <c r="A953" s="158" t="s">
        <v>565</v>
      </c>
      <c r="B953" s="158" t="s">
        <v>1371</v>
      </c>
      <c r="C953" s="158">
        <v>110</v>
      </c>
      <c r="D953" s="158" t="s">
        <v>1151</v>
      </c>
      <c r="E953" s="158" t="s">
        <v>568</v>
      </c>
      <c r="G953" s="158" t="s">
        <v>600</v>
      </c>
      <c r="H953" s="158">
        <v>11</v>
      </c>
      <c r="I953" s="158">
        <v>0</v>
      </c>
      <c r="J953" s="158" t="s">
        <v>568</v>
      </c>
    </row>
    <row r="954" spans="1:10">
      <c r="A954" s="158" t="s">
        <v>565</v>
      </c>
      <c r="B954" s="158" t="s">
        <v>1371</v>
      </c>
      <c r="C954" s="158">
        <v>111</v>
      </c>
      <c r="D954" s="158" t="s">
        <v>1152</v>
      </c>
      <c r="E954" s="158" t="s">
        <v>568</v>
      </c>
      <c r="G954" s="158" t="s">
        <v>600</v>
      </c>
      <c r="H954" s="158">
        <v>11</v>
      </c>
      <c r="I954" s="158">
        <v>0</v>
      </c>
      <c r="J954" s="158" t="s">
        <v>568</v>
      </c>
    </row>
    <row r="955" spans="1:10">
      <c r="A955" s="158" t="s">
        <v>565</v>
      </c>
      <c r="B955" s="158" t="s">
        <v>1371</v>
      </c>
      <c r="C955" s="158">
        <v>112</v>
      </c>
      <c r="D955" s="158" t="s">
        <v>1161</v>
      </c>
      <c r="E955" s="158" t="s">
        <v>568</v>
      </c>
      <c r="G955" s="158" t="s">
        <v>600</v>
      </c>
      <c r="H955" s="158">
        <v>11</v>
      </c>
      <c r="I955" s="158">
        <v>0</v>
      </c>
      <c r="J955" s="158" t="s">
        <v>568</v>
      </c>
    </row>
    <row r="956" spans="1:10">
      <c r="A956" s="158" t="s">
        <v>565</v>
      </c>
      <c r="B956" s="158" t="s">
        <v>1371</v>
      </c>
      <c r="C956" s="158">
        <v>113</v>
      </c>
      <c r="D956" s="158" t="s">
        <v>1162</v>
      </c>
      <c r="E956" s="158" t="s">
        <v>568</v>
      </c>
      <c r="G956" s="158" t="s">
        <v>744</v>
      </c>
      <c r="H956" s="158">
        <v>2</v>
      </c>
      <c r="J956" s="158" t="s">
        <v>568</v>
      </c>
    </row>
    <row r="957" spans="1:10">
      <c r="A957" s="158" t="s">
        <v>565</v>
      </c>
      <c r="B957" s="158" t="s">
        <v>1371</v>
      </c>
      <c r="C957" s="158">
        <v>114</v>
      </c>
      <c r="D957" s="158" t="s">
        <v>804</v>
      </c>
      <c r="E957" s="158" t="s">
        <v>568</v>
      </c>
      <c r="G957" s="158" t="s">
        <v>744</v>
      </c>
      <c r="H957" s="158">
        <v>1</v>
      </c>
      <c r="J957" s="158" t="s">
        <v>568</v>
      </c>
    </row>
    <row r="958" spans="1:10">
      <c r="A958" s="158" t="s">
        <v>565</v>
      </c>
      <c r="B958" s="158" t="s">
        <v>1371</v>
      </c>
      <c r="C958" s="158">
        <v>115</v>
      </c>
      <c r="D958" s="158" t="s">
        <v>1163</v>
      </c>
      <c r="E958" s="158" t="s">
        <v>568</v>
      </c>
      <c r="G958" s="158" t="s">
        <v>744</v>
      </c>
      <c r="H958" s="158">
        <v>1</v>
      </c>
      <c r="J958" s="158" t="s">
        <v>568</v>
      </c>
    </row>
    <row r="959" spans="1:10">
      <c r="A959" s="158" t="s">
        <v>565</v>
      </c>
      <c r="B959" s="158" t="s">
        <v>1371</v>
      </c>
      <c r="C959" s="158">
        <v>116</v>
      </c>
      <c r="D959" s="158" t="s">
        <v>1164</v>
      </c>
      <c r="E959" s="158" t="s">
        <v>568</v>
      </c>
      <c r="G959" s="158" t="s">
        <v>744</v>
      </c>
      <c r="H959" s="158">
        <v>1</v>
      </c>
      <c r="J959" s="158" t="s">
        <v>568</v>
      </c>
    </row>
    <row r="960" spans="1:10">
      <c r="A960" s="158" t="s">
        <v>565</v>
      </c>
      <c r="B960" s="158" t="s">
        <v>1371</v>
      </c>
      <c r="C960" s="158">
        <v>117</v>
      </c>
      <c r="D960" s="158" t="s">
        <v>1165</v>
      </c>
      <c r="E960" s="158" t="s">
        <v>568</v>
      </c>
      <c r="G960" s="158" t="s">
        <v>600</v>
      </c>
      <c r="H960" s="158">
        <v>11</v>
      </c>
      <c r="I960" s="158">
        <v>0</v>
      </c>
      <c r="J960" s="158" t="s">
        <v>568</v>
      </c>
    </row>
    <row r="961" spans="1:10">
      <c r="A961" s="158" t="s">
        <v>565</v>
      </c>
      <c r="B961" s="158" t="s">
        <v>1371</v>
      </c>
      <c r="C961" s="158">
        <v>118</v>
      </c>
      <c r="D961" s="158" t="s">
        <v>1174</v>
      </c>
      <c r="E961" s="158" t="s">
        <v>568</v>
      </c>
      <c r="G961" s="158" t="s">
        <v>744</v>
      </c>
      <c r="H961" s="158">
        <v>10</v>
      </c>
      <c r="J961" s="158" t="s">
        <v>568</v>
      </c>
    </row>
    <row r="962" spans="1:10">
      <c r="A962" s="158" t="s">
        <v>565</v>
      </c>
      <c r="B962" s="158" t="s">
        <v>1371</v>
      </c>
      <c r="C962" s="158">
        <v>119</v>
      </c>
      <c r="D962" s="158" t="s">
        <v>1175</v>
      </c>
      <c r="E962" s="158" t="s">
        <v>568</v>
      </c>
      <c r="G962" s="158" t="s">
        <v>600</v>
      </c>
      <c r="H962" s="158">
        <v>5</v>
      </c>
      <c r="I962" s="158">
        <v>0</v>
      </c>
      <c r="J962" s="158" t="s">
        <v>568</v>
      </c>
    </row>
    <row r="963" spans="1:10">
      <c r="A963" s="158" t="s">
        <v>565</v>
      </c>
      <c r="B963" s="158" t="s">
        <v>1371</v>
      </c>
      <c r="C963" s="158">
        <v>120</v>
      </c>
      <c r="D963" s="158" t="s">
        <v>1176</v>
      </c>
      <c r="E963" s="158" t="s">
        <v>568</v>
      </c>
      <c r="G963" s="158" t="s">
        <v>600</v>
      </c>
      <c r="H963" s="158">
        <v>5</v>
      </c>
      <c r="I963" s="158">
        <v>0</v>
      </c>
      <c r="J963" s="158" t="s">
        <v>568</v>
      </c>
    </row>
    <row r="964" spans="1:10">
      <c r="A964" s="158" t="s">
        <v>565</v>
      </c>
      <c r="B964" s="158" t="s">
        <v>1371</v>
      </c>
      <c r="C964" s="158">
        <v>121</v>
      </c>
      <c r="D964" s="158" t="s">
        <v>1177</v>
      </c>
      <c r="E964" s="158" t="s">
        <v>568</v>
      </c>
      <c r="G964" s="158" t="s">
        <v>744</v>
      </c>
      <c r="H964" s="158">
        <v>3</v>
      </c>
      <c r="J964" s="158" t="s">
        <v>568</v>
      </c>
    </row>
    <row r="965" spans="1:10">
      <c r="A965" s="158" t="s">
        <v>565</v>
      </c>
      <c r="B965" s="158" t="s">
        <v>1371</v>
      </c>
      <c r="C965" s="158">
        <v>122</v>
      </c>
      <c r="D965" s="158" t="s">
        <v>1178</v>
      </c>
      <c r="E965" s="158" t="s">
        <v>568</v>
      </c>
      <c r="G965" s="158" t="s">
        <v>744</v>
      </c>
      <c r="H965" s="158">
        <v>3</v>
      </c>
      <c r="J965" s="158" t="s">
        <v>568</v>
      </c>
    </row>
    <row r="966" spans="1:10">
      <c r="A966" s="158" t="s">
        <v>565</v>
      </c>
      <c r="B966" s="158" t="s">
        <v>1371</v>
      </c>
      <c r="C966" s="158">
        <v>123</v>
      </c>
      <c r="D966" s="158" t="s">
        <v>1179</v>
      </c>
      <c r="E966" s="158" t="s">
        <v>568</v>
      </c>
      <c r="G966" s="158" t="s">
        <v>744</v>
      </c>
      <c r="H966" s="158">
        <v>5</v>
      </c>
      <c r="J966" s="158" t="s">
        <v>568</v>
      </c>
    </row>
    <row r="967" spans="1:10">
      <c r="A967" s="158" t="s">
        <v>565</v>
      </c>
      <c r="B967" s="158" t="s">
        <v>1371</v>
      </c>
      <c r="C967" s="158">
        <v>124</v>
      </c>
      <c r="D967" s="158" t="s">
        <v>1180</v>
      </c>
      <c r="E967" s="158" t="s">
        <v>568</v>
      </c>
      <c r="G967" s="158" t="s">
        <v>600</v>
      </c>
      <c r="H967" s="158">
        <v>4</v>
      </c>
      <c r="I967" s="158">
        <v>0</v>
      </c>
      <c r="J967" s="158" t="s">
        <v>568</v>
      </c>
    </row>
    <row r="968" spans="1:10">
      <c r="A968" s="158" t="s">
        <v>565</v>
      </c>
      <c r="B968" s="158" t="s">
        <v>1371</v>
      </c>
      <c r="C968" s="158">
        <v>125</v>
      </c>
      <c r="D968" s="158" t="s">
        <v>1181</v>
      </c>
      <c r="E968" s="158" t="s">
        <v>568</v>
      </c>
      <c r="G968" s="158" t="s">
        <v>600</v>
      </c>
      <c r="H968" s="158">
        <v>1</v>
      </c>
      <c r="I968" s="158">
        <v>0</v>
      </c>
      <c r="J968" s="158" t="s">
        <v>568</v>
      </c>
    </row>
    <row r="969" spans="1:10">
      <c r="A969" s="158" t="s">
        <v>565</v>
      </c>
      <c r="B969" s="158" t="s">
        <v>1371</v>
      </c>
      <c r="C969" s="158">
        <v>126</v>
      </c>
      <c r="D969" s="158" t="s">
        <v>1182</v>
      </c>
      <c r="E969" s="158" t="s">
        <v>568</v>
      </c>
      <c r="G969" s="158" t="s">
        <v>744</v>
      </c>
      <c r="H969" s="158">
        <v>1</v>
      </c>
      <c r="J969" s="158" t="s">
        <v>568</v>
      </c>
    </row>
    <row r="970" spans="1:10">
      <c r="A970" s="158" t="s">
        <v>565</v>
      </c>
      <c r="B970" s="158" t="s">
        <v>1371</v>
      </c>
      <c r="C970" s="158">
        <v>127</v>
      </c>
      <c r="D970" s="158" t="s">
        <v>1183</v>
      </c>
      <c r="E970" s="158" t="s">
        <v>568</v>
      </c>
      <c r="G970" s="158" t="s">
        <v>387</v>
      </c>
      <c r="J970" s="158" t="s">
        <v>568</v>
      </c>
    </row>
    <row r="971" spans="1:10">
      <c r="A971" s="158" t="s">
        <v>565</v>
      </c>
      <c r="B971" s="158" t="s">
        <v>1371</v>
      </c>
      <c r="C971" s="158">
        <v>128</v>
      </c>
      <c r="D971" s="158" t="s">
        <v>1184</v>
      </c>
      <c r="E971" s="158" t="s">
        <v>568</v>
      </c>
      <c r="G971" s="158" t="s">
        <v>387</v>
      </c>
      <c r="J971" s="158" t="s">
        <v>568</v>
      </c>
    </row>
    <row r="972" spans="1:10">
      <c r="A972" s="158" t="s">
        <v>565</v>
      </c>
      <c r="B972" s="158" t="s">
        <v>1371</v>
      </c>
      <c r="C972" s="158">
        <v>129</v>
      </c>
      <c r="D972" s="158" t="s">
        <v>984</v>
      </c>
      <c r="E972" s="158" t="s">
        <v>568</v>
      </c>
      <c r="G972" s="158" t="s">
        <v>600</v>
      </c>
      <c r="H972" s="158">
        <v>3</v>
      </c>
      <c r="I972" s="158">
        <v>0</v>
      </c>
      <c r="J972" s="158" t="s">
        <v>568</v>
      </c>
    </row>
    <row r="973" spans="1:10">
      <c r="A973" s="158" t="s">
        <v>565</v>
      </c>
      <c r="B973" s="158" t="s">
        <v>1371</v>
      </c>
      <c r="C973" s="158">
        <v>130</v>
      </c>
      <c r="D973" s="158" t="s">
        <v>1185</v>
      </c>
      <c r="E973" s="158" t="s">
        <v>568</v>
      </c>
      <c r="G973" s="158" t="s">
        <v>744</v>
      </c>
      <c r="H973" s="158">
        <v>9</v>
      </c>
      <c r="J973" s="158" t="s">
        <v>568</v>
      </c>
    </row>
    <row r="974" spans="1:10">
      <c r="A974" s="158" t="s">
        <v>565</v>
      </c>
      <c r="B974" s="158" t="s">
        <v>1371</v>
      </c>
      <c r="C974" s="158">
        <v>131</v>
      </c>
      <c r="D974" s="158" t="s">
        <v>1186</v>
      </c>
      <c r="E974" s="158" t="s">
        <v>568</v>
      </c>
      <c r="G974" s="158" t="s">
        <v>744</v>
      </c>
      <c r="H974" s="158">
        <v>1</v>
      </c>
      <c r="J974" s="158" t="s">
        <v>568</v>
      </c>
    </row>
    <row r="975" spans="1:10">
      <c r="A975" s="158" t="s">
        <v>565</v>
      </c>
      <c r="B975" s="158" t="s">
        <v>1371</v>
      </c>
      <c r="C975" s="158">
        <v>132</v>
      </c>
      <c r="D975" s="158" t="s">
        <v>1187</v>
      </c>
      <c r="E975" s="158" t="s">
        <v>568</v>
      </c>
      <c r="G975" s="158" t="s">
        <v>387</v>
      </c>
      <c r="J975" s="158" t="s">
        <v>568</v>
      </c>
    </row>
    <row r="976" spans="1:10">
      <c r="A976" s="158" t="s">
        <v>565</v>
      </c>
      <c r="B976" s="158" t="s">
        <v>1371</v>
      </c>
      <c r="C976" s="158">
        <v>133</v>
      </c>
      <c r="D976" s="158" t="s">
        <v>1188</v>
      </c>
      <c r="E976" s="158" t="s">
        <v>568</v>
      </c>
      <c r="G976" s="158" t="s">
        <v>744</v>
      </c>
      <c r="H976" s="158">
        <v>1</v>
      </c>
      <c r="J976" s="158" t="s">
        <v>568</v>
      </c>
    </row>
    <row r="977" spans="1:10">
      <c r="A977" s="158" t="s">
        <v>565</v>
      </c>
      <c r="B977" s="158" t="s">
        <v>1371</v>
      </c>
      <c r="C977" s="158">
        <v>134</v>
      </c>
      <c r="D977" s="158" t="s">
        <v>1189</v>
      </c>
      <c r="E977" s="158" t="s">
        <v>568</v>
      </c>
      <c r="G977" s="158" t="s">
        <v>387</v>
      </c>
      <c r="J977" s="158" t="s">
        <v>568</v>
      </c>
    </row>
    <row r="978" spans="1:10">
      <c r="A978" s="158" t="s">
        <v>565</v>
      </c>
      <c r="B978" s="158" t="s">
        <v>1371</v>
      </c>
      <c r="C978" s="158">
        <v>135</v>
      </c>
      <c r="D978" s="158" t="s">
        <v>1190</v>
      </c>
      <c r="E978" s="158" t="s">
        <v>568</v>
      </c>
      <c r="G978" s="158" t="s">
        <v>387</v>
      </c>
      <c r="J978" s="158" t="s">
        <v>568</v>
      </c>
    </row>
    <row r="979" spans="1:10">
      <c r="A979" s="158" t="s">
        <v>565</v>
      </c>
      <c r="B979" s="158" t="s">
        <v>1371</v>
      </c>
      <c r="C979" s="158">
        <v>136</v>
      </c>
      <c r="D979" s="158" t="s">
        <v>1191</v>
      </c>
      <c r="E979" s="158" t="s">
        <v>568</v>
      </c>
      <c r="G979" s="158" t="s">
        <v>387</v>
      </c>
      <c r="J979" s="158" t="s">
        <v>568</v>
      </c>
    </row>
    <row r="980" spans="1:10">
      <c r="A980" s="158" t="s">
        <v>565</v>
      </c>
      <c r="B980" s="158" t="s">
        <v>1371</v>
      </c>
      <c r="C980" s="158">
        <v>137</v>
      </c>
      <c r="D980" s="158" t="s">
        <v>1192</v>
      </c>
      <c r="E980" s="158" t="s">
        <v>568</v>
      </c>
      <c r="G980" s="158" t="s">
        <v>387</v>
      </c>
      <c r="J980" s="158" t="s">
        <v>568</v>
      </c>
    </row>
    <row r="981" spans="1:10">
      <c r="A981" s="158" t="s">
        <v>565</v>
      </c>
      <c r="B981" s="158" t="s">
        <v>1371</v>
      </c>
      <c r="C981" s="158">
        <v>138</v>
      </c>
      <c r="D981" s="158" t="s">
        <v>1193</v>
      </c>
      <c r="E981" s="158" t="s">
        <v>568</v>
      </c>
      <c r="G981" s="158" t="s">
        <v>387</v>
      </c>
      <c r="J981" s="158" t="s">
        <v>568</v>
      </c>
    </row>
    <row r="982" spans="1:10">
      <c r="A982" s="158" t="s">
        <v>565</v>
      </c>
      <c r="B982" s="158" t="s">
        <v>1371</v>
      </c>
      <c r="C982" s="158">
        <v>139</v>
      </c>
      <c r="D982" s="158" t="s">
        <v>1194</v>
      </c>
      <c r="E982" s="158" t="s">
        <v>568</v>
      </c>
      <c r="G982" s="158" t="s">
        <v>744</v>
      </c>
      <c r="H982" s="158">
        <v>6</v>
      </c>
      <c r="J982" s="158" t="s">
        <v>568</v>
      </c>
    </row>
    <row r="983" spans="1:10">
      <c r="A983" s="158" t="s">
        <v>565</v>
      </c>
      <c r="B983" s="158" t="s">
        <v>1371</v>
      </c>
      <c r="C983" s="158">
        <v>140</v>
      </c>
      <c r="D983" s="158" t="s">
        <v>834</v>
      </c>
      <c r="E983" s="158" t="s">
        <v>568</v>
      </c>
      <c r="G983" s="158" t="s">
        <v>387</v>
      </c>
      <c r="J983" s="158" t="s">
        <v>568</v>
      </c>
    </row>
    <row r="984" spans="1:10">
      <c r="A984" s="158" t="s">
        <v>565</v>
      </c>
      <c r="B984" s="158" t="s">
        <v>1371</v>
      </c>
      <c r="C984" s="158">
        <v>141</v>
      </c>
      <c r="D984" s="158" t="s">
        <v>1195</v>
      </c>
      <c r="E984" s="158" t="s">
        <v>568</v>
      </c>
      <c r="G984" s="158" t="s">
        <v>387</v>
      </c>
      <c r="J984" s="158" t="s">
        <v>568</v>
      </c>
    </row>
    <row r="985" spans="1:10">
      <c r="A985" s="158" t="s">
        <v>565</v>
      </c>
      <c r="B985" s="158" t="s">
        <v>1371</v>
      </c>
      <c r="C985" s="158">
        <v>142</v>
      </c>
      <c r="D985" s="158" t="s">
        <v>1196</v>
      </c>
      <c r="E985" s="158" t="s">
        <v>568</v>
      </c>
      <c r="G985" s="158" t="s">
        <v>600</v>
      </c>
      <c r="H985" s="158">
        <v>11</v>
      </c>
      <c r="I985" s="158">
        <v>0</v>
      </c>
      <c r="J985" s="158" t="s">
        <v>568</v>
      </c>
    </row>
    <row r="986" spans="1:10">
      <c r="A986" s="158" t="s">
        <v>565</v>
      </c>
      <c r="B986" s="158" t="s">
        <v>1371</v>
      </c>
      <c r="C986" s="158">
        <v>143</v>
      </c>
      <c r="D986" s="158" t="s">
        <v>1197</v>
      </c>
      <c r="E986" s="158" t="s">
        <v>568</v>
      </c>
      <c r="G986" s="158" t="s">
        <v>600</v>
      </c>
      <c r="H986" s="158">
        <v>11</v>
      </c>
      <c r="I986" s="158">
        <v>0</v>
      </c>
      <c r="J986" s="158" t="s">
        <v>568</v>
      </c>
    </row>
    <row r="987" spans="1:10">
      <c r="A987" s="158" t="s">
        <v>565</v>
      </c>
      <c r="B987" s="158" t="s">
        <v>1371</v>
      </c>
      <c r="C987" s="158">
        <v>144</v>
      </c>
      <c r="D987" s="158" t="s">
        <v>1013</v>
      </c>
      <c r="E987" s="158" t="s">
        <v>568</v>
      </c>
      <c r="G987" s="158" t="s">
        <v>744</v>
      </c>
      <c r="H987" s="158">
        <v>40</v>
      </c>
      <c r="J987" s="158" t="s">
        <v>568</v>
      </c>
    </row>
    <row r="988" spans="1:10">
      <c r="A988" s="158" t="s">
        <v>565</v>
      </c>
      <c r="B988" s="158" t="s">
        <v>1371</v>
      </c>
      <c r="C988" s="158">
        <v>145</v>
      </c>
      <c r="D988" s="158" t="s">
        <v>1014</v>
      </c>
      <c r="E988" s="158" t="s">
        <v>568</v>
      </c>
      <c r="G988" s="158" t="s">
        <v>387</v>
      </c>
      <c r="J988" s="158" t="s">
        <v>568</v>
      </c>
    </row>
    <row r="989" spans="1:10">
      <c r="A989" s="158" t="s">
        <v>565</v>
      </c>
      <c r="B989" s="158" t="s">
        <v>1371</v>
      </c>
      <c r="C989" s="158">
        <v>146</v>
      </c>
      <c r="D989" s="158" t="s">
        <v>1202</v>
      </c>
      <c r="E989" s="158" t="s">
        <v>568</v>
      </c>
      <c r="G989" s="158" t="s">
        <v>387</v>
      </c>
      <c r="J989" s="158" t="s">
        <v>568</v>
      </c>
    </row>
    <row r="990" spans="1:10">
      <c r="A990" s="158" t="s">
        <v>565</v>
      </c>
      <c r="B990" s="158" t="s">
        <v>1371</v>
      </c>
      <c r="C990" s="158">
        <v>147</v>
      </c>
      <c r="D990" s="158" t="s">
        <v>1203</v>
      </c>
      <c r="E990" s="158" t="s">
        <v>568</v>
      </c>
      <c r="G990" s="158" t="s">
        <v>387</v>
      </c>
      <c r="J990" s="158" t="s">
        <v>568</v>
      </c>
    </row>
    <row r="991" spans="1:10">
      <c r="A991" s="158" t="s">
        <v>565</v>
      </c>
      <c r="B991" s="158" t="s">
        <v>1371</v>
      </c>
      <c r="C991" s="158">
        <v>148</v>
      </c>
      <c r="D991" s="158" t="s">
        <v>1204</v>
      </c>
      <c r="E991" s="158" t="s">
        <v>568</v>
      </c>
      <c r="G991" s="158" t="s">
        <v>744</v>
      </c>
      <c r="H991" s="158">
        <v>1</v>
      </c>
      <c r="J991" s="158" t="s">
        <v>568</v>
      </c>
    </row>
    <row r="992" spans="1:10">
      <c r="A992" s="158" t="s">
        <v>565</v>
      </c>
      <c r="B992" s="158" t="s">
        <v>1371</v>
      </c>
      <c r="C992" s="158">
        <v>149</v>
      </c>
      <c r="D992" s="158" t="s">
        <v>1205</v>
      </c>
      <c r="E992" s="158" t="s">
        <v>568</v>
      </c>
      <c r="G992" s="158" t="s">
        <v>600</v>
      </c>
      <c r="H992" s="158">
        <v>1</v>
      </c>
      <c r="I992" s="158">
        <v>0</v>
      </c>
      <c r="J992" s="158" t="s">
        <v>568</v>
      </c>
    </row>
    <row r="993" spans="1:10">
      <c r="A993" s="158" t="s">
        <v>565</v>
      </c>
      <c r="B993" s="158" t="s">
        <v>1371</v>
      </c>
      <c r="C993" s="158">
        <v>150</v>
      </c>
      <c r="D993" s="158" t="s">
        <v>1374</v>
      </c>
      <c r="E993" s="158" t="s">
        <v>568</v>
      </c>
      <c r="G993" s="158" t="s">
        <v>744</v>
      </c>
      <c r="H993" s="158">
        <v>2</v>
      </c>
      <c r="J993" s="158" t="s">
        <v>568</v>
      </c>
    </row>
    <row r="994" spans="1:10">
      <c r="A994" s="158" t="s">
        <v>565</v>
      </c>
      <c r="B994" s="158" t="s">
        <v>1371</v>
      </c>
      <c r="C994" s="158">
        <v>151</v>
      </c>
      <c r="D994" s="158" t="s">
        <v>1375</v>
      </c>
      <c r="E994" s="158" t="s">
        <v>568</v>
      </c>
      <c r="G994" s="158" t="s">
        <v>744</v>
      </c>
      <c r="H994" s="158">
        <v>1</v>
      </c>
      <c r="J994" s="158" t="s">
        <v>568</v>
      </c>
    </row>
    <row r="995" spans="1:10">
      <c r="A995" s="158" t="s">
        <v>565</v>
      </c>
      <c r="B995" s="158" t="s">
        <v>1371</v>
      </c>
      <c r="C995" s="158">
        <v>152</v>
      </c>
      <c r="D995" s="158" t="s">
        <v>1376</v>
      </c>
      <c r="E995" s="158" t="s">
        <v>568</v>
      </c>
      <c r="G995" s="158" t="s">
        <v>744</v>
      </c>
      <c r="H995" s="158">
        <v>1</v>
      </c>
      <c r="J995" s="158" t="s">
        <v>568</v>
      </c>
    </row>
    <row r="996" spans="1:10">
      <c r="A996" s="158" t="s">
        <v>565</v>
      </c>
      <c r="B996" s="158" t="s">
        <v>1371</v>
      </c>
      <c r="C996" s="158">
        <v>153</v>
      </c>
      <c r="D996" s="158" t="s">
        <v>1377</v>
      </c>
      <c r="E996" s="158" t="s">
        <v>568</v>
      </c>
      <c r="G996" s="158" t="s">
        <v>744</v>
      </c>
      <c r="H996" s="158">
        <v>1</v>
      </c>
      <c r="J996" s="158" t="s">
        <v>568</v>
      </c>
    </row>
    <row r="997" spans="1:10">
      <c r="A997" s="158" t="s">
        <v>565</v>
      </c>
      <c r="B997" s="158" t="s">
        <v>1371</v>
      </c>
      <c r="C997" s="158">
        <v>154</v>
      </c>
      <c r="D997" s="158" t="s">
        <v>1378</v>
      </c>
      <c r="E997" s="158" t="s">
        <v>568</v>
      </c>
      <c r="G997" s="158" t="s">
        <v>744</v>
      </c>
      <c r="H997" s="158">
        <v>1</v>
      </c>
      <c r="J997" s="158" t="s">
        <v>568</v>
      </c>
    </row>
    <row r="998" spans="1:10">
      <c r="A998" s="158" t="s">
        <v>565</v>
      </c>
      <c r="B998" s="158" t="s">
        <v>1371</v>
      </c>
      <c r="C998" s="158">
        <v>155</v>
      </c>
      <c r="D998" s="158" t="s">
        <v>1206</v>
      </c>
      <c r="E998" s="158" t="s">
        <v>568</v>
      </c>
      <c r="G998" s="158" t="s">
        <v>744</v>
      </c>
      <c r="H998" s="158">
        <v>5</v>
      </c>
      <c r="J998" s="158" t="s">
        <v>568</v>
      </c>
    </row>
    <row r="999" spans="1:10">
      <c r="A999" s="158" t="s">
        <v>565</v>
      </c>
      <c r="B999" s="158" t="s">
        <v>1371</v>
      </c>
      <c r="C999" s="158">
        <v>156</v>
      </c>
      <c r="D999" s="158" t="s">
        <v>1207</v>
      </c>
      <c r="E999" s="158" t="s">
        <v>568</v>
      </c>
      <c r="G999" s="158" t="s">
        <v>744</v>
      </c>
      <c r="H999" s="158">
        <v>3</v>
      </c>
      <c r="J999" s="158" t="s">
        <v>568</v>
      </c>
    </row>
    <row r="1000" spans="1:10">
      <c r="A1000" s="158" t="s">
        <v>565</v>
      </c>
      <c r="B1000" s="158" t="s">
        <v>1371</v>
      </c>
      <c r="C1000" s="158">
        <v>157</v>
      </c>
      <c r="D1000" s="158" t="s">
        <v>1208</v>
      </c>
      <c r="E1000" s="158" t="s">
        <v>568</v>
      </c>
      <c r="G1000" s="158" t="s">
        <v>744</v>
      </c>
      <c r="H1000" s="158">
        <v>1</v>
      </c>
      <c r="J1000" s="158" t="s">
        <v>568</v>
      </c>
    </row>
    <row r="1001" spans="1:10">
      <c r="A1001" s="158" t="s">
        <v>565</v>
      </c>
      <c r="B1001" s="158" t="s">
        <v>1371</v>
      </c>
      <c r="C1001" s="158">
        <v>158</v>
      </c>
      <c r="D1001" s="158" t="s">
        <v>1209</v>
      </c>
      <c r="E1001" s="158" t="s">
        <v>568</v>
      </c>
      <c r="G1001" s="158" t="s">
        <v>744</v>
      </c>
      <c r="H1001" s="158">
        <v>4</v>
      </c>
      <c r="J1001" s="158" t="s">
        <v>568</v>
      </c>
    </row>
    <row r="1002" spans="1:10">
      <c r="A1002" s="158" t="s">
        <v>565</v>
      </c>
      <c r="B1002" s="158" t="s">
        <v>1371</v>
      </c>
      <c r="C1002" s="158">
        <v>159</v>
      </c>
      <c r="D1002" s="158" t="s">
        <v>1379</v>
      </c>
      <c r="E1002" s="158" t="s">
        <v>568</v>
      </c>
      <c r="G1002" s="158" t="s">
        <v>600</v>
      </c>
      <c r="H1002" s="158">
        <v>11</v>
      </c>
      <c r="I1002" s="158">
        <v>0</v>
      </c>
      <c r="J1002" s="158" t="s">
        <v>568</v>
      </c>
    </row>
    <row r="1003" spans="1:10">
      <c r="A1003" s="158" t="s">
        <v>565</v>
      </c>
      <c r="B1003" s="158" t="s">
        <v>1371</v>
      </c>
      <c r="C1003" s="158">
        <v>160</v>
      </c>
      <c r="D1003" s="158" t="s">
        <v>1238</v>
      </c>
      <c r="E1003" s="158" t="s">
        <v>568</v>
      </c>
      <c r="G1003" s="158" t="s">
        <v>744</v>
      </c>
      <c r="H1003" s="158">
        <v>1</v>
      </c>
      <c r="J1003" s="158" t="s">
        <v>568</v>
      </c>
    </row>
    <row r="1004" spans="1:10">
      <c r="A1004" s="158" t="s">
        <v>565</v>
      </c>
      <c r="B1004" s="158" t="s">
        <v>1371</v>
      </c>
      <c r="C1004" s="158">
        <v>161</v>
      </c>
      <c r="D1004" s="158" t="s">
        <v>1242</v>
      </c>
      <c r="E1004" s="158" t="s">
        <v>568</v>
      </c>
      <c r="G1004" s="158" t="s">
        <v>744</v>
      </c>
      <c r="H1004" s="158">
        <v>2</v>
      </c>
      <c r="J1004" s="158" t="s">
        <v>568</v>
      </c>
    </row>
    <row r="1005" spans="1:10">
      <c r="A1005" s="158" t="s">
        <v>565</v>
      </c>
      <c r="B1005" s="158" t="s">
        <v>1371</v>
      </c>
      <c r="C1005" s="158">
        <v>162</v>
      </c>
      <c r="D1005" s="158" t="s">
        <v>1243</v>
      </c>
      <c r="E1005" s="158" t="s">
        <v>568</v>
      </c>
      <c r="G1005" s="158" t="s">
        <v>744</v>
      </c>
      <c r="H1005" s="158">
        <v>8</v>
      </c>
      <c r="J1005" s="158" t="s">
        <v>568</v>
      </c>
    </row>
    <row r="1006" spans="1:10">
      <c r="A1006" s="158" t="s">
        <v>565</v>
      </c>
      <c r="B1006" s="158" t="s">
        <v>1371</v>
      </c>
      <c r="C1006" s="158">
        <v>163</v>
      </c>
      <c r="D1006" s="158" t="s">
        <v>1244</v>
      </c>
      <c r="E1006" s="158" t="s">
        <v>568</v>
      </c>
      <c r="G1006" s="158" t="s">
        <v>387</v>
      </c>
      <c r="J1006" s="158" t="s">
        <v>568</v>
      </c>
    </row>
    <row r="1007" spans="1:10">
      <c r="A1007" s="158" t="s">
        <v>565</v>
      </c>
      <c r="B1007" s="158" t="s">
        <v>1371</v>
      </c>
      <c r="C1007" s="158">
        <v>164</v>
      </c>
      <c r="D1007" s="158" t="s">
        <v>1245</v>
      </c>
      <c r="E1007" s="158" t="s">
        <v>568</v>
      </c>
      <c r="G1007" s="158" t="s">
        <v>744</v>
      </c>
      <c r="H1007" s="158">
        <v>10</v>
      </c>
      <c r="J1007" s="158" t="s">
        <v>568</v>
      </c>
    </row>
    <row r="1008" spans="1:10">
      <c r="A1008" s="158" t="s">
        <v>565</v>
      </c>
      <c r="B1008" s="158" t="s">
        <v>1371</v>
      </c>
      <c r="C1008" s="158">
        <v>165</v>
      </c>
      <c r="D1008" s="158" t="s">
        <v>1246</v>
      </c>
      <c r="E1008" s="158" t="s">
        <v>568</v>
      </c>
      <c r="G1008" s="158" t="s">
        <v>744</v>
      </c>
      <c r="H1008" s="158">
        <v>8</v>
      </c>
      <c r="J1008" s="158" t="s">
        <v>568</v>
      </c>
    </row>
    <row r="1009" spans="1:10">
      <c r="A1009" s="158" t="s">
        <v>565</v>
      </c>
      <c r="B1009" s="158" t="s">
        <v>1371</v>
      </c>
      <c r="C1009" s="158">
        <v>166</v>
      </c>
      <c r="D1009" s="158" t="s">
        <v>1247</v>
      </c>
      <c r="E1009" s="158" t="s">
        <v>568</v>
      </c>
      <c r="G1009" s="158" t="s">
        <v>744</v>
      </c>
      <c r="H1009" s="158">
        <v>2</v>
      </c>
      <c r="J1009" s="158" t="s">
        <v>568</v>
      </c>
    </row>
    <row r="1010" spans="1:10">
      <c r="A1010" s="158" t="s">
        <v>565</v>
      </c>
      <c r="B1010" s="158" t="s">
        <v>1371</v>
      </c>
      <c r="C1010" s="158">
        <v>167</v>
      </c>
      <c r="D1010" s="158" t="s">
        <v>1248</v>
      </c>
      <c r="E1010" s="158" t="s">
        <v>568</v>
      </c>
      <c r="G1010" s="158" t="s">
        <v>744</v>
      </c>
      <c r="H1010" s="158">
        <v>1</v>
      </c>
      <c r="J1010" s="158" t="s">
        <v>568</v>
      </c>
    </row>
    <row r="1011" spans="1:10">
      <c r="A1011" s="158" t="s">
        <v>565</v>
      </c>
      <c r="B1011" s="158" t="s">
        <v>1371</v>
      </c>
      <c r="C1011" s="158">
        <v>168</v>
      </c>
      <c r="D1011" s="158" t="s">
        <v>1198</v>
      </c>
      <c r="E1011" s="158" t="s">
        <v>568</v>
      </c>
      <c r="G1011" s="158" t="s">
        <v>744</v>
      </c>
      <c r="H1011" s="158">
        <v>1</v>
      </c>
      <c r="J1011" s="158" t="s">
        <v>568</v>
      </c>
    </row>
    <row r="1012" spans="1:10">
      <c r="A1012" s="158" t="s">
        <v>565</v>
      </c>
      <c r="B1012" s="158" t="s">
        <v>1371</v>
      </c>
      <c r="C1012" s="158">
        <v>169</v>
      </c>
      <c r="D1012" s="158" t="s">
        <v>1241</v>
      </c>
      <c r="E1012" s="158" t="s">
        <v>568</v>
      </c>
      <c r="G1012" s="158" t="s">
        <v>600</v>
      </c>
      <c r="H1012" s="158">
        <v>11</v>
      </c>
      <c r="I1012" s="158">
        <v>0</v>
      </c>
      <c r="J1012" s="158" t="s">
        <v>568</v>
      </c>
    </row>
    <row r="1013" spans="1:10">
      <c r="A1013" s="158" t="s">
        <v>565</v>
      </c>
      <c r="B1013" s="158" t="s">
        <v>1371</v>
      </c>
      <c r="C1013" s="158">
        <v>170</v>
      </c>
      <c r="D1013" s="158" t="s">
        <v>1257</v>
      </c>
      <c r="E1013" s="158" t="s">
        <v>568</v>
      </c>
      <c r="G1013" s="158" t="s">
        <v>744</v>
      </c>
      <c r="H1013" s="158">
        <v>3</v>
      </c>
      <c r="J1013" s="158" t="s">
        <v>568</v>
      </c>
    </row>
    <row r="1014" spans="1:10">
      <c r="A1014" s="158" t="s">
        <v>565</v>
      </c>
      <c r="B1014" s="158" t="s">
        <v>1371</v>
      </c>
      <c r="C1014" s="158">
        <v>171</v>
      </c>
      <c r="D1014" s="158" t="s">
        <v>1258</v>
      </c>
      <c r="E1014" s="158" t="s">
        <v>568</v>
      </c>
      <c r="G1014" s="158" t="s">
        <v>744</v>
      </c>
      <c r="H1014" s="158">
        <v>1</v>
      </c>
      <c r="J1014" s="158" t="s">
        <v>568</v>
      </c>
    </row>
    <row r="1015" spans="1:10">
      <c r="A1015" s="158" t="s">
        <v>565</v>
      </c>
      <c r="B1015" s="158" t="s">
        <v>1371</v>
      </c>
      <c r="C1015" s="158">
        <v>172</v>
      </c>
      <c r="D1015" s="158" t="s">
        <v>1259</v>
      </c>
      <c r="E1015" s="158" t="s">
        <v>568</v>
      </c>
      <c r="G1015" s="158" t="s">
        <v>387</v>
      </c>
      <c r="J1015" s="158" t="s">
        <v>568</v>
      </c>
    </row>
    <row r="1016" spans="1:10">
      <c r="A1016" s="158" t="s">
        <v>565</v>
      </c>
      <c r="B1016" s="158" t="s">
        <v>1371</v>
      </c>
      <c r="C1016" s="158">
        <v>173</v>
      </c>
      <c r="D1016" s="158" t="s">
        <v>1025</v>
      </c>
      <c r="E1016" s="158" t="s">
        <v>568</v>
      </c>
      <c r="G1016" s="158" t="s">
        <v>744</v>
      </c>
      <c r="H1016" s="158">
        <v>12</v>
      </c>
      <c r="J1016" s="158" t="s">
        <v>568</v>
      </c>
    </row>
    <row r="1017" spans="1:10">
      <c r="A1017" s="158" t="s">
        <v>565</v>
      </c>
      <c r="B1017" s="158" t="s">
        <v>1371</v>
      </c>
      <c r="C1017" s="158">
        <v>174</v>
      </c>
      <c r="D1017" s="158" t="s">
        <v>1260</v>
      </c>
      <c r="E1017" s="158" t="s">
        <v>568</v>
      </c>
      <c r="G1017" s="158" t="s">
        <v>744</v>
      </c>
      <c r="H1017" s="158">
        <v>2</v>
      </c>
      <c r="J1017" s="158" t="s">
        <v>568</v>
      </c>
    </row>
    <row r="1018" spans="1:10">
      <c r="A1018" s="158" t="s">
        <v>565</v>
      </c>
      <c r="B1018" s="158" t="s">
        <v>1371</v>
      </c>
      <c r="C1018" s="158">
        <v>175</v>
      </c>
      <c r="D1018" s="158" t="s">
        <v>1261</v>
      </c>
      <c r="E1018" s="158" t="s">
        <v>568</v>
      </c>
      <c r="G1018" s="158" t="s">
        <v>744</v>
      </c>
      <c r="H1018" s="158">
        <v>20</v>
      </c>
      <c r="J1018" s="158" t="s">
        <v>568</v>
      </c>
    </row>
    <row r="1019" spans="1:10">
      <c r="A1019" s="158" t="s">
        <v>565</v>
      </c>
      <c r="B1019" s="158" t="s">
        <v>1371</v>
      </c>
      <c r="C1019" s="158">
        <v>176</v>
      </c>
      <c r="D1019" s="158" t="s">
        <v>1262</v>
      </c>
      <c r="E1019" s="158" t="s">
        <v>568</v>
      </c>
      <c r="G1019" s="158" t="s">
        <v>744</v>
      </c>
      <c r="H1019" s="158">
        <v>40</v>
      </c>
      <c r="J1019" s="158" t="s">
        <v>568</v>
      </c>
    </row>
    <row r="1020" spans="1:10">
      <c r="A1020" s="158" t="s">
        <v>565</v>
      </c>
      <c r="B1020" s="158" t="s">
        <v>1371</v>
      </c>
      <c r="C1020" s="158">
        <v>177</v>
      </c>
      <c r="D1020" s="158" t="s">
        <v>1263</v>
      </c>
      <c r="E1020" s="158" t="s">
        <v>568</v>
      </c>
      <c r="G1020" s="158" t="s">
        <v>744</v>
      </c>
      <c r="H1020" s="158">
        <v>40</v>
      </c>
      <c r="J1020" s="158" t="s">
        <v>568</v>
      </c>
    </row>
    <row r="1021" spans="1:10">
      <c r="A1021" s="158" t="s">
        <v>565</v>
      </c>
      <c r="B1021" s="158" t="s">
        <v>1371</v>
      </c>
      <c r="C1021" s="158">
        <v>178</v>
      </c>
      <c r="D1021" s="158" t="s">
        <v>1027</v>
      </c>
      <c r="E1021" s="158" t="s">
        <v>568</v>
      </c>
      <c r="G1021" s="158" t="s">
        <v>744</v>
      </c>
      <c r="H1021" s="158">
        <v>40</v>
      </c>
      <c r="J1021" s="158" t="s">
        <v>568</v>
      </c>
    </row>
    <row r="1022" spans="1:10">
      <c r="A1022" s="158" t="s">
        <v>565</v>
      </c>
      <c r="B1022" s="158" t="s">
        <v>1371</v>
      </c>
      <c r="C1022" s="158">
        <v>179</v>
      </c>
      <c r="D1022" s="158" t="s">
        <v>1264</v>
      </c>
      <c r="E1022" s="158" t="s">
        <v>568</v>
      </c>
      <c r="G1022" s="158" t="s">
        <v>600</v>
      </c>
      <c r="H1022" s="158">
        <v>6</v>
      </c>
      <c r="I1022" s="158">
        <v>0</v>
      </c>
      <c r="J1022" s="158" t="s">
        <v>568</v>
      </c>
    </row>
    <row r="1023" spans="1:10">
      <c r="A1023" s="158" t="s">
        <v>565</v>
      </c>
      <c r="B1023" s="158" t="s">
        <v>1371</v>
      </c>
      <c r="C1023" s="158">
        <v>180</v>
      </c>
      <c r="D1023" s="158" t="s">
        <v>1265</v>
      </c>
      <c r="E1023" s="158" t="s">
        <v>568</v>
      </c>
      <c r="G1023" s="158" t="s">
        <v>600</v>
      </c>
      <c r="H1023" s="158">
        <v>11</v>
      </c>
      <c r="I1023" s="158">
        <v>0</v>
      </c>
      <c r="J1023" s="158" t="s">
        <v>568</v>
      </c>
    </row>
    <row r="1024" spans="1:10">
      <c r="A1024" s="158" t="s">
        <v>565</v>
      </c>
      <c r="B1024" s="158" t="s">
        <v>1371</v>
      </c>
      <c r="C1024" s="158">
        <v>181</v>
      </c>
      <c r="D1024" s="158" t="s">
        <v>1266</v>
      </c>
      <c r="E1024" s="158" t="s">
        <v>568</v>
      </c>
      <c r="G1024" s="158" t="s">
        <v>600</v>
      </c>
      <c r="H1024" s="158">
        <v>11</v>
      </c>
      <c r="I1024" s="158">
        <v>0</v>
      </c>
      <c r="J1024" s="158" t="s">
        <v>568</v>
      </c>
    </row>
    <row r="1025" spans="1:10">
      <c r="A1025" s="158" t="s">
        <v>565</v>
      </c>
      <c r="B1025" s="158" t="s">
        <v>1371</v>
      </c>
      <c r="C1025" s="158">
        <v>182</v>
      </c>
      <c r="D1025" s="158" t="s">
        <v>1267</v>
      </c>
      <c r="E1025" s="158" t="s">
        <v>568</v>
      </c>
      <c r="G1025" s="158" t="s">
        <v>744</v>
      </c>
      <c r="H1025" s="158">
        <v>2</v>
      </c>
      <c r="J1025" s="158" t="s">
        <v>568</v>
      </c>
    </row>
    <row r="1026" spans="1:10">
      <c r="A1026" s="158" t="s">
        <v>565</v>
      </c>
      <c r="B1026" s="158" t="s">
        <v>1371</v>
      </c>
      <c r="C1026" s="158">
        <v>183</v>
      </c>
      <c r="D1026" s="158" t="s">
        <v>1268</v>
      </c>
      <c r="E1026" s="158" t="s">
        <v>568</v>
      </c>
      <c r="G1026" s="158" t="s">
        <v>600</v>
      </c>
      <c r="H1026" s="158">
        <v>11</v>
      </c>
      <c r="I1026" s="158">
        <v>0</v>
      </c>
      <c r="J1026" s="158" t="s">
        <v>568</v>
      </c>
    </row>
    <row r="1027" spans="1:10">
      <c r="A1027" s="158" t="s">
        <v>565</v>
      </c>
      <c r="B1027" s="158" t="s">
        <v>1371</v>
      </c>
      <c r="C1027" s="158">
        <v>184</v>
      </c>
      <c r="D1027" s="158" t="s">
        <v>1269</v>
      </c>
      <c r="E1027" s="158" t="s">
        <v>568</v>
      </c>
      <c r="G1027" s="158" t="s">
        <v>744</v>
      </c>
      <c r="H1027" s="158">
        <v>2</v>
      </c>
      <c r="J1027" s="158" t="s">
        <v>568</v>
      </c>
    </row>
    <row r="1028" spans="1:10">
      <c r="A1028" s="158" t="s">
        <v>565</v>
      </c>
      <c r="B1028" s="158" t="s">
        <v>1371</v>
      </c>
      <c r="C1028" s="158">
        <v>185</v>
      </c>
      <c r="D1028" s="158" t="s">
        <v>1270</v>
      </c>
      <c r="E1028" s="158" t="s">
        <v>568</v>
      </c>
      <c r="G1028" s="158" t="s">
        <v>600</v>
      </c>
      <c r="H1028" s="158">
        <v>11</v>
      </c>
      <c r="I1028" s="158">
        <v>0</v>
      </c>
      <c r="J1028" s="158" t="s">
        <v>568</v>
      </c>
    </row>
    <row r="1029" spans="1:10">
      <c r="A1029" s="158" t="s">
        <v>565</v>
      </c>
      <c r="B1029" s="158" t="s">
        <v>1371</v>
      </c>
      <c r="C1029" s="158">
        <v>186</v>
      </c>
      <c r="D1029" s="158" t="s">
        <v>1271</v>
      </c>
      <c r="E1029" s="158" t="s">
        <v>568</v>
      </c>
      <c r="G1029" s="158" t="s">
        <v>744</v>
      </c>
      <c r="H1029" s="158">
        <v>1</v>
      </c>
      <c r="J1029" s="158" t="s">
        <v>568</v>
      </c>
    </row>
    <row r="1030" spans="1:10">
      <c r="A1030" s="158" t="s">
        <v>565</v>
      </c>
      <c r="B1030" s="158" t="s">
        <v>1371</v>
      </c>
      <c r="C1030" s="158">
        <v>187</v>
      </c>
      <c r="D1030" s="158" t="s">
        <v>1020</v>
      </c>
      <c r="E1030" s="158" t="s">
        <v>568</v>
      </c>
      <c r="G1030" s="158" t="s">
        <v>600</v>
      </c>
      <c r="H1030" s="158">
        <v>11</v>
      </c>
      <c r="I1030" s="158">
        <v>0</v>
      </c>
      <c r="J1030" s="158" t="s">
        <v>568</v>
      </c>
    </row>
    <row r="1031" spans="1:10">
      <c r="A1031" s="158" t="s">
        <v>565</v>
      </c>
      <c r="B1031" s="158" t="s">
        <v>1371</v>
      </c>
      <c r="C1031" s="158">
        <v>188</v>
      </c>
      <c r="D1031" s="158" t="s">
        <v>1273</v>
      </c>
      <c r="E1031" s="158" t="s">
        <v>568</v>
      </c>
      <c r="G1031" s="158" t="s">
        <v>744</v>
      </c>
      <c r="H1031" s="158">
        <v>1</v>
      </c>
      <c r="J1031" s="158" t="s">
        <v>568</v>
      </c>
    </row>
    <row r="1032" spans="1:10">
      <c r="A1032" s="158" t="s">
        <v>565</v>
      </c>
      <c r="B1032" s="158" t="s">
        <v>1371</v>
      </c>
      <c r="C1032" s="158">
        <v>189</v>
      </c>
      <c r="D1032" s="158" t="s">
        <v>1021</v>
      </c>
      <c r="E1032" s="158" t="s">
        <v>568</v>
      </c>
      <c r="G1032" s="158" t="s">
        <v>600</v>
      </c>
      <c r="H1032" s="158">
        <v>11</v>
      </c>
      <c r="I1032" s="158">
        <v>0</v>
      </c>
      <c r="J1032" s="158" t="s">
        <v>568</v>
      </c>
    </row>
    <row r="1033" spans="1:10">
      <c r="A1033" s="158" t="s">
        <v>565</v>
      </c>
      <c r="B1033" s="158" t="s">
        <v>1371</v>
      </c>
      <c r="C1033" s="158">
        <v>190</v>
      </c>
      <c r="D1033" s="158" t="s">
        <v>1275</v>
      </c>
      <c r="E1033" s="158" t="s">
        <v>568</v>
      </c>
      <c r="G1033" s="158" t="s">
        <v>744</v>
      </c>
      <c r="H1033" s="158">
        <v>1</v>
      </c>
      <c r="J1033" s="158" t="s">
        <v>568</v>
      </c>
    </row>
    <row r="1034" spans="1:10">
      <c r="A1034" s="158" t="s">
        <v>565</v>
      </c>
      <c r="B1034" s="158" t="s">
        <v>1371</v>
      </c>
      <c r="C1034" s="158">
        <v>191</v>
      </c>
      <c r="D1034" s="158" t="s">
        <v>1022</v>
      </c>
      <c r="E1034" s="158" t="s">
        <v>568</v>
      </c>
      <c r="G1034" s="158" t="s">
        <v>600</v>
      </c>
      <c r="H1034" s="158">
        <v>11</v>
      </c>
      <c r="I1034" s="158">
        <v>0</v>
      </c>
      <c r="J1034" s="158" t="s">
        <v>568</v>
      </c>
    </row>
    <row r="1035" spans="1:10">
      <c r="A1035" s="158" t="s">
        <v>565</v>
      </c>
      <c r="B1035" s="158" t="s">
        <v>1371</v>
      </c>
      <c r="C1035" s="158">
        <v>192</v>
      </c>
      <c r="D1035" s="158" t="s">
        <v>1277</v>
      </c>
      <c r="E1035" s="158" t="s">
        <v>568</v>
      </c>
      <c r="G1035" s="158" t="s">
        <v>744</v>
      </c>
      <c r="H1035" s="158">
        <v>1</v>
      </c>
      <c r="J1035" s="158" t="s">
        <v>568</v>
      </c>
    </row>
    <row r="1036" spans="1:10">
      <c r="A1036" s="158" t="s">
        <v>565</v>
      </c>
      <c r="B1036" s="158" t="s">
        <v>1371</v>
      </c>
      <c r="C1036" s="158">
        <v>193</v>
      </c>
      <c r="D1036" s="158" t="s">
        <v>1023</v>
      </c>
      <c r="E1036" s="158" t="s">
        <v>568</v>
      </c>
      <c r="G1036" s="158" t="s">
        <v>600</v>
      </c>
      <c r="H1036" s="158">
        <v>11</v>
      </c>
      <c r="I1036" s="158">
        <v>0</v>
      </c>
      <c r="J1036" s="158" t="s">
        <v>568</v>
      </c>
    </row>
    <row r="1037" spans="1:10">
      <c r="A1037" s="158" t="s">
        <v>565</v>
      </c>
      <c r="B1037" s="158" t="s">
        <v>1371</v>
      </c>
      <c r="C1037" s="158">
        <v>194</v>
      </c>
      <c r="D1037" s="158" t="s">
        <v>1019</v>
      </c>
      <c r="E1037" s="158" t="s">
        <v>568</v>
      </c>
      <c r="G1037" s="158" t="s">
        <v>600</v>
      </c>
      <c r="H1037" s="158">
        <v>11</v>
      </c>
      <c r="I1037" s="158">
        <v>0</v>
      </c>
      <c r="J1037" s="158" t="s">
        <v>568</v>
      </c>
    </row>
    <row r="1038" spans="1:10">
      <c r="A1038" s="158" t="s">
        <v>565</v>
      </c>
      <c r="B1038" s="158" t="s">
        <v>1371</v>
      </c>
      <c r="C1038" s="158">
        <v>195</v>
      </c>
      <c r="D1038" s="158" t="s">
        <v>1024</v>
      </c>
      <c r="E1038" s="158" t="s">
        <v>568</v>
      </c>
      <c r="G1038" s="158" t="s">
        <v>600</v>
      </c>
      <c r="H1038" s="158">
        <v>11</v>
      </c>
      <c r="I1038" s="158">
        <v>0</v>
      </c>
      <c r="J1038" s="158" t="s">
        <v>568</v>
      </c>
    </row>
    <row r="1039" spans="1:10">
      <c r="A1039" s="158" t="s">
        <v>565</v>
      </c>
      <c r="B1039" s="158" t="s">
        <v>1371</v>
      </c>
      <c r="C1039" s="158">
        <v>196</v>
      </c>
      <c r="D1039" s="158" t="s">
        <v>1280</v>
      </c>
      <c r="E1039" s="158" t="s">
        <v>568</v>
      </c>
      <c r="G1039" s="158" t="s">
        <v>600</v>
      </c>
      <c r="H1039" s="158">
        <v>11</v>
      </c>
      <c r="I1039" s="158">
        <v>0</v>
      </c>
      <c r="J1039" s="158" t="s">
        <v>568</v>
      </c>
    </row>
    <row r="1040" spans="1:10">
      <c r="A1040" s="158" t="s">
        <v>565</v>
      </c>
      <c r="B1040" s="158" t="s">
        <v>1371</v>
      </c>
      <c r="C1040" s="158">
        <v>197</v>
      </c>
      <c r="D1040" s="158" t="s">
        <v>1281</v>
      </c>
      <c r="E1040" s="158" t="s">
        <v>568</v>
      </c>
      <c r="G1040" s="158" t="s">
        <v>600</v>
      </c>
      <c r="H1040" s="158">
        <v>11</v>
      </c>
      <c r="I1040" s="158">
        <v>0</v>
      </c>
      <c r="J1040" s="158" t="s">
        <v>568</v>
      </c>
    </row>
    <row r="1041" spans="1:10">
      <c r="A1041" s="158" t="s">
        <v>565</v>
      </c>
      <c r="B1041" s="158" t="s">
        <v>1371</v>
      </c>
      <c r="C1041" s="158">
        <v>198</v>
      </c>
      <c r="D1041" s="158" t="s">
        <v>1282</v>
      </c>
      <c r="E1041" s="158" t="s">
        <v>568</v>
      </c>
      <c r="G1041" s="158" t="s">
        <v>600</v>
      </c>
      <c r="H1041" s="158">
        <v>11</v>
      </c>
      <c r="I1041" s="158">
        <v>0</v>
      </c>
      <c r="J1041" s="158" t="s">
        <v>568</v>
      </c>
    </row>
    <row r="1042" spans="1:10">
      <c r="A1042" s="158" t="s">
        <v>565</v>
      </c>
      <c r="B1042" s="158" t="s">
        <v>1371</v>
      </c>
      <c r="C1042" s="158">
        <v>199</v>
      </c>
      <c r="D1042" s="158" t="s">
        <v>1283</v>
      </c>
      <c r="E1042" s="158" t="s">
        <v>568</v>
      </c>
      <c r="G1042" s="158" t="s">
        <v>744</v>
      </c>
      <c r="H1042" s="158">
        <v>1</v>
      </c>
      <c r="J1042" s="158" t="s">
        <v>568</v>
      </c>
    </row>
    <row r="1043" spans="1:10">
      <c r="A1043" s="158" t="s">
        <v>565</v>
      </c>
      <c r="B1043" s="158" t="s">
        <v>1371</v>
      </c>
      <c r="C1043" s="158">
        <v>200</v>
      </c>
      <c r="D1043" s="158" t="s">
        <v>1297</v>
      </c>
      <c r="E1043" s="158" t="s">
        <v>568</v>
      </c>
      <c r="G1043" s="158" t="s">
        <v>744</v>
      </c>
      <c r="H1043" s="158">
        <v>1</v>
      </c>
      <c r="J1043" s="158" t="s">
        <v>568</v>
      </c>
    </row>
    <row r="1044" spans="1:10">
      <c r="A1044" s="158" t="s">
        <v>565</v>
      </c>
      <c r="B1044" s="158" t="s">
        <v>1371</v>
      </c>
      <c r="C1044" s="158">
        <v>201</v>
      </c>
      <c r="D1044" s="158" t="s">
        <v>1040</v>
      </c>
      <c r="E1044" s="158" t="s">
        <v>568</v>
      </c>
      <c r="G1044" s="158" t="s">
        <v>744</v>
      </c>
      <c r="H1044" s="158">
        <v>6</v>
      </c>
      <c r="J1044" s="158" t="s">
        <v>568</v>
      </c>
    </row>
    <row r="1045" spans="1:10">
      <c r="A1045" s="158" t="s">
        <v>565</v>
      </c>
      <c r="B1045" s="158" t="s">
        <v>1371</v>
      </c>
      <c r="C1045" s="158">
        <v>202</v>
      </c>
      <c r="D1045" s="158" t="s">
        <v>1298</v>
      </c>
      <c r="E1045" s="158" t="s">
        <v>568</v>
      </c>
      <c r="G1045" s="158" t="s">
        <v>600</v>
      </c>
      <c r="H1045" s="158">
        <v>11</v>
      </c>
      <c r="I1045" s="158">
        <v>0</v>
      </c>
      <c r="J1045" s="158" t="s">
        <v>568</v>
      </c>
    </row>
    <row r="1046" spans="1:10">
      <c r="A1046" s="158" t="s">
        <v>565</v>
      </c>
      <c r="B1046" s="158" t="s">
        <v>1371</v>
      </c>
      <c r="C1046" s="158">
        <v>203</v>
      </c>
      <c r="D1046" s="158" t="s">
        <v>1299</v>
      </c>
      <c r="E1046" s="158" t="s">
        <v>568</v>
      </c>
      <c r="G1046" s="158" t="s">
        <v>600</v>
      </c>
      <c r="H1046" s="158">
        <v>11</v>
      </c>
      <c r="I1046" s="158">
        <v>0</v>
      </c>
      <c r="J1046" s="158" t="s">
        <v>568</v>
      </c>
    </row>
    <row r="1047" spans="1:10">
      <c r="A1047" s="158" t="s">
        <v>565</v>
      </c>
      <c r="B1047" s="158" t="s">
        <v>1371</v>
      </c>
      <c r="C1047" s="158">
        <v>204</v>
      </c>
      <c r="D1047" s="158" t="s">
        <v>1300</v>
      </c>
      <c r="E1047" s="158" t="s">
        <v>568</v>
      </c>
      <c r="G1047" s="158" t="s">
        <v>744</v>
      </c>
      <c r="H1047" s="158">
        <v>1</v>
      </c>
      <c r="J1047" s="158" t="s">
        <v>568</v>
      </c>
    </row>
    <row r="1048" spans="1:10">
      <c r="A1048" s="158" t="s">
        <v>565</v>
      </c>
      <c r="B1048" s="158" t="s">
        <v>1371</v>
      </c>
      <c r="C1048" s="158">
        <v>205</v>
      </c>
      <c r="D1048" s="158" t="s">
        <v>1301</v>
      </c>
      <c r="E1048" s="158" t="s">
        <v>568</v>
      </c>
      <c r="G1048" s="158" t="s">
        <v>600</v>
      </c>
      <c r="H1048" s="158">
        <v>11</v>
      </c>
      <c r="I1048" s="158">
        <v>0</v>
      </c>
      <c r="J1048" s="158" t="s">
        <v>568</v>
      </c>
    </row>
    <row r="1049" spans="1:10">
      <c r="A1049" s="158" t="s">
        <v>565</v>
      </c>
      <c r="B1049" s="158" t="s">
        <v>1371</v>
      </c>
      <c r="C1049" s="158">
        <v>206</v>
      </c>
      <c r="D1049" s="158" t="s">
        <v>1302</v>
      </c>
      <c r="E1049" s="158" t="s">
        <v>568</v>
      </c>
      <c r="G1049" s="158" t="s">
        <v>744</v>
      </c>
      <c r="H1049" s="158">
        <v>1</v>
      </c>
      <c r="J1049" s="158" t="s">
        <v>568</v>
      </c>
    </row>
    <row r="1050" spans="1:10">
      <c r="A1050" s="158" t="s">
        <v>565</v>
      </c>
      <c r="B1050" s="158" t="s">
        <v>1371</v>
      </c>
      <c r="C1050" s="158">
        <v>207</v>
      </c>
      <c r="D1050" s="158" t="s">
        <v>1303</v>
      </c>
      <c r="E1050" s="158" t="s">
        <v>568</v>
      </c>
      <c r="G1050" s="158" t="s">
        <v>744</v>
      </c>
      <c r="H1050" s="158">
        <v>12</v>
      </c>
      <c r="J1050" s="158" t="s">
        <v>568</v>
      </c>
    </row>
    <row r="1051" spans="1:10">
      <c r="A1051" s="158" t="s">
        <v>565</v>
      </c>
      <c r="B1051" s="158" t="s">
        <v>1371</v>
      </c>
      <c r="C1051" s="158">
        <v>208</v>
      </c>
      <c r="D1051" s="158" t="s">
        <v>1304</v>
      </c>
      <c r="E1051" s="158" t="s">
        <v>568</v>
      </c>
      <c r="G1051" s="158" t="s">
        <v>600</v>
      </c>
      <c r="H1051" s="158">
        <v>11</v>
      </c>
      <c r="I1051" s="158">
        <v>0</v>
      </c>
      <c r="J1051" s="158" t="s">
        <v>568</v>
      </c>
    </row>
    <row r="1052" spans="1:10">
      <c r="A1052" s="158" t="s">
        <v>565</v>
      </c>
      <c r="B1052" s="158" t="s">
        <v>1371</v>
      </c>
      <c r="C1052" s="158">
        <v>209</v>
      </c>
      <c r="D1052" s="158" t="s">
        <v>1305</v>
      </c>
      <c r="E1052" s="158" t="s">
        <v>568</v>
      </c>
      <c r="G1052" s="158" t="s">
        <v>600</v>
      </c>
      <c r="H1052" s="158">
        <v>11</v>
      </c>
      <c r="I1052" s="158">
        <v>0</v>
      </c>
      <c r="J1052" s="158" t="s">
        <v>568</v>
      </c>
    </row>
    <row r="1053" spans="1:10">
      <c r="A1053" s="158" t="s">
        <v>565</v>
      </c>
      <c r="B1053" s="158" t="s">
        <v>1371</v>
      </c>
      <c r="C1053" s="158">
        <v>210</v>
      </c>
      <c r="D1053" s="158" t="s">
        <v>1306</v>
      </c>
      <c r="E1053" s="158" t="s">
        <v>568</v>
      </c>
      <c r="G1053" s="158" t="s">
        <v>600</v>
      </c>
      <c r="H1053" s="158">
        <v>11</v>
      </c>
      <c r="I1053" s="158">
        <v>0</v>
      </c>
      <c r="J1053" s="158" t="s">
        <v>568</v>
      </c>
    </row>
    <row r="1054" spans="1:10">
      <c r="A1054" s="158" t="s">
        <v>565</v>
      </c>
      <c r="B1054" s="158" t="s">
        <v>1371</v>
      </c>
      <c r="C1054" s="158">
        <v>211</v>
      </c>
      <c r="D1054" s="158" t="s">
        <v>1307</v>
      </c>
      <c r="E1054" s="158" t="s">
        <v>568</v>
      </c>
      <c r="G1054" s="158" t="s">
        <v>600</v>
      </c>
      <c r="H1054" s="158">
        <v>11</v>
      </c>
      <c r="I1054" s="158">
        <v>0</v>
      </c>
      <c r="J1054" s="158" t="s">
        <v>568</v>
      </c>
    </row>
    <row r="1055" spans="1:10">
      <c r="A1055" s="158" t="s">
        <v>565</v>
      </c>
      <c r="B1055" s="158" t="s">
        <v>1371</v>
      </c>
      <c r="C1055" s="158">
        <v>212</v>
      </c>
      <c r="D1055" s="158" t="s">
        <v>1308</v>
      </c>
      <c r="E1055" s="158" t="s">
        <v>568</v>
      </c>
      <c r="G1055" s="158" t="s">
        <v>600</v>
      </c>
      <c r="H1055" s="158">
        <v>11</v>
      </c>
      <c r="I1055" s="158">
        <v>0</v>
      </c>
      <c r="J1055" s="158" t="s">
        <v>568</v>
      </c>
    </row>
    <row r="1056" spans="1:10">
      <c r="A1056" s="158" t="s">
        <v>565</v>
      </c>
      <c r="B1056" s="158" t="s">
        <v>1371</v>
      </c>
      <c r="C1056" s="158">
        <v>213</v>
      </c>
      <c r="D1056" s="158" t="s">
        <v>1029</v>
      </c>
      <c r="E1056" s="158" t="s">
        <v>568</v>
      </c>
      <c r="G1056" s="158" t="s">
        <v>600</v>
      </c>
      <c r="H1056" s="158">
        <v>11</v>
      </c>
      <c r="I1056" s="158">
        <v>0</v>
      </c>
      <c r="J1056" s="158" t="s">
        <v>568</v>
      </c>
    </row>
    <row r="1057" spans="1:10">
      <c r="A1057" s="158" t="s">
        <v>565</v>
      </c>
      <c r="B1057" s="158" t="s">
        <v>1371</v>
      </c>
      <c r="C1057" s="158">
        <v>214</v>
      </c>
      <c r="D1057" s="158" t="s">
        <v>1311</v>
      </c>
      <c r="E1057" s="158" t="s">
        <v>568</v>
      </c>
      <c r="G1057" s="158" t="s">
        <v>744</v>
      </c>
      <c r="H1057" s="158">
        <v>2</v>
      </c>
      <c r="J1057" s="158" t="s">
        <v>568</v>
      </c>
    </row>
    <row r="1058" spans="1:10">
      <c r="A1058" s="158" t="s">
        <v>565</v>
      </c>
      <c r="B1058" s="158" t="s">
        <v>1371</v>
      </c>
      <c r="C1058" s="158">
        <v>215</v>
      </c>
      <c r="D1058" s="158" t="s">
        <v>1312</v>
      </c>
      <c r="E1058" s="158" t="s">
        <v>568</v>
      </c>
      <c r="G1058" s="158" t="s">
        <v>744</v>
      </c>
      <c r="H1058" s="158">
        <v>2</v>
      </c>
      <c r="J1058" s="158" t="s">
        <v>568</v>
      </c>
    </row>
    <row r="1059" spans="1:10">
      <c r="A1059" s="158" t="s">
        <v>565</v>
      </c>
      <c r="B1059" s="158" t="s">
        <v>1371</v>
      </c>
      <c r="C1059" s="158">
        <v>216</v>
      </c>
      <c r="D1059" s="158" t="s">
        <v>1313</v>
      </c>
      <c r="E1059" s="158" t="s">
        <v>568</v>
      </c>
      <c r="G1059" s="158" t="s">
        <v>744</v>
      </c>
      <c r="H1059" s="158">
        <v>2</v>
      </c>
      <c r="J1059" s="158" t="s">
        <v>568</v>
      </c>
    </row>
    <row r="1060" spans="1:10">
      <c r="A1060" s="158" t="s">
        <v>565</v>
      </c>
      <c r="B1060" s="158" t="s">
        <v>1371</v>
      </c>
      <c r="C1060" s="158">
        <v>217</v>
      </c>
      <c r="D1060" s="158" t="s">
        <v>1314</v>
      </c>
      <c r="E1060" s="158" t="s">
        <v>568</v>
      </c>
      <c r="G1060" s="158" t="s">
        <v>744</v>
      </c>
      <c r="H1060" s="158">
        <v>1</v>
      </c>
      <c r="J1060" s="158" t="s">
        <v>568</v>
      </c>
    </row>
    <row r="1061" spans="1:10">
      <c r="A1061" s="158" t="s">
        <v>565</v>
      </c>
      <c r="B1061" s="158" t="s">
        <v>1371</v>
      </c>
      <c r="C1061" s="158">
        <v>218</v>
      </c>
      <c r="D1061" s="158" t="s">
        <v>1315</v>
      </c>
      <c r="E1061" s="158" t="s">
        <v>568</v>
      </c>
      <c r="G1061" s="158" t="s">
        <v>744</v>
      </c>
      <c r="H1061" s="158">
        <v>2</v>
      </c>
      <c r="J1061" s="158" t="s">
        <v>568</v>
      </c>
    </row>
    <row r="1062" spans="1:10">
      <c r="A1062" s="158" t="s">
        <v>565</v>
      </c>
      <c r="B1062" s="158" t="s">
        <v>1371</v>
      </c>
      <c r="C1062" s="158">
        <v>219</v>
      </c>
      <c r="D1062" s="158" t="s">
        <v>1316</v>
      </c>
      <c r="E1062" s="158" t="s">
        <v>568</v>
      </c>
      <c r="G1062" s="158" t="s">
        <v>744</v>
      </c>
      <c r="H1062" s="158">
        <v>1</v>
      </c>
      <c r="J1062" s="158" t="s">
        <v>568</v>
      </c>
    </row>
    <row r="1063" spans="1:10">
      <c r="A1063" s="158" t="s">
        <v>565</v>
      </c>
      <c r="B1063" s="158" t="s">
        <v>1371</v>
      </c>
      <c r="C1063" s="158">
        <v>220</v>
      </c>
      <c r="D1063" s="158" t="s">
        <v>1317</v>
      </c>
      <c r="E1063" s="158" t="s">
        <v>568</v>
      </c>
      <c r="G1063" s="158" t="s">
        <v>744</v>
      </c>
      <c r="H1063" s="158">
        <v>1</v>
      </c>
      <c r="J1063" s="158" t="s">
        <v>568</v>
      </c>
    </row>
    <row r="1064" spans="1:10">
      <c r="A1064" s="158" t="s">
        <v>565</v>
      </c>
      <c r="B1064" s="158" t="s">
        <v>1371</v>
      </c>
      <c r="C1064" s="158">
        <v>221</v>
      </c>
      <c r="D1064" s="158" t="s">
        <v>1318</v>
      </c>
      <c r="E1064" s="158" t="s">
        <v>568</v>
      </c>
      <c r="G1064" s="158" t="s">
        <v>744</v>
      </c>
      <c r="H1064" s="158">
        <v>4</v>
      </c>
      <c r="J1064" s="158" t="s">
        <v>568</v>
      </c>
    </row>
    <row r="1065" spans="1:10">
      <c r="A1065" s="158" t="s">
        <v>565</v>
      </c>
      <c r="B1065" s="158" t="s">
        <v>1371</v>
      </c>
      <c r="C1065" s="158">
        <v>222</v>
      </c>
      <c r="D1065" s="158" t="s">
        <v>1319</v>
      </c>
      <c r="E1065" s="158" t="s">
        <v>568</v>
      </c>
      <c r="G1065" s="158" t="s">
        <v>600</v>
      </c>
      <c r="H1065" s="158">
        <v>9</v>
      </c>
      <c r="I1065" s="158">
        <v>0</v>
      </c>
      <c r="J1065" s="158" t="s">
        <v>568</v>
      </c>
    </row>
    <row r="1066" spans="1:10">
      <c r="A1066" s="158" t="s">
        <v>565</v>
      </c>
      <c r="B1066" s="158" t="s">
        <v>1371</v>
      </c>
      <c r="C1066" s="158">
        <v>223</v>
      </c>
      <c r="D1066" s="158" t="s">
        <v>1320</v>
      </c>
      <c r="E1066" s="158" t="s">
        <v>568</v>
      </c>
      <c r="G1066" s="158" t="s">
        <v>744</v>
      </c>
      <c r="H1066" s="158">
        <v>1</v>
      </c>
      <c r="J1066" s="158" t="s">
        <v>568</v>
      </c>
    </row>
    <row r="1067" spans="1:10">
      <c r="A1067" s="158" t="s">
        <v>565</v>
      </c>
      <c r="B1067" s="158" t="s">
        <v>1371</v>
      </c>
      <c r="C1067" s="158">
        <v>224</v>
      </c>
      <c r="D1067" s="158" t="s">
        <v>1321</v>
      </c>
      <c r="E1067" s="158" t="s">
        <v>568</v>
      </c>
      <c r="G1067" s="158" t="s">
        <v>744</v>
      </c>
      <c r="H1067" s="158">
        <v>1</v>
      </c>
      <c r="J1067" s="158" t="s">
        <v>568</v>
      </c>
    </row>
    <row r="1068" spans="1:10">
      <c r="A1068" s="158" t="s">
        <v>565</v>
      </c>
      <c r="B1068" s="158" t="s">
        <v>1371</v>
      </c>
      <c r="C1068" s="158">
        <v>225</v>
      </c>
      <c r="D1068" s="158" t="s">
        <v>1322</v>
      </c>
      <c r="E1068" s="158" t="s">
        <v>568</v>
      </c>
      <c r="G1068" s="158" t="s">
        <v>387</v>
      </c>
      <c r="J1068" s="158" t="s">
        <v>568</v>
      </c>
    </row>
    <row r="1069" spans="1:10">
      <c r="A1069" s="158" t="s">
        <v>565</v>
      </c>
      <c r="B1069" s="158" t="s">
        <v>1371</v>
      </c>
      <c r="C1069" s="158">
        <v>226</v>
      </c>
      <c r="D1069" s="158" t="s">
        <v>1323</v>
      </c>
      <c r="E1069" s="158" t="s">
        <v>568</v>
      </c>
      <c r="G1069" s="158" t="s">
        <v>744</v>
      </c>
      <c r="H1069" s="158">
        <v>1</v>
      </c>
      <c r="J1069" s="158" t="s">
        <v>568</v>
      </c>
    </row>
    <row r="1070" spans="1:10">
      <c r="A1070" s="158" t="s">
        <v>565</v>
      </c>
      <c r="B1070" s="158" t="s">
        <v>1371</v>
      </c>
      <c r="C1070" s="158">
        <v>227</v>
      </c>
      <c r="D1070" s="158" t="s">
        <v>1324</v>
      </c>
      <c r="E1070" s="158" t="s">
        <v>568</v>
      </c>
      <c r="G1070" s="158" t="s">
        <v>744</v>
      </c>
      <c r="H1070" s="158">
        <v>4</v>
      </c>
      <c r="J1070" s="158" t="s">
        <v>568</v>
      </c>
    </row>
    <row r="1071" spans="1:10">
      <c r="A1071" s="158" t="s">
        <v>565</v>
      </c>
      <c r="B1071" s="158" t="s">
        <v>1371</v>
      </c>
      <c r="C1071" s="158">
        <v>228</v>
      </c>
      <c r="D1071" s="158" t="s">
        <v>1325</v>
      </c>
      <c r="E1071" s="158" t="s">
        <v>568</v>
      </c>
      <c r="G1071" s="158" t="s">
        <v>744</v>
      </c>
      <c r="H1071" s="158">
        <v>1</v>
      </c>
      <c r="J1071" s="158" t="s">
        <v>568</v>
      </c>
    </row>
    <row r="1072" spans="1:10">
      <c r="A1072" s="158" t="s">
        <v>565</v>
      </c>
      <c r="B1072" s="158" t="s">
        <v>1371</v>
      </c>
      <c r="C1072" s="158">
        <v>229</v>
      </c>
      <c r="D1072" s="158" t="s">
        <v>1326</v>
      </c>
      <c r="E1072" s="158" t="s">
        <v>568</v>
      </c>
      <c r="G1072" s="158" t="s">
        <v>744</v>
      </c>
      <c r="H1072" s="158">
        <v>10</v>
      </c>
      <c r="J1072" s="158" t="s">
        <v>568</v>
      </c>
    </row>
    <row r="1073" spans="1:10">
      <c r="A1073" s="158" t="s">
        <v>565</v>
      </c>
      <c r="B1073" s="158" t="s">
        <v>1371</v>
      </c>
      <c r="C1073" s="158">
        <v>230</v>
      </c>
      <c r="D1073" s="158" t="s">
        <v>1327</v>
      </c>
      <c r="E1073" s="158" t="s">
        <v>568</v>
      </c>
      <c r="G1073" s="158" t="s">
        <v>744</v>
      </c>
      <c r="H1073" s="158">
        <v>1</v>
      </c>
      <c r="J1073" s="158" t="s">
        <v>568</v>
      </c>
    </row>
    <row r="1074" spans="1:10">
      <c r="A1074" s="158" t="s">
        <v>565</v>
      </c>
      <c r="B1074" s="158" t="s">
        <v>1371</v>
      </c>
      <c r="C1074" s="158">
        <v>231</v>
      </c>
      <c r="D1074" s="158" t="s">
        <v>1329</v>
      </c>
      <c r="E1074" s="158" t="s">
        <v>568</v>
      </c>
      <c r="G1074" s="158" t="s">
        <v>600</v>
      </c>
      <c r="H1074" s="158">
        <v>6</v>
      </c>
      <c r="I1074" s="158">
        <v>0</v>
      </c>
      <c r="J1074" s="158" t="s">
        <v>568</v>
      </c>
    </row>
    <row r="1075" spans="1:10">
      <c r="A1075" s="158" t="s">
        <v>565</v>
      </c>
      <c r="B1075" s="158" t="s">
        <v>1371</v>
      </c>
      <c r="C1075" s="158">
        <v>232</v>
      </c>
      <c r="D1075" s="158" t="s">
        <v>1330</v>
      </c>
      <c r="E1075" s="158" t="s">
        <v>568</v>
      </c>
      <c r="G1075" s="158" t="s">
        <v>600</v>
      </c>
      <c r="H1075" s="158">
        <v>6</v>
      </c>
      <c r="I1075" s="158">
        <v>0</v>
      </c>
      <c r="J1075" s="158" t="s">
        <v>568</v>
      </c>
    </row>
    <row r="1076" spans="1:10">
      <c r="A1076" s="158" t="s">
        <v>565</v>
      </c>
      <c r="B1076" s="158" t="s">
        <v>1371</v>
      </c>
      <c r="C1076" s="158">
        <v>233</v>
      </c>
      <c r="D1076" s="158" t="s">
        <v>1331</v>
      </c>
      <c r="E1076" s="158" t="s">
        <v>568</v>
      </c>
      <c r="G1076" s="158" t="s">
        <v>744</v>
      </c>
      <c r="H1076" s="158">
        <v>1</v>
      </c>
      <c r="J1076" s="158" t="s">
        <v>568</v>
      </c>
    </row>
    <row r="1077" spans="1:10">
      <c r="A1077" s="158" t="s">
        <v>565</v>
      </c>
      <c r="B1077" s="158" t="s">
        <v>1371</v>
      </c>
      <c r="C1077" s="158">
        <v>234</v>
      </c>
      <c r="D1077" s="158" t="s">
        <v>1332</v>
      </c>
      <c r="E1077" s="158" t="s">
        <v>568</v>
      </c>
      <c r="G1077" s="158" t="s">
        <v>744</v>
      </c>
      <c r="H1077" s="158">
        <v>1</v>
      </c>
      <c r="J1077" s="158" t="s">
        <v>568</v>
      </c>
    </row>
    <row r="1078" spans="1:10">
      <c r="A1078" s="158" t="s">
        <v>565</v>
      </c>
      <c r="B1078" s="158" t="s">
        <v>1371</v>
      </c>
      <c r="C1078" s="158">
        <v>235</v>
      </c>
      <c r="D1078" s="158" t="s">
        <v>1333</v>
      </c>
      <c r="E1078" s="158" t="s">
        <v>568</v>
      </c>
      <c r="G1078" s="158" t="s">
        <v>744</v>
      </c>
      <c r="H1078" s="158">
        <v>50</v>
      </c>
      <c r="J1078" s="158" t="s">
        <v>568</v>
      </c>
    </row>
    <row r="1079" spans="1:10">
      <c r="A1079" s="158" t="s">
        <v>565</v>
      </c>
      <c r="B1079" s="158" t="s">
        <v>1371</v>
      </c>
      <c r="C1079" s="158">
        <v>236</v>
      </c>
      <c r="D1079" s="158" t="s">
        <v>1334</v>
      </c>
      <c r="E1079" s="158" t="s">
        <v>568</v>
      </c>
      <c r="G1079" s="158" t="s">
        <v>744</v>
      </c>
      <c r="H1079" s="158">
        <v>1</v>
      </c>
      <c r="J1079" s="158" t="s">
        <v>568</v>
      </c>
    </row>
    <row r="1080" spans="1:10">
      <c r="A1080" s="158" t="s">
        <v>565</v>
      </c>
      <c r="B1080" s="158" t="s">
        <v>1371</v>
      </c>
      <c r="C1080" s="158">
        <v>237</v>
      </c>
      <c r="D1080" s="158" t="s">
        <v>1034</v>
      </c>
      <c r="E1080" s="158" t="s">
        <v>568</v>
      </c>
      <c r="G1080" s="158" t="s">
        <v>744</v>
      </c>
      <c r="H1080" s="158">
        <v>10</v>
      </c>
      <c r="J1080" s="158" t="s">
        <v>568</v>
      </c>
    </row>
    <row r="1081" spans="1:10">
      <c r="A1081" s="158" t="s">
        <v>565</v>
      </c>
      <c r="B1081" s="158" t="s">
        <v>1371</v>
      </c>
      <c r="C1081" s="158">
        <v>238</v>
      </c>
      <c r="D1081" s="158" t="s">
        <v>1335</v>
      </c>
      <c r="E1081" s="158" t="s">
        <v>568</v>
      </c>
      <c r="G1081" s="158" t="s">
        <v>744</v>
      </c>
      <c r="H1081" s="158">
        <v>4</v>
      </c>
      <c r="J1081" s="158" t="s">
        <v>568</v>
      </c>
    </row>
    <row r="1082" spans="1:10">
      <c r="A1082" s="158" t="s">
        <v>565</v>
      </c>
      <c r="B1082" s="158" t="s">
        <v>1371</v>
      </c>
      <c r="C1082" s="158">
        <v>239</v>
      </c>
      <c r="D1082" s="158" t="s">
        <v>1336</v>
      </c>
      <c r="E1082" s="158" t="s">
        <v>568</v>
      </c>
      <c r="G1082" s="158" t="s">
        <v>744</v>
      </c>
      <c r="H1082" s="158">
        <v>10</v>
      </c>
      <c r="J1082" s="158" t="s">
        <v>568</v>
      </c>
    </row>
    <row r="1083" spans="1:10">
      <c r="A1083" s="158" t="s">
        <v>565</v>
      </c>
      <c r="B1083" s="158" t="s">
        <v>1371</v>
      </c>
      <c r="C1083" s="158">
        <v>240</v>
      </c>
      <c r="D1083" s="158" t="s">
        <v>1340</v>
      </c>
      <c r="E1083" s="158" t="s">
        <v>568</v>
      </c>
      <c r="G1083" s="158" t="s">
        <v>387</v>
      </c>
      <c r="J1083" s="158" t="s">
        <v>568</v>
      </c>
    </row>
    <row r="1084" spans="1:10">
      <c r="A1084" s="158" t="s">
        <v>565</v>
      </c>
      <c r="B1084" s="158" t="s">
        <v>1371</v>
      </c>
      <c r="C1084" s="158">
        <v>241</v>
      </c>
      <c r="D1084" s="158" t="s">
        <v>1341</v>
      </c>
      <c r="E1084" s="158" t="s">
        <v>568</v>
      </c>
      <c r="G1084" s="158" t="s">
        <v>744</v>
      </c>
      <c r="H1084" s="158">
        <v>2</v>
      </c>
      <c r="J1084" s="158" t="s">
        <v>568</v>
      </c>
    </row>
    <row r="1085" spans="1:10">
      <c r="A1085" s="158" t="s">
        <v>565</v>
      </c>
      <c r="B1085" s="158" t="s">
        <v>1371</v>
      </c>
      <c r="C1085" s="158">
        <v>242</v>
      </c>
      <c r="D1085" s="158" t="s">
        <v>1342</v>
      </c>
      <c r="E1085" s="158" t="s">
        <v>568</v>
      </c>
      <c r="G1085" s="158" t="s">
        <v>744</v>
      </c>
      <c r="H1085" s="158">
        <v>2</v>
      </c>
      <c r="J1085" s="158" t="s">
        <v>568</v>
      </c>
    </row>
    <row r="1086" spans="1:10">
      <c r="A1086" s="158" t="s">
        <v>565</v>
      </c>
      <c r="B1086" s="158" t="s">
        <v>1371</v>
      </c>
      <c r="C1086" s="158">
        <v>243</v>
      </c>
      <c r="D1086" s="158" t="s">
        <v>1343</v>
      </c>
      <c r="E1086" s="158" t="s">
        <v>568</v>
      </c>
      <c r="G1086" s="158" t="s">
        <v>744</v>
      </c>
      <c r="H1086" s="158">
        <v>1</v>
      </c>
      <c r="J1086" s="158" t="s">
        <v>568</v>
      </c>
    </row>
    <row r="1087" spans="1:10">
      <c r="A1087" s="158" t="s">
        <v>565</v>
      </c>
      <c r="B1087" s="158" t="s">
        <v>1371</v>
      </c>
      <c r="C1087" s="158">
        <v>244</v>
      </c>
      <c r="D1087" s="158" t="s">
        <v>1344</v>
      </c>
      <c r="E1087" s="158" t="s">
        <v>568</v>
      </c>
      <c r="G1087" s="158" t="s">
        <v>744</v>
      </c>
      <c r="H1087" s="158">
        <v>1</v>
      </c>
      <c r="J1087" s="158" t="s">
        <v>568</v>
      </c>
    </row>
    <row r="1088" spans="1:10">
      <c r="A1088" s="158" t="s">
        <v>565</v>
      </c>
      <c r="B1088" s="158" t="s">
        <v>1371</v>
      </c>
      <c r="C1088" s="158">
        <v>245</v>
      </c>
      <c r="D1088" s="158" t="s">
        <v>1345</v>
      </c>
      <c r="E1088" s="158" t="s">
        <v>568</v>
      </c>
      <c r="G1088" s="158" t="s">
        <v>744</v>
      </c>
      <c r="H1088" s="158">
        <v>1</v>
      </c>
      <c r="J1088" s="158" t="s">
        <v>568</v>
      </c>
    </row>
    <row r="1089" spans="1:10">
      <c r="A1089" s="158" t="s">
        <v>565</v>
      </c>
      <c r="B1089" s="158" t="s">
        <v>1371</v>
      </c>
      <c r="C1089" s="158">
        <v>246</v>
      </c>
      <c r="D1089" s="158" t="s">
        <v>1346</v>
      </c>
      <c r="E1089" s="158" t="s">
        <v>568</v>
      </c>
      <c r="G1089" s="158" t="s">
        <v>600</v>
      </c>
      <c r="H1089" s="158">
        <v>11</v>
      </c>
      <c r="I1089" s="158">
        <v>0</v>
      </c>
      <c r="J1089" s="158" t="s">
        <v>568</v>
      </c>
    </row>
    <row r="1090" spans="1:10">
      <c r="A1090" s="158" t="s">
        <v>565</v>
      </c>
      <c r="B1090" s="158" t="s">
        <v>1371</v>
      </c>
      <c r="C1090" s="158">
        <v>247</v>
      </c>
      <c r="D1090" s="158" t="s">
        <v>1347</v>
      </c>
      <c r="E1090" s="158" t="s">
        <v>568</v>
      </c>
      <c r="G1090" s="158" t="s">
        <v>600</v>
      </c>
      <c r="H1090" s="158">
        <v>11</v>
      </c>
      <c r="I1090" s="158">
        <v>0</v>
      </c>
      <c r="J1090" s="158" t="s">
        <v>568</v>
      </c>
    </row>
    <row r="1091" spans="1:10">
      <c r="A1091" s="158" t="s">
        <v>565</v>
      </c>
      <c r="B1091" s="158" t="s">
        <v>1371</v>
      </c>
      <c r="C1091" s="158">
        <v>248</v>
      </c>
      <c r="D1091" s="158" t="s">
        <v>1348</v>
      </c>
      <c r="E1091" s="158" t="s">
        <v>568</v>
      </c>
      <c r="G1091" s="158" t="s">
        <v>600</v>
      </c>
      <c r="H1091" s="158">
        <v>2</v>
      </c>
      <c r="I1091" s="158">
        <v>0</v>
      </c>
      <c r="J1091" s="158" t="s">
        <v>568</v>
      </c>
    </row>
    <row r="1092" spans="1:10">
      <c r="A1092" s="158" t="s">
        <v>565</v>
      </c>
      <c r="B1092" s="158" t="s">
        <v>1371</v>
      </c>
      <c r="C1092" s="158">
        <v>249</v>
      </c>
      <c r="D1092" s="158" t="s">
        <v>1349</v>
      </c>
      <c r="E1092" s="158" t="s">
        <v>568</v>
      </c>
      <c r="G1092" s="158" t="s">
        <v>744</v>
      </c>
      <c r="H1092" s="158">
        <v>40</v>
      </c>
      <c r="J1092" s="158" t="s">
        <v>568</v>
      </c>
    </row>
    <row r="1093" spans="1:10">
      <c r="A1093" s="158" t="s">
        <v>565</v>
      </c>
      <c r="B1093" s="158" t="s">
        <v>1371</v>
      </c>
      <c r="C1093" s="158">
        <v>250</v>
      </c>
      <c r="D1093" s="158" t="s">
        <v>1350</v>
      </c>
      <c r="E1093" s="158" t="s">
        <v>568</v>
      </c>
      <c r="G1093" s="158" t="s">
        <v>744</v>
      </c>
      <c r="H1093" s="158">
        <v>14</v>
      </c>
      <c r="J1093" s="158" t="s">
        <v>568</v>
      </c>
    </row>
    <row r="1094" spans="1:10">
      <c r="A1094" s="158" t="s">
        <v>565</v>
      </c>
      <c r="B1094" s="158" t="s">
        <v>1371</v>
      </c>
      <c r="C1094" s="158">
        <v>251</v>
      </c>
      <c r="D1094" s="158" t="s">
        <v>1351</v>
      </c>
      <c r="E1094" s="158" t="s">
        <v>568</v>
      </c>
      <c r="G1094" s="158" t="s">
        <v>744</v>
      </c>
      <c r="H1094" s="158">
        <v>7</v>
      </c>
      <c r="J1094" s="158" t="s">
        <v>568</v>
      </c>
    </row>
    <row r="1095" spans="1:10">
      <c r="A1095" s="158" t="s">
        <v>565</v>
      </c>
      <c r="B1095" s="158" t="s">
        <v>1371</v>
      </c>
      <c r="C1095" s="158">
        <v>252</v>
      </c>
      <c r="D1095" s="158" t="s">
        <v>1352</v>
      </c>
      <c r="E1095" s="158" t="s">
        <v>568</v>
      </c>
      <c r="G1095" s="158" t="s">
        <v>744</v>
      </c>
      <c r="H1095" s="158">
        <v>40</v>
      </c>
      <c r="J1095" s="158" t="s">
        <v>568</v>
      </c>
    </row>
    <row r="1096" spans="1:10">
      <c r="A1096" s="158" t="s">
        <v>565</v>
      </c>
      <c r="B1096" s="158" t="s">
        <v>1371</v>
      </c>
      <c r="C1096" s="158">
        <v>253</v>
      </c>
      <c r="D1096" s="158" t="s">
        <v>1353</v>
      </c>
      <c r="E1096" s="158" t="s">
        <v>568</v>
      </c>
      <c r="G1096" s="158" t="s">
        <v>744</v>
      </c>
      <c r="H1096" s="158">
        <v>30</v>
      </c>
      <c r="J1096" s="158" t="s">
        <v>568</v>
      </c>
    </row>
    <row r="1097" spans="1:10">
      <c r="A1097" s="158" t="s">
        <v>565</v>
      </c>
      <c r="B1097" s="158" t="s">
        <v>1371</v>
      </c>
      <c r="C1097" s="158">
        <v>254</v>
      </c>
      <c r="D1097" s="158" t="s">
        <v>1354</v>
      </c>
      <c r="E1097" s="158" t="s">
        <v>568</v>
      </c>
      <c r="G1097" s="158" t="s">
        <v>744</v>
      </c>
      <c r="H1097" s="158">
        <v>40</v>
      </c>
      <c r="J1097" s="158" t="s">
        <v>568</v>
      </c>
    </row>
    <row r="1098" spans="1:10">
      <c r="A1098" s="158" t="s">
        <v>565</v>
      </c>
      <c r="B1098" s="158" t="s">
        <v>1371</v>
      </c>
      <c r="C1098" s="158">
        <v>255</v>
      </c>
      <c r="D1098" s="158" t="s">
        <v>1355</v>
      </c>
      <c r="E1098" s="158" t="s">
        <v>568</v>
      </c>
      <c r="G1098" s="158" t="s">
        <v>744</v>
      </c>
      <c r="H1098" s="158">
        <v>2</v>
      </c>
      <c r="J1098" s="158" t="s">
        <v>568</v>
      </c>
    </row>
    <row r="1099" spans="1:10">
      <c r="A1099" s="158" t="s">
        <v>565</v>
      </c>
      <c r="B1099" s="158" t="s">
        <v>1371</v>
      </c>
      <c r="C1099" s="158">
        <v>256</v>
      </c>
      <c r="D1099" s="158" t="s">
        <v>1356</v>
      </c>
      <c r="E1099" s="158" t="s">
        <v>568</v>
      </c>
      <c r="G1099" s="158" t="s">
        <v>387</v>
      </c>
      <c r="J1099" s="158" t="s">
        <v>568</v>
      </c>
    </row>
    <row r="1100" spans="1:10">
      <c r="A1100" s="158" t="s">
        <v>565</v>
      </c>
      <c r="B1100" s="158" t="s">
        <v>1371</v>
      </c>
      <c r="C1100" s="158">
        <v>257</v>
      </c>
      <c r="D1100" s="158" t="s">
        <v>1357</v>
      </c>
      <c r="E1100" s="158" t="s">
        <v>568</v>
      </c>
      <c r="G1100" s="158" t="s">
        <v>744</v>
      </c>
      <c r="H1100" s="158">
        <v>1</v>
      </c>
      <c r="J1100" s="158" t="s">
        <v>568</v>
      </c>
    </row>
    <row r="1101" spans="1:10">
      <c r="A1101" s="158" t="s">
        <v>565</v>
      </c>
      <c r="B1101" s="158" t="s">
        <v>1371</v>
      </c>
      <c r="C1101" s="158">
        <v>258</v>
      </c>
      <c r="D1101" s="158" t="s">
        <v>1358</v>
      </c>
      <c r="E1101" s="158" t="s">
        <v>568</v>
      </c>
      <c r="G1101" s="158" t="s">
        <v>744</v>
      </c>
      <c r="H1101" s="158">
        <v>60</v>
      </c>
      <c r="J1101" s="158" t="s">
        <v>568</v>
      </c>
    </row>
    <row r="1102" spans="1:10">
      <c r="A1102" s="158" t="s">
        <v>565</v>
      </c>
      <c r="B1102" s="158" t="s">
        <v>1371</v>
      </c>
      <c r="C1102" s="158">
        <v>259</v>
      </c>
      <c r="D1102" s="158" t="s">
        <v>1359</v>
      </c>
      <c r="E1102" s="158" t="s">
        <v>568</v>
      </c>
      <c r="G1102" s="158" t="s">
        <v>744</v>
      </c>
      <c r="H1102" s="158">
        <v>20</v>
      </c>
      <c r="J1102" s="158" t="s">
        <v>568</v>
      </c>
    </row>
    <row r="1103" spans="1:10">
      <c r="A1103" s="158" t="s">
        <v>565</v>
      </c>
      <c r="B1103" s="158" t="s">
        <v>1371</v>
      </c>
      <c r="C1103" s="158">
        <v>260</v>
      </c>
      <c r="D1103" s="158" t="s">
        <v>1360</v>
      </c>
      <c r="E1103" s="158" t="s">
        <v>568</v>
      </c>
      <c r="G1103" s="158" t="s">
        <v>744</v>
      </c>
      <c r="H1103" s="158">
        <v>60</v>
      </c>
      <c r="J1103" s="158" t="s">
        <v>568</v>
      </c>
    </row>
    <row r="1104" spans="1:10">
      <c r="A1104" s="158" t="s">
        <v>565</v>
      </c>
      <c r="B1104" s="158" t="s">
        <v>1371</v>
      </c>
      <c r="C1104" s="158">
        <v>261</v>
      </c>
      <c r="D1104" s="158" t="s">
        <v>1361</v>
      </c>
      <c r="E1104" s="158" t="s">
        <v>568</v>
      </c>
      <c r="G1104" s="158" t="s">
        <v>744</v>
      </c>
      <c r="H1104" s="158">
        <v>10</v>
      </c>
      <c r="J1104" s="158" t="s">
        <v>568</v>
      </c>
    </row>
    <row r="1105" spans="1:11">
      <c r="A1105" s="158" t="s">
        <v>565</v>
      </c>
      <c r="B1105" s="158" t="s">
        <v>1371</v>
      </c>
      <c r="C1105" s="158">
        <v>262</v>
      </c>
      <c r="D1105" s="158" t="s">
        <v>1362</v>
      </c>
      <c r="E1105" s="158" t="s">
        <v>568</v>
      </c>
      <c r="G1105" s="158" t="s">
        <v>744</v>
      </c>
      <c r="H1105" s="158">
        <v>1</v>
      </c>
      <c r="J1105" s="158" t="s">
        <v>568</v>
      </c>
    </row>
    <row r="1106" spans="1:11">
      <c r="A1106" s="158" t="s">
        <v>565</v>
      </c>
      <c r="B1106" s="158" t="s">
        <v>1371</v>
      </c>
      <c r="C1106" s="158">
        <v>263</v>
      </c>
      <c r="D1106" s="158" t="s">
        <v>1363</v>
      </c>
      <c r="E1106" s="158" t="s">
        <v>568</v>
      </c>
      <c r="G1106" s="158" t="s">
        <v>744</v>
      </c>
      <c r="H1106" s="158">
        <v>1</v>
      </c>
      <c r="J1106" s="158" t="s">
        <v>568</v>
      </c>
    </row>
    <row r="1107" spans="1:11">
      <c r="A1107" s="158" t="s">
        <v>565</v>
      </c>
      <c r="B1107" s="158" t="s">
        <v>1371</v>
      </c>
      <c r="C1107" s="158">
        <v>264</v>
      </c>
      <c r="D1107" s="158" t="s">
        <v>978</v>
      </c>
      <c r="E1107" s="158" t="s">
        <v>568</v>
      </c>
      <c r="G1107" s="158" t="s">
        <v>387</v>
      </c>
      <c r="J1107" s="158" t="s">
        <v>568</v>
      </c>
    </row>
    <row r="1108" spans="1:11">
      <c r="A1108" s="158" t="s">
        <v>565</v>
      </c>
      <c r="B1108" s="158" t="s">
        <v>1371</v>
      </c>
      <c r="C1108" s="158">
        <v>265</v>
      </c>
      <c r="D1108" s="158" t="s">
        <v>979</v>
      </c>
      <c r="E1108" s="158" t="s">
        <v>568</v>
      </c>
      <c r="G1108" s="158" t="s">
        <v>744</v>
      </c>
      <c r="H1108" s="158">
        <v>8</v>
      </c>
      <c r="J1108" s="158" t="s">
        <v>568</v>
      </c>
    </row>
    <row r="1109" spans="1:11">
      <c r="A1109" s="158" t="s">
        <v>565</v>
      </c>
      <c r="B1109" s="158" t="s">
        <v>1371</v>
      </c>
      <c r="C1109" s="158">
        <v>266</v>
      </c>
      <c r="D1109" s="158" t="s">
        <v>578</v>
      </c>
      <c r="E1109" s="158" t="s">
        <v>568</v>
      </c>
      <c r="G1109" s="158" t="s">
        <v>569</v>
      </c>
      <c r="H1109" s="158">
        <v>5</v>
      </c>
      <c r="J1109" s="158" t="s">
        <v>568</v>
      </c>
    </row>
    <row r="1110" spans="1:11">
      <c r="A1110" s="158" t="s">
        <v>565</v>
      </c>
      <c r="B1110" s="158" t="s">
        <v>1380</v>
      </c>
      <c r="C1110" s="158">
        <v>1</v>
      </c>
      <c r="D1110" s="158" t="s">
        <v>743</v>
      </c>
      <c r="E1110" s="158" t="s">
        <v>568</v>
      </c>
      <c r="G1110" s="158" t="s">
        <v>744</v>
      </c>
      <c r="H1110" s="158">
        <v>2</v>
      </c>
      <c r="J1110" s="158" t="s">
        <v>568</v>
      </c>
      <c r="K1110" s="158" t="s">
        <v>358</v>
      </c>
    </row>
    <row r="1111" spans="1:11">
      <c r="A1111" s="158" t="s">
        <v>565</v>
      </c>
      <c r="B1111" s="158" t="s">
        <v>1380</v>
      </c>
      <c r="C1111" s="158">
        <v>2</v>
      </c>
      <c r="D1111" s="158" t="s">
        <v>591</v>
      </c>
      <c r="E1111" s="158" t="s">
        <v>568</v>
      </c>
      <c r="G1111" s="158" t="s">
        <v>744</v>
      </c>
      <c r="H1111" s="158">
        <v>8</v>
      </c>
      <c r="J1111" s="158" t="s">
        <v>568</v>
      </c>
      <c r="K1111" s="158" t="s">
        <v>358</v>
      </c>
    </row>
    <row r="1112" spans="1:11">
      <c r="A1112" s="158" t="s">
        <v>565</v>
      </c>
      <c r="B1112" s="158" t="s">
        <v>1380</v>
      </c>
      <c r="C1112" s="158">
        <v>3</v>
      </c>
      <c r="D1112" s="158" t="s">
        <v>592</v>
      </c>
      <c r="E1112" s="158" t="s">
        <v>568</v>
      </c>
      <c r="G1112" s="158" t="s">
        <v>744</v>
      </c>
      <c r="H1112" s="158">
        <v>2</v>
      </c>
      <c r="J1112" s="158" t="s">
        <v>568</v>
      </c>
      <c r="K1112" s="158" t="s">
        <v>358</v>
      </c>
    </row>
    <row r="1113" spans="1:11">
      <c r="A1113" s="158" t="s">
        <v>565</v>
      </c>
      <c r="B1113" s="158" t="s">
        <v>1380</v>
      </c>
      <c r="C1113" s="158">
        <v>4</v>
      </c>
      <c r="D1113" s="158" t="s">
        <v>745</v>
      </c>
      <c r="E1113" s="158" t="s">
        <v>568</v>
      </c>
      <c r="G1113" s="158" t="s">
        <v>744</v>
      </c>
      <c r="H1113" s="158">
        <v>27</v>
      </c>
      <c r="J1113" s="158" t="s">
        <v>568</v>
      </c>
    </row>
    <row r="1114" spans="1:11">
      <c r="A1114" s="158" t="s">
        <v>565</v>
      </c>
      <c r="B1114" s="158" t="s">
        <v>1380</v>
      </c>
      <c r="C1114" s="158">
        <v>5</v>
      </c>
      <c r="D1114" s="158" t="s">
        <v>746</v>
      </c>
      <c r="E1114" s="158" t="s">
        <v>568</v>
      </c>
      <c r="G1114" s="158" t="s">
        <v>744</v>
      </c>
      <c r="H1114" s="158">
        <v>7</v>
      </c>
      <c r="J1114" s="158" t="s">
        <v>568</v>
      </c>
    </row>
    <row r="1115" spans="1:11">
      <c r="A1115" s="158" t="s">
        <v>565</v>
      </c>
      <c r="B1115" s="158" t="s">
        <v>1380</v>
      </c>
      <c r="C1115" s="158">
        <v>6</v>
      </c>
      <c r="D1115" s="158" t="s">
        <v>994</v>
      </c>
      <c r="E1115" s="158" t="s">
        <v>568</v>
      </c>
      <c r="G1115" s="158" t="s">
        <v>744</v>
      </c>
      <c r="H1115" s="158">
        <v>8</v>
      </c>
      <c r="J1115" s="158" t="s">
        <v>568</v>
      </c>
    </row>
    <row r="1116" spans="1:11">
      <c r="A1116" s="158" t="s">
        <v>565</v>
      </c>
      <c r="B1116" s="158" t="s">
        <v>1380</v>
      </c>
      <c r="C1116" s="158">
        <v>7</v>
      </c>
      <c r="D1116" s="158" t="s">
        <v>749</v>
      </c>
      <c r="E1116" s="158" t="s">
        <v>568</v>
      </c>
      <c r="G1116" s="158" t="s">
        <v>744</v>
      </c>
      <c r="H1116" s="158">
        <v>2</v>
      </c>
      <c r="J1116" s="158" t="s">
        <v>568</v>
      </c>
    </row>
    <row r="1117" spans="1:11">
      <c r="A1117" s="158" t="s">
        <v>565</v>
      </c>
      <c r="B1117" s="158" t="s">
        <v>1380</v>
      </c>
      <c r="C1117" s="158">
        <v>8</v>
      </c>
      <c r="D1117" s="158" t="s">
        <v>1381</v>
      </c>
      <c r="E1117" s="158" t="s">
        <v>568</v>
      </c>
      <c r="G1117" s="158" t="s">
        <v>744</v>
      </c>
      <c r="H1117" s="158">
        <v>3</v>
      </c>
      <c r="J1117" s="158" t="s">
        <v>568</v>
      </c>
    </row>
    <row r="1118" spans="1:11">
      <c r="A1118" s="158" t="s">
        <v>565</v>
      </c>
      <c r="B1118" s="158" t="s">
        <v>1380</v>
      </c>
      <c r="C1118" s="158">
        <v>9</v>
      </c>
      <c r="D1118" s="158" t="s">
        <v>751</v>
      </c>
      <c r="E1118" s="158" t="s">
        <v>568</v>
      </c>
      <c r="G1118" s="158" t="s">
        <v>744</v>
      </c>
      <c r="H1118" s="158">
        <v>2</v>
      </c>
      <c r="J1118" s="158" t="s">
        <v>568</v>
      </c>
    </row>
    <row r="1119" spans="1:11">
      <c r="A1119" s="158" t="s">
        <v>565</v>
      </c>
      <c r="B1119" s="158" t="s">
        <v>1380</v>
      </c>
      <c r="C1119" s="158">
        <v>10</v>
      </c>
      <c r="D1119" s="158" t="s">
        <v>752</v>
      </c>
      <c r="E1119" s="158" t="s">
        <v>568</v>
      </c>
      <c r="G1119" s="158" t="s">
        <v>744</v>
      </c>
      <c r="H1119" s="158">
        <v>2</v>
      </c>
      <c r="J1119" s="158" t="s">
        <v>568</v>
      </c>
    </row>
    <row r="1120" spans="1:11">
      <c r="A1120" s="158" t="s">
        <v>565</v>
      </c>
      <c r="B1120" s="158" t="s">
        <v>1380</v>
      </c>
      <c r="C1120" s="158">
        <v>11</v>
      </c>
      <c r="D1120" s="158" t="s">
        <v>754</v>
      </c>
      <c r="E1120" s="158" t="s">
        <v>568</v>
      </c>
      <c r="G1120" s="158" t="s">
        <v>744</v>
      </c>
      <c r="H1120" s="158">
        <v>6</v>
      </c>
      <c r="J1120" s="158" t="s">
        <v>568</v>
      </c>
    </row>
    <row r="1121" spans="1:10">
      <c r="A1121" s="158" t="s">
        <v>565</v>
      </c>
      <c r="B1121" s="158" t="s">
        <v>1380</v>
      </c>
      <c r="C1121" s="158">
        <v>12</v>
      </c>
      <c r="D1121" s="158" t="s">
        <v>1235</v>
      </c>
      <c r="E1121" s="158" t="s">
        <v>568</v>
      </c>
      <c r="G1121" s="158" t="s">
        <v>744</v>
      </c>
      <c r="H1121" s="158">
        <v>2</v>
      </c>
      <c r="J1121" s="158" t="s">
        <v>568</v>
      </c>
    </row>
    <row r="1122" spans="1:10">
      <c r="A1122" s="158" t="s">
        <v>565</v>
      </c>
      <c r="B1122" s="158" t="s">
        <v>1380</v>
      </c>
      <c r="C1122" s="158">
        <v>13</v>
      </c>
      <c r="D1122" s="158" t="s">
        <v>781</v>
      </c>
      <c r="E1122" s="158" t="s">
        <v>568</v>
      </c>
      <c r="G1122" s="158" t="s">
        <v>744</v>
      </c>
      <c r="H1122" s="158">
        <v>1</v>
      </c>
      <c r="J1122" s="158" t="s">
        <v>568</v>
      </c>
    </row>
    <row r="1123" spans="1:10">
      <c r="A1123" s="158" t="s">
        <v>565</v>
      </c>
      <c r="B1123" s="158" t="s">
        <v>1380</v>
      </c>
      <c r="C1123" s="158">
        <v>14</v>
      </c>
      <c r="D1123" s="158" t="s">
        <v>782</v>
      </c>
      <c r="E1123" s="158" t="s">
        <v>568</v>
      </c>
      <c r="G1123" s="158" t="s">
        <v>744</v>
      </c>
      <c r="H1123" s="158">
        <v>1</v>
      </c>
      <c r="J1123" s="158" t="s">
        <v>568</v>
      </c>
    </row>
    <row r="1124" spans="1:10">
      <c r="A1124" s="158" t="s">
        <v>565</v>
      </c>
      <c r="B1124" s="158" t="s">
        <v>1380</v>
      </c>
      <c r="C1124" s="158">
        <v>15</v>
      </c>
      <c r="D1124" s="158" t="s">
        <v>1382</v>
      </c>
      <c r="E1124" s="158" t="s">
        <v>568</v>
      </c>
      <c r="G1124" s="158" t="s">
        <v>744</v>
      </c>
      <c r="H1124" s="158">
        <v>4</v>
      </c>
      <c r="J1124" s="158" t="s">
        <v>568</v>
      </c>
    </row>
    <row r="1125" spans="1:10">
      <c r="A1125" s="158" t="s">
        <v>565</v>
      </c>
      <c r="B1125" s="158" t="s">
        <v>1380</v>
      </c>
      <c r="C1125" s="158">
        <v>16</v>
      </c>
      <c r="D1125" s="158" t="s">
        <v>783</v>
      </c>
      <c r="E1125" s="158" t="s">
        <v>568</v>
      </c>
      <c r="G1125" s="158" t="s">
        <v>744</v>
      </c>
      <c r="H1125" s="158">
        <v>1</v>
      </c>
      <c r="J1125" s="158" t="s">
        <v>568</v>
      </c>
    </row>
    <row r="1126" spans="1:10">
      <c r="A1126" s="158" t="s">
        <v>565</v>
      </c>
      <c r="B1126" s="158" t="s">
        <v>1380</v>
      </c>
      <c r="C1126" s="158">
        <v>17</v>
      </c>
      <c r="D1126" s="158" t="s">
        <v>1094</v>
      </c>
      <c r="E1126" s="158" t="s">
        <v>568</v>
      </c>
      <c r="G1126" s="158" t="s">
        <v>744</v>
      </c>
      <c r="H1126" s="158">
        <v>1</v>
      </c>
      <c r="J1126" s="158" t="s">
        <v>568</v>
      </c>
    </row>
    <row r="1127" spans="1:10">
      <c r="A1127" s="158" t="s">
        <v>565</v>
      </c>
      <c r="B1127" s="158" t="s">
        <v>1380</v>
      </c>
      <c r="C1127" s="158">
        <v>18</v>
      </c>
      <c r="D1127" s="158" t="s">
        <v>1383</v>
      </c>
      <c r="E1127" s="158" t="s">
        <v>568</v>
      </c>
      <c r="G1127" s="158" t="s">
        <v>600</v>
      </c>
      <c r="H1127" s="158">
        <v>2</v>
      </c>
      <c r="I1127" s="158">
        <v>0</v>
      </c>
      <c r="J1127" s="158" t="s">
        <v>568</v>
      </c>
    </row>
    <row r="1128" spans="1:10">
      <c r="A1128" s="158" t="s">
        <v>565</v>
      </c>
      <c r="B1128" s="158" t="s">
        <v>1380</v>
      </c>
      <c r="C1128" s="158">
        <v>19</v>
      </c>
      <c r="D1128" s="158" t="s">
        <v>787</v>
      </c>
      <c r="E1128" s="158" t="s">
        <v>568</v>
      </c>
      <c r="G1128" s="158" t="s">
        <v>744</v>
      </c>
      <c r="H1128" s="158">
        <v>4</v>
      </c>
      <c r="J1128" s="158" t="s">
        <v>568</v>
      </c>
    </row>
    <row r="1129" spans="1:10">
      <c r="A1129" s="158" t="s">
        <v>565</v>
      </c>
      <c r="B1129" s="158" t="s">
        <v>1380</v>
      </c>
      <c r="C1129" s="158">
        <v>20</v>
      </c>
      <c r="D1129" s="158" t="s">
        <v>788</v>
      </c>
      <c r="E1129" s="158" t="s">
        <v>568</v>
      </c>
      <c r="G1129" s="158" t="s">
        <v>744</v>
      </c>
      <c r="H1129" s="158">
        <v>4</v>
      </c>
      <c r="J1129" s="158" t="s">
        <v>568</v>
      </c>
    </row>
    <row r="1130" spans="1:10">
      <c r="A1130" s="158" t="s">
        <v>565</v>
      </c>
      <c r="B1130" s="158" t="s">
        <v>1380</v>
      </c>
      <c r="C1130" s="158">
        <v>21</v>
      </c>
      <c r="D1130" s="158" t="s">
        <v>789</v>
      </c>
      <c r="E1130" s="158" t="s">
        <v>568</v>
      </c>
      <c r="G1130" s="158" t="s">
        <v>744</v>
      </c>
      <c r="H1130" s="158">
        <v>1</v>
      </c>
      <c r="J1130" s="158" t="s">
        <v>568</v>
      </c>
    </row>
    <row r="1131" spans="1:10">
      <c r="A1131" s="158" t="s">
        <v>565</v>
      </c>
      <c r="B1131" s="158" t="s">
        <v>1380</v>
      </c>
      <c r="C1131" s="158">
        <v>22</v>
      </c>
      <c r="D1131" s="158" t="s">
        <v>790</v>
      </c>
      <c r="E1131" s="158" t="s">
        <v>568</v>
      </c>
      <c r="G1131" s="158" t="s">
        <v>744</v>
      </c>
      <c r="H1131" s="158">
        <v>1</v>
      </c>
      <c r="J1131" s="158" t="s">
        <v>568</v>
      </c>
    </row>
    <row r="1132" spans="1:10">
      <c r="A1132" s="158" t="s">
        <v>565</v>
      </c>
      <c r="B1132" s="158" t="s">
        <v>1380</v>
      </c>
      <c r="C1132" s="158">
        <v>23</v>
      </c>
      <c r="D1132" s="158" t="s">
        <v>793</v>
      </c>
      <c r="E1132" s="158" t="s">
        <v>568</v>
      </c>
      <c r="G1132" s="158" t="s">
        <v>744</v>
      </c>
      <c r="H1132" s="158">
        <v>6</v>
      </c>
      <c r="J1132" s="158" t="s">
        <v>568</v>
      </c>
    </row>
    <row r="1133" spans="1:10">
      <c r="A1133" s="158" t="s">
        <v>565</v>
      </c>
      <c r="B1133" s="158" t="s">
        <v>1380</v>
      </c>
      <c r="C1133" s="158">
        <v>24</v>
      </c>
      <c r="D1133" s="158" t="s">
        <v>794</v>
      </c>
      <c r="E1133" s="158" t="s">
        <v>568</v>
      </c>
      <c r="G1133" s="158" t="s">
        <v>744</v>
      </c>
      <c r="H1133" s="158">
        <v>1</v>
      </c>
      <c r="J1133" s="158" t="s">
        <v>568</v>
      </c>
    </row>
    <row r="1134" spans="1:10">
      <c r="A1134" s="158" t="s">
        <v>565</v>
      </c>
      <c r="B1134" s="158" t="s">
        <v>1380</v>
      </c>
      <c r="C1134" s="158">
        <v>25</v>
      </c>
      <c r="D1134" s="158" t="s">
        <v>795</v>
      </c>
      <c r="E1134" s="158" t="s">
        <v>568</v>
      </c>
      <c r="G1134" s="158" t="s">
        <v>744</v>
      </c>
      <c r="H1134" s="158">
        <v>40</v>
      </c>
      <c r="J1134" s="158" t="s">
        <v>568</v>
      </c>
    </row>
    <row r="1135" spans="1:10">
      <c r="A1135" s="158" t="s">
        <v>565</v>
      </c>
      <c r="B1135" s="158" t="s">
        <v>1380</v>
      </c>
      <c r="C1135" s="158">
        <v>26</v>
      </c>
      <c r="D1135" s="158" t="s">
        <v>796</v>
      </c>
      <c r="E1135" s="158" t="s">
        <v>568</v>
      </c>
      <c r="G1135" s="158" t="s">
        <v>744</v>
      </c>
      <c r="H1135" s="158">
        <v>40</v>
      </c>
      <c r="J1135" s="158" t="s">
        <v>568</v>
      </c>
    </row>
    <row r="1136" spans="1:10">
      <c r="A1136" s="158" t="s">
        <v>565</v>
      </c>
      <c r="B1136" s="158" t="s">
        <v>1380</v>
      </c>
      <c r="C1136" s="158">
        <v>27</v>
      </c>
      <c r="D1136" s="158" t="s">
        <v>797</v>
      </c>
      <c r="E1136" s="158" t="s">
        <v>568</v>
      </c>
      <c r="G1136" s="158" t="s">
        <v>744</v>
      </c>
      <c r="H1136" s="158">
        <v>40</v>
      </c>
      <c r="J1136" s="158" t="s">
        <v>568</v>
      </c>
    </row>
    <row r="1137" spans="1:10">
      <c r="A1137" s="158" t="s">
        <v>565</v>
      </c>
      <c r="B1137" s="158" t="s">
        <v>1380</v>
      </c>
      <c r="C1137" s="158">
        <v>28</v>
      </c>
      <c r="D1137" s="158" t="s">
        <v>798</v>
      </c>
      <c r="E1137" s="158" t="s">
        <v>568</v>
      </c>
      <c r="G1137" s="158" t="s">
        <v>744</v>
      </c>
      <c r="H1137" s="158">
        <v>40</v>
      </c>
      <c r="J1137" s="158" t="s">
        <v>568</v>
      </c>
    </row>
    <row r="1138" spans="1:10">
      <c r="A1138" s="158" t="s">
        <v>565</v>
      </c>
      <c r="B1138" s="158" t="s">
        <v>1380</v>
      </c>
      <c r="C1138" s="158">
        <v>29</v>
      </c>
      <c r="D1138" s="158" t="s">
        <v>799</v>
      </c>
      <c r="E1138" s="158" t="s">
        <v>568</v>
      </c>
      <c r="G1138" s="158" t="s">
        <v>744</v>
      </c>
      <c r="H1138" s="158">
        <v>1</v>
      </c>
      <c r="J1138" s="158" t="s">
        <v>568</v>
      </c>
    </row>
    <row r="1139" spans="1:10">
      <c r="A1139" s="158" t="s">
        <v>565</v>
      </c>
      <c r="B1139" s="158" t="s">
        <v>1380</v>
      </c>
      <c r="C1139" s="158">
        <v>30</v>
      </c>
      <c r="D1139" s="158" t="s">
        <v>800</v>
      </c>
      <c r="E1139" s="158" t="s">
        <v>568</v>
      </c>
      <c r="G1139" s="158" t="s">
        <v>744</v>
      </c>
      <c r="H1139" s="158">
        <v>9</v>
      </c>
      <c r="J1139" s="158" t="s">
        <v>568</v>
      </c>
    </row>
    <row r="1140" spans="1:10">
      <c r="A1140" s="158" t="s">
        <v>565</v>
      </c>
      <c r="B1140" s="158" t="s">
        <v>1380</v>
      </c>
      <c r="C1140" s="158">
        <v>31</v>
      </c>
      <c r="D1140" s="158" t="s">
        <v>801</v>
      </c>
      <c r="E1140" s="158" t="s">
        <v>568</v>
      </c>
      <c r="G1140" s="158" t="s">
        <v>744</v>
      </c>
      <c r="H1140" s="158">
        <v>3</v>
      </c>
      <c r="J1140" s="158" t="s">
        <v>568</v>
      </c>
    </row>
    <row r="1141" spans="1:10">
      <c r="A1141" s="158" t="s">
        <v>565</v>
      </c>
      <c r="B1141" s="158" t="s">
        <v>1380</v>
      </c>
      <c r="C1141" s="158">
        <v>32</v>
      </c>
      <c r="D1141" s="158" t="s">
        <v>802</v>
      </c>
      <c r="E1141" s="158" t="s">
        <v>568</v>
      </c>
      <c r="G1141" s="158" t="s">
        <v>744</v>
      </c>
      <c r="H1141" s="158">
        <v>40</v>
      </c>
      <c r="J1141" s="158" t="s">
        <v>568</v>
      </c>
    </row>
    <row r="1142" spans="1:10">
      <c r="A1142" s="158" t="s">
        <v>565</v>
      </c>
      <c r="B1142" s="158" t="s">
        <v>1380</v>
      </c>
      <c r="C1142" s="158">
        <v>33</v>
      </c>
      <c r="D1142" s="158" t="s">
        <v>803</v>
      </c>
      <c r="E1142" s="158" t="s">
        <v>568</v>
      </c>
      <c r="G1142" s="158" t="s">
        <v>744</v>
      </c>
      <c r="H1142" s="158">
        <v>1</v>
      </c>
      <c r="J1142" s="158" t="s">
        <v>568</v>
      </c>
    </row>
    <row r="1143" spans="1:10">
      <c r="A1143" s="158" t="s">
        <v>565</v>
      </c>
      <c r="B1143" s="158" t="s">
        <v>1380</v>
      </c>
      <c r="C1143" s="158">
        <v>34</v>
      </c>
      <c r="D1143" s="158" t="s">
        <v>804</v>
      </c>
      <c r="E1143" s="158" t="s">
        <v>568</v>
      </c>
      <c r="G1143" s="158" t="s">
        <v>744</v>
      </c>
      <c r="H1143" s="158">
        <v>1</v>
      </c>
      <c r="J1143" s="158" t="s">
        <v>568</v>
      </c>
    </row>
    <row r="1144" spans="1:10">
      <c r="A1144" s="158" t="s">
        <v>565</v>
      </c>
      <c r="B1144" s="158" t="s">
        <v>1380</v>
      </c>
      <c r="C1144" s="158">
        <v>35</v>
      </c>
      <c r="D1144" s="158" t="s">
        <v>805</v>
      </c>
      <c r="E1144" s="158" t="s">
        <v>568</v>
      </c>
      <c r="G1144" s="158" t="s">
        <v>744</v>
      </c>
      <c r="H1144" s="158">
        <v>1</v>
      </c>
      <c r="J1144" s="158" t="s">
        <v>568</v>
      </c>
    </row>
    <row r="1145" spans="1:10">
      <c r="A1145" s="158" t="s">
        <v>565</v>
      </c>
      <c r="B1145" s="158" t="s">
        <v>1380</v>
      </c>
      <c r="C1145" s="158">
        <v>36</v>
      </c>
      <c r="D1145" s="158" t="s">
        <v>806</v>
      </c>
      <c r="E1145" s="158" t="s">
        <v>568</v>
      </c>
      <c r="G1145" s="158" t="s">
        <v>744</v>
      </c>
      <c r="H1145" s="158">
        <v>4</v>
      </c>
      <c r="J1145" s="158" t="s">
        <v>568</v>
      </c>
    </row>
    <row r="1146" spans="1:10">
      <c r="A1146" s="158" t="s">
        <v>565</v>
      </c>
      <c r="B1146" s="158" t="s">
        <v>1380</v>
      </c>
      <c r="C1146" s="158">
        <v>37</v>
      </c>
      <c r="D1146" s="158" t="s">
        <v>807</v>
      </c>
      <c r="E1146" s="158" t="s">
        <v>568</v>
      </c>
      <c r="G1146" s="158" t="s">
        <v>744</v>
      </c>
      <c r="H1146" s="158">
        <v>20</v>
      </c>
      <c r="J1146" s="158" t="s">
        <v>568</v>
      </c>
    </row>
    <row r="1147" spans="1:10">
      <c r="A1147" s="158" t="s">
        <v>565</v>
      </c>
      <c r="B1147" s="158" t="s">
        <v>1380</v>
      </c>
      <c r="C1147" s="158">
        <v>38</v>
      </c>
      <c r="D1147" s="158" t="s">
        <v>812</v>
      </c>
      <c r="E1147" s="158" t="s">
        <v>568</v>
      </c>
      <c r="G1147" s="158" t="s">
        <v>744</v>
      </c>
      <c r="H1147" s="158">
        <v>60</v>
      </c>
      <c r="J1147" s="158" t="s">
        <v>568</v>
      </c>
    </row>
    <row r="1148" spans="1:10">
      <c r="A1148" s="158" t="s">
        <v>565</v>
      </c>
      <c r="B1148" s="158" t="s">
        <v>1380</v>
      </c>
      <c r="C1148" s="158">
        <v>39</v>
      </c>
      <c r="D1148" s="158" t="s">
        <v>813</v>
      </c>
      <c r="E1148" s="158" t="s">
        <v>568</v>
      </c>
      <c r="G1148" s="158" t="s">
        <v>744</v>
      </c>
      <c r="H1148" s="158">
        <v>1</v>
      </c>
      <c r="J1148" s="158" t="s">
        <v>568</v>
      </c>
    </row>
    <row r="1149" spans="1:10">
      <c r="A1149" s="158" t="s">
        <v>565</v>
      </c>
      <c r="B1149" s="158" t="s">
        <v>1380</v>
      </c>
      <c r="C1149" s="158">
        <v>40</v>
      </c>
      <c r="D1149" s="158" t="s">
        <v>814</v>
      </c>
      <c r="E1149" s="158" t="s">
        <v>568</v>
      </c>
      <c r="G1149" s="158" t="s">
        <v>744</v>
      </c>
      <c r="H1149" s="158">
        <v>1</v>
      </c>
      <c r="J1149" s="158" t="s">
        <v>568</v>
      </c>
    </row>
    <row r="1150" spans="1:10">
      <c r="A1150" s="158" t="s">
        <v>565</v>
      </c>
      <c r="B1150" s="158" t="s">
        <v>1380</v>
      </c>
      <c r="C1150" s="158">
        <v>41</v>
      </c>
      <c r="D1150" s="158" t="s">
        <v>1384</v>
      </c>
      <c r="E1150" s="158" t="s">
        <v>568</v>
      </c>
      <c r="G1150" s="158" t="s">
        <v>387</v>
      </c>
      <c r="J1150" s="158" t="s">
        <v>568</v>
      </c>
    </row>
    <row r="1151" spans="1:10">
      <c r="A1151" s="158" t="s">
        <v>565</v>
      </c>
      <c r="B1151" s="158" t="s">
        <v>1380</v>
      </c>
      <c r="C1151" s="158">
        <v>42</v>
      </c>
      <c r="D1151" s="158" t="s">
        <v>818</v>
      </c>
      <c r="E1151" s="158" t="s">
        <v>568</v>
      </c>
      <c r="G1151" s="158" t="s">
        <v>387</v>
      </c>
      <c r="J1151" s="158" t="s">
        <v>568</v>
      </c>
    </row>
    <row r="1152" spans="1:10">
      <c r="A1152" s="158" t="s">
        <v>565</v>
      </c>
      <c r="B1152" s="158" t="s">
        <v>1380</v>
      </c>
      <c r="C1152" s="158">
        <v>43</v>
      </c>
      <c r="D1152" s="158" t="s">
        <v>819</v>
      </c>
      <c r="E1152" s="158" t="s">
        <v>568</v>
      </c>
      <c r="G1152" s="158" t="s">
        <v>387</v>
      </c>
      <c r="J1152" s="158" t="s">
        <v>568</v>
      </c>
    </row>
    <row r="1153" spans="1:10">
      <c r="A1153" s="158" t="s">
        <v>565</v>
      </c>
      <c r="B1153" s="158" t="s">
        <v>1380</v>
      </c>
      <c r="C1153" s="158">
        <v>44</v>
      </c>
      <c r="D1153" s="158" t="s">
        <v>820</v>
      </c>
      <c r="E1153" s="158" t="s">
        <v>568</v>
      </c>
      <c r="G1153" s="158" t="s">
        <v>387</v>
      </c>
      <c r="J1153" s="158" t="s">
        <v>568</v>
      </c>
    </row>
    <row r="1154" spans="1:10">
      <c r="A1154" s="158" t="s">
        <v>565</v>
      </c>
      <c r="B1154" s="158" t="s">
        <v>1380</v>
      </c>
      <c r="C1154" s="158">
        <v>45</v>
      </c>
      <c r="D1154" s="158" t="s">
        <v>821</v>
      </c>
      <c r="E1154" s="158" t="s">
        <v>568</v>
      </c>
      <c r="G1154" s="158" t="s">
        <v>387</v>
      </c>
      <c r="J1154" s="158" t="s">
        <v>568</v>
      </c>
    </row>
    <row r="1155" spans="1:10">
      <c r="A1155" s="158" t="s">
        <v>565</v>
      </c>
      <c r="B1155" s="158" t="s">
        <v>1380</v>
      </c>
      <c r="C1155" s="158">
        <v>46</v>
      </c>
      <c r="D1155" s="158" t="s">
        <v>822</v>
      </c>
      <c r="E1155" s="158" t="s">
        <v>568</v>
      </c>
      <c r="G1155" s="158" t="s">
        <v>387</v>
      </c>
      <c r="J1155" s="158" t="s">
        <v>568</v>
      </c>
    </row>
    <row r="1156" spans="1:10">
      <c r="A1156" s="158" t="s">
        <v>565</v>
      </c>
      <c r="B1156" s="158" t="s">
        <v>1380</v>
      </c>
      <c r="C1156" s="158">
        <v>47</v>
      </c>
      <c r="D1156" s="158" t="s">
        <v>836</v>
      </c>
      <c r="E1156" s="158" t="s">
        <v>568</v>
      </c>
      <c r="G1156" s="158" t="s">
        <v>387</v>
      </c>
      <c r="J1156" s="158" t="s">
        <v>568</v>
      </c>
    </row>
    <row r="1157" spans="1:10">
      <c r="A1157" s="158" t="s">
        <v>565</v>
      </c>
      <c r="B1157" s="158" t="s">
        <v>1380</v>
      </c>
      <c r="C1157" s="158">
        <v>48</v>
      </c>
      <c r="D1157" s="158" t="s">
        <v>1385</v>
      </c>
      <c r="E1157" s="158" t="s">
        <v>568</v>
      </c>
      <c r="G1157" s="158" t="s">
        <v>387</v>
      </c>
      <c r="J1157" s="158" t="s">
        <v>568</v>
      </c>
    </row>
    <row r="1158" spans="1:10">
      <c r="A1158" s="158" t="s">
        <v>565</v>
      </c>
      <c r="B1158" s="158" t="s">
        <v>1380</v>
      </c>
      <c r="C1158" s="158">
        <v>49</v>
      </c>
      <c r="D1158" s="158" t="s">
        <v>838</v>
      </c>
      <c r="E1158" s="158" t="s">
        <v>568</v>
      </c>
      <c r="G1158" s="158" t="s">
        <v>387</v>
      </c>
      <c r="J1158" s="158" t="s">
        <v>568</v>
      </c>
    </row>
    <row r="1159" spans="1:10">
      <c r="A1159" s="158" t="s">
        <v>565</v>
      </c>
      <c r="B1159" s="158" t="s">
        <v>1380</v>
      </c>
      <c r="C1159" s="158">
        <v>50</v>
      </c>
      <c r="D1159" s="158" t="s">
        <v>840</v>
      </c>
      <c r="E1159" s="158" t="s">
        <v>568</v>
      </c>
      <c r="G1159" s="158" t="s">
        <v>387</v>
      </c>
      <c r="J1159" s="158" t="s">
        <v>568</v>
      </c>
    </row>
    <row r="1160" spans="1:10">
      <c r="A1160" s="158" t="s">
        <v>565</v>
      </c>
      <c r="B1160" s="158" t="s">
        <v>1380</v>
      </c>
      <c r="C1160" s="158">
        <v>51</v>
      </c>
      <c r="D1160" s="158" t="s">
        <v>841</v>
      </c>
      <c r="E1160" s="158" t="s">
        <v>568</v>
      </c>
      <c r="G1160" s="158" t="s">
        <v>387</v>
      </c>
      <c r="J1160" s="158" t="s">
        <v>568</v>
      </c>
    </row>
    <row r="1161" spans="1:10">
      <c r="A1161" s="158" t="s">
        <v>565</v>
      </c>
      <c r="B1161" s="158" t="s">
        <v>1380</v>
      </c>
      <c r="C1161" s="158">
        <v>52</v>
      </c>
      <c r="D1161" s="158" t="s">
        <v>842</v>
      </c>
      <c r="E1161" s="158" t="s">
        <v>568</v>
      </c>
      <c r="G1161" s="158" t="s">
        <v>387</v>
      </c>
      <c r="J1161" s="158" t="s">
        <v>568</v>
      </c>
    </row>
    <row r="1162" spans="1:10">
      <c r="A1162" s="158" t="s">
        <v>565</v>
      </c>
      <c r="B1162" s="158" t="s">
        <v>1380</v>
      </c>
      <c r="C1162" s="158">
        <v>53</v>
      </c>
      <c r="D1162" s="158" t="s">
        <v>844</v>
      </c>
      <c r="E1162" s="158" t="s">
        <v>568</v>
      </c>
      <c r="G1162" s="158" t="s">
        <v>387</v>
      </c>
      <c r="J1162" s="158" t="s">
        <v>568</v>
      </c>
    </row>
    <row r="1163" spans="1:10">
      <c r="A1163" s="158" t="s">
        <v>565</v>
      </c>
      <c r="B1163" s="158" t="s">
        <v>1380</v>
      </c>
      <c r="C1163" s="158">
        <v>54</v>
      </c>
      <c r="D1163" s="158" t="s">
        <v>845</v>
      </c>
      <c r="E1163" s="158" t="s">
        <v>568</v>
      </c>
      <c r="G1163" s="158" t="s">
        <v>387</v>
      </c>
      <c r="J1163" s="158" t="s">
        <v>568</v>
      </c>
    </row>
    <row r="1164" spans="1:10">
      <c r="A1164" s="158" t="s">
        <v>565</v>
      </c>
      <c r="B1164" s="158" t="s">
        <v>1380</v>
      </c>
      <c r="C1164" s="158">
        <v>55</v>
      </c>
      <c r="D1164" s="158" t="s">
        <v>846</v>
      </c>
      <c r="E1164" s="158" t="s">
        <v>568</v>
      </c>
      <c r="G1164" s="158" t="s">
        <v>387</v>
      </c>
      <c r="J1164" s="158" t="s">
        <v>568</v>
      </c>
    </row>
    <row r="1165" spans="1:10">
      <c r="A1165" s="158" t="s">
        <v>565</v>
      </c>
      <c r="B1165" s="158" t="s">
        <v>1380</v>
      </c>
      <c r="C1165" s="158">
        <v>56</v>
      </c>
      <c r="D1165" s="158" t="s">
        <v>1386</v>
      </c>
      <c r="E1165" s="158" t="s">
        <v>568</v>
      </c>
      <c r="G1165" s="158" t="s">
        <v>387</v>
      </c>
      <c r="J1165" s="158" t="s">
        <v>568</v>
      </c>
    </row>
    <row r="1166" spans="1:10">
      <c r="A1166" s="158" t="s">
        <v>565</v>
      </c>
      <c r="B1166" s="158" t="s">
        <v>1380</v>
      </c>
      <c r="C1166" s="158">
        <v>57</v>
      </c>
      <c r="D1166" s="158" t="s">
        <v>847</v>
      </c>
      <c r="E1166" s="158" t="s">
        <v>568</v>
      </c>
      <c r="G1166" s="158" t="s">
        <v>387</v>
      </c>
      <c r="J1166" s="158" t="s">
        <v>568</v>
      </c>
    </row>
    <row r="1167" spans="1:10">
      <c r="A1167" s="158" t="s">
        <v>565</v>
      </c>
      <c r="B1167" s="158" t="s">
        <v>1380</v>
      </c>
      <c r="C1167" s="158">
        <v>58</v>
      </c>
      <c r="D1167" s="158" t="s">
        <v>848</v>
      </c>
      <c r="E1167" s="158" t="s">
        <v>568</v>
      </c>
      <c r="G1167" s="158" t="s">
        <v>387</v>
      </c>
      <c r="J1167" s="158" t="s">
        <v>568</v>
      </c>
    </row>
    <row r="1168" spans="1:10">
      <c r="A1168" s="158" t="s">
        <v>565</v>
      </c>
      <c r="B1168" s="158" t="s">
        <v>1380</v>
      </c>
      <c r="C1168" s="158">
        <v>59</v>
      </c>
      <c r="D1168" s="158" t="s">
        <v>849</v>
      </c>
      <c r="E1168" s="158" t="s">
        <v>568</v>
      </c>
      <c r="G1168" s="158" t="s">
        <v>387</v>
      </c>
      <c r="J1168" s="158" t="s">
        <v>568</v>
      </c>
    </row>
    <row r="1169" spans="1:10">
      <c r="A1169" s="158" t="s">
        <v>565</v>
      </c>
      <c r="B1169" s="158" t="s">
        <v>1380</v>
      </c>
      <c r="C1169" s="158">
        <v>60</v>
      </c>
      <c r="D1169" s="158" t="s">
        <v>850</v>
      </c>
      <c r="E1169" s="158" t="s">
        <v>568</v>
      </c>
      <c r="G1169" s="158" t="s">
        <v>600</v>
      </c>
      <c r="H1169" s="158">
        <v>6</v>
      </c>
      <c r="I1169" s="158">
        <v>0</v>
      </c>
      <c r="J1169" s="158" t="s">
        <v>568</v>
      </c>
    </row>
    <row r="1170" spans="1:10">
      <c r="A1170" s="158" t="s">
        <v>565</v>
      </c>
      <c r="B1170" s="158" t="s">
        <v>1380</v>
      </c>
      <c r="C1170" s="158">
        <v>61</v>
      </c>
      <c r="D1170" s="158" t="s">
        <v>873</v>
      </c>
      <c r="E1170" s="158" t="s">
        <v>568</v>
      </c>
      <c r="G1170" s="158" t="s">
        <v>387</v>
      </c>
      <c r="J1170" s="158" t="s">
        <v>568</v>
      </c>
    </row>
    <row r="1171" spans="1:10">
      <c r="A1171" s="158" t="s">
        <v>565</v>
      </c>
      <c r="B1171" s="158" t="s">
        <v>1380</v>
      </c>
      <c r="C1171" s="158">
        <v>62</v>
      </c>
      <c r="D1171" s="158" t="s">
        <v>1387</v>
      </c>
      <c r="E1171" s="158" t="s">
        <v>568</v>
      </c>
      <c r="G1171" s="158" t="s">
        <v>600</v>
      </c>
      <c r="H1171" s="158">
        <v>4</v>
      </c>
      <c r="I1171" s="158">
        <v>0</v>
      </c>
      <c r="J1171" s="158" t="s">
        <v>568</v>
      </c>
    </row>
    <row r="1172" spans="1:10">
      <c r="A1172" s="158" t="s">
        <v>565</v>
      </c>
      <c r="B1172" s="158" t="s">
        <v>1380</v>
      </c>
      <c r="C1172" s="158">
        <v>63</v>
      </c>
      <c r="D1172" s="158" t="s">
        <v>874</v>
      </c>
      <c r="E1172" s="158" t="s">
        <v>568</v>
      </c>
      <c r="G1172" s="158" t="s">
        <v>600</v>
      </c>
      <c r="H1172" s="158">
        <v>2</v>
      </c>
      <c r="I1172" s="158">
        <v>0</v>
      </c>
      <c r="J1172" s="158" t="s">
        <v>568</v>
      </c>
    </row>
    <row r="1173" spans="1:10">
      <c r="A1173" s="158" t="s">
        <v>565</v>
      </c>
      <c r="B1173" s="158" t="s">
        <v>1380</v>
      </c>
      <c r="C1173" s="158">
        <v>64</v>
      </c>
      <c r="D1173" s="158" t="s">
        <v>876</v>
      </c>
      <c r="E1173" s="158" t="s">
        <v>568</v>
      </c>
      <c r="G1173" s="158" t="s">
        <v>744</v>
      </c>
      <c r="H1173" s="158">
        <v>1</v>
      </c>
      <c r="J1173" s="158" t="s">
        <v>568</v>
      </c>
    </row>
    <row r="1174" spans="1:10">
      <c r="A1174" s="158" t="s">
        <v>565</v>
      </c>
      <c r="B1174" s="158" t="s">
        <v>1380</v>
      </c>
      <c r="C1174" s="158">
        <v>65</v>
      </c>
      <c r="D1174" s="158" t="s">
        <v>877</v>
      </c>
      <c r="E1174" s="158" t="s">
        <v>568</v>
      </c>
      <c r="G1174" s="158" t="s">
        <v>744</v>
      </c>
      <c r="H1174" s="158">
        <v>1</v>
      </c>
      <c r="J1174" s="158" t="s">
        <v>568</v>
      </c>
    </row>
    <row r="1175" spans="1:10">
      <c r="A1175" s="158" t="s">
        <v>565</v>
      </c>
      <c r="B1175" s="158" t="s">
        <v>1380</v>
      </c>
      <c r="C1175" s="158">
        <v>66</v>
      </c>
      <c r="D1175" s="158" t="s">
        <v>878</v>
      </c>
      <c r="E1175" s="158" t="s">
        <v>568</v>
      </c>
      <c r="G1175" s="158" t="s">
        <v>744</v>
      </c>
      <c r="H1175" s="158">
        <v>1</v>
      </c>
      <c r="J1175" s="158" t="s">
        <v>568</v>
      </c>
    </row>
    <row r="1176" spans="1:10">
      <c r="A1176" s="158" t="s">
        <v>565</v>
      </c>
      <c r="B1176" s="158" t="s">
        <v>1380</v>
      </c>
      <c r="C1176" s="158">
        <v>67</v>
      </c>
      <c r="D1176" s="158" t="s">
        <v>879</v>
      </c>
      <c r="E1176" s="158" t="s">
        <v>568</v>
      </c>
      <c r="G1176" s="158" t="s">
        <v>387</v>
      </c>
      <c r="J1176" s="158" t="s">
        <v>568</v>
      </c>
    </row>
    <row r="1177" spans="1:10">
      <c r="A1177" s="158" t="s">
        <v>565</v>
      </c>
      <c r="B1177" s="158" t="s">
        <v>1380</v>
      </c>
      <c r="C1177" s="158">
        <v>68</v>
      </c>
      <c r="D1177" s="158" t="s">
        <v>880</v>
      </c>
      <c r="E1177" s="158" t="s">
        <v>568</v>
      </c>
      <c r="G1177" s="158" t="s">
        <v>387</v>
      </c>
      <c r="J1177" s="158" t="s">
        <v>568</v>
      </c>
    </row>
    <row r="1178" spans="1:10">
      <c r="A1178" s="158" t="s">
        <v>565</v>
      </c>
      <c r="B1178" s="158" t="s">
        <v>1380</v>
      </c>
      <c r="C1178" s="158">
        <v>69</v>
      </c>
      <c r="D1178" s="158" t="s">
        <v>881</v>
      </c>
      <c r="E1178" s="158" t="s">
        <v>568</v>
      </c>
      <c r="G1178" s="158" t="s">
        <v>387</v>
      </c>
      <c r="J1178" s="158" t="s">
        <v>568</v>
      </c>
    </row>
    <row r="1179" spans="1:10">
      <c r="A1179" s="158" t="s">
        <v>565</v>
      </c>
      <c r="B1179" s="158" t="s">
        <v>1380</v>
      </c>
      <c r="C1179" s="158">
        <v>70</v>
      </c>
      <c r="D1179" s="158" t="s">
        <v>882</v>
      </c>
      <c r="E1179" s="158" t="s">
        <v>568</v>
      </c>
      <c r="G1179" s="158" t="s">
        <v>387</v>
      </c>
      <c r="J1179" s="158" t="s">
        <v>568</v>
      </c>
    </row>
    <row r="1180" spans="1:10">
      <c r="A1180" s="158" t="s">
        <v>565</v>
      </c>
      <c r="B1180" s="158" t="s">
        <v>1380</v>
      </c>
      <c r="C1180" s="158">
        <v>71</v>
      </c>
      <c r="D1180" s="158" t="s">
        <v>883</v>
      </c>
      <c r="E1180" s="158" t="s">
        <v>568</v>
      </c>
      <c r="G1180" s="158" t="s">
        <v>387</v>
      </c>
      <c r="J1180" s="158" t="s">
        <v>568</v>
      </c>
    </row>
    <row r="1181" spans="1:10">
      <c r="A1181" s="158" t="s">
        <v>565</v>
      </c>
      <c r="B1181" s="158" t="s">
        <v>1380</v>
      </c>
      <c r="C1181" s="158">
        <v>72</v>
      </c>
      <c r="D1181" s="158" t="s">
        <v>884</v>
      </c>
      <c r="E1181" s="158" t="s">
        <v>568</v>
      </c>
      <c r="G1181" s="158" t="s">
        <v>387</v>
      </c>
      <c r="J1181" s="158" t="s">
        <v>568</v>
      </c>
    </row>
    <row r="1182" spans="1:10">
      <c r="A1182" s="158" t="s">
        <v>565</v>
      </c>
      <c r="B1182" s="158" t="s">
        <v>1380</v>
      </c>
      <c r="C1182" s="158">
        <v>73</v>
      </c>
      <c r="D1182" s="158" t="s">
        <v>885</v>
      </c>
      <c r="E1182" s="158" t="s">
        <v>568</v>
      </c>
      <c r="G1182" s="158" t="s">
        <v>387</v>
      </c>
      <c r="J1182" s="158" t="s">
        <v>568</v>
      </c>
    </row>
    <row r="1183" spans="1:10">
      <c r="A1183" s="158" t="s">
        <v>565</v>
      </c>
      <c r="B1183" s="158" t="s">
        <v>1380</v>
      </c>
      <c r="C1183" s="158">
        <v>74</v>
      </c>
      <c r="D1183" s="158" t="s">
        <v>886</v>
      </c>
      <c r="E1183" s="158" t="s">
        <v>568</v>
      </c>
      <c r="G1183" s="158" t="s">
        <v>387</v>
      </c>
      <c r="J1183" s="158" t="s">
        <v>568</v>
      </c>
    </row>
    <row r="1184" spans="1:10">
      <c r="A1184" s="158" t="s">
        <v>565</v>
      </c>
      <c r="B1184" s="158" t="s">
        <v>1380</v>
      </c>
      <c r="C1184" s="158">
        <v>75</v>
      </c>
      <c r="D1184" s="158" t="s">
        <v>887</v>
      </c>
      <c r="E1184" s="158" t="s">
        <v>568</v>
      </c>
      <c r="G1184" s="158" t="s">
        <v>387</v>
      </c>
      <c r="J1184" s="158" t="s">
        <v>568</v>
      </c>
    </row>
    <row r="1185" spans="1:10">
      <c r="A1185" s="158" t="s">
        <v>565</v>
      </c>
      <c r="B1185" s="158" t="s">
        <v>1380</v>
      </c>
      <c r="C1185" s="158">
        <v>76</v>
      </c>
      <c r="D1185" s="158" t="s">
        <v>888</v>
      </c>
      <c r="E1185" s="158" t="s">
        <v>568</v>
      </c>
      <c r="G1185" s="158" t="s">
        <v>744</v>
      </c>
      <c r="H1185" s="158">
        <v>10</v>
      </c>
      <c r="J1185" s="158" t="s">
        <v>568</v>
      </c>
    </row>
    <row r="1186" spans="1:10">
      <c r="A1186" s="158" t="s">
        <v>565</v>
      </c>
      <c r="B1186" s="158" t="s">
        <v>1380</v>
      </c>
      <c r="C1186" s="158">
        <v>77</v>
      </c>
      <c r="D1186" s="158" t="s">
        <v>889</v>
      </c>
      <c r="E1186" s="158" t="s">
        <v>568</v>
      </c>
      <c r="G1186" s="158" t="s">
        <v>744</v>
      </c>
      <c r="H1186" s="158">
        <v>10</v>
      </c>
      <c r="J1186" s="158" t="s">
        <v>568</v>
      </c>
    </row>
    <row r="1187" spans="1:10">
      <c r="A1187" s="158" t="s">
        <v>565</v>
      </c>
      <c r="B1187" s="158" t="s">
        <v>1380</v>
      </c>
      <c r="C1187" s="158">
        <v>78</v>
      </c>
      <c r="D1187" s="158" t="s">
        <v>890</v>
      </c>
      <c r="E1187" s="158" t="s">
        <v>568</v>
      </c>
      <c r="G1187" s="158" t="s">
        <v>600</v>
      </c>
      <c r="H1187" s="158">
        <v>2</v>
      </c>
      <c r="I1187" s="158">
        <v>0</v>
      </c>
      <c r="J1187" s="158" t="s">
        <v>568</v>
      </c>
    </row>
    <row r="1188" spans="1:10">
      <c r="A1188" s="158" t="s">
        <v>565</v>
      </c>
      <c r="B1188" s="158" t="s">
        <v>1380</v>
      </c>
      <c r="C1188" s="158">
        <v>79</v>
      </c>
      <c r="D1188" s="158" t="s">
        <v>891</v>
      </c>
      <c r="E1188" s="158" t="s">
        <v>568</v>
      </c>
      <c r="G1188" s="158" t="s">
        <v>387</v>
      </c>
      <c r="J1188" s="158" t="s">
        <v>568</v>
      </c>
    </row>
    <row r="1189" spans="1:10">
      <c r="A1189" s="158" t="s">
        <v>565</v>
      </c>
      <c r="B1189" s="158" t="s">
        <v>1380</v>
      </c>
      <c r="C1189" s="158">
        <v>80</v>
      </c>
      <c r="D1189" s="158" t="s">
        <v>892</v>
      </c>
      <c r="E1189" s="158" t="s">
        <v>568</v>
      </c>
      <c r="G1189" s="158" t="s">
        <v>387</v>
      </c>
      <c r="J1189" s="158" t="s">
        <v>568</v>
      </c>
    </row>
    <row r="1190" spans="1:10">
      <c r="A1190" s="158" t="s">
        <v>565</v>
      </c>
      <c r="B1190" s="158" t="s">
        <v>1380</v>
      </c>
      <c r="C1190" s="158">
        <v>81</v>
      </c>
      <c r="D1190" s="158" t="s">
        <v>930</v>
      </c>
      <c r="E1190" s="158" t="s">
        <v>568</v>
      </c>
      <c r="G1190" s="158" t="s">
        <v>387</v>
      </c>
      <c r="J1190" s="158" t="s">
        <v>568</v>
      </c>
    </row>
    <row r="1191" spans="1:10">
      <c r="A1191" s="158" t="s">
        <v>565</v>
      </c>
      <c r="B1191" s="158" t="s">
        <v>1380</v>
      </c>
      <c r="C1191" s="158">
        <v>82</v>
      </c>
      <c r="D1191" s="158" t="s">
        <v>894</v>
      </c>
      <c r="E1191" s="158" t="s">
        <v>568</v>
      </c>
      <c r="G1191" s="158" t="s">
        <v>744</v>
      </c>
      <c r="H1191" s="158">
        <v>1</v>
      </c>
      <c r="J1191" s="158" t="s">
        <v>568</v>
      </c>
    </row>
    <row r="1192" spans="1:10">
      <c r="A1192" s="158" t="s">
        <v>565</v>
      </c>
      <c r="B1192" s="158" t="s">
        <v>1380</v>
      </c>
      <c r="C1192" s="158">
        <v>83</v>
      </c>
      <c r="D1192" s="158" t="s">
        <v>895</v>
      </c>
      <c r="E1192" s="158" t="s">
        <v>568</v>
      </c>
      <c r="G1192" s="158" t="s">
        <v>387</v>
      </c>
      <c r="J1192" s="158" t="s">
        <v>568</v>
      </c>
    </row>
    <row r="1193" spans="1:10">
      <c r="A1193" s="158" t="s">
        <v>565</v>
      </c>
      <c r="B1193" s="158" t="s">
        <v>1380</v>
      </c>
      <c r="C1193" s="158">
        <v>84</v>
      </c>
      <c r="D1193" s="158" t="s">
        <v>896</v>
      </c>
      <c r="E1193" s="158" t="s">
        <v>568</v>
      </c>
      <c r="G1193" s="158" t="s">
        <v>744</v>
      </c>
      <c r="H1193" s="158">
        <v>2</v>
      </c>
      <c r="J1193" s="158" t="s">
        <v>568</v>
      </c>
    </row>
    <row r="1194" spans="1:10">
      <c r="A1194" s="158" t="s">
        <v>565</v>
      </c>
      <c r="B1194" s="158" t="s">
        <v>1380</v>
      </c>
      <c r="C1194" s="158">
        <v>85</v>
      </c>
      <c r="D1194" s="158" t="s">
        <v>897</v>
      </c>
      <c r="E1194" s="158" t="s">
        <v>568</v>
      </c>
      <c r="G1194" s="158" t="s">
        <v>744</v>
      </c>
      <c r="H1194" s="158">
        <v>6</v>
      </c>
      <c r="J1194" s="158" t="s">
        <v>568</v>
      </c>
    </row>
    <row r="1195" spans="1:10">
      <c r="A1195" s="158" t="s">
        <v>565</v>
      </c>
      <c r="B1195" s="158" t="s">
        <v>1380</v>
      </c>
      <c r="C1195" s="158">
        <v>86</v>
      </c>
      <c r="D1195" s="158" t="s">
        <v>910</v>
      </c>
      <c r="E1195" s="158" t="s">
        <v>568</v>
      </c>
      <c r="G1195" s="158" t="s">
        <v>744</v>
      </c>
      <c r="H1195" s="158">
        <v>1</v>
      </c>
      <c r="J1195" s="158" t="s">
        <v>568</v>
      </c>
    </row>
    <row r="1196" spans="1:10">
      <c r="A1196" s="158" t="s">
        <v>565</v>
      </c>
      <c r="B1196" s="158" t="s">
        <v>1380</v>
      </c>
      <c r="C1196" s="158">
        <v>87</v>
      </c>
      <c r="D1196" s="158" t="s">
        <v>911</v>
      </c>
      <c r="E1196" s="158" t="s">
        <v>568</v>
      </c>
      <c r="G1196" s="158" t="s">
        <v>744</v>
      </c>
      <c r="H1196" s="158">
        <v>1</v>
      </c>
      <c r="J1196" s="158" t="s">
        <v>568</v>
      </c>
    </row>
    <row r="1197" spans="1:10">
      <c r="A1197" s="158" t="s">
        <v>565</v>
      </c>
      <c r="B1197" s="158" t="s">
        <v>1380</v>
      </c>
      <c r="C1197" s="158">
        <v>88</v>
      </c>
      <c r="D1197" s="158" t="s">
        <v>912</v>
      </c>
      <c r="E1197" s="158" t="s">
        <v>568</v>
      </c>
      <c r="G1197" s="158" t="s">
        <v>744</v>
      </c>
      <c r="H1197" s="158">
        <v>1</v>
      </c>
      <c r="J1197" s="158" t="s">
        <v>568</v>
      </c>
    </row>
    <row r="1198" spans="1:10">
      <c r="A1198" s="158" t="s">
        <v>565</v>
      </c>
      <c r="B1198" s="158" t="s">
        <v>1380</v>
      </c>
      <c r="C1198" s="158">
        <v>89</v>
      </c>
      <c r="D1198" s="158" t="s">
        <v>913</v>
      </c>
      <c r="E1198" s="158" t="s">
        <v>568</v>
      </c>
      <c r="G1198" s="158" t="s">
        <v>744</v>
      </c>
      <c r="H1198" s="158">
        <v>1</v>
      </c>
      <c r="J1198" s="158" t="s">
        <v>568</v>
      </c>
    </row>
    <row r="1199" spans="1:10">
      <c r="A1199" s="158" t="s">
        <v>565</v>
      </c>
      <c r="B1199" s="158" t="s">
        <v>1380</v>
      </c>
      <c r="C1199" s="158">
        <v>90</v>
      </c>
      <c r="D1199" s="158" t="s">
        <v>1388</v>
      </c>
      <c r="E1199" s="158" t="s">
        <v>568</v>
      </c>
      <c r="G1199" s="158" t="s">
        <v>744</v>
      </c>
      <c r="H1199" s="158">
        <v>1</v>
      </c>
      <c r="J1199" s="158" t="s">
        <v>568</v>
      </c>
    </row>
    <row r="1200" spans="1:10">
      <c r="A1200" s="158" t="s">
        <v>565</v>
      </c>
      <c r="B1200" s="158" t="s">
        <v>1380</v>
      </c>
      <c r="C1200" s="158">
        <v>91</v>
      </c>
      <c r="D1200" s="158" t="s">
        <v>1389</v>
      </c>
      <c r="E1200" s="158" t="s">
        <v>568</v>
      </c>
      <c r="G1200" s="158" t="s">
        <v>744</v>
      </c>
      <c r="H1200" s="158">
        <v>1</v>
      </c>
      <c r="J1200" s="158" t="s">
        <v>568</v>
      </c>
    </row>
    <row r="1201" spans="1:10">
      <c r="A1201" s="158" t="s">
        <v>565</v>
      </c>
      <c r="B1201" s="158" t="s">
        <v>1380</v>
      </c>
      <c r="C1201" s="158">
        <v>92</v>
      </c>
      <c r="D1201" s="158" t="s">
        <v>1390</v>
      </c>
      <c r="E1201" s="158" t="s">
        <v>568</v>
      </c>
      <c r="G1201" s="158" t="s">
        <v>744</v>
      </c>
      <c r="H1201" s="158">
        <v>1</v>
      </c>
      <c r="J1201" s="158" t="s">
        <v>568</v>
      </c>
    </row>
    <row r="1202" spans="1:10">
      <c r="A1202" s="158" t="s">
        <v>565</v>
      </c>
      <c r="B1202" s="158" t="s">
        <v>1380</v>
      </c>
      <c r="C1202" s="158">
        <v>93</v>
      </c>
      <c r="D1202" s="158" t="s">
        <v>916</v>
      </c>
      <c r="E1202" s="158" t="s">
        <v>568</v>
      </c>
      <c r="G1202" s="158" t="s">
        <v>744</v>
      </c>
      <c r="H1202" s="158">
        <v>1</v>
      </c>
      <c r="J1202" s="158" t="s">
        <v>568</v>
      </c>
    </row>
    <row r="1203" spans="1:10">
      <c r="A1203" s="158" t="s">
        <v>565</v>
      </c>
      <c r="B1203" s="158" t="s">
        <v>1380</v>
      </c>
      <c r="C1203" s="158">
        <v>94</v>
      </c>
      <c r="D1203" s="158" t="s">
        <v>1391</v>
      </c>
      <c r="E1203" s="158" t="s">
        <v>568</v>
      </c>
      <c r="G1203" s="158" t="s">
        <v>744</v>
      </c>
      <c r="H1203" s="158">
        <v>1</v>
      </c>
      <c r="J1203" s="158" t="s">
        <v>568</v>
      </c>
    </row>
    <row r="1204" spans="1:10">
      <c r="A1204" s="158" t="s">
        <v>565</v>
      </c>
      <c r="B1204" s="158" t="s">
        <v>1380</v>
      </c>
      <c r="C1204" s="158">
        <v>95</v>
      </c>
      <c r="D1204" s="158" t="s">
        <v>1259</v>
      </c>
      <c r="E1204" s="158" t="s">
        <v>568</v>
      </c>
      <c r="G1204" s="158" t="s">
        <v>387</v>
      </c>
      <c r="J1204" s="158" t="s">
        <v>568</v>
      </c>
    </row>
    <row r="1205" spans="1:10">
      <c r="A1205" s="158" t="s">
        <v>565</v>
      </c>
      <c r="B1205" s="158" t="s">
        <v>1380</v>
      </c>
      <c r="C1205" s="158">
        <v>96</v>
      </c>
      <c r="D1205" s="158" t="s">
        <v>1025</v>
      </c>
      <c r="E1205" s="158" t="s">
        <v>568</v>
      </c>
      <c r="G1205" s="158" t="s">
        <v>744</v>
      </c>
      <c r="H1205" s="158">
        <v>12</v>
      </c>
      <c r="J1205" s="158" t="s">
        <v>568</v>
      </c>
    </row>
    <row r="1206" spans="1:10">
      <c r="A1206" s="158" t="s">
        <v>565</v>
      </c>
      <c r="B1206" s="158" t="s">
        <v>1380</v>
      </c>
      <c r="C1206" s="158">
        <v>97</v>
      </c>
      <c r="D1206" s="158" t="s">
        <v>925</v>
      </c>
      <c r="E1206" s="158" t="s">
        <v>568</v>
      </c>
      <c r="G1206" s="158" t="s">
        <v>744</v>
      </c>
      <c r="H1206" s="158">
        <v>1</v>
      </c>
      <c r="J1206" s="158" t="s">
        <v>568</v>
      </c>
    </row>
    <row r="1207" spans="1:10">
      <c r="A1207" s="158" t="s">
        <v>565</v>
      </c>
      <c r="B1207" s="158" t="s">
        <v>1380</v>
      </c>
      <c r="C1207" s="158">
        <v>98</v>
      </c>
      <c r="D1207" s="158" t="s">
        <v>926</v>
      </c>
      <c r="E1207" s="158" t="s">
        <v>568</v>
      </c>
      <c r="G1207" s="158" t="s">
        <v>744</v>
      </c>
      <c r="H1207" s="158">
        <v>2</v>
      </c>
      <c r="J1207" s="158" t="s">
        <v>568</v>
      </c>
    </row>
    <row r="1208" spans="1:10">
      <c r="A1208" s="158" t="s">
        <v>565</v>
      </c>
      <c r="B1208" s="158" t="s">
        <v>1380</v>
      </c>
      <c r="C1208" s="158">
        <v>99</v>
      </c>
      <c r="D1208" s="158" t="s">
        <v>928</v>
      </c>
      <c r="E1208" s="158" t="s">
        <v>568</v>
      </c>
      <c r="G1208" s="158" t="s">
        <v>744</v>
      </c>
      <c r="H1208" s="158">
        <v>1</v>
      </c>
      <c r="J1208" s="158" t="s">
        <v>568</v>
      </c>
    </row>
    <row r="1209" spans="1:10">
      <c r="A1209" s="158" t="s">
        <v>565</v>
      </c>
      <c r="B1209" s="158" t="s">
        <v>1380</v>
      </c>
      <c r="C1209" s="158">
        <v>100</v>
      </c>
      <c r="D1209" s="158" t="s">
        <v>929</v>
      </c>
      <c r="E1209" s="158" t="s">
        <v>568</v>
      </c>
      <c r="G1209" s="158" t="s">
        <v>744</v>
      </c>
      <c r="H1209" s="158">
        <v>1</v>
      </c>
      <c r="J1209" s="158" t="s">
        <v>568</v>
      </c>
    </row>
    <row r="1210" spans="1:10">
      <c r="A1210" s="158" t="s">
        <v>565</v>
      </c>
      <c r="B1210" s="158" t="s">
        <v>1380</v>
      </c>
      <c r="C1210" s="158">
        <v>101</v>
      </c>
      <c r="D1210" s="158" t="s">
        <v>931</v>
      </c>
      <c r="E1210" s="158" t="s">
        <v>568</v>
      </c>
      <c r="G1210" s="158" t="s">
        <v>744</v>
      </c>
      <c r="H1210" s="158">
        <v>1</v>
      </c>
      <c r="J1210" s="158" t="s">
        <v>568</v>
      </c>
    </row>
    <row r="1211" spans="1:10">
      <c r="A1211" s="158" t="s">
        <v>565</v>
      </c>
      <c r="B1211" s="158" t="s">
        <v>1380</v>
      </c>
      <c r="C1211" s="158">
        <v>102</v>
      </c>
      <c r="D1211" s="158" t="s">
        <v>932</v>
      </c>
      <c r="E1211" s="158" t="s">
        <v>568</v>
      </c>
      <c r="G1211" s="158" t="s">
        <v>744</v>
      </c>
      <c r="H1211" s="158">
        <v>1</v>
      </c>
      <c r="J1211" s="158" t="s">
        <v>568</v>
      </c>
    </row>
    <row r="1212" spans="1:10">
      <c r="A1212" s="158" t="s">
        <v>565</v>
      </c>
      <c r="B1212" s="158" t="s">
        <v>1380</v>
      </c>
      <c r="C1212" s="158">
        <v>103</v>
      </c>
      <c r="D1212" s="158" t="s">
        <v>1392</v>
      </c>
      <c r="E1212" s="158" t="s">
        <v>568</v>
      </c>
      <c r="G1212" s="158" t="s">
        <v>744</v>
      </c>
      <c r="H1212" s="158">
        <v>10</v>
      </c>
      <c r="J1212" s="158" t="s">
        <v>568</v>
      </c>
    </row>
    <row r="1213" spans="1:10">
      <c r="A1213" s="158" t="s">
        <v>565</v>
      </c>
      <c r="B1213" s="158" t="s">
        <v>1380</v>
      </c>
      <c r="C1213" s="158">
        <v>104</v>
      </c>
      <c r="D1213" s="158" t="s">
        <v>1393</v>
      </c>
      <c r="E1213" s="158" t="s">
        <v>568</v>
      </c>
      <c r="G1213" s="158" t="s">
        <v>387</v>
      </c>
      <c r="J1213" s="158" t="s">
        <v>568</v>
      </c>
    </row>
    <row r="1214" spans="1:10">
      <c r="A1214" s="158" t="s">
        <v>565</v>
      </c>
      <c r="B1214" s="158" t="s">
        <v>1380</v>
      </c>
      <c r="C1214" s="158">
        <v>105</v>
      </c>
      <c r="D1214" s="158" t="s">
        <v>934</v>
      </c>
      <c r="E1214" s="158" t="s">
        <v>568</v>
      </c>
      <c r="G1214" s="158" t="s">
        <v>744</v>
      </c>
      <c r="H1214" s="158">
        <v>1</v>
      </c>
      <c r="J1214" s="158" t="s">
        <v>568</v>
      </c>
    </row>
    <row r="1215" spans="1:10">
      <c r="A1215" s="158" t="s">
        <v>565</v>
      </c>
      <c r="B1215" s="158" t="s">
        <v>1380</v>
      </c>
      <c r="C1215" s="158">
        <v>106</v>
      </c>
      <c r="D1215" s="158" t="s">
        <v>966</v>
      </c>
      <c r="E1215" s="158" t="s">
        <v>568</v>
      </c>
      <c r="G1215" s="158" t="s">
        <v>744</v>
      </c>
      <c r="H1215" s="158">
        <v>2</v>
      </c>
      <c r="J1215" s="158" t="s">
        <v>568</v>
      </c>
    </row>
    <row r="1216" spans="1:10">
      <c r="A1216" s="158" t="s">
        <v>565</v>
      </c>
      <c r="B1216" s="158" t="s">
        <v>1380</v>
      </c>
      <c r="C1216" s="158">
        <v>107</v>
      </c>
      <c r="D1216" s="158" t="s">
        <v>967</v>
      </c>
      <c r="E1216" s="158" t="s">
        <v>568</v>
      </c>
      <c r="G1216" s="158" t="s">
        <v>387</v>
      </c>
      <c r="J1216" s="158" t="s">
        <v>568</v>
      </c>
    </row>
    <row r="1217" spans="1:11">
      <c r="A1217" s="158" t="s">
        <v>565</v>
      </c>
      <c r="B1217" s="158" t="s">
        <v>1380</v>
      </c>
      <c r="C1217" s="158">
        <v>108</v>
      </c>
      <c r="D1217" s="158" t="s">
        <v>978</v>
      </c>
      <c r="E1217" s="158" t="s">
        <v>568</v>
      </c>
      <c r="G1217" s="158" t="s">
        <v>387</v>
      </c>
      <c r="J1217" s="158" t="s">
        <v>568</v>
      </c>
    </row>
    <row r="1218" spans="1:11">
      <c r="A1218" s="158" t="s">
        <v>565</v>
      </c>
      <c r="B1218" s="158" t="s">
        <v>1380</v>
      </c>
      <c r="C1218" s="158">
        <v>109</v>
      </c>
      <c r="D1218" s="158" t="s">
        <v>979</v>
      </c>
      <c r="E1218" s="158" t="s">
        <v>568</v>
      </c>
      <c r="G1218" s="158" t="s">
        <v>744</v>
      </c>
      <c r="H1218" s="158">
        <v>8</v>
      </c>
      <c r="J1218" s="158" t="s">
        <v>568</v>
      </c>
    </row>
    <row r="1219" spans="1:11">
      <c r="A1219" s="158" t="s">
        <v>565</v>
      </c>
      <c r="B1219" s="158" t="s">
        <v>1380</v>
      </c>
      <c r="C1219" s="158">
        <v>110</v>
      </c>
      <c r="D1219" s="158" t="s">
        <v>578</v>
      </c>
      <c r="E1219" s="158" t="s">
        <v>568</v>
      </c>
      <c r="G1219" s="158" t="s">
        <v>569</v>
      </c>
      <c r="H1219" s="158">
        <v>5</v>
      </c>
      <c r="J1219" s="158" t="s">
        <v>568</v>
      </c>
    </row>
    <row r="1220" spans="1:11">
      <c r="A1220" s="158" t="s">
        <v>565</v>
      </c>
      <c r="B1220" s="158" t="s">
        <v>1394</v>
      </c>
      <c r="C1220" s="158">
        <v>1</v>
      </c>
      <c r="D1220" s="158" t="s">
        <v>743</v>
      </c>
      <c r="E1220" s="158" t="s">
        <v>568</v>
      </c>
      <c r="G1220" s="158" t="s">
        <v>744</v>
      </c>
      <c r="H1220" s="158">
        <v>2</v>
      </c>
      <c r="J1220" s="158" t="s">
        <v>568</v>
      </c>
      <c r="K1220" s="158" t="s">
        <v>358</v>
      </c>
    </row>
    <row r="1221" spans="1:11">
      <c r="A1221" s="158" t="s">
        <v>565</v>
      </c>
      <c r="B1221" s="158" t="s">
        <v>1394</v>
      </c>
      <c r="C1221" s="158">
        <v>2</v>
      </c>
      <c r="D1221" s="158" t="s">
        <v>994</v>
      </c>
      <c r="E1221" s="158" t="s">
        <v>568</v>
      </c>
      <c r="G1221" s="158" t="s">
        <v>744</v>
      </c>
      <c r="H1221" s="158">
        <v>8</v>
      </c>
      <c r="J1221" s="158" t="s">
        <v>568</v>
      </c>
      <c r="K1221" s="158" t="s">
        <v>358</v>
      </c>
    </row>
    <row r="1222" spans="1:11">
      <c r="A1222" s="158" t="s">
        <v>565</v>
      </c>
      <c r="B1222" s="158" t="s">
        <v>1394</v>
      </c>
      <c r="C1222" s="158">
        <v>3</v>
      </c>
      <c r="D1222" s="158" t="s">
        <v>1395</v>
      </c>
      <c r="E1222" s="158" t="s">
        <v>568</v>
      </c>
      <c r="G1222" s="158" t="s">
        <v>744</v>
      </c>
      <c r="H1222" s="158">
        <v>1</v>
      </c>
      <c r="J1222" s="158" t="s">
        <v>568</v>
      </c>
      <c r="K1222" s="158" t="s">
        <v>358</v>
      </c>
    </row>
    <row r="1223" spans="1:11">
      <c r="A1223" s="158" t="s">
        <v>565</v>
      </c>
      <c r="B1223" s="158" t="s">
        <v>1394</v>
      </c>
      <c r="C1223" s="158">
        <v>4</v>
      </c>
      <c r="D1223" s="158" t="s">
        <v>827</v>
      </c>
      <c r="E1223" s="158" t="s">
        <v>568</v>
      </c>
      <c r="G1223" s="158" t="s">
        <v>387</v>
      </c>
      <c r="J1223" s="158" t="s">
        <v>568</v>
      </c>
      <c r="K1223" s="158" t="s">
        <v>358</v>
      </c>
    </row>
    <row r="1224" spans="1:11">
      <c r="A1224" s="158" t="s">
        <v>565</v>
      </c>
      <c r="B1224" s="158" t="s">
        <v>1394</v>
      </c>
      <c r="C1224" s="158">
        <v>5</v>
      </c>
      <c r="D1224" s="158" t="s">
        <v>1396</v>
      </c>
      <c r="E1224" s="158" t="s">
        <v>568</v>
      </c>
      <c r="G1224" s="158" t="s">
        <v>387</v>
      </c>
      <c r="J1224" s="158" t="s">
        <v>568</v>
      </c>
      <c r="K1224" s="158" t="s">
        <v>358</v>
      </c>
    </row>
    <row r="1225" spans="1:11">
      <c r="A1225" s="158" t="s">
        <v>565</v>
      </c>
      <c r="B1225" s="158" t="s">
        <v>1394</v>
      </c>
      <c r="C1225" s="158">
        <v>6</v>
      </c>
      <c r="D1225" s="158" t="s">
        <v>1397</v>
      </c>
      <c r="E1225" s="158" t="s">
        <v>568</v>
      </c>
      <c r="G1225" s="158" t="s">
        <v>600</v>
      </c>
      <c r="H1225" s="158">
        <v>5</v>
      </c>
      <c r="I1225" s="158">
        <v>0</v>
      </c>
      <c r="J1225" s="158" t="s">
        <v>568</v>
      </c>
    </row>
    <row r="1226" spans="1:11">
      <c r="A1226" s="158" t="s">
        <v>565</v>
      </c>
      <c r="B1226" s="158" t="s">
        <v>1394</v>
      </c>
      <c r="C1226" s="158">
        <v>7</v>
      </c>
      <c r="D1226" s="158" t="s">
        <v>1398</v>
      </c>
      <c r="E1226" s="158" t="s">
        <v>568</v>
      </c>
      <c r="G1226" s="158" t="s">
        <v>600</v>
      </c>
      <c r="H1226" s="158">
        <v>5</v>
      </c>
      <c r="I1226" s="158">
        <v>0</v>
      </c>
      <c r="J1226" s="158" t="s">
        <v>568</v>
      </c>
    </row>
    <row r="1227" spans="1:11">
      <c r="A1227" s="158" t="s">
        <v>565</v>
      </c>
      <c r="B1227" s="158" t="s">
        <v>1394</v>
      </c>
      <c r="C1227" s="158">
        <v>8</v>
      </c>
      <c r="D1227" s="158" t="s">
        <v>978</v>
      </c>
      <c r="E1227" s="158" t="s">
        <v>568</v>
      </c>
      <c r="G1227" s="158" t="s">
        <v>387</v>
      </c>
      <c r="J1227" s="158" t="s">
        <v>568</v>
      </c>
    </row>
    <row r="1228" spans="1:11">
      <c r="A1228" s="158" t="s">
        <v>565</v>
      </c>
      <c r="B1228" s="158" t="s">
        <v>1394</v>
      </c>
      <c r="C1228" s="158">
        <v>9</v>
      </c>
      <c r="D1228" s="158" t="s">
        <v>979</v>
      </c>
      <c r="E1228" s="158" t="s">
        <v>568</v>
      </c>
      <c r="G1228" s="158" t="s">
        <v>744</v>
      </c>
      <c r="H1228" s="158">
        <v>8</v>
      </c>
      <c r="J1228" s="158" t="s">
        <v>568</v>
      </c>
    </row>
    <row r="1229" spans="1:11">
      <c r="A1229" s="158" t="s">
        <v>565</v>
      </c>
      <c r="B1229" s="158" t="s">
        <v>1394</v>
      </c>
      <c r="C1229" s="158">
        <v>10</v>
      </c>
      <c r="D1229" s="158" t="s">
        <v>578</v>
      </c>
      <c r="E1229" s="158" t="s">
        <v>568</v>
      </c>
      <c r="G1229" s="158" t="s">
        <v>569</v>
      </c>
      <c r="H1229" s="158">
        <v>5</v>
      </c>
      <c r="J1229" s="158" t="s">
        <v>568</v>
      </c>
    </row>
    <row r="1230" spans="1:11">
      <c r="A1230" s="158" t="s">
        <v>565</v>
      </c>
      <c r="B1230" s="158" t="s">
        <v>1399</v>
      </c>
      <c r="C1230" s="158">
        <v>1</v>
      </c>
      <c r="D1230" s="158" t="s">
        <v>743</v>
      </c>
      <c r="E1230" s="158" t="s">
        <v>568</v>
      </c>
      <c r="G1230" s="158" t="s">
        <v>569</v>
      </c>
      <c r="H1230" s="158">
        <v>2</v>
      </c>
      <c r="J1230" s="158" t="s">
        <v>568</v>
      </c>
      <c r="K1230" s="158" t="s">
        <v>358</v>
      </c>
    </row>
    <row r="1231" spans="1:11">
      <c r="A1231" s="158" t="s">
        <v>565</v>
      </c>
      <c r="B1231" s="158" t="s">
        <v>1399</v>
      </c>
      <c r="C1231" s="158">
        <v>2</v>
      </c>
      <c r="D1231" s="158" t="s">
        <v>1400</v>
      </c>
      <c r="E1231" s="158" t="s">
        <v>568</v>
      </c>
      <c r="G1231" s="158" t="s">
        <v>569</v>
      </c>
      <c r="H1231" s="158">
        <v>3</v>
      </c>
      <c r="J1231" s="158" t="s">
        <v>568</v>
      </c>
      <c r="K1231" s="158" t="s">
        <v>358</v>
      </c>
    </row>
    <row r="1232" spans="1:11">
      <c r="A1232" s="158" t="s">
        <v>565</v>
      </c>
      <c r="B1232" s="158" t="s">
        <v>1399</v>
      </c>
      <c r="C1232" s="158">
        <v>3</v>
      </c>
      <c r="D1232" s="158" t="s">
        <v>1401</v>
      </c>
      <c r="E1232" s="158" t="s">
        <v>568</v>
      </c>
      <c r="G1232" s="158" t="s">
        <v>569</v>
      </c>
      <c r="H1232" s="158">
        <v>12</v>
      </c>
      <c r="J1232" s="158" t="s">
        <v>568</v>
      </c>
    </row>
    <row r="1233" spans="1:11">
      <c r="A1233" s="158" t="s">
        <v>565</v>
      </c>
      <c r="B1233" s="158" t="s">
        <v>1399</v>
      </c>
      <c r="C1233" s="158">
        <v>4</v>
      </c>
      <c r="D1233" s="158" t="s">
        <v>1402</v>
      </c>
      <c r="E1233" s="158" t="s">
        <v>568</v>
      </c>
      <c r="G1233" s="158" t="s">
        <v>569</v>
      </c>
      <c r="H1233" s="158">
        <v>20</v>
      </c>
      <c r="J1233" s="158" t="s">
        <v>568</v>
      </c>
    </row>
    <row r="1234" spans="1:11">
      <c r="A1234" s="158" t="s">
        <v>565</v>
      </c>
      <c r="B1234" s="158" t="s">
        <v>1399</v>
      </c>
      <c r="C1234" s="158">
        <v>5</v>
      </c>
      <c r="D1234" s="158" t="s">
        <v>1079</v>
      </c>
      <c r="E1234" s="158" t="s">
        <v>568</v>
      </c>
      <c r="G1234" s="158" t="s">
        <v>569</v>
      </c>
      <c r="H1234" s="158">
        <v>2</v>
      </c>
      <c r="J1234" s="158" t="s">
        <v>568</v>
      </c>
    </row>
    <row r="1235" spans="1:11">
      <c r="A1235" s="158" t="s">
        <v>565</v>
      </c>
      <c r="B1235" s="158" t="s">
        <v>1399</v>
      </c>
      <c r="C1235" s="158">
        <v>6</v>
      </c>
      <c r="D1235" s="158" t="s">
        <v>1403</v>
      </c>
      <c r="E1235" s="158" t="s">
        <v>568</v>
      </c>
      <c r="G1235" s="158" t="s">
        <v>569</v>
      </c>
      <c r="H1235" s="158">
        <v>2</v>
      </c>
      <c r="J1235" s="158" t="s">
        <v>568</v>
      </c>
    </row>
    <row r="1236" spans="1:11">
      <c r="A1236" s="158" t="s">
        <v>565</v>
      </c>
      <c r="B1236" s="158" t="s">
        <v>1399</v>
      </c>
      <c r="C1236" s="158">
        <v>7</v>
      </c>
      <c r="D1236" s="158" t="s">
        <v>1078</v>
      </c>
      <c r="E1236" s="158" t="s">
        <v>568</v>
      </c>
      <c r="G1236" s="158" t="s">
        <v>569</v>
      </c>
      <c r="H1236" s="158">
        <v>2</v>
      </c>
      <c r="J1236" s="158" t="s">
        <v>568</v>
      </c>
    </row>
    <row r="1237" spans="1:11">
      <c r="A1237" s="158" t="s">
        <v>565</v>
      </c>
      <c r="B1237" s="158" t="s">
        <v>1399</v>
      </c>
      <c r="C1237" s="158">
        <v>8</v>
      </c>
      <c r="D1237" s="158" t="s">
        <v>978</v>
      </c>
      <c r="E1237" s="158" t="s">
        <v>568</v>
      </c>
      <c r="G1237" s="158" t="s">
        <v>575</v>
      </c>
      <c r="J1237" s="158" t="s">
        <v>568</v>
      </c>
    </row>
    <row r="1238" spans="1:11">
      <c r="A1238" s="158" t="s">
        <v>565</v>
      </c>
      <c r="B1238" s="158" t="s">
        <v>1399</v>
      </c>
      <c r="C1238" s="158">
        <v>9</v>
      </c>
      <c r="D1238" s="158" t="s">
        <v>979</v>
      </c>
      <c r="E1238" s="158" t="s">
        <v>568</v>
      </c>
      <c r="G1238" s="158" t="s">
        <v>569</v>
      </c>
      <c r="H1238" s="158">
        <v>8</v>
      </c>
      <c r="J1238" s="158" t="s">
        <v>568</v>
      </c>
    </row>
    <row r="1239" spans="1:11">
      <c r="A1239" s="158" t="s">
        <v>565</v>
      </c>
      <c r="B1239" s="158" t="s">
        <v>1399</v>
      </c>
      <c r="C1239" s="158">
        <v>10</v>
      </c>
      <c r="D1239" s="158" t="s">
        <v>578</v>
      </c>
      <c r="E1239" s="158" t="s">
        <v>568</v>
      </c>
      <c r="G1239" s="158" t="s">
        <v>569</v>
      </c>
      <c r="H1239" s="158">
        <v>5</v>
      </c>
      <c r="J1239" s="158" t="s">
        <v>568</v>
      </c>
    </row>
    <row r="1240" spans="1:11">
      <c r="A1240" s="158" t="s">
        <v>565</v>
      </c>
      <c r="B1240" s="158" t="s">
        <v>1404</v>
      </c>
      <c r="C1240" s="158">
        <v>1</v>
      </c>
      <c r="D1240" s="158" t="s">
        <v>743</v>
      </c>
      <c r="E1240" s="158" t="s">
        <v>568</v>
      </c>
      <c r="G1240" s="158" t="s">
        <v>744</v>
      </c>
      <c r="H1240" s="158">
        <v>2</v>
      </c>
      <c r="J1240" s="158" t="s">
        <v>568</v>
      </c>
      <c r="K1240" s="158" t="s">
        <v>358</v>
      </c>
    </row>
    <row r="1241" spans="1:11">
      <c r="A1241" s="158" t="s">
        <v>565</v>
      </c>
      <c r="B1241" s="158" t="s">
        <v>1404</v>
      </c>
      <c r="C1241" s="158">
        <v>2</v>
      </c>
      <c r="D1241" s="158" t="s">
        <v>1405</v>
      </c>
      <c r="E1241" s="158" t="s">
        <v>568</v>
      </c>
      <c r="G1241" s="158" t="s">
        <v>744</v>
      </c>
      <c r="H1241" s="158">
        <v>5</v>
      </c>
      <c r="J1241" s="158" t="s">
        <v>568</v>
      </c>
      <c r="K1241" s="158" t="s">
        <v>358</v>
      </c>
    </row>
    <row r="1242" spans="1:11">
      <c r="A1242" s="158" t="s">
        <v>565</v>
      </c>
      <c r="B1242" s="158" t="s">
        <v>1404</v>
      </c>
      <c r="C1242" s="158">
        <v>3</v>
      </c>
      <c r="D1242" s="158" t="s">
        <v>1406</v>
      </c>
      <c r="E1242" s="158" t="s">
        <v>568</v>
      </c>
      <c r="G1242" s="158" t="s">
        <v>744</v>
      </c>
      <c r="H1242" s="158">
        <v>10</v>
      </c>
      <c r="J1242" s="158" t="s">
        <v>568</v>
      </c>
      <c r="K1242" s="158" t="s">
        <v>358</v>
      </c>
    </row>
    <row r="1243" spans="1:11">
      <c r="A1243" s="158" t="s">
        <v>565</v>
      </c>
      <c r="B1243" s="158" t="s">
        <v>1404</v>
      </c>
      <c r="C1243" s="158">
        <v>4</v>
      </c>
      <c r="D1243" s="158" t="s">
        <v>1407</v>
      </c>
      <c r="E1243" s="158" t="s">
        <v>568</v>
      </c>
      <c r="G1243" s="158" t="s">
        <v>744</v>
      </c>
      <c r="H1243" s="158">
        <v>1</v>
      </c>
      <c r="J1243" s="158" t="s">
        <v>568</v>
      </c>
      <c r="K1243" s="158" t="s">
        <v>358</v>
      </c>
    </row>
    <row r="1244" spans="1:11">
      <c r="A1244" s="158" t="s">
        <v>565</v>
      </c>
      <c r="B1244" s="158" t="s">
        <v>1404</v>
      </c>
      <c r="C1244" s="158">
        <v>5</v>
      </c>
      <c r="D1244" s="158" t="s">
        <v>1408</v>
      </c>
      <c r="E1244" s="158" t="s">
        <v>568</v>
      </c>
      <c r="G1244" s="158" t="s">
        <v>744</v>
      </c>
      <c r="H1244" s="158">
        <v>1</v>
      </c>
      <c r="J1244" s="158" t="s">
        <v>568</v>
      </c>
      <c r="K1244" s="158" t="s">
        <v>358</v>
      </c>
    </row>
    <row r="1245" spans="1:11">
      <c r="A1245" s="158" t="s">
        <v>565</v>
      </c>
      <c r="B1245" s="158" t="s">
        <v>1404</v>
      </c>
      <c r="C1245" s="158">
        <v>6</v>
      </c>
      <c r="D1245" s="158" t="s">
        <v>1409</v>
      </c>
      <c r="E1245" s="158" t="s">
        <v>568</v>
      </c>
      <c r="G1245" s="158" t="s">
        <v>744</v>
      </c>
      <c r="H1245" s="158">
        <v>2</v>
      </c>
      <c r="J1245" s="158" t="s">
        <v>568</v>
      </c>
      <c r="K1245" s="158" t="s">
        <v>358</v>
      </c>
    </row>
    <row r="1246" spans="1:11">
      <c r="A1246" s="158" t="s">
        <v>565</v>
      </c>
      <c r="B1246" s="158" t="s">
        <v>1404</v>
      </c>
      <c r="C1246" s="158">
        <v>7</v>
      </c>
      <c r="D1246" s="158" t="s">
        <v>994</v>
      </c>
      <c r="E1246" s="158" t="s">
        <v>568</v>
      </c>
      <c r="G1246" s="158" t="s">
        <v>744</v>
      </c>
      <c r="H1246" s="158">
        <v>8</v>
      </c>
      <c r="J1246" s="158" t="s">
        <v>568</v>
      </c>
      <c r="K1246" s="158" t="s">
        <v>358</v>
      </c>
    </row>
    <row r="1247" spans="1:11">
      <c r="A1247" s="158" t="s">
        <v>565</v>
      </c>
      <c r="B1247" s="158" t="s">
        <v>1404</v>
      </c>
      <c r="C1247" s="158">
        <v>8</v>
      </c>
      <c r="D1247" s="158" t="s">
        <v>1410</v>
      </c>
      <c r="E1247" s="158" t="s">
        <v>568</v>
      </c>
      <c r="G1247" s="158" t="s">
        <v>744</v>
      </c>
      <c r="H1247" s="158">
        <v>20</v>
      </c>
      <c r="J1247" s="158" t="s">
        <v>568</v>
      </c>
      <c r="K1247" s="158" t="s">
        <v>358</v>
      </c>
    </row>
    <row r="1248" spans="1:11">
      <c r="A1248" s="158" t="s">
        <v>565</v>
      </c>
      <c r="B1248" s="158" t="s">
        <v>1404</v>
      </c>
      <c r="C1248" s="158">
        <v>9</v>
      </c>
      <c r="D1248" s="158" t="s">
        <v>826</v>
      </c>
      <c r="E1248" s="158" t="s">
        <v>568</v>
      </c>
      <c r="G1248" s="158" t="s">
        <v>744</v>
      </c>
      <c r="H1248" s="158">
        <v>7</v>
      </c>
      <c r="J1248" s="158" t="s">
        <v>568</v>
      </c>
      <c r="K1248" s="158" t="s">
        <v>358</v>
      </c>
    </row>
    <row r="1249" spans="1:11">
      <c r="A1249" s="158" t="s">
        <v>565</v>
      </c>
      <c r="B1249" s="158" t="s">
        <v>1404</v>
      </c>
      <c r="C1249" s="158">
        <v>10</v>
      </c>
      <c r="D1249" s="158" t="s">
        <v>983</v>
      </c>
      <c r="E1249" s="158" t="s">
        <v>568</v>
      </c>
      <c r="G1249" s="158" t="s">
        <v>744</v>
      </c>
      <c r="H1249" s="158">
        <v>1</v>
      </c>
      <c r="J1249" s="158" t="s">
        <v>568</v>
      </c>
      <c r="K1249" s="158" t="s">
        <v>358</v>
      </c>
    </row>
    <row r="1250" spans="1:11">
      <c r="A1250" s="158" t="s">
        <v>565</v>
      </c>
      <c r="B1250" s="158" t="s">
        <v>1404</v>
      </c>
      <c r="C1250" s="158">
        <v>11</v>
      </c>
      <c r="D1250" s="158" t="s">
        <v>591</v>
      </c>
      <c r="E1250" s="158" t="s">
        <v>568</v>
      </c>
      <c r="G1250" s="158" t="s">
        <v>744</v>
      </c>
      <c r="H1250" s="158">
        <v>8</v>
      </c>
      <c r="J1250" s="158" t="s">
        <v>568</v>
      </c>
      <c r="K1250" s="158" t="s">
        <v>358</v>
      </c>
    </row>
    <row r="1251" spans="1:11">
      <c r="A1251" s="158" t="s">
        <v>565</v>
      </c>
      <c r="B1251" s="158" t="s">
        <v>1404</v>
      </c>
      <c r="C1251" s="158">
        <v>12</v>
      </c>
      <c r="D1251" s="158" t="s">
        <v>592</v>
      </c>
      <c r="E1251" s="158" t="s">
        <v>568</v>
      </c>
      <c r="G1251" s="158" t="s">
        <v>744</v>
      </c>
      <c r="H1251" s="158">
        <v>2</v>
      </c>
      <c r="J1251" s="158" t="s">
        <v>568</v>
      </c>
      <c r="K1251" s="158" t="s">
        <v>358</v>
      </c>
    </row>
    <row r="1252" spans="1:11">
      <c r="A1252" s="158" t="s">
        <v>565</v>
      </c>
      <c r="B1252" s="158" t="s">
        <v>1404</v>
      </c>
      <c r="C1252" s="158">
        <v>13</v>
      </c>
      <c r="D1252" s="158" t="s">
        <v>984</v>
      </c>
      <c r="E1252" s="158" t="s">
        <v>568</v>
      </c>
      <c r="G1252" s="158" t="s">
        <v>600</v>
      </c>
      <c r="H1252" s="158">
        <v>3</v>
      </c>
      <c r="I1252" s="158">
        <v>0</v>
      </c>
      <c r="J1252" s="158" t="s">
        <v>568</v>
      </c>
      <c r="K1252" s="158" t="s">
        <v>358</v>
      </c>
    </row>
    <row r="1253" spans="1:11">
      <c r="A1253" s="158" t="s">
        <v>565</v>
      </c>
      <c r="B1253" s="158" t="s">
        <v>1404</v>
      </c>
      <c r="C1253" s="158">
        <v>14</v>
      </c>
      <c r="D1253" s="158" t="s">
        <v>1411</v>
      </c>
      <c r="E1253" s="158" t="s">
        <v>568</v>
      </c>
      <c r="G1253" s="158" t="s">
        <v>575</v>
      </c>
      <c r="J1253" s="158" t="s">
        <v>568</v>
      </c>
      <c r="K1253" s="158" t="s">
        <v>358</v>
      </c>
    </row>
    <row r="1254" spans="1:11">
      <c r="A1254" s="158" t="s">
        <v>565</v>
      </c>
      <c r="B1254" s="158" t="s">
        <v>1404</v>
      </c>
      <c r="C1254" s="158">
        <v>15</v>
      </c>
      <c r="D1254" s="158" t="s">
        <v>395</v>
      </c>
      <c r="E1254" s="158" t="s">
        <v>568</v>
      </c>
      <c r="G1254" s="158" t="s">
        <v>575</v>
      </c>
      <c r="J1254" s="158" t="s">
        <v>568</v>
      </c>
      <c r="K1254" s="158" t="s">
        <v>358</v>
      </c>
    </row>
    <row r="1255" spans="1:11">
      <c r="A1255" s="158" t="s">
        <v>565</v>
      </c>
      <c r="B1255" s="158" t="s">
        <v>1404</v>
      </c>
      <c r="C1255" s="158">
        <v>16</v>
      </c>
      <c r="D1255" s="158" t="s">
        <v>397</v>
      </c>
      <c r="E1255" s="158" t="s">
        <v>568</v>
      </c>
      <c r="G1255" s="158" t="s">
        <v>744</v>
      </c>
      <c r="H1255" s="158">
        <v>16</v>
      </c>
      <c r="J1255" s="158" t="s">
        <v>568</v>
      </c>
      <c r="K1255" s="158" t="s">
        <v>358</v>
      </c>
    </row>
    <row r="1256" spans="1:11">
      <c r="A1256" s="158" t="s">
        <v>565</v>
      </c>
      <c r="B1256" s="158" t="s">
        <v>1404</v>
      </c>
      <c r="C1256" s="158">
        <v>17</v>
      </c>
      <c r="D1256" s="158" t="s">
        <v>399</v>
      </c>
      <c r="E1256" s="158" t="s">
        <v>568</v>
      </c>
      <c r="G1256" s="158" t="s">
        <v>744</v>
      </c>
      <c r="H1256" s="158">
        <v>16</v>
      </c>
      <c r="J1256" s="158" t="s">
        <v>568</v>
      </c>
      <c r="K1256" s="158" t="s">
        <v>358</v>
      </c>
    </row>
    <row r="1257" spans="1:11">
      <c r="A1257" s="158" t="s">
        <v>565</v>
      </c>
      <c r="B1257" s="158" t="s">
        <v>1404</v>
      </c>
      <c r="C1257" s="158">
        <v>18</v>
      </c>
      <c r="D1257" s="158" t="s">
        <v>401</v>
      </c>
      <c r="E1257" s="158" t="s">
        <v>568</v>
      </c>
      <c r="G1257" s="158" t="s">
        <v>744</v>
      </c>
      <c r="H1257" s="158">
        <v>8</v>
      </c>
      <c r="J1257" s="158" t="s">
        <v>568</v>
      </c>
      <c r="K1257" s="158" t="s">
        <v>358</v>
      </c>
    </row>
    <row r="1258" spans="1:11">
      <c r="A1258" s="158" t="s">
        <v>565</v>
      </c>
      <c r="B1258" s="158" t="s">
        <v>1404</v>
      </c>
      <c r="C1258" s="158">
        <v>19</v>
      </c>
      <c r="D1258" s="158" t="s">
        <v>403</v>
      </c>
      <c r="E1258" s="158" t="s">
        <v>568</v>
      </c>
      <c r="G1258" s="158" t="s">
        <v>744</v>
      </c>
      <c r="H1258" s="158">
        <v>8</v>
      </c>
      <c r="J1258" s="158" t="s">
        <v>568</v>
      </c>
      <c r="K1258" s="158" t="s">
        <v>358</v>
      </c>
    </row>
    <row r="1259" spans="1:11">
      <c r="A1259" s="158" t="s">
        <v>565</v>
      </c>
      <c r="B1259" s="158" t="s">
        <v>1404</v>
      </c>
      <c r="C1259" s="158">
        <v>20</v>
      </c>
      <c r="D1259" s="158" t="s">
        <v>578</v>
      </c>
      <c r="E1259" s="158" t="s">
        <v>568</v>
      </c>
      <c r="G1259" s="158" t="s">
        <v>569</v>
      </c>
      <c r="H1259" s="158">
        <v>5</v>
      </c>
      <c r="J1259" s="158" t="s">
        <v>568</v>
      </c>
    </row>
    <row r="1260" spans="1:11">
      <c r="A1260" s="158" t="s">
        <v>565</v>
      </c>
      <c r="B1260" s="158" t="s">
        <v>1412</v>
      </c>
      <c r="C1260" s="158">
        <v>1</v>
      </c>
      <c r="D1260" s="158" t="s">
        <v>743</v>
      </c>
      <c r="E1260" s="158" t="s">
        <v>568</v>
      </c>
      <c r="G1260" s="158" t="s">
        <v>744</v>
      </c>
      <c r="H1260" s="158">
        <v>2</v>
      </c>
      <c r="J1260" s="158" t="s">
        <v>568</v>
      </c>
      <c r="K1260" s="158" t="s">
        <v>358</v>
      </c>
    </row>
    <row r="1261" spans="1:11">
      <c r="A1261" s="158" t="s">
        <v>565</v>
      </c>
      <c r="B1261" s="158" t="s">
        <v>1412</v>
      </c>
      <c r="C1261" s="158">
        <v>2</v>
      </c>
      <c r="D1261" s="158" t="s">
        <v>1405</v>
      </c>
      <c r="E1261" s="158" t="s">
        <v>568</v>
      </c>
      <c r="G1261" s="158" t="s">
        <v>744</v>
      </c>
      <c r="H1261" s="158">
        <v>5</v>
      </c>
      <c r="J1261" s="158" t="s">
        <v>568</v>
      </c>
      <c r="K1261" s="158" t="s">
        <v>358</v>
      </c>
    </row>
    <row r="1262" spans="1:11">
      <c r="A1262" s="158" t="s">
        <v>565</v>
      </c>
      <c r="B1262" s="158" t="s">
        <v>1412</v>
      </c>
      <c r="C1262" s="158">
        <v>3</v>
      </c>
      <c r="D1262" s="158" t="s">
        <v>1406</v>
      </c>
      <c r="E1262" s="158" t="s">
        <v>568</v>
      </c>
      <c r="G1262" s="158" t="s">
        <v>744</v>
      </c>
      <c r="H1262" s="158">
        <v>10</v>
      </c>
      <c r="J1262" s="158" t="s">
        <v>568</v>
      </c>
      <c r="K1262" s="158" t="s">
        <v>358</v>
      </c>
    </row>
    <row r="1263" spans="1:11">
      <c r="A1263" s="158" t="s">
        <v>565</v>
      </c>
      <c r="B1263" s="158" t="s">
        <v>1412</v>
      </c>
      <c r="C1263" s="158">
        <v>4</v>
      </c>
      <c r="D1263" s="158" t="s">
        <v>1407</v>
      </c>
      <c r="E1263" s="158" t="s">
        <v>568</v>
      </c>
      <c r="G1263" s="158" t="s">
        <v>744</v>
      </c>
      <c r="H1263" s="158">
        <v>1</v>
      </c>
      <c r="J1263" s="158" t="s">
        <v>568</v>
      </c>
      <c r="K1263" s="158" t="s">
        <v>358</v>
      </c>
    </row>
    <row r="1264" spans="1:11">
      <c r="A1264" s="158" t="s">
        <v>565</v>
      </c>
      <c r="B1264" s="158" t="s">
        <v>1412</v>
      </c>
      <c r="C1264" s="158">
        <v>5</v>
      </c>
      <c r="D1264" s="158" t="s">
        <v>1413</v>
      </c>
      <c r="E1264" s="158" t="s">
        <v>568</v>
      </c>
      <c r="G1264" s="158" t="s">
        <v>744</v>
      </c>
      <c r="H1264" s="158">
        <v>1</v>
      </c>
      <c r="J1264" s="158" t="s">
        <v>568</v>
      </c>
      <c r="K1264" s="158" t="s">
        <v>358</v>
      </c>
    </row>
    <row r="1265" spans="1:11">
      <c r="A1265" s="158" t="s">
        <v>565</v>
      </c>
      <c r="B1265" s="158" t="s">
        <v>1412</v>
      </c>
      <c r="C1265" s="158">
        <v>6</v>
      </c>
      <c r="D1265" s="158" t="s">
        <v>1414</v>
      </c>
      <c r="E1265" s="158" t="s">
        <v>568</v>
      </c>
      <c r="G1265" s="158" t="s">
        <v>744</v>
      </c>
      <c r="H1265" s="158">
        <v>5</v>
      </c>
      <c r="J1265" s="158" t="s">
        <v>568</v>
      </c>
      <c r="K1265" s="158" t="s">
        <v>358</v>
      </c>
    </row>
    <row r="1266" spans="1:11">
      <c r="A1266" s="158" t="s">
        <v>565</v>
      </c>
      <c r="B1266" s="158" t="s">
        <v>1412</v>
      </c>
      <c r="C1266" s="158">
        <v>7</v>
      </c>
      <c r="D1266" s="158" t="s">
        <v>1415</v>
      </c>
      <c r="E1266" s="158" t="s">
        <v>568</v>
      </c>
      <c r="G1266" s="158" t="s">
        <v>744</v>
      </c>
      <c r="H1266" s="158">
        <v>3</v>
      </c>
      <c r="J1266" s="158" t="s">
        <v>568</v>
      </c>
      <c r="K1266" s="158" t="s">
        <v>358</v>
      </c>
    </row>
    <row r="1267" spans="1:11">
      <c r="A1267" s="158" t="s">
        <v>565</v>
      </c>
      <c r="B1267" s="158" t="s">
        <v>1412</v>
      </c>
      <c r="C1267" s="158">
        <v>8</v>
      </c>
      <c r="D1267" s="158" t="s">
        <v>1416</v>
      </c>
      <c r="E1267" s="158" t="s">
        <v>568</v>
      </c>
      <c r="G1267" s="158" t="s">
        <v>744</v>
      </c>
      <c r="H1267" s="158">
        <v>1</v>
      </c>
      <c r="J1267" s="158" t="s">
        <v>568</v>
      </c>
      <c r="K1267" s="158" t="s">
        <v>358</v>
      </c>
    </row>
    <row r="1268" spans="1:11">
      <c r="A1268" s="158" t="s">
        <v>565</v>
      </c>
      <c r="B1268" s="158" t="s">
        <v>1412</v>
      </c>
      <c r="C1268" s="158">
        <v>9</v>
      </c>
      <c r="D1268" s="158" t="s">
        <v>1417</v>
      </c>
      <c r="E1268" s="158" t="s">
        <v>568</v>
      </c>
      <c r="G1268" s="158" t="s">
        <v>744</v>
      </c>
      <c r="H1268" s="158">
        <v>4</v>
      </c>
      <c r="J1268" s="158" t="s">
        <v>568</v>
      </c>
      <c r="K1268" s="158" t="s">
        <v>358</v>
      </c>
    </row>
    <row r="1269" spans="1:11">
      <c r="A1269" s="158" t="s">
        <v>565</v>
      </c>
      <c r="B1269" s="158" t="s">
        <v>1412</v>
      </c>
      <c r="C1269" s="158">
        <v>10</v>
      </c>
      <c r="D1269" s="158" t="s">
        <v>758</v>
      </c>
      <c r="E1269" s="158" t="s">
        <v>568</v>
      </c>
      <c r="G1269" s="158" t="s">
        <v>744</v>
      </c>
      <c r="H1269" s="158">
        <v>9</v>
      </c>
      <c r="J1269" s="158" t="s">
        <v>568</v>
      </c>
      <c r="K1269" s="158" t="s">
        <v>358</v>
      </c>
    </row>
    <row r="1270" spans="1:11">
      <c r="A1270" s="158" t="s">
        <v>565</v>
      </c>
      <c r="B1270" s="158" t="s">
        <v>1412</v>
      </c>
      <c r="C1270" s="158">
        <v>11</v>
      </c>
      <c r="D1270" s="158" t="s">
        <v>1418</v>
      </c>
      <c r="E1270" s="158" t="s">
        <v>568</v>
      </c>
      <c r="G1270" s="158" t="s">
        <v>744</v>
      </c>
      <c r="H1270" s="158">
        <v>3</v>
      </c>
      <c r="J1270" s="158" t="s">
        <v>568</v>
      </c>
      <c r="K1270" s="158" t="s">
        <v>358</v>
      </c>
    </row>
    <row r="1271" spans="1:11">
      <c r="A1271" s="158" t="s">
        <v>565</v>
      </c>
      <c r="B1271" s="158" t="s">
        <v>1412</v>
      </c>
      <c r="C1271" s="158">
        <v>12</v>
      </c>
      <c r="D1271" s="158" t="s">
        <v>1410</v>
      </c>
      <c r="E1271" s="158" t="s">
        <v>568</v>
      </c>
      <c r="G1271" s="158" t="s">
        <v>744</v>
      </c>
      <c r="H1271" s="158">
        <v>20</v>
      </c>
      <c r="J1271" s="158" t="s">
        <v>568</v>
      </c>
      <c r="K1271" s="158" t="s">
        <v>358</v>
      </c>
    </row>
    <row r="1272" spans="1:11">
      <c r="A1272" s="158" t="s">
        <v>565</v>
      </c>
      <c r="B1272" s="158" t="s">
        <v>1412</v>
      </c>
      <c r="C1272" s="158">
        <v>13</v>
      </c>
      <c r="D1272" s="158" t="s">
        <v>1419</v>
      </c>
      <c r="E1272" s="158" t="s">
        <v>568</v>
      </c>
      <c r="G1272" s="158" t="s">
        <v>744</v>
      </c>
      <c r="H1272" s="158">
        <v>8</v>
      </c>
      <c r="J1272" s="158" t="s">
        <v>568</v>
      </c>
      <c r="K1272" s="158" t="s">
        <v>358</v>
      </c>
    </row>
    <row r="1273" spans="1:11">
      <c r="A1273" s="158" t="s">
        <v>565</v>
      </c>
      <c r="B1273" s="158" t="s">
        <v>1412</v>
      </c>
      <c r="C1273" s="158">
        <v>14</v>
      </c>
      <c r="D1273" s="158" t="s">
        <v>1420</v>
      </c>
      <c r="E1273" s="158" t="s">
        <v>568</v>
      </c>
      <c r="G1273" s="158" t="s">
        <v>744</v>
      </c>
      <c r="H1273" s="158">
        <v>6</v>
      </c>
      <c r="J1273" s="158" t="s">
        <v>568</v>
      </c>
      <c r="K1273" s="158" t="s">
        <v>358</v>
      </c>
    </row>
    <row r="1274" spans="1:11">
      <c r="A1274" s="158" t="s">
        <v>565</v>
      </c>
      <c r="B1274" s="158" t="s">
        <v>1412</v>
      </c>
      <c r="C1274" s="158">
        <v>15</v>
      </c>
      <c r="D1274" s="158" t="s">
        <v>1421</v>
      </c>
      <c r="E1274" s="158" t="s">
        <v>568</v>
      </c>
      <c r="G1274" s="158" t="s">
        <v>744</v>
      </c>
      <c r="H1274" s="158">
        <v>20</v>
      </c>
      <c r="J1274" s="158" t="s">
        <v>568</v>
      </c>
      <c r="K1274" s="158" t="s">
        <v>358</v>
      </c>
    </row>
    <row r="1275" spans="1:11">
      <c r="A1275" s="158" t="s">
        <v>565</v>
      </c>
      <c r="B1275" s="158" t="s">
        <v>1412</v>
      </c>
      <c r="C1275" s="158">
        <v>16</v>
      </c>
      <c r="D1275" s="158" t="s">
        <v>1064</v>
      </c>
      <c r="E1275" s="158" t="s">
        <v>568</v>
      </c>
      <c r="G1275" s="158" t="s">
        <v>744</v>
      </c>
      <c r="H1275" s="158">
        <v>20</v>
      </c>
      <c r="J1275" s="158" t="s">
        <v>568</v>
      </c>
      <c r="K1275" s="158" t="s">
        <v>358</v>
      </c>
    </row>
    <row r="1276" spans="1:11">
      <c r="A1276" s="158" t="s">
        <v>565</v>
      </c>
      <c r="B1276" s="158" t="s">
        <v>1412</v>
      </c>
      <c r="C1276" s="158">
        <v>17</v>
      </c>
      <c r="D1276" s="158" t="s">
        <v>1422</v>
      </c>
      <c r="E1276" s="158" t="s">
        <v>568</v>
      </c>
      <c r="G1276" s="158" t="s">
        <v>744</v>
      </c>
      <c r="H1276" s="158">
        <v>20</v>
      </c>
      <c r="J1276" s="158" t="s">
        <v>568</v>
      </c>
      <c r="K1276" s="158" t="s">
        <v>358</v>
      </c>
    </row>
    <row r="1277" spans="1:11">
      <c r="A1277" s="158" t="s">
        <v>565</v>
      </c>
      <c r="B1277" s="158" t="s">
        <v>1412</v>
      </c>
      <c r="C1277" s="158">
        <v>18</v>
      </c>
      <c r="D1277" s="158" t="s">
        <v>1423</v>
      </c>
      <c r="E1277" s="158" t="s">
        <v>568</v>
      </c>
      <c r="G1277" s="158" t="s">
        <v>744</v>
      </c>
      <c r="H1277" s="158">
        <v>2</v>
      </c>
      <c r="J1277" s="158" t="s">
        <v>568</v>
      </c>
      <c r="K1277" s="158" t="s">
        <v>358</v>
      </c>
    </row>
    <row r="1278" spans="1:11">
      <c r="A1278" s="158" t="s">
        <v>565</v>
      </c>
      <c r="B1278" s="158" t="s">
        <v>1412</v>
      </c>
      <c r="C1278" s="158">
        <v>19</v>
      </c>
      <c r="D1278" s="158" t="s">
        <v>1424</v>
      </c>
      <c r="E1278" s="158" t="s">
        <v>568</v>
      </c>
      <c r="G1278" s="158" t="s">
        <v>744</v>
      </c>
      <c r="H1278" s="158">
        <v>2</v>
      </c>
      <c r="J1278" s="158" t="s">
        <v>568</v>
      </c>
      <c r="K1278" s="158" t="s">
        <v>358</v>
      </c>
    </row>
    <row r="1279" spans="1:11">
      <c r="A1279" s="158" t="s">
        <v>565</v>
      </c>
      <c r="B1279" s="158" t="s">
        <v>1412</v>
      </c>
      <c r="C1279" s="158">
        <v>20</v>
      </c>
      <c r="D1279" s="158" t="s">
        <v>1425</v>
      </c>
      <c r="E1279" s="158" t="s">
        <v>568</v>
      </c>
      <c r="G1279" s="158" t="s">
        <v>744</v>
      </c>
      <c r="H1279" s="158">
        <v>2</v>
      </c>
      <c r="J1279" s="158" t="s">
        <v>568</v>
      </c>
      <c r="K1279" s="158" t="s">
        <v>358</v>
      </c>
    </row>
    <row r="1280" spans="1:11">
      <c r="A1280" s="158" t="s">
        <v>565</v>
      </c>
      <c r="B1280" s="158" t="s">
        <v>1412</v>
      </c>
      <c r="C1280" s="158">
        <v>21</v>
      </c>
      <c r="D1280" s="158" t="s">
        <v>1426</v>
      </c>
      <c r="E1280" s="158" t="s">
        <v>568</v>
      </c>
      <c r="G1280" s="158" t="s">
        <v>744</v>
      </c>
      <c r="H1280" s="158">
        <v>2</v>
      </c>
      <c r="J1280" s="158" t="s">
        <v>568</v>
      </c>
      <c r="K1280" s="158" t="s">
        <v>358</v>
      </c>
    </row>
    <row r="1281" spans="1:11">
      <c r="A1281" s="158" t="s">
        <v>565</v>
      </c>
      <c r="B1281" s="158" t="s">
        <v>1412</v>
      </c>
      <c r="C1281" s="158">
        <v>22</v>
      </c>
      <c r="D1281" s="158" t="s">
        <v>1427</v>
      </c>
      <c r="E1281" s="158" t="s">
        <v>568</v>
      </c>
      <c r="G1281" s="158" t="s">
        <v>600</v>
      </c>
      <c r="H1281" s="158">
        <v>2</v>
      </c>
      <c r="I1281" s="158">
        <v>0</v>
      </c>
      <c r="J1281" s="158" t="s">
        <v>568</v>
      </c>
    </row>
    <row r="1282" spans="1:11">
      <c r="A1282" s="158" t="s">
        <v>565</v>
      </c>
      <c r="B1282" s="158" t="s">
        <v>1412</v>
      </c>
      <c r="C1282" s="158">
        <v>23</v>
      </c>
      <c r="D1282" s="158" t="s">
        <v>1428</v>
      </c>
      <c r="E1282" s="158" t="s">
        <v>568</v>
      </c>
      <c r="G1282" s="158" t="s">
        <v>600</v>
      </c>
      <c r="H1282" s="158">
        <v>2</v>
      </c>
      <c r="I1282" s="158">
        <v>0</v>
      </c>
      <c r="J1282" s="158" t="s">
        <v>568</v>
      </c>
    </row>
    <row r="1283" spans="1:11">
      <c r="A1283" s="158" t="s">
        <v>565</v>
      </c>
      <c r="B1283" s="158" t="s">
        <v>1412</v>
      </c>
      <c r="C1283" s="158">
        <v>24</v>
      </c>
      <c r="D1283" s="158" t="s">
        <v>1429</v>
      </c>
      <c r="E1283" s="158" t="s">
        <v>568</v>
      </c>
      <c r="G1283" s="158" t="s">
        <v>600</v>
      </c>
      <c r="H1283" s="158">
        <v>5</v>
      </c>
      <c r="I1283" s="158">
        <v>0</v>
      </c>
      <c r="J1283" s="158" t="s">
        <v>568</v>
      </c>
    </row>
    <row r="1284" spans="1:11">
      <c r="A1284" s="158" t="s">
        <v>565</v>
      </c>
      <c r="B1284" s="158" t="s">
        <v>1412</v>
      </c>
      <c r="C1284" s="158">
        <v>25</v>
      </c>
      <c r="D1284" s="158" t="s">
        <v>1430</v>
      </c>
      <c r="E1284" s="158" t="s">
        <v>568</v>
      </c>
      <c r="G1284" s="158" t="s">
        <v>600</v>
      </c>
      <c r="H1284" s="158">
        <v>4</v>
      </c>
      <c r="I1284" s="158">
        <v>0</v>
      </c>
      <c r="J1284" s="158" t="s">
        <v>568</v>
      </c>
    </row>
    <row r="1285" spans="1:11">
      <c r="A1285" s="158" t="s">
        <v>565</v>
      </c>
      <c r="B1285" s="158" t="s">
        <v>1412</v>
      </c>
      <c r="C1285" s="158">
        <v>26</v>
      </c>
      <c r="D1285" s="158" t="s">
        <v>1431</v>
      </c>
      <c r="E1285" s="158" t="s">
        <v>568</v>
      </c>
      <c r="G1285" s="158" t="s">
        <v>600</v>
      </c>
      <c r="H1285" s="158">
        <v>3</v>
      </c>
      <c r="I1285" s="158">
        <v>0</v>
      </c>
      <c r="J1285" s="158" t="s">
        <v>568</v>
      </c>
    </row>
    <row r="1286" spans="1:11">
      <c r="A1286" s="158" t="s">
        <v>565</v>
      </c>
      <c r="B1286" s="158" t="s">
        <v>1412</v>
      </c>
      <c r="C1286" s="158">
        <v>27</v>
      </c>
      <c r="D1286" s="158" t="s">
        <v>1432</v>
      </c>
      <c r="E1286" s="158" t="s">
        <v>568</v>
      </c>
      <c r="G1286" s="158" t="s">
        <v>600</v>
      </c>
      <c r="H1286" s="158">
        <v>3</v>
      </c>
      <c r="I1286" s="158">
        <v>0</v>
      </c>
      <c r="J1286" s="158" t="s">
        <v>568</v>
      </c>
    </row>
    <row r="1287" spans="1:11">
      <c r="A1287" s="158" t="s">
        <v>565</v>
      </c>
      <c r="B1287" s="158" t="s">
        <v>1412</v>
      </c>
      <c r="C1287" s="158">
        <v>28</v>
      </c>
      <c r="D1287" s="158" t="s">
        <v>1433</v>
      </c>
      <c r="E1287" s="158" t="s">
        <v>568</v>
      </c>
      <c r="G1287" s="158" t="s">
        <v>600</v>
      </c>
      <c r="H1287" s="158">
        <v>5</v>
      </c>
      <c r="I1287" s="158">
        <v>0</v>
      </c>
      <c r="J1287" s="158" t="s">
        <v>568</v>
      </c>
    </row>
    <row r="1288" spans="1:11">
      <c r="A1288" s="158" t="s">
        <v>565</v>
      </c>
      <c r="B1288" s="158" t="s">
        <v>1412</v>
      </c>
      <c r="C1288" s="158">
        <v>29</v>
      </c>
      <c r="D1288" s="158" t="s">
        <v>1434</v>
      </c>
      <c r="E1288" s="158" t="s">
        <v>568</v>
      </c>
      <c r="G1288" s="158" t="s">
        <v>600</v>
      </c>
      <c r="H1288" s="158">
        <v>5</v>
      </c>
      <c r="I1288" s="158">
        <v>0</v>
      </c>
      <c r="J1288" s="158" t="s">
        <v>568</v>
      </c>
    </row>
    <row r="1289" spans="1:11">
      <c r="A1289" s="158" t="s">
        <v>565</v>
      </c>
      <c r="B1289" s="158" t="s">
        <v>1412</v>
      </c>
      <c r="C1289" s="158">
        <v>30</v>
      </c>
      <c r="D1289" s="158" t="s">
        <v>1435</v>
      </c>
      <c r="E1289" s="158" t="s">
        <v>568</v>
      </c>
      <c r="G1289" s="158" t="s">
        <v>600</v>
      </c>
      <c r="H1289" s="158">
        <v>10</v>
      </c>
      <c r="I1289" s="158">
        <v>4</v>
      </c>
      <c r="J1289" s="158" t="s">
        <v>568</v>
      </c>
    </row>
    <row r="1290" spans="1:11">
      <c r="A1290" s="158" t="s">
        <v>565</v>
      </c>
      <c r="B1290" s="158" t="s">
        <v>1412</v>
      </c>
      <c r="C1290" s="158">
        <v>31</v>
      </c>
      <c r="D1290" s="158" t="s">
        <v>1436</v>
      </c>
      <c r="E1290" s="158" t="s">
        <v>568</v>
      </c>
      <c r="G1290" s="158" t="s">
        <v>600</v>
      </c>
      <c r="H1290" s="158">
        <v>5</v>
      </c>
      <c r="I1290" s="158">
        <v>0</v>
      </c>
      <c r="J1290" s="158" t="s">
        <v>568</v>
      </c>
    </row>
    <row r="1291" spans="1:11">
      <c r="A1291" s="158" t="s">
        <v>565</v>
      </c>
      <c r="B1291" s="158" t="s">
        <v>1412</v>
      </c>
      <c r="C1291" s="158">
        <v>32</v>
      </c>
      <c r="D1291" s="158" t="s">
        <v>1437</v>
      </c>
      <c r="E1291" s="158" t="s">
        <v>568</v>
      </c>
      <c r="G1291" s="158" t="s">
        <v>600</v>
      </c>
      <c r="H1291" s="158">
        <v>5</v>
      </c>
      <c r="I1291" s="158">
        <v>0</v>
      </c>
      <c r="J1291" s="158" t="s">
        <v>568</v>
      </c>
    </row>
    <row r="1292" spans="1:11">
      <c r="A1292" s="158" t="s">
        <v>565</v>
      </c>
      <c r="B1292" s="158" t="s">
        <v>1412</v>
      </c>
      <c r="C1292" s="158">
        <v>33</v>
      </c>
      <c r="D1292" s="158" t="s">
        <v>1438</v>
      </c>
      <c r="E1292" s="158" t="s">
        <v>568</v>
      </c>
      <c r="G1292" s="158" t="s">
        <v>744</v>
      </c>
      <c r="H1292" s="158">
        <v>2</v>
      </c>
      <c r="J1292" s="158" t="s">
        <v>568</v>
      </c>
      <c r="K1292" s="158" t="s">
        <v>358</v>
      </c>
    </row>
    <row r="1293" spans="1:11">
      <c r="A1293" s="158" t="s">
        <v>565</v>
      </c>
      <c r="B1293" s="158" t="s">
        <v>1412</v>
      </c>
      <c r="C1293" s="158">
        <v>34</v>
      </c>
      <c r="D1293" s="158" t="s">
        <v>1439</v>
      </c>
      <c r="E1293" s="158" t="s">
        <v>568</v>
      </c>
      <c r="G1293" s="158" t="s">
        <v>600</v>
      </c>
      <c r="H1293" s="158">
        <v>5</v>
      </c>
      <c r="I1293" s="158">
        <v>0</v>
      </c>
      <c r="J1293" s="158" t="s">
        <v>568</v>
      </c>
    </row>
    <row r="1294" spans="1:11">
      <c r="A1294" s="158" t="s">
        <v>565</v>
      </c>
      <c r="B1294" s="158" t="s">
        <v>1412</v>
      </c>
      <c r="C1294" s="158">
        <v>35</v>
      </c>
      <c r="D1294" s="158" t="s">
        <v>1440</v>
      </c>
      <c r="E1294" s="158" t="s">
        <v>568</v>
      </c>
      <c r="G1294" s="158" t="s">
        <v>600</v>
      </c>
      <c r="H1294" s="158">
        <v>5</v>
      </c>
      <c r="I1294" s="158">
        <v>0</v>
      </c>
      <c r="J1294" s="158" t="s">
        <v>568</v>
      </c>
    </row>
    <row r="1295" spans="1:11">
      <c r="A1295" s="158" t="s">
        <v>565</v>
      </c>
      <c r="B1295" s="158" t="s">
        <v>1412</v>
      </c>
      <c r="C1295" s="158">
        <v>36</v>
      </c>
      <c r="D1295" s="158" t="s">
        <v>1441</v>
      </c>
      <c r="E1295" s="158" t="s">
        <v>568</v>
      </c>
      <c r="G1295" s="158" t="s">
        <v>744</v>
      </c>
      <c r="H1295" s="158">
        <v>5</v>
      </c>
      <c r="J1295" s="158" t="s">
        <v>568</v>
      </c>
      <c r="K1295" s="158" t="s">
        <v>358</v>
      </c>
    </row>
    <row r="1296" spans="1:11">
      <c r="A1296" s="158" t="s">
        <v>565</v>
      </c>
      <c r="B1296" s="158" t="s">
        <v>1412</v>
      </c>
      <c r="C1296" s="158">
        <v>37</v>
      </c>
      <c r="D1296" s="158" t="s">
        <v>1442</v>
      </c>
      <c r="E1296" s="158" t="s">
        <v>568</v>
      </c>
      <c r="G1296" s="158" t="s">
        <v>744</v>
      </c>
      <c r="H1296" s="158">
        <v>4</v>
      </c>
      <c r="J1296" s="158" t="s">
        <v>568</v>
      </c>
      <c r="K1296" s="158" t="s">
        <v>358</v>
      </c>
    </row>
    <row r="1297" spans="1:11">
      <c r="A1297" s="158" t="s">
        <v>565</v>
      </c>
      <c r="B1297" s="158" t="s">
        <v>1412</v>
      </c>
      <c r="C1297" s="158">
        <v>38</v>
      </c>
      <c r="D1297" s="158" t="s">
        <v>1443</v>
      </c>
      <c r="E1297" s="158" t="s">
        <v>568</v>
      </c>
      <c r="G1297" s="158" t="s">
        <v>569</v>
      </c>
      <c r="H1297" s="158">
        <v>100</v>
      </c>
      <c r="J1297" s="158" t="s">
        <v>568</v>
      </c>
      <c r="K1297" s="158" t="s">
        <v>358</v>
      </c>
    </row>
    <row r="1298" spans="1:11">
      <c r="A1298" s="158" t="s">
        <v>565</v>
      </c>
      <c r="B1298" s="158" t="s">
        <v>1412</v>
      </c>
      <c r="C1298" s="158">
        <v>39</v>
      </c>
      <c r="D1298" s="158" t="s">
        <v>1444</v>
      </c>
      <c r="E1298" s="158" t="s">
        <v>568</v>
      </c>
      <c r="G1298" s="158" t="s">
        <v>744</v>
      </c>
      <c r="H1298" s="158">
        <v>7</v>
      </c>
      <c r="J1298" s="158" t="s">
        <v>568</v>
      </c>
      <c r="K1298" s="158" t="s">
        <v>358</v>
      </c>
    </row>
    <row r="1299" spans="1:11">
      <c r="A1299" s="158" t="s">
        <v>565</v>
      </c>
      <c r="B1299" s="158" t="s">
        <v>1412</v>
      </c>
      <c r="C1299" s="158">
        <v>40</v>
      </c>
      <c r="D1299" s="158" t="s">
        <v>1445</v>
      </c>
      <c r="E1299" s="158" t="s">
        <v>568</v>
      </c>
      <c r="G1299" s="158" t="s">
        <v>569</v>
      </c>
      <c r="H1299" s="158">
        <v>40</v>
      </c>
      <c r="J1299" s="158" t="s">
        <v>568</v>
      </c>
      <c r="K1299" s="158" t="s">
        <v>358</v>
      </c>
    </row>
    <row r="1300" spans="1:11">
      <c r="A1300" s="158" t="s">
        <v>565</v>
      </c>
      <c r="B1300" s="158" t="s">
        <v>1412</v>
      </c>
      <c r="C1300" s="158">
        <v>41</v>
      </c>
      <c r="D1300" s="158" t="s">
        <v>1446</v>
      </c>
      <c r="E1300" s="158" t="s">
        <v>568</v>
      </c>
      <c r="G1300" s="158" t="s">
        <v>569</v>
      </c>
      <c r="H1300" s="158">
        <v>30</v>
      </c>
      <c r="J1300" s="158" t="s">
        <v>568</v>
      </c>
      <c r="K1300" s="158" t="s">
        <v>358</v>
      </c>
    </row>
    <row r="1301" spans="1:11">
      <c r="A1301" s="158" t="s">
        <v>565</v>
      </c>
      <c r="B1301" s="158" t="s">
        <v>1412</v>
      </c>
      <c r="C1301" s="158">
        <v>42</v>
      </c>
      <c r="D1301" s="158" t="s">
        <v>1447</v>
      </c>
      <c r="E1301" s="158" t="s">
        <v>568</v>
      </c>
      <c r="G1301" s="158" t="s">
        <v>569</v>
      </c>
      <c r="H1301" s="158">
        <v>40</v>
      </c>
      <c r="J1301" s="158" t="s">
        <v>568</v>
      </c>
      <c r="K1301" s="158" t="s">
        <v>358</v>
      </c>
    </row>
    <row r="1302" spans="1:11">
      <c r="A1302" s="158" t="s">
        <v>565</v>
      </c>
      <c r="B1302" s="158" t="s">
        <v>1412</v>
      </c>
      <c r="C1302" s="158">
        <v>43</v>
      </c>
      <c r="D1302" s="158" t="s">
        <v>1448</v>
      </c>
      <c r="E1302" s="158" t="s">
        <v>568</v>
      </c>
      <c r="G1302" s="158" t="s">
        <v>744</v>
      </c>
      <c r="H1302" s="158">
        <v>40</v>
      </c>
      <c r="J1302" s="158" t="s">
        <v>568</v>
      </c>
      <c r="K1302" s="158" t="s">
        <v>358</v>
      </c>
    </row>
    <row r="1303" spans="1:11">
      <c r="A1303" s="158" t="s">
        <v>565</v>
      </c>
      <c r="B1303" s="158" t="s">
        <v>1412</v>
      </c>
      <c r="C1303" s="158">
        <v>44</v>
      </c>
      <c r="D1303" s="158" t="s">
        <v>1449</v>
      </c>
      <c r="E1303" s="158" t="s">
        <v>568</v>
      </c>
      <c r="G1303" s="158" t="s">
        <v>744</v>
      </c>
      <c r="H1303" s="158">
        <v>30</v>
      </c>
      <c r="J1303" s="158" t="s">
        <v>568</v>
      </c>
      <c r="K1303" s="158" t="s">
        <v>358</v>
      </c>
    </row>
    <row r="1304" spans="1:11">
      <c r="A1304" s="158" t="s">
        <v>565</v>
      </c>
      <c r="B1304" s="158" t="s">
        <v>1412</v>
      </c>
      <c r="C1304" s="158">
        <v>45</v>
      </c>
      <c r="D1304" s="158" t="s">
        <v>1450</v>
      </c>
      <c r="E1304" s="158" t="s">
        <v>568</v>
      </c>
      <c r="G1304" s="158" t="s">
        <v>744</v>
      </c>
      <c r="H1304" s="158">
        <v>40</v>
      </c>
      <c r="J1304" s="158" t="s">
        <v>568</v>
      </c>
      <c r="K1304" s="158" t="s">
        <v>358</v>
      </c>
    </row>
    <row r="1305" spans="1:11">
      <c r="A1305" s="158" t="s">
        <v>565</v>
      </c>
      <c r="B1305" s="158" t="s">
        <v>1412</v>
      </c>
      <c r="C1305" s="158">
        <v>46</v>
      </c>
      <c r="D1305" s="158" t="s">
        <v>1451</v>
      </c>
      <c r="E1305" s="158" t="s">
        <v>568</v>
      </c>
      <c r="G1305" s="158" t="s">
        <v>744</v>
      </c>
      <c r="H1305" s="158">
        <v>2</v>
      </c>
      <c r="J1305" s="158" t="s">
        <v>568</v>
      </c>
      <c r="K1305" s="158" t="s">
        <v>358</v>
      </c>
    </row>
    <row r="1306" spans="1:11">
      <c r="A1306" s="158" t="s">
        <v>565</v>
      </c>
      <c r="B1306" s="158" t="s">
        <v>1412</v>
      </c>
      <c r="C1306" s="158">
        <v>47</v>
      </c>
      <c r="D1306" s="158" t="s">
        <v>1452</v>
      </c>
      <c r="E1306" s="158" t="s">
        <v>568</v>
      </c>
      <c r="G1306" s="158" t="s">
        <v>744</v>
      </c>
      <c r="H1306" s="158">
        <v>3</v>
      </c>
      <c r="J1306" s="158" t="s">
        <v>568</v>
      </c>
      <c r="K1306" s="158" t="s">
        <v>358</v>
      </c>
    </row>
    <row r="1307" spans="1:11">
      <c r="A1307" s="158" t="s">
        <v>565</v>
      </c>
      <c r="B1307" s="158" t="s">
        <v>1412</v>
      </c>
      <c r="C1307" s="158">
        <v>48</v>
      </c>
      <c r="D1307" s="158" t="s">
        <v>1453</v>
      </c>
      <c r="E1307" s="158" t="s">
        <v>568</v>
      </c>
      <c r="G1307" s="158" t="s">
        <v>744</v>
      </c>
      <c r="H1307" s="158">
        <v>4</v>
      </c>
      <c r="J1307" s="158" t="s">
        <v>568</v>
      </c>
      <c r="K1307" s="158" t="s">
        <v>358</v>
      </c>
    </row>
    <row r="1308" spans="1:11">
      <c r="A1308" s="158" t="s">
        <v>565</v>
      </c>
      <c r="B1308" s="158" t="s">
        <v>1412</v>
      </c>
      <c r="C1308" s="158">
        <v>49</v>
      </c>
      <c r="D1308" s="158" t="s">
        <v>1454</v>
      </c>
      <c r="E1308" s="158" t="s">
        <v>568</v>
      </c>
      <c r="G1308" s="158" t="s">
        <v>744</v>
      </c>
      <c r="H1308" s="158">
        <v>3</v>
      </c>
      <c r="J1308" s="158" t="s">
        <v>568</v>
      </c>
      <c r="K1308" s="158" t="s">
        <v>358</v>
      </c>
    </row>
    <row r="1309" spans="1:11">
      <c r="A1309" s="158" t="s">
        <v>565</v>
      </c>
      <c r="B1309" s="158" t="s">
        <v>1412</v>
      </c>
      <c r="C1309" s="158">
        <v>50</v>
      </c>
      <c r="D1309" s="158" t="s">
        <v>1455</v>
      </c>
      <c r="E1309" s="158" t="s">
        <v>568</v>
      </c>
      <c r="G1309" s="158" t="s">
        <v>744</v>
      </c>
      <c r="H1309" s="158">
        <v>2</v>
      </c>
      <c r="J1309" s="158" t="s">
        <v>568</v>
      </c>
      <c r="K1309" s="158" t="s">
        <v>358</v>
      </c>
    </row>
    <row r="1310" spans="1:11">
      <c r="A1310" s="158" t="s">
        <v>565</v>
      </c>
      <c r="B1310" s="158" t="s">
        <v>1412</v>
      </c>
      <c r="C1310" s="158">
        <v>51</v>
      </c>
      <c r="D1310" s="158" t="s">
        <v>1456</v>
      </c>
      <c r="E1310" s="158" t="s">
        <v>568</v>
      </c>
      <c r="G1310" s="158" t="s">
        <v>744</v>
      </c>
      <c r="H1310" s="158">
        <v>1</v>
      </c>
      <c r="J1310" s="158" t="s">
        <v>568</v>
      </c>
      <c r="K1310" s="158" t="s">
        <v>358</v>
      </c>
    </row>
    <row r="1311" spans="1:11">
      <c r="A1311" s="158" t="s">
        <v>565</v>
      </c>
      <c r="B1311" s="158" t="s">
        <v>1412</v>
      </c>
      <c r="C1311" s="158">
        <v>52</v>
      </c>
      <c r="D1311" s="158" t="s">
        <v>1457</v>
      </c>
      <c r="E1311" s="158" t="s">
        <v>568</v>
      </c>
      <c r="G1311" s="158" t="s">
        <v>569</v>
      </c>
      <c r="H1311" s="158">
        <v>100</v>
      </c>
      <c r="J1311" s="158" t="s">
        <v>568</v>
      </c>
      <c r="K1311" s="158" t="s">
        <v>358</v>
      </c>
    </row>
    <row r="1312" spans="1:11">
      <c r="A1312" s="158" t="s">
        <v>565</v>
      </c>
      <c r="B1312" s="158" t="s">
        <v>1412</v>
      </c>
      <c r="C1312" s="158">
        <v>53</v>
      </c>
      <c r="D1312" s="158" t="s">
        <v>1458</v>
      </c>
      <c r="E1312" s="158" t="s">
        <v>568</v>
      </c>
      <c r="G1312" s="158" t="s">
        <v>744</v>
      </c>
      <c r="H1312" s="158">
        <v>7</v>
      </c>
      <c r="J1312" s="158" t="s">
        <v>568</v>
      </c>
      <c r="K1312" s="158" t="s">
        <v>358</v>
      </c>
    </row>
    <row r="1313" spans="1:11">
      <c r="A1313" s="158" t="s">
        <v>565</v>
      </c>
      <c r="B1313" s="158" t="s">
        <v>1412</v>
      </c>
      <c r="C1313" s="158">
        <v>54</v>
      </c>
      <c r="D1313" s="158" t="s">
        <v>1459</v>
      </c>
      <c r="E1313" s="158" t="s">
        <v>568</v>
      </c>
      <c r="G1313" s="158" t="s">
        <v>569</v>
      </c>
      <c r="H1313" s="158">
        <v>40</v>
      </c>
      <c r="J1313" s="158" t="s">
        <v>568</v>
      </c>
      <c r="K1313" s="158" t="s">
        <v>358</v>
      </c>
    </row>
    <row r="1314" spans="1:11">
      <c r="A1314" s="158" t="s">
        <v>565</v>
      </c>
      <c r="B1314" s="158" t="s">
        <v>1412</v>
      </c>
      <c r="C1314" s="158">
        <v>55</v>
      </c>
      <c r="D1314" s="158" t="s">
        <v>1460</v>
      </c>
      <c r="E1314" s="158" t="s">
        <v>568</v>
      </c>
      <c r="G1314" s="158" t="s">
        <v>569</v>
      </c>
      <c r="H1314" s="158">
        <v>30</v>
      </c>
      <c r="J1314" s="158" t="s">
        <v>568</v>
      </c>
      <c r="K1314" s="158" t="s">
        <v>358</v>
      </c>
    </row>
    <row r="1315" spans="1:11">
      <c r="A1315" s="158" t="s">
        <v>565</v>
      </c>
      <c r="B1315" s="158" t="s">
        <v>1412</v>
      </c>
      <c r="C1315" s="158">
        <v>56</v>
      </c>
      <c r="D1315" s="158" t="s">
        <v>1461</v>
      </c>
      <c r="E1315" s="158" t="s">
        <v>568</v>
      </c>
      <c r="G1315" s="158" t="s">
        <v>569</v>
      </c>
      <c r="H1315" s="158">
        <v>40</v>
      </c>
      <c r="J1315" s="158" t="s">
        <v>568</v>
      </c>
      <c r="K1315" s="158" t="s">
        <v>358</v>
      </c>
    </row>
    <row r="1316" spans="1:11">
      <c r="A1316" s="158" t="s">
        <v>565</v>
      </c>
      <c r="B1316" s="158" t="s">
        <v>1412</v>
      </c>
      <c r="C1316" s="158">
        <v>57</v>
      </c>
      <c r="D1316" s="158" t="s">
        <v>1462</v>
      </c>
      <c r="E1316" s="158" t="s">
        <v>568</v>
      </c>
      <c r="G1316" s="158" t="s">
        <v>744</v>
      </c>
      <c r="H1316" s="158">
        <v>40</v>
      </c>
      <c r="J1316" s="158" t="s">
        <v>568</v>
      </c>
      <c r="K1316" s="158" t="s">
        <v>358</v>
      </c>
    </row>
    <row r="1317" spans="1:11">
      <c r="A1317" s="158" t="s">
        <v>565</v>
      </c>
      <c r="B1317" s="158" t="s">
        <v>1412</v>
      </c>
      <c r="C1317" s="158">
        <v>58</v>
      </c>
      <c r="D1317" s="158" t="s">
        <v>1463</v>
      </c>
      <c r="E1317" s="158" t="s">
        <v>568</v>
      </c>
      <c r="G1317" s="158" t="s">
        <v>744</v>
      </c>
      <c r="H1317" s="158">
        <v>30</v>
      </c>
      <c r="J1317" s="158" t="s">
        <v>568</v>
      </c>
      <c r="K1317" s="158" t="s">
        <v>358</v>
      </c>
    </row>
    <row r="1318" spans="1:11">
      <c r="A1318" s="158" t="s">
        <v>565</v>
      </c>
      <c r="B1318" s="158" t="s">
        <v>1412</v>
      </c>
      <c r="C1318" s="158">
        <v>59</v>
      </c>
      <c r="D1318" s="158" t="s">
        <v>1464</v>
      </c>
      <c r="E1318" s="158" t="s">
        <v>568</v>
      </c>
      <c r="G1318" s="158" t="s">
        <v>744</v>
      </c>
      <c r="H1318" s="158">
        <v>40</v>
      </c>
      <c r="J1318" s="158" t="s">
        <v>568</v>
      </c>
      <c r="K1318" s="158" t="s">
        <v>358</v>
      </c>
    </row>
    <row r="1319" spans="1:11">
      <c r="A1319" s="158" t="s">
        <v>565</v>
      </c>
      <c r="B1319" s="158" t="s">
        <v>1412</v>
      </c>
      <c r="C1319" s="158">
        <v>60</v>
      </c>
      <c r="D1319" s="158" t="s">
        <v>1465</v>
      </c>
      <c r="E1319" s="158" t="s">
        <v>568</v>
      </c>
      <c r="G1319" s="158" t="s">
        <v>744</v>
      </c>
      <c r="H1319" s="158">
        <v>2</v>
      </c>
      <c r="J1319" s="158" t="s">
        <v>568</v>
      </c>
      <c r="K1319" s="158" t="s">
        <v>358</v>
      </c>
    </row>
    <row r="1320" spans="1:11">
      <c r="A1320" s="158" t="s">
        <v>565</v>
      </c>
      <c r="B1320" s="158" t="s">
        <v>1412</v>
      </c>
      <c r="C1320" s="158">
        <v>61</v>
      </c>
      <c r="D1320" s="158" t="s">
        <v>1466</v>
      </c>
      <c r="E1320" s="158" t="s">
        <v>568</v>
      </c>
      <c r="G1320" s="158" t="s">
        <v>744</v>
      </c>
      <c r="H1320" s="158">
        <v>3</v>
      </c>
      <c r="J1320" s="158" t="s">
        <v>568</v>
      </c>
      <c r="K1320" s="158" t="s">
        <v>358</v>
      </c>
    </row>
    <row r="1321" spans="1:11">
      <c r="A1321" s="158" t="s">
        <v>565</v>
      </c>
      <c r="B1321" s="158" t="s">
        <v>1412</v>
      </c>
      <c r="C1321" s="158">
        <v>62</v>
      </c>
      <c r="D1321" s="158" t="s">
        <v>1467</v>
      </c>
      <c r="E1321" s="158" t="s">
        <v>568</v>
      </c>
      <c r="G1321" s="158" t="s">
        <v>744</v>
      </c>
      <c r="H1321" s="158">
        <v>4</v>
      </c>
      <c r="J1321" s="158" t="s">
        <v>568</v>
      </c>
      <c r="K1321" s="158" t="s">
        <v>358</v>
      </c>
    </row>
    <row r="1322" spans="1:11">
      <c r="A1322" s="158" t="s">
        <v>565</v>
      </c>
      <c r="B1322" s="158" t="s">
        <v>1412</v>
      </c>
      <c r="C1322" s="158">
        <v>63</v>
      </c>
      <c r="D1322" s="158" t="s">
        <v>1468</v>
      </c>
      <c r="E1322" s="158" t="s">
        <v>568</v>
      </c>
      <c r="G1322" s="158" t="s">
        <v>744</v>
      </c>
      <c r="H1322" s="158">
        <v>3</v>
      </c>
      <c r="J1322" s="158" t="s">
        <v>568</v>
      </c>
      <c r="K1322" s="158" t="s">
        <v>358</v>
      </c>
    </row>
    <row r="1323" spans="1:11">
      <c r="A1323" s="158" t="s">
        <v>565</v>
      </c>
      <c r="B1323" s="158" t="s">
        <v>1412</v>
      </c>
      <c r="C1323" s="158">
        <v>64</v>
      </c>
      <c r="D1323" s="158" t="s">
        <v>1469</v>
      </c>
      <c r="E1323" s="158" t="s">
        <v>568</v>
      </c>
      <c r="G1323" s="158" t="s">
        <v>744</v>
      </c>
      <c r="H1323" s="158">
        <v>2</v>
      </c>
      <c r="J1323" s="158" t="s">
        <v>568</v>
      </c>
      <c r="K1323" s="158" t="s">
        <v>358</v>
      </c>
    </row>
    <row r="1324" spans="1:11">
      <c r="A1324" s="158" t="s">
        <v>565</v>
      </c>
      <c r="B1324" s="158" t="s">
        <v>1412</v>
      </c>
      <c r="C1324" s="158">
        <v>65</v>
      </c>
      <c r="D1324" s="158" t="s">
        <v>1470</v>
      </c>
      <c r="E1324" s="158" t="s">
        <v>568</v>
      </c>
      <c r="G1324" s="158" t="s">
        <v>744</v>
      </c>
      <c r="H1324" s="158">
        <v>1</v>
      </c>
      <c r="J1324" s="158" t="s">
        <v>568</v>
      </c>
      <c r="K1324" s="158" t="s">
        <v>358</v>
      </c>
    </row>
    <row r="1325" spans="1:11">
      <c r="A1325" s="158" t="s">
        <v>565</v>
      </c>
      <c r="B1325" s="158" t="s">
        <v>1412</v>
      </c>
      <c r="C1325" s="158">
        <v>66</v>
      </c>
      <c r="D1325" s="158" t="s">
        <v>1471</v>
      </c>
      <c r="E1325" s="158" t="s">
        <v>568</v>
      </c>
      <c r="G1325" s="158" t="s">
        <v>744</v>
      </c>
      <c r="H1325" s="158">
        <v>7</v>
      </c>
      <c r="J1325" s="158" t="s">
        <v>568</v>
      </c>
      <c r="K1325" s="158" t="s">
        <v>358</v>
      </c>
    </row>
    <row r="1326" spans="1:11">
      <c r="A1326" s="158" t="s">
        <v>565</v>
      </c>
      <c r="B1326" s="158" t="s">
        <v>1412</v>
      </c>
      <c r="C1326" s="158">
        <v>67</v>
      </c>
      <c r="D1326" s="158" t="s">
        <v>1472</v>
      </c>
      <c r="E1326" s="158" t="s">
        <v>568</v>
      </c>
      <c r="G1326" s="158" t="s">
        <v>569</v>
      </c>
      <c r="H1326" s="158">
        <v>40</v>
      </c>
      <c r="J1326" s="158" t="s">
        <v>568</v>
      </c>
      <c r="K1326" s="158" t="s">
        <v>358</v>
      </c>
    </row>
    <row r="1327" spans="1:11">
      <c r="A1327" s="158" t="s">
        <v>565</v>
      </c>
      <c r="B1327" s="158" t="s">
        <v>1412</v>
      </c>
      <c r="C1327" s="158">
        <v>68</v>
      </c>
      <c r="D1327" s="158" t="s">
        <v>1473</v>
      </c>
      <c r="E1327" s="158" t="s">
        <v>568</v>
      </c>
      <c r="G1327" s="158" t="s">
        <v>569</v>
      </c>
      <c r="H1327" s="158">
        <v>30</v>
      </c>
      <c r="J1327" s="158" t="s">
        <v>568</v>
      </c>
      <c r="K1327" s="158" t="s">
        <v>358</v>
      </c>
    </row>
    <row r="1328" spans="1:11">
      <c r="A1328" s="158" t="s">
        <v>565</v>
      </c>
      <c r="B1328" s="158" t="s">
        <v>1412</v>
      </c>
      <c r="C1328" s="158">
        <v>69</v>
      </c>
      <c r="D1328" s="158" t="s">
        <v>1474</v>
      </c>
      <c r="E1328" s="158" t="s">
        <v>568</v>
      </c>
      <c r="G1328" s="158" t="s">
        <v>569</v>
      </c>
      <c r="H1328" s="158">
        <v>40</v>
      </c>
      <c r="J1328" s="158" t="s">
        <v>568</v>
      </c>
      <c r="K1328" s="158" t="s">
        <v>358</v>
      </c>
    </row>
    <row r="1329" spans="1:11">
      <c r="A1329" s="158" t="s">
        <v>565</v>
      </c>
      <c r="B1329" s="158" t="s">
        <v>1412</v>
      </c>
      <c r="C1329" s="158">
        <v>70</v>
      </c>
      <c r="D1329" s="158" t="s">
        <v>1475</v>
      </c>
      <c r="E1329" s="158" t="s">
        <v>568</v>
      </c>
      <c r="G1329" s="158" t="s">
        <v>744</v>
      </c>
      <c r="H1329" s="158">
        <v>40</v>
      </c>
      <c r="J1329" s="158" t="s">
        <v>568</v>
      </c>
      <c r="K1329" s="158" t="s">
        <v>358</v>
      </c>
    </row>
    <row r="1330" spans="1:11">
      <c r="A1330" s="158" t="s">
        <v>565</v>
      </c>
      <c r="B1330" s="158" t="s">
        <v>1412</v>
      </c>
      <c r="C1330" s="158">
        <v>71</v>
      </c>
      <c r="D1330" s="158" t="s">
        <v>1476</v>
      </c>
      <c r="E1330" s="158" t="s">
        <v>568</v>
      </c>
      <c r="G1330" s="158" t="s">
        <v>744</v>
      </c>
      <c r="H1330" s="158">
        <v>30</v>
      </c>
      <c r="J1330" s="158" t="s">
        <v>568</v>
      </c>
      <c r="K1330" s="158" t="s">
        <v>358</v>
      </c>
    </row>
    <row r="1331" spans="1:11">
      <c r="A1331" s="158" t="s">
        <v>565</v>
      </c>
      <c r="B1331" s="158" t="s">
        <v>1412</v>
      </c>
      <c r="C1331" s="158">
        <v>72</v>
      </c>
      <c r="D1331" s="158" t="s">
        <v>1477</v>
      </c>
      <c r="E1331" s="158" t="s">
        <v>568</v>
      </c>
      <c r="G1331" s="158" t="s">
        <v>744</v>
      </c>
      <c r="H1331" s="158">
        <v>40</v>
      </c>
      <c r="J1331" s="158" t="s">
        <v>568</v>
      </c>
      <c r="K1331" s="158" t="s">
        <v>358</v>
      </c>
    </row>
    <row r="1332" spans="1:11">
      <c r="A1332" s="158" t="s">
        <v>565</v>
      </c>
      <c r="B1332" s="158" t="s">
        <v>1412</v>
      </c>
      <c r="C1332" s="158">
        <v>73</v>
      </c>
      <c r="D1332" s="158" t="s">
        <v>1478</v>
      </c>
      <c r="E1332" s="158" t="s">
        <v>568</v>
      </c>
      <c r="G1332" s="158" t="s">
        <v>744</v>
      </c>
      <c r="H1332" s="158">
        <v>2</v>
      </c>
      <c r="J1332" s="158" t="s">
        <v>568</v>
      </c>
      <c r="K1332" s="158" t="s">
        <v>358</v>
      </c>
    </row>
    <row r="1333" spans="1:11">
      <c r="A1333" s="158" t="s">
        <v>565</v>
      </c>
      <c r="B1333" s="158" t="s">
        <v>1412</v>
      </c>
      <c r="C1333" s="158">
        <v>74</v>
      </c>
      <c r="D1333" s="158" t="s">
        <v>1479</v>
      </c>
      <c r="E1333" s="158" t="s">
        <v>568</v>
      </c>
      <c r="G1333" s="158" t="s">
        <v>744</v>
      </c>
      <c r="H1333" s="158">
        <v>3</v>
      </c>
      <c r="J1333" s="158" t="s">
        <v>568</v>
      </c>
      <c r="K1333" s="158" t="s">
        <v>358</v>
      </c>
    </row>
    <row r="1334" spans="1:11">
      <c r="A1334" s="158" t="s">
        <v>565</v>
      </c>
      <c r="B1334" s="158" t="s">
        <v>1412</v>
      </c>
      <c r="C1334" s="158">
        <v>75</v>
      </c>
      <c r="D1334" s="158" t="s">
        <v>1480</v>
      </c>
      <c r="E1334" s="158" t="s">
        <v>568</v>
      </c>
      <c r="G1334" s="158" t="s">
        <v>744</v>
      </c>
      <c r="H1334" s="158">
        <v>4</v>
      </c>
      <c r="J1334" s="158" t="s">
        <v>568</v>
      </c>
      <c r="K1334" s="158" t="s">
        <v>358</v>
      </c>
    </row>
    <row r="1335" spans="1:11">
      <c r="A1335" s="158" t="s">
        <v>565</v>
      </c>
      <c r="B1335" s="158" t="s">
        <v>1412</v>
      </c>
      <c r="C1335" s="158">
        <v>76</v>
      </c>
      <c r="D1335" s="158" t="s">
        <v>1481</v>
      </c>
      <c r="E1335" s="158" t="s">
        <v>568</v>
      </c>
      <c r="G1335" s="158" t="s">
        <v>744</v>
      </c>
      <c r="H1335" s="158">
        <v>3</v>
      </c>
      <c r="J1335" s="158" t="s">
        <v>568</v>
      </c>
      <c r="K1335" s="158" t="s">
        <v>358</v>
      </c>
    </row>
    <row r="1336" spans="1:11">
      <c r="A1336" s="158" t="s">
        <v>565</v>
      </c>
      <c r="B1336" s="158" t="s">
        <v>1412</v>
      </c>
      <c r="C1336" s="158">
        <v>77</v>
      </c>
      <c r="D1336" s="158" t="s">
        <v>1482</v>
      </c>
      <c r="E1336" s="158" t="s">
        <v>568</v>
      </c>
      <c r="G1336" s="158" t="s">
        <v>744</v>
      </c>
      <c r="H1336" s="158">
        <v>2</v>
      </c>
      <c r="J1336" s="158" t="s">
        <v>568</v>
      </c>
      <c r="K1336" s="158" t="s">
        <v>358</v>
      </c>
    </row>
    <row r="1337" spans="1:11">
      <c r="A1337" s="158" t="s">
        <v>565</v>
      </c>
      <c r="B1337" s="158" t="s">
        <v>1412</v>
      </c>
      <c r="C1337" s="158">
        <v>78</v>
      </c>
      <c r="D1337" s="158" t="s">
        <v>1483</v>
      </c>
      <c r="E1337" s="158" t="s">
        <v>568</v>
      </c>
      <c r="G1337" s="158" t="s">
        <v>744</v>
      </c>
      <c r="H1337" s="158">
        <v>8</v>
      </c>
      <c r="J1337" s="158" t="s">
        <v>568</v>
      </c>
      <c r="K1337" s="158" t="s">
        <v>358</v>
      </c>
    </row>
    <row r="1338" spans="1:11">
      <c r="A1338" s="158" t="s">
        <v>565</v>
      </c>
      <c r="B1338" s="158" t="s">
        <v>1412</v>
      </c>
      <c r="C1338" s="158">
        <v>79</v>
      </c>
      <c r="D1338" s="158" t="s">
        <v>1484</v>
      </c>
      <c r="E1338" s="158" t="s">
        <v>568</v>
      </c>
      <c r="G1338" s="158" t="s">
        <v>600</v>
      </c>
      <c r="H1338" s="158">
        <v>6</v>
      </c>
      <c r="I1338" s="158">
        <v>0</v>
      </c>
      <c r="J1338" s="158" t="s">
        <v>568</v>
      </c>
    </row>
    <row r="1339" spans="1:11">
      <c r="A1339" s="158" t="s">
        <v>565</v>
      </c>
      <c r="B1339" s="158" t="s">
        <v>1412</v>
      </c>
      <c r="C1339" s="158">
        <v>80</v>
      </c>
      <c r="D1339" s="158" t="s">
        <v>1485</v>
      </c>
      <c r="E1339" s="158" t="s">
        <v>568</v>
      </c>
      <c r="G1339" s="158" t="s">
        <v>744</v>
      </c>
      <c r="H1339" s="158">
        <v>3</v>
      </c>
      <c r="J1339" s="158" t="s">
        <v>568</v>
      </c>
      <c r="K1339" s="158" t="s">
        <v>358</v>
      </c>
    </row>
    <row r="1340" spans="1:11">
      <c r="A1340" s="158" t="s">
        <v>565</v>
      </c>
      <c r="B1340" s="158" t="s">
        <v>1412</v>
      </c>
      <c r="C1340" s="158">
        <v>81</v>
      </c>
      <c r="D1340" s="158" t="s">
        <v>1486</v>
      </c>
      <c r="E1340" s="158" t="s">
        <v>568</v>
      </c>
      <c r="G1340" s="158" t="s">
        <v>744</v>
      </c>
      <c r="H1340" s="158">
        <v>8</v>
      </c>
      <c r="J1340" s="158" t="s">
        <v>568</v>
      </c>
      <c r="K1340" s="158" t="s">
        <v>358</v>
      </c>
    </row>
    <row r="1341" spans="1:11">
      <c r="A1341" s="158" t="s">
        <v>565</v>
      </c>
      <c r="B1341" s="158" t="s">
        <v>1412</v>
      </c>
      <c r="C1341" s="158">
        <v>82</v>
      </c>
      <c r="D1341" s="158" t="s">
        <v>1487</v>
      </c>
      <c r="E1341" s="158" t="s">
        <v>568</v>
      </c>
      <c r="G1341" s="158" t="s">
        <v>569</v>
      </c>
      <c r="H1341" s="158">
        <v>100</v>
      </c>
      <c r="J1341" s="158" t="s">
        <v>568</v>
      </c>
      <c r="K1341" s="158" t="s">
        <v>358</v>
      </c>
    </row>
    <row r="1342" spans="1:11">
      <c r="A1342" s="158" t="s">
        <v>565</v>
      </c>
      <c r="B1342" s="158" t="s">
        <v>1412</v>
      </c>
      <c r="C1342" s="158">
        <v>83</v>
      </c>
      <c r="D1342" s="158" t="s">
        <v>1411</v>
      </c>
      <c r="E1342" s="158" t="s">
        <v>568</v>
      </c>
      <c r="G1342" s="158" t="s">
        <v>575</v>
      </c>
      <c r="J1342" s="158" t="s">
        <v>568</v>
      </c>
      <c r="K1342" s="158" t="s">
        <v>358</v>
      </c>
    </row>
    <row r="1343" spans="1:11">
      <c r="A1343" s="158" t="s">
        <v>565</v>
      </c>
      <c r="B1343" s="158" t="s">
        <v>1412</v>
      </c>
      <c r="C1343" s="158">
        <v>84</v>
      </c>
      <c r="D1343" s="158" t="s">
        <v>395</v>
      </c>
      <c r="E1343" s="158" t="s">
        <v>568</v>
      </c>
      <c r="G1343" s="158" t="s">
        <v>575</v>
      </c>
      <c r="J1343" s="158" t="s">
        <v>568</v>
      </c>
      <c r="K1343" s="158" t="s">
        <v>358</v>
      </c>
    </row>
    <row r="1344" spans="1:11">
      <c r="A1344" s="158" t="s">
        <v>565</v>
      </c>
      <c r="B1344" s="158" t="s">
        <v>1412</v>
      </c>
      <c r="C1344" s="158">
        <v>85</v>
      </c>
      <c r="D1344" s="158" t="s">
        <v>397</v>
      </c>
      <c r="E1344" s="158" t="s">
        <v>568</v>
      </c>
      <c r="G1344" s="158" t="s">
        <v>744</v>
      </c>
      <c r="H1344" s="158">
        <v>16</v>
      </c>
      <c r="J1344" s="158" t="s">
        <v>568</v>
      </c>
      <c r="K1344" s="158" t="s">
        <v>358</v>
      </c>
    </row>
    <row r="1345" spans="1:11">
      <c r="A1345" s="158" t="s">
        <v>565</v>
      </c>
      <c r="B1345" s="158" t="s">
        <v>1412</v>
      </c>
      <c r="C1345" s="158">
        <v>86</v>
      </c>
      <c r="D1345" s="158" t="s">
        <v>399</v>
      </c>
      <c r="E1345" s="158" t="s">
        <v>568</v>
      </c>
      <c r="G1345" s="158" t="s">
        <v>744</v>
      </c>
      <c r="H1345" s="158">
        <v>16</v>
      </c>
      <c r="J1345" s="158" t="s">
        <v>568</v>
      </c>
      <c r="K1345" s="158" t="s">
        <v>358</v>
      </c>
    </row>
    <row r="1346" spans="1:11">
      <c r="A1346" s="158" t="s">
        <v>565</v>
      </c>
      <c r="B1346" s="158" t="s">
        <v>1412</v>
      </c>
      <c r="C1346" s="158">
        <v>87</v>
      </c>
      <c r="D1346" s="158" t="s">
        <v>401</v>
      </c>
      <c r="E1346" s="158" t="s">
        <v>568</v>
      </c>
      <c r="G1346" s="158" t="s">
        <v>744</v>
      </c>
      <c r="H1346" s="158">
        <v>8</v>
      </c>
      <c r="J1346" s="158" t="s">
        <v>568</v>
      </c>
      <c r="K1346" s="158" t="s">
        <v>358</v>
      </c>
    </row>
    <row r="1347" spans="1:11">
      <c r="A1347" s="158" t="s">
        <v>565</v>
      </c>
      <c r="B1347" s="158" t="s">
        <v>1412</v>
      </c>
      <c r="C1347" s="158">
        <v>88</v>
      </c>
      <c r="D1347" s="158" t="s">
        <v>403</v>
      </c>
      <c r="E1347" s="158" t="s">
        <v>568</v>
      </c>
      <c r="G1347" s="158" t="s">
        <v>744</v>
      </c>
      <c r="H1347" s="158">
        <v>8</v>
      </c>
      <c r="J1347" s="158" t="s">
        <v>568</v>
      </c>
      <c r="K1347" s="158" t="s">
        <v>358</v>
      </c>
    </row>
    <row r="1348" spans="1:11">
      <c r="A1348" s="158" t="s">
        <v>565</v>
      </c>
      <c r="B1348" s="158" t="s">
        <v>1412</v>
      </c>
      <c r="C1348" s="158">
        <v>89</v>
      </c>
      <c r="D1348" s="158" t="s">
        <v>578</v>
      </c>
      <c r="E1348" s="158" t="s">
        <v>568</v>
      </c>
      <c r="G1348" s="158" t="s">
        <v>569</v>
      </c>
      <c r="H1348" s="158">
        <v>5</v>
      </c>
      <c r="J1348" s="158" t="s">
        <v>568</v>
      </c>
    </row>
    <row r="1349" spans="1:11">
      <c r="A1349" s="158" t="s">
        <v>565</v>
      </c>
      <c r="B1349" s="158" t="s">
        <v>1488</v>
      </c>
      <c r="C1349" s="158">
        <v>1</v>
      </c>
      <c r="D1349" s="158" t="s">
        <v>743</v>
      </c>
      <c r="E1349" s="158" t="s">
        <v>568</v>
      </c>
      <c r="G1349" s="158" t="s">
        <v>744</v>
      </c>
      <c r="H1349" s="158">
        <v>2</v>
      </c>
      <c r="J1349" s="158" t="s">
        <v>568</v>
      </c>
      <c r="K1349" s="158" t="s">
        <v>358</v>
      </c>
    </row>
    <row r="1350" spans="1:11">
      <c r="A1350" s="158" t="s">
        <v>565</v>
      </c>
      <c r="B1350" s="158" t="s">
        <v>1488</v>
      </c>
      <c r="C1350" s="158">
        <v>2</v>
      </c>
      <c r="D1350" s="158" t="s">
        <v>1405</v>
      </c>
      <c r="E1350" s="158" t="s">
        <v>568</v>
      </c>
      <c r="G1350" s="158" t="s">
        <v>744</v>
      </c>
      <c r="H1350" s="158">
        <v>5</v>
      </c>
      <c r="J1350" s="158" t="s">
        <v>568</v>
      </c>
      <c r="K1350" s="158" t="s">
        <v>358</v>
      </c>
    </row>
    <row r="1351" spans="1:11">
      <c r="A1351" s="158" t="s">
        <v>565</v>
      </c>
      <c r="B1351" s="158" t="s">
        <v>1488</v>
      </c>
      <c r="C1351" s="158">
        <v>3</v>
      </c>
      <c r="D1351" s="158" t="s">
        <v>1406</v>
      </c>
      <c r="E1351" s="158" t="s">
        <v>568</v>
      </c>
      <c r="G1351" s="158" t="s">
        <v>744</v>
      </c>
      <c r="H1351" s="158">
        <v>10</v>
      </c>
      <c r="J1351" s="158" t="s">
        <v>568</v>
      </c>
      <c r="K1351" s="158" t="s">
        <v>358</v>
      </c>
    </row>
    <row r="1352" spans="1:11">
      <c r="A1352" s="158" t="s">
        <v>565</v>
      </c>
      <c r="B1352" s="158" t="s">
        <v>1488</v>
      </c>
      <c r="C1352" s="158">
        <v>4</v>
      </c>
      <c r="D1352" s="158" t="s">
        <v>1407</v>
      </c>
      <c r="E1352" s="158" t="s">
        <v>568</v>
      </c>
      <c r="G1352" s="158" t="s">
        <v>744</v>
      </c>
      <c r="H1352" s="158">
        <v>1</v>
      </c>
      <c r="J1352" s="158" t="s">
        <v>568</v>
      </c>
      <c r="K1352" s="158" t="s">
        <v>358</v>
      </c>
    </row>
    <row r="1353" spans="1:11">
      <c r="A1353" s="158" t="s">
        <v>565</v>
      </c>
      <c r="B1353" s="158" t="s">
        <v>1488</v>
      </c>
      <c r="C1353" s="158">
        <v>5</v>
      </c>
      <c r="D1353" s="158" t="s">
        <v>1413</v>
      </c>
      <c r="E1353" s="158" t="s">
        <v>568</v>
      </c>
      <c r="G1353" s="158" t="s">
        <v>744</v>
      </c>
      <c r="H1353" s="158">
        <v>1</v>
      </c>
      <c r="J1353" s="158" t="s">
        <v>568</v>
      </c>
      <c r="K1353" s="158" t="s">
        <v>358</v>
      </c>
    </row>
    <row r="1354" spans="1:11">
      <c r="A1354" s="158" t="s">
        <v>565</v>
      </c>
      <c r="B1354" s="158" t="s">
        <v>1488</v>
      </c>
      <c r="C1354" s="158">
        <v>6</v>
      </c>
      <c r="D1354" s="158" t="s">
        <v>1489</v>
      </c>
      <c r="E1354" s="158" t="s">
        <v>568</v>
      </c>
      <c r="G1354" s="158" t="s">
        <v>744</v>
      </c>
      <c r="H1354" s="158">
        <v>6</v>
      </c>
      <c r="J1354" s="158" t="s">
        <v>568</v>
      </c>
      <c r="K1354" s="158" t="s">
        <v>358</v>
      </c>
    </row>
    <row r="1355" spans="1:11">
      <c r="A1355" s="158" t="s">
        <v>565</v>
      </c>
      <c r="B1355" s="158" t="s">
        <v>1488</v>
      </c>
      <c r="C1355" s="158">
        <v>7</v>
      </c>
      <c r="D1355" s="158" t="s">
        <v>1490</v>
      </c>
      <c r="E1355" s="158" t="s">
        <v>568</v>
      </c>
      <c r="G1355" s="158" t="s">
        <v>744</v>
      </c>
      <c r="H1355" s="158">
        <v>2</v>
      </c>
      <c r="J1355" s="158" t="s">
        <v>568</v>
      </c>
      <c r="K1355" s="158" t="s">
        <v>358</v>
      </c>
    </row>
    <row r="1356" spans="1:11">
      <c r="A1356" s="158" t="s">
        <v>565</v>
      </c>
      <c r="B1356" s="158" t="s">
        <v>1488</v>
      </c>
      <c r="C1356" s="158">
        <v>8</v>
      </c>
      <c r="D1356" s="158" t="s">
        <v>1078</v>
      </c>
      <c r="E1356" s="158" t="s">
        <v>568</v>
      </c>
      <c r="G1356" s="158" t="s">
        <v>744</v>
      </c>
      <c r="H1356" s="158">
        <v>2</v>
      </c>
      <c r="J1356" s="158" t="s">
        <v>568</v>
      </c>
      <c r="K1356" s="158" t="s">
        <v>358</v>
      </c>
    </row>
    <row r="1357" spans="1:11">
      <c r="A1357" s="158" t="s">
        <v>565</v>
      </c>
      <c r="B1357" s="158" t="s">
        <v>1488</v>
      </c>
      <c r="C1357" s="158">
        <v>9</v>
      </c>
      <c r="D1357" s="158" t="s">
        <v>1077</v>
      </c>
      <c r="E1357" s="158" t="s">
        <v>568</v>
      </c>
      <c r="G1357" s="158" t="s">
        <v>744</v>
      </c>
      <c r="H1357" s="158">
        <v>3</v>
      </c>
      <c r="J1357" s="158" t="s">
        <v>568</v>
      </c>
      <c r="K1357" s="158" t="s">
        <v>358</v>
      </c>
    </row>
    <row r="1358" spans="1:11">
      <c r="A1358" s="158" t="s">
        <v>565</v>
      </c>
      <c r="B1358" s="158" t="s">
        <v>1488</v>
      </c>
      <c r="C1358" s="158">
        <v>10</v>
      </c>
      <c r="D1358" s="158" t="s">
        <v>1491</v>
      </c>
      <c r="E1358" s="158" t="s">
        <v>568</v>
      </c>
      <c r="G1358" s="158" t="s">
        <v>744</v>
      </c>
      <c r="H1358" s="158">
        <v>2</v>
      </c>
      <c r="J1358" s="158" t="s">
        <v>568</v>
      </c>
      <c r="K1358" s="158" t="s">
        <v>358</v>
      </c>
    </row>
    <row r="1359" spans="1:11">
      <c r="A1359" s="158" t="s">
        <v>565</v>
      </c>
      <c r="B1359" s="158" t="s">
        <v>1488</v>
      </c>
      <c r="C1359" s="158">
        <v>11</v>
      </c>
      <c r="D1359" s="158" t="s">
        <v>1492</v>
      </c>
      <c r="E1359" s="158" t="s">
        <v>568</v>
      </c>
      <c r="G1359" s="158" t="s">
        <v>744</v>
      </c>
      <c r="H1359" s="158">
        <v>4</v>
      </c>
      <c r="J1359" s="158" t="s">
        <v>568</v>
      </c>
      <c r="K1359" s="158" t="s">
        <v>358</v>
      </c>
    </row>
    <row r="1360" spans="1:11">
      <c r="A1360" s="158" t="s">
        <v>565</v>
      </c>
      <c r="B1360" s="158" t="s">
        <v>1488</v>
      </c>
      <c r="C1360" s="158">
        <v>12</v>
      </c>
      <c r="D1360" s="158" t="s">
        <v>1493</v>
      </c>
      <c r="E1360" s="158" t="s">
        <v>568</v>
      </c>
      <c r="G1360" s="158" t="s">
        <v>744</v>
      </c>
      <c r="H1360" s="158">
        <v>2</v>
      </c>
      <c r="J1360" s="158" t="s">
        <v>568</v>
      </c>
      <c r="K1360" s="158" t="s">
        <v>358</v>
      </c>
    </row>
    <row r="1361" spans="1:11">
      <c r="A1361" s="158" t="s">
        <v>565</v>
      </c>
      <c r="B1361" s="158" t="s">
        <v>1488</v>
      </c>
      <c r="C1361" s="158">
        <v>13</v>
      </c>
      <c r="D1361" s="158" t="s">
        <v>1494</v>
      </c>
      <c r="E1361" s="158" t="s">
        <v>568</v>
      </c>
      <c r="G1361" s="158" t="s">
        <v>744</v>
      </c>
      <c r="H1361" s="158">
        <v>1</v>
      </c>
      <c r="J1361" s="158" t="s">
        <v>568</v>
      </c>
      <c r="K1361" s="158" t="s">
        <v>358</v>
      </c>
    </row>
    <row r="1362" spans="1:11">
      <c r="A1362" s="158" t="s">
        <v>565</v>
      </c>
      <c r="B1362" s="158" t="s">
        <v>1488</v>
      </c>
      <c r="C1362" s="158">
        <v>14</v>
      </c>
      <c r="D1362" s="158" t="s">
        <v>1063</v>
      </c>
      <c r="E1362" s="158" t="s">
        <v>568</v>
      </c>
      <c r="G1362" s="158" t="s">
        <v>569</v>
      </c>
      <c r="H1362" s="158">
        <v>20</v>
      </c>
      <c r="J1362" s="158" t="s">
        <v>568</v>
      </c>
      <c r="K1362" s="158" t="s">
        <v>358</v>
      </c>
    </row>
    <row r="1363" spans="1:11">
      <c r="A1363" s="158" t="s">
        <v>565</v>
      </c>
      <c r="B1363" s="158" t="s">
        <v>1488</v>
      </c>
      <c r="C1363" s="158">
        <v>15</v>
      </c>
      <c r="D1363" s="158" t="s">
        <v>1495</v>
      </c>
      <c r="E1363" s="158" t="s">
        <v>568</v>
      </c>
      <c r="G1363" s="158" t="s">
        <v>744</v>
      </c>
      <c r="H1363" s="158">
        <v>60</v>
      </c>
      <c r="J1363" s="158" t="s">
        <v>568</v>
      </c>
      <c r="K1363" s="158" t="s">
        <v>358</v>
      </c>
    </row>
    <row r="1364" spans="1:11">
      <c r="A1364" s="158" t="s">
        <v>565</v>
      </c>
      <c r="B1364" s="158" t="s">
        <v>1488</v>
      </c>
      <c r="C1364" s="158">
        <v>16</v>
      </c>
      <c r="D1364" s="158" t="s">
        <v>1081</v>
      </c>
      <c r="E1364" s="158" t="s">
        <v>568</v>
      </c>
      <c r="G1364" s="158" t="s">
        <v>744</v>
      </c>
      <c r="H1364" s="158">
        <v>2</v>
      </c>
      <c r="J1364" s="158" t="s">
        <v>568</v>
      </c>
      <c r="K1364" s="158" t="s">
        <v>358</v>
      </c>
    </row>
    <row r="1365" spans="1:11">
      <c r="A1365" s="158" t="s">
        <v>565</v>
      </c>
      <c r="B1365" s="158" t="s">
        <v>1488</v>
      </c>
      <c r="C1365" s="158">
        <v>17</v>
      </c>
      <c r="D1365" s="158" t="s">
        <v>1496</v>
      </c>
      <c r="E1365" s="158" t="s">
        <v>568</v>
      </c>
      <c r="G1365" s="158" t="s">
        <v>600</v>
      </c>
      <c r="H1365" s="158">
        <v>1</v>
      </c>
      <c r="I1365" s="158">
        <v>0</v>
      </c>
      <c r="J1365" s="158" t="s">
        <v>568</v>
      </c>
    </row>
    <row r="1366" spans="1:11">
      <c r="A1366" s="158" t="s">
        <v>565</v>
      </c>
      <c r="B1366" s="158" t="s">
        <v>1488</v>
      </c>
      <c r="C1366" s="158">
        <v>18</v>
      </c>
      <c r="D1366" s="158" t="s">
        <v>1497</v>
      </c>
      <c r="E1366" s="158" t="s">
        <v>568</v>
      </c>
      <c r="G1366" s="158" t="s">
        <v>744</v>
      </c>
      <c r="H1366" s="158">
        <v>2</v>
      </c>
      <c r="J1366" s="158" t="s">
        <v>568</v>
      </c>
      <c r="K1366" s="158" t="s">
        <v>358</v>
      </c>
    </row>
    <row r="1367" spans="1:11">
      <c r="A1367" s="158" t="s">
        <v>565</v>
      </c>
      <c r="B1367" s="158" t="s">
        <v>1488</v>
      </c>
      <c r="C1367" s="158">
        <v>19</v>
      </c>
      <c r="D1367" s="158" t="s">
        <v>1065</v>
      </c>
      <c r="E1367" s="158" t="s">
        <v>568</v>
      </c>
      <c r="G1367" s="158" t="s">
        <v>744</v>
      </c>
      <c r="H1367" s="158">
        <v>3</v>
      </c>
      <c r="J1367" s="158" t="s">
        <v>568</v>
      </c>
      <c r="K1367" s="158" t="s">
        <v>358</v>
      </c>
    </row>
    <row r="1368" spans="1:11">
      <c r="A1368" s="158" t="s">
        <v>565</v>
      </c>
      <c r="B1368" s="158" t="s">
        <v>1488</v>
      </c>
      <c r="C1368" s="158">
        <v>20</v>
      </c>
      <c r="D1368" s="158" t="s">
        <v>1498</v>
      </c>
      <c r="E1368" s="158" t="s">
        <v>568</v>
      </c>
      <c r="G1368" s="158" t="s">
        <v>744</v>
      </c>
      <c r="H1368" s="158">
        <v>2</v>
      </c>
      <c r="J1368" s="158" t="s">
        <v>568</v>
      </c>
      <c r="K1368" s="158" t="s">
        <v>358</v>
      </c>
    </row>
    <row r="1369" spans="1:11">
      <c r="A1369" s="158" t="s">
        <v>565</v>
      </c>
      <c r="B1369" s="158" t="s">
        <v>1488</v>
      </c>
      <c r="C1369" s="158">
        <v>21</v>
      </c>
      <c r="D1369" s="158" t="s">
        <v>1499</v>
      </c>
      <c r="E1369" s="158" t="s">
        <v>568</v>
      </c>
      <c r="G1369" s="158" t="s">
        <v>569</v>
      </c>
      <c r="H1369" s="158">
        <v>10</v>
      </c>
      <c r="J1369" s="158" t="s">
        <v>568</v>
      </c>
      <c r="K1369" s="158" t="s">
        <v>358</v>
      </c>
    </row>
    <row r="1370" spans="1:11">
      <c r="A1370" s="158" t="s">
        <v>565</v>
      </c>
      <c r="B1370" s="158" t="s">
        <v>1488</v>
      </c>
      <c r="C1370" s="158">
        <v>22</v>
      </c>
      <c r="D1370" s="158" t="s">
        <v>1500</v>
      </c>
      <c r="E1370" s="158" t="s">
        <v>568</v>
      </c>
      <c r="G1370" s="158" t="s">
        <v>744</v>
      </c>
      <c r="H1370" s="158">
        <v>2</v>
      </c>
      <c r="J1370" s="158" t="s">
        <v>568</v>
      </c>
      <c r="K1370" s="158" t="s">
        <v>358</v>
      </c>
    </row>
    <row r="1371" spans="1:11">
      <c r="A1371" s="158" t="s">
        <v>565</v>
      </c>
      <c r="B1371" s="158" t="s">
        <v>1488</v>
      </c>
      <c r="C1371" s="158">
        <v>23</v>
      </c>
      <c r="D1371" s="158" t="s">
        <v>1501</v>
      </c>
      <c r="E1371" s="158" t="s">
        <v>568</v>
      </c>
      <c r="G1371" s="158" t="s">
        <v>600</v>
      </c>
      <c r="H1371" s="158">
        <v>6</v>
      </c>
      <c r="I1371" s="158">
        <v>0</v>
      </c>
      <c r="J1371" s="158" t="s">
        <v>568</v>
      </c>
    </row>
    <row r="1372" spans="1:11">
      <c r="A1372" s="158" t="s">
        <v>565</v>
      </c>
      <c r="B1372" s="158" t="s">
        <v>1488</v>
      </c>
      <c r="C1372" s="158">
        <v>24</v>
      </c>
      <c r="D1372" s="158" t="s">
        <v>1502</v>
      </c>
      <c r="E1372" s="158" t="s">
        <v>568</v>
      </c>
      <c r="G1372" s="158" t="s">
        <v>600</v>
      </c>
      <c r="H1372" s="158">
        <v>6</v>
      </c>
      <c r="I1372" s="158">
        <v>0</v>
      </c>
      <c r="J1372" s="158" t="s">
        <v>568</v>
      </c>
    </row>
    <row r="1373" spans="1:11">
      <c r="A1373" s="158" t="s">
        <v>565</v>
      </c>
      <c r="B1373" s="158" t="s">
        <v>1488</v>
      </c>
      <c r="C1373" s="158">
        <v>25</v>
      </c>
      <c r="D1373" s="158" t="s">
        <v>1503</v>
      </c>
      <c r="E1373" s="158" t="s">
        <v>568</v>
      </c>
      <c r="G1373" s="158" t="s">
        <v>744</v>
      </c>
      <c r="H1373" s="158">
        <v>2</v>
      </c>
      <c r="J1373" s="158" t="s">
        <v>568</v>
      </c>
      <c r="K1373" s="158" t="s">
        <v>358</v>
      </c>
    </row>
    <row r="1374" spans="1:11">
      <c r="A1374" s="158" t="s">
        <v>565</v>
      </c>
      <c r="B1374" s="158" t="s">
        <v>1488</v>
      </c>
      <c r="C1374" s="158">
        <v>26</v>
      </c>
      <c r="D1374" s="158" t="s">
        <v>1504</v>
      </c>
      <c r="E1374" s="158" t="s">
        <v>568</v>
      </c>
      <c r="G1374" s="158" t="s">
        <v>744</v>
      </c>
      <c r="H1374" s="158">
        <v>6</v>
      </c>
      <c r="J1374" s="158" t="s">
        <v>568</v>
      </c>
      <c r="K1374" s="158" t="s">
        <v>358</v>
      </c>
    </row>
    <row r="1375" spans="1:11">
      <c r="A1375" s="158" t="s">
        <v>565</v>
      </c>
      <c r="B1375" s="158" t="s">
        <v>1488</v>
      </c>
      <c r="C1375" s="158">
        <v>27</v>
      </c>
      <c r="D1375" s="158" t="s">
        <v>1505</v>
      </c>
      <c r="E1375" s="158" t="s">
        <v>568</v>
      </c>
      <c r="G1375" s="158" t="s">
        <v>600</v>
      </c>
      <c r="H1375" s="158">
        <v>6</v>
      </c>
      <c r="I1375" s="158">
        <v>0</v>
      </c>
      <c r="J1375" s="158" t="s">
        <v>568</v>
      </c>
    </row>
    <row r="1376" spans="1:11">
      <c r="A1376" s="158" t="s">
        <v>565</v>
      </c>
      <c r="B1376" s="158" t="s">
        <v>1488</v>
      </c>
      <c r="C1376" s="158">
        <v>28</v>
      </c>
      <c r="D1376" s="158" t="s">
        <v>1506</v>
      </c>
      <c r="E1376" s="158" t="s">
        <v>568</v>
      </c>
      <c r="G1376" s="158" t="s">
        <v>600</v>
      </c>
      <c r="H1376" s="158">
        <v>6</v>
      </c>
      <c r="I1376" s="158">
        <v>0</v>
      </c>
      <c r="J1376" s="158" t="s">
        <v>568</v>
      </c>
    </row>
    <row r="1377" spans="1:11">
      <c r="A1377" s="158" t="s">
        <v>565</v>
      </c>
      <c r="B1377" s="158" t="s">
        <v>1488</v>
      </c>
      <c r="C1377" s="158">
        <v>29</v>
      </c>
      <c r="D1377" s="158" t="s">
        <v>1507</v>
      </c>
      <c r="E1377" s="158" t="s">
        <v>568</v>
      </c>
      <c r="G1377" s="158" t="s">
        <v>744</v>
      </c>
      <c r="H1377" s="158">
        <v>2</v>
      </c>
      <c r="J1377" s="158" t="s">
        <v>568</v>
      </c>
      <c r="K1377" s="158" t="s">
        <v>358</v>
      </c>
    </row>
    <row r="1378" spans="1:11">
      <c r="A1378" s="158" t="s">
        <v>565</v>
      </c>
      <c r="B1378" s="158" t="s">
        <v>1488</v>
      </c>
      <c r="C1378" s="158">
        <v>30</v>
      </c>
      <c r="D1378" s="158" t="s">
        <v>1508</v>
      </c>
      <c r="E1378" s="158" t="s">
        <v>568</v>
      </c>
      <c r="G1378" s="158" t="s">
        <v>744</v>
      </c>
      <c r="H1378" s="158">
        <v>2</v>
      </c>
      <c r="J1378" s="158" t="s">
        <v>568</v>
      </c>
      <c r="K1378" s="158" t="s">
        <v>358</v>
      </c>
    </row>
    <row r="1379" spans="1:11">
      <c r="A1379" s="158" t="s">
        <v>565</v>
      </c>
      <c r="B1379" s="158" t="s">
        <v>1488</v>
      </c>
      <c r="C1379" s="158">
        <v>31</v>
      </c>
      <c r="D1379" s="158" t="s">
        <v>1509</v>
      </c>
      <c r="E1379" s="158" t="s">
        <v>568</v>
      </c>
      <c r="G1379" s="158" t="s">
        <v>744</v>
      </c>
      <c r="H1379" s="158">
        <v>2</v>
      </c>
      <c r="J1379" s="158" t="s">
        <v>568</v>
      </c>
      <c r="K1379" s="158" t="s">
        <v>358</v>
      </c>
    </row>
    <row r="1380" spans="1:11">
      <c r="A1380" s="158" t="s">
        <v>565</v>
      </c>
      <c r="B1380" s="158" t="s">
        <v>1488</v>
      </c>
      <c r="C1380" s="158">
        <v>32</v>
      </c>
      <c r="D1380" s="158" t="s">
        <v>1324</v>
      </c>
      <c r="E1380" s="158" t="s">
        <v>568</v>
      </c>
      <c r="G1380" s="158" t="s">
        <v>744</v>
      </c>
      <c r="H1380" s="158">
        <v>4</v>
      </c>
      <c r="J1380" s="158" t="s">
        <v>568</v>
      </c>
      <c r="K1380" s="158" t="s">
        <v>358</v>
      </c>
    </row>
    <row r="1381" spans="1:11">
      <c r="A1381" s="158" t="s">
        <v>565</v>
      </c>
      <c r="B1381" s="158" t="s">
        <v>1488</v>
      </c>
      <c r="C1381" s="158">
        <v>33</v>
      </c>
      <c r="D1381" s="158" t="s">
        <v>1510</v>
      </c>
      <c r="E1381" s="158" t="s">
        <v>568</v>
      </c>
      <c r="G1381" s="158" t="s">
        <v>744</v>
      </c>
      <c r="H1381" s="158">
        <v>2</v>
      </c>
      <c r="J1381" s="158" t="s">
        <v>568</v>
      </c>
      <c r="K1381" s="158" t="s">
        <v>358</v>
      </c>
    </row>
    <row r="1382" spans="1:11">
      <c r="A1382" s="158" t="s">
        <v>565</v>
      </c>
      <c r="B1382" s="158" t="s">
        <v>1488</v>
      </c>
      <c r="C1382" s="158">
        <v>34</v>
      </c>
      <c r="D1382" s="158" t="s">
        <v>1071</v>
      </c>
      <c r="E1382" s="158" t="s">
        <v>568</v>
      </c>
      <c r="G1382" s="158" t="s">
        <v>744</v>
      </c>
      <c r="H1382" s="158">
        <v>1</v>
      </c>
      <c r="J1382" s="158" t="s">
        <v>568</v>
      </c>
      <c r="K1382" s="158" t="s">
        <v>358</v>
      </c>
    </row>
    <row r="1383" spans="1:11">
      <c r="A1383" s="158" t="s">
        <v>565</v>
      </c>
      <c r="B1383" s="158" t="s">
        <v>1488</v>
      </c>
      <c r="C1383" s="158">
        <v>35</v>
      </c>
      <c r="D1383" s="158" t="s">
        <v>1511</v>
      </c>
      <c r="E1383" s="158" t="s">
        <v>568</v>
      </c>
      <c r="G1383" s="158" t="s">
        <v>744</v>
      </c>
      <c r="H1383" s="158">
        <v>1</v>
      </c>
      <c r="J1383" s="158" t="s">
        <v>568</v>
      </c>
      <c r="K1383" s="158" t="s">
        <v>358</v>
      </c>
    </row>
    <row r="1384" spans="1:11">
      <c r="A1384" s="158" t="s">
        <v>565</v>
      </c>
      <c r="B1384" s="158" t="s">
        <v>1488</v>
      </c>
      <c r="C1384" s="158">
        <v>36</v>
      </c>
      <c r="D1384" s="158" t="s">
        <v>1512</v>
      </c>
      <c r="E1384" s="158" t="s">
        <v>568</v>
      </c>
      <c r="G1384" s="158" t="s">
        <v>744</v>
      </c>
      <c r="H1384" s="158">
        <v>2</v>
      </c>
      <c r="J1384" s="158" t="s">
        <v>568</v>
      </c>
      <c r="K1384" s="158" t="s">
        <v>358</v>
      </c>
    </row>
    <row r="1385" spans="1:11">
      <c r="A1385" s="158" t="s">
        <v>565</v>
      </c>
      <c r="B1385" s="158" t="s">
        <v>1488</v>
      </c>
      <c r="C1385" s="158">
        <v>37</v>
      </c>
      <c r="D1385" s="158" t="s">
        <v>1513</v>
      </c>
      <c r="E1385" s="158" t="s">
        <v>568</v>
      </c>
      <c r="G1385" s="158" t="s">
        <v>744</v>
      </c>
      <c r="H1385" s="158">
        <v>2</v>
      </c>
      <c r="J1385" s="158" t="s">
        <v>568</v>
      </c>
      <c r="K1385" s="158" t="s">
        <v>358</v>
      </c>
    </row>
    <row r="1386" spans="1:11">
      <c r="A1386" s="158" t="s">
        <v>565</v>
      </c>
      <c r="B1386" s="158" t="s">
        <v>1488</v>
      </c>
      <c r="C1386" s="158">
        <v>38</v>
      </c>
      <c r="D1386" s="158" t="s">
        <v>1514</v>
      </c>
      <c r="E1386" s="158" t="s">
        <v>568</v>
      </c>
      <c r="G1386" s="158" t="s">
        <v>744</v>
      </c>
      <c r="H1386" s="158">
        <v>2</v>
      </c>
      <c r="J1386" s="158" t="s">
        <v>568</v>
      </c>
      <c r="K1386" s="158" t="s">
        <v>358</v>
      </c>
    </row>
    <row r="1387" spans="1:11">
      <c r="A1387" s="158" t="s">
        <v>565</v>
      </c>
      <c r="B1387" s="158" t="s">
        <v>1488</v>
      </c>
      <c r="C1387" s="158">
        <v>39</v>
      </c>
      <c r="D1387" s="158" t="s">
        <v>1515</v>
      </c>
      <c r="E1387" s="158" t="s">
        <v>568</v>
      </c>
      <c r="G1387" s="158" t="s">
        <v>744</v>
      </c>
      <c r="H1387" s="158">
        <v>2</v>
      </c>
      <c r="J1387" s="158" t="s">
        <v>568</v>
      </c>
      <c r="K1387" s="158" t="s">
        <v>358</v>
      </c>
    </row>
    <row r="1388" spans="1:11">
      <c r="A1388" s="158" t="s">
        <v>565</v>
      </c>
      <c r="B1388" s="158" t="s">
        <v>1488</v>
      </c>
      <c r="C1388" s="158">
        <v>40</v>
      </c>
      <c r="D1388" s="158" t="s">
        <v>1516</v>
      </c>
      <c r="E1388" s="158" t="s">
        <v>568</v>
      </c>
      <c r="G1388" s="158" t="s">
        <v>744</v>
      </c>
      <c r="H1388" s="158">
        <v>2</v>
      </c>
      <c r="J1388" s="158" t="s">
        <v>568</v>
      </c>
      <c r="K1388" s="158" t="s">
        <v>358</v>
      </c>
    </row>
    <row r="1389" spans="1:11">
      <c r="A1389" s="158" t="s">
        <v>565</v>
      </c>
      <c r="B1389" s="158" t="s">
        <v>1488</v>
      </c>
      <c r="C1389" s="158">
        <v>41</v>
      </c>
      <c r="D1389" s="158" t="s">
        <v>1517</v>
      </c>
      <c r="E1389" s="158" t="s">
        <v>568</v>
      </c>
      <c r="G1389" s="158" t="s">
        <v>744</v>
      </c>
      <c r="H1389" s="158">
        <v>2</v>
      </c>
      <c r="J1389" s="158" t="s">
        <v>568</v>
      </c>
      <c r="K1389" s="158" t="s">
        <v>358</v>
      </c>
    </row>
    <row r="1390" spans="1:11">
      <c r="A1390" s="158" t="s">
        <v>565</v>
      </c>
      <c r="B1390" s="158" t="s">
        <v>1488</v>
      </c>
      <c r="C1390" s="158">
        <v>42</v>
      </c>
      <c r="D1390" s="158" t="s">
        <v>1518</v>
      </c>
      <c r="E1390" s="158" t="s">
        <v>568</v>
      </c>
      <c r="G1390" s="158" t="s">
        <v>744</v>
      </c>
      <c r="H1390" s="158">
        <v>2</v>
      </c>
      <c r="J1390" s="158" t="s">
        <v>568</v>
      </c>
      <c r="K1390" s="158" t="s">
        <v>358</v>
      </c>
    </row>
    <row r="1391" spans="1:11">
      <c r="A1391" s="158" t="s">
        <v>565</v>
      </c>
      <c r="B1391" s="158" t="s">
        <v>1488</v>
      </c>
      <c r="C1391" s="158">
        <v>43</v>
      </c>
      <c r="D1391" s="158" t="s">
        <v>1519</v>
      </c>
      <c r="E1391" s="158" t="s">
        <v>568</v>
      </c>
      <c r="G1391" s="158" t="s">
        <v>744</v>
      </c>
      <c r="H1391" s="158">
        <v>2</v>
      </c>
      <c r="J1391" s="158" t="s">
        <v>568</v>
      </c>
      <c r="K1391" s="158" t="s">
        <v>358</v>
      </c>
    </row>
    <row r="1392" spans="1:11">
      <c r="A1392" s="158" t="s">
        <v>565</v>
      </c>
      <c r="B1392" s="158" t="s">
        <v>1488</v>
      </c>
      <c r="C1392" s="158">
        <v>44</v>
      </c>
      <c r="D1392" s="158" t="s">
        <v>1520</v>
      </c>
      <c r="E1392" s="158" t="s">
        <v>568</v>
      </c>
      <c r="G1392" s="158" t="s">
        <v>744</v>
      </c>
      <c r="H1392" s="158">
        <v>2</v>
      </c>
      <c r="J1392" s="158" t="s">
        <v>568</v>
      </c>
      <c r="K1392" s="158" t="s">
        <v>358</v>
      </c>
    </row>
    <row r="1393" spans="1:11">
      <c r="A1393" s="158" t="s">
        <v>565</v>
      </c>
      <c r="B1393" s="158" t="s">
        <v>1488</v>
      </c>
      <c r="C1393" s="158">
        <v>45</v>
      </c>
      <c r="D1393" s="158" t="s">
        <v>1521</v>
      </c>
      <c r="E1393" s="158" t="s">
        <v>568</v>
      </c>
      <c r="G1393" s="158" t="s">
        <v>744</v>
      </c>
      <c r="H1393" s="158">
        <v>1</v>
      </c>
      <c r="J1393" s="158" t="s">
        <v>568</v>
      </c>
      <c r="K1393" s="158" t="s">
        <v>358</v>
      </c>
    </row>
    <row r="1394" spans="1:11">
      <c r="A1394" s="158" t="s">
        <v>565</v>
      </c>
      <c r="B1394" s="158" t="s">
        <v>1488</v>
      </c>
      <c r="C1394" s="158">
        <v>46</v>
      </c>
      <c r="D1394" s="158" t="s">
        <v>1522</v>
      </c>
      <c r="E1394" s="158" t="s">
        <v>568</v>
      </c>
      <c r="G1394" s="158" t="s">
        <v>744</v>
      </c>
      <c r="H1394" s="158">
        <v>2</v>
      </c>
      <c r="J1394" s="158" t="s">
        <v>568</v>
      </c>
      <c r="K1394" s="158" t="s">
        <v>358</v>
      </c>
    </row>
    <row r="1395" spans="1:11">
      <c r="A1395" s="158" t="s">
        <v>565</v>
      </c>
      <c r="B1395" s="158" t="s">
        <v>1488</v>
      </c>
      <c r="C1395" s="158">
        <v>47</v>
      </c>
      <c r="D1395" s="158" t="s">
        <v>1523</v>
      </c>
      <c r="E1395" s="158" t="s">
        <v>568</v>
      </c>
      <c r="G1395" s="158" t="s">
        <v>744</v>
      </c>
      <c r="H1395" s="158">
        <v>2</v>
      </c>
      <c r="J1395" s="158" t="s">
        <v>568</v>
      </c>
      <c r="K1395" s="158" t="s">
        <v>358</v>
      </c>
    </row>
    <row r="1396" spans="1:11">
      <c r="A1396" s="158" t="s">
        <v>565</v>
      </c>
      <c r="B1396" s="158" t="s">
        <v>1488</v>
      </c>
      <c r="C1396" s="158">
        <v>48</v>
      </c>
      <c r="D1396" s="158" t="s">
        <v>1524</v>
      </c>
      <c r="E1396" s="158" t="s">
        <v>568</v>
      </c>
      <c r="G1396" s="158" t="s">
        <v>744</v>
      </c>
      <c r="H1396" s="158">
        <v>2</v>
      </c>
      <c r="J1396" s="158" t="s">
        <v>568</v>
      </c>
      <c r="K1396" s="158" t="s">
        <v>358</v>
      </c>
    </row>
    <row r="1397" spans="1:11">
      <c r="A1397" s="158" t="s">
        <v>565</v>
      </c>
      <c r="B1397" s="158" t="s">
        <v>1488</v>
      </c>
      <c r="C1397" s="158">
        <v>49</v>
      </c>
      <c r="D1397" s="158" t="s">
        <v>1411</v>
      </c>
      <c r="E1397" s="158" t="s">
        <v>568</v>
      </c>
      <c r="G1397" s="158" t="s">
        <v>575</v>
      </c>
      <c r="J1397" s="158" t="s">
        <v>568</v>
      </c>
      <c r="K1397" s="158" t="s">
        <v>358</v>
      </c>
    </row>
    <row r="1398" spans="1:11">
      <c r="A1398" s="158" t="s">
        <v>565</v>
      </c>
      <c r="B1398" s="158" t="s">
        <v>1488</v>
      </c>
      <c r="C1398" s="158">
        <v>50</v>
      </c>
      <c r="D1398" s="158" t="s">
        <v>395</v>
      </c>
      <c r="E1398" s="158" t="s">
        <v>568</v>
      </c>
      <c r="G1398" s="158" t="s">
        <v>575</v>
      </c>
      <c r="J1398" s="158" t="s">
        <v>568</v>
      </c>
      <c r="K1398" s="158" t="s">
        <v>358</v>
      </c>
    </row>
    <row r="1399" spans="1:11">
      <c r="A1399" s="158" t="s">
        <v>565</v>
      </c>
      <c r="B1399" s="158" t="s">
        <v>1488</v>
      </c>
      <c r="C1399" s="158">
        <v>51</v>
      </c>
      <c r="D1399" s="158" t="s">
        <v>397</v>
      </c>
      <c r="E1399" s="158" t="s">
        <v>568</v>
      </c>
      <c r="G1399" s="158" t="s">
        <v>744</v>
      </c>
      <c r="H1399" s="158">
        <v>16</v>
      </c>
      <c r="J1399" s="158" t="s">
        <v>568</v>
      </c>
      <c r="K1399" s="158" t="s">
        <v>358</v>
      </c>
    </row>
    <row r="1400" spans="1:11">
      <c r="A1400" s="158" t="s">
        <v>565</v>
      </c>
      <c r="B1400" s="158" t="s">
        <v>1488</v>
      </c>
      <c r="C1400" s="158">
        <v>52</v>
      </c>
      <c r="D1400" s="158" t="s">
        <v>399</v>
      </c>
      <c r="E1400" s="158" t="s">
        <v>568</v>
      </c>
      <c r="G1400" s="158" t="s">
        <v>744</v>
      </c>
      <c r="H1400" s="158">
        <v>16</v>
      </c>
      <c r="J1400" s="158" t="s">
        <v>568</v>
      </c>
      <c r="K1400" s="158" t="s">
        <v>358</v>
      </c>
    </row>
    <row r="1401" spans="1:11">
      <c r="A1401" s="158" t="s">
        <v>565</v>
      </c>
      <c r="B1401" s="158" t="s">
        <v>1488</v>
      </c>
      <c r="C1401" s="158">
        <v>53</v>
      </c>
      <c r="D1401" s="158" t="s">
        <v>401</v>
      </c>
      <c r="E1401" s="158" t="s">
        <v>568</v>
      </c>
      <c r="G1401" s="158" t="s">
        <v>744</v>
      </c>
      <c r="H1401" s="158">
        <v>8</v>
      </c>
      <c r="J1401" s="158" t="s">
        <v>568</v>
      </c>
      <c r="K1401" s="158" t="s">
        <v>358</v>
      </c>
    </row>
    <row r="1402" spans="1:11">
      <c r="A1402" s="158" t="s">
        <v>565</v>
      </c>
      <c r="B1402" s="158" t="s">
        <v>1488</v>
      </c>
      <c r="C1402" s="158">
        <v>54</v>
      </c>
      <c r="D1402" s="158" t="s">
        <v>403</v>
      </c>
      <c r="E1402" s="158" t="s">
        <v>568</v>
      </c>
      <c r="G1402" s="158" t="s">
        <v>744</v>
      </c>
      <c r="H1402" s="158">
        <v>8</v>
      </c>
      <c r="J1402" s="158" t="s">
        <v>568</v>
      </c>
      <c r="K1402" s="158" t="s">
        <v>358</v>
      </c>
    </row>
    <row r="1403" spans="1:11">
      <c r="A1403" s="158" t="s">
        <v>565</v>
      </c>
      <c r="B1403" s="158" t="s">
        <v>1488</v>
      </c>
      <c r="C1403" s="158">
        <v>55</v>
      </c>
      <c r="D1403" s="158" t="s">
        <v>578</v>
      </c>
      <c r="E1403" s="158" t="s">
        <v>568</v>
      </c>
      <c r="G1403" s="158" t="s">
        <v>569</v>
      </c>
      <c r="H1403" s="158">
        <v>5</v>
      </c>
      <c r="J1403" s="158" t="s">
        <v>568</v>
      </c>
    </row>
    <row r="1404" spans="1:11">
      <c r="A1404" s="158" t="s">
        <v>565</v>
      </c>
      <c r="B1404" s="158" t="s">
        <v>1525</v>
      </c>
      <c r="C1404" s="158">
        <v>1</v>
      </c>
      <c r="D1404" s="158" t="s">
        <v>743</v>
      </c>
      <c r="E1404" s="158" t="s">
        <v>568</v>
      </c>
      <c r="G1404" s="158" t="s">
        <v>744</v>
      </c>
      <c r="H1404" s="158">
        <v>2</v>
      </c>
      <c r="J1404" s="158" t="s">
        <v>568</v>
      </c>
      <c r="K1404" s="158" t="s">
        <v>358</v>
      </c>
    </row>
    <row r="1405" spans="1:11">
      <c r="A1405" s="158" t="s">
        <v>565</v>
      </c>
      <c r="B1405" s="158" t="s">
        <v>1525</v>
      </c>
      <c r="C1405" s="158">
        <v>2</v>
      </c>
      <c r="D1405" s="158" t="s">
        <v>1405</v>
      </c>
      <c r="E1405" s="158" t="s">
        <v>568</v>
      </c>
      <c r="G1405" s="158" t="s">
        <v>744</v>
      </c>
      <c r="H1405" s="158">
        <v>5</v>
      </c>
      <c r="J1405" s="158" t="s">
        <v>568</v>
      </c>
      <c r="K1405" s="158" t="s">
        <v>358</v>
      </c>
    </row>
    <row r="1406" spans="1:11">
      <c r="A1406" s="158" t="s">
        <v>565</v>
      </c>
      <c r="B1406" s="158" t="s">
        <v>1525</v>
      </c>
      <c r="C1406" s="158">
        <v>3</v>
      </c>
      <c r="D1406" s="158" t="s">
        <v>1406</v>
      </c>
      <c r="E1406" s="158" t="s">
        <v>568</v>
      </c>
      <c r="G1406" s="158" t="s">
        <v>744</v>
      </c>
      <c r="H1406" s="158">
        <v>10</v>
      </c>
      <c r="J1406" s="158" t="s">
        <v>568</v>
      </c>
      <c r="K1406" s="158" t="s">
        <v>358</v>
      </c>
    </row>
    <row r="1407" spans="1:11">
      <c r="A1407" s="158" t="s">
        <v>565</v>
      </c>
      <c r="B1407" s="158" t="s">
        <v>1525</v>
      </c>
      <c r="C1407" s="158">
        <v>4</v>
      </c>
      <c r="D1407" s="158" t="s">
        <v>1407</v>
      </c>
      <c r="E1407" s="158" t="s">
        <v>568</v>
      </c>
      <c r="G1407" s="158" t="s">
        <v>744</v>
      </c>
      <c r="H1407" s="158">
        <v>1</v>
      </c>
      <c r="J1407" s="158" t="s">
        <v>568</v>
      </c>
      <c r="K1407" s="158" t="s">
        <v>358</v>
      </c>
    </row>
    <row r="1408" spans="1:11">
      <c r="A1408" s="158" t="s">
        <v>565</v>
      </c>
      <c r="B1408" s="158" t="s">
        <v>1525</v>
      </c>
      <c r="C1408" s="158">
        <v>5</v>
      </c>
      <c r="D1408" s="158" t="s">
        <v>1413</v>
      </c>
      <c r="E1408" s="158" t="s">
        <v>568</v>
      </c>
      <c r="G1408" s="158" t="s">
        <v>744</v>
      </c>
      <c r="H1408" s="158">
        <v>1</v>
      </c>
      <c r="J1408" s="158" t="s">
        <v>568</v>
      </c>
      <c r="K1408" s="158" t="s">
        <v>358</v>
      </c>
    </row>
    <row r="1409" spans="1:11">
      <c r="A1409" s="158" t="s">
        <v>565</v>
      </c>
      <c r="B1409" s="158" t="s">
        <v>1525</v>
      </c>
      <c r="C1409" s="158">
        <v>6</v>
      </c>
      <c r="D1409" s="158" t="s">
        <v>1526</v>
      </c>
      <c r="E1409" s="158" t="s">
        <v>568</v>
      </c>
      <c r="G1409" s="158" t="s">
        <v>744</v>
      </c>
      <c r="H1409" s="158">
        <v>4</v>
      </c>
      <c r="J1409" s="158" t="s">
        <v>568</v>
      </c>
      <c r="K1409" s="158" t="s">
        <v>358</v>
      </c>
    </row>
    <row r="1410" spans="1:11">
      <c r="A1410" s="158" t="s">
        <v>565</v>
      </c>
      <c r="B1410" s="158" t="s">
        <v>1525</v>
      </c>
      <c r="C1410" s="158">
        <v>7</v>
      </c>
      <c r="D1410" s="158" t="s">
        <v>1527</v>
      </c>
      <c r="E1410" s="158" t="s">
        <v>568</v>
      </c>
      <c r="G1410" s="158" t="s">
        <v>744</v>
      </c>
      <c r="H1410" s="158">
        <v>2</v>
      </c>
      <c r="J1410" s="158" t="s">
        <v>568</v>
      </c>
      <c r="K1410" s="158" t="s">
        <v>358</v>
      </c>
    </row>
    <row r="1411" spans="1:11">
      <c r="A1411" s="158" t="s">
        <v>565</v>
      </c>
      <c r="B1411" s="158" t="s">
        <v>1525</v>
      </c>
      <c r="C1411" s="158">
        <v>8</v>
      </c>
      <c r="D1411" s="158" t="s">
        <v>1528</v>
      </c>
      <c r="E1411" s="158" t="s">
        <v>568</v>
      </c>
      <c r="G1411" s="158" t="s">
        <v>744</v>
      </c>
      <c r="H1411" s="158">
        <v>2</v>
      </c>
      <c r="J1411" s="158" t="s">
        <v>568</v>
      </c>
      <c r="K1411" s="158" t="s">
        <v>358</v>
      </c>
    </row>
    <row r="1412" spans="1:11">
      <c r="A1412" s="158" t="s">
        <v>565</v>
      </c>
      <c r="B1412" s="158" t="s">
        <v>1525</v>
      </c>
      <c r="C1412" s="158">
        <v>9</v>
      </c>
      <c r="D1412" s="158" t="s">
        <v>1411</v>
      </c>
      <c r="E1412" s="158" t="s">
        <v>568</v>
      </c>
      <c r="G1412" s="158" t="s">
        <v>575</v>
      </c>
      <c r="J1412" s="158" t="s">
        <v>568</v>
      </c>
      <c r="K1412" s="158" t="s">
        <v>358</v>
      </c>
    </row>
    <row r="1413" spans="1:11">
      <c r="A1413" s="158" t="s">
        <v>565</v>
      </c>
      <c r="B1413" s="158" t="s">
        <v>1525</v>
      </c>
      <c r="C1413" s="158">
        <v>10</v>
      </c>
      <c r="D1413" s="158" t="s">
        <v>395</v>
      </c>
      <c r="E1413" s="158" t="s">
        <v>568</v>
      </c>
      <c r="G1413" s="158" t="s">
        <v>575</v>
      </c>
      <c r="J1413" s="158" t="s">
        <v>568</v>
      </c>
      <c r="K1413" s="158" t="s">
        <v>358</v>
      </c>
    </row>
    <row r="1414" spans="1:11">
      <c r="A1414" s="158" t="s">
        <v>565</v>
      </c>
      <c r="B1414" s="158" t="s">
        <v>1525</v>
      </c>
      <c r="C1414" s="158">
        <v>11</v>
      </c>
      <c r="D1414" s="158" t="s">
        <v>397</v>
      </c>
      <c r="E1414" s="158" t="s">
        <v>568</v>
      </c>
      <c r="G1414" s="158" t="s">
        <v>744</v>
      </c>
      <c r="H1414" s="158">
        <v>16</v>
      </c>
      <c r="J1414" s="158" t="s">
        <v>568</v>
      </c>
      <c r="K1414" s="158" t="s">
        <v>358</v>
      </c>
    </row>
    <row r="1415" spans="1:11">
      <c r="A1415" s="158" t="s">
        <v>565</v>
      </c>
      <c r="B1415" s="158" t="s">
        <v>1525</v>
      </c>
      <c r="C1415" s="158">
        <v>12</v>
      </c>
      <c r="D1415" s="158" t="s">
        <v>399</v>
      </c>
      <c r="E1415" s="158" t="s">
        <v>568</v>
      </c>
      <c r="G1415" s="158" t="s">
        <v>744</v>
      </c>
      <c r="H1415" s="158">
        <v>16</v>
      </c>
      <c r="J1415" s="158" t="s">
        <v>568</v>
      </c>
      <c r="K1415" s="158" t="s">
        <v>358</v>
      </c>
    </row>
    <row r="1416" spans="1:11">
      <c r="A1416" s="158" t="s">
        <v>565</v>
      </c>
      <c r="B1416" s="158" t="s">
        <v>1525</v>
      </c>
      <c r="C1416" s="158">
        <v>13</v>
      </c>
      <c r="D1416" s="158" t="s">
        <v>401</v>
      </c>
      <c r="E1416" s="158" t="s">
        <v>568</v>
      </c>
      <c r="G1416" s="158" t="s">
        <v>744</v>
      </c>
      <c r="H1416" s="158">
        <v>8</v>
      </c>
      <c r="J1416" s="158" t="s">
        <v>568</v>
      </c>
      <c r="K1416" s="158" t="s">
        <v>358</v>
      </c>
    </row>
    <row r="1417" spans="1:11">
      <c r="A1417" s="158" t="s">
        <v>565</v>
      </c>
      <c r="B1417" s="158" t="s">
        <v>1525</v>
      </c>
      <c r="C1417" s="158">
        <v>14</v>
      </c>
      <c r="D1417" s="158" t="s">
        <v>403</v>
      </c>
      <c r="E1417" s="158" t="s">
        <v>568</v>
      </c>
      <c r="G1417" s="158" t="s">
        <v>744</v>
      </c>
      <c r="H1417" s="158">
        <v>8</v>
      </c>
      <c r="J1417" s="158" t="s">
        <v>568</v>
      </c>
      <c r="K1417" s="158" t="s">
        <v>358</v>
      </c>
    </row>
    <row r="1418" spans="1:11">
      <c r="A1418" s="158" t="s">
        <v>565</v>
      </c>
      <c r="B1418" s="158" t="s">
        <v>1525</v>
      </c>
      <c r="C1418" s="158">
        <v>15</v>
      </c>
      <c r="D1418" s="158" t="s">
        <v>578</v>
      </c>
      <c r="E1418" s="158" t="s">
        <v>568</v>
      </c>
      <c r="G1418" s="158" t="s">
        <v>569</v>
      </c>
      <c r="H1418" s="158">
        <v>5</v>
      </c>
      <c r="J1418" s="158" t="s">
        <v>568</v>
      </c>
    </row>
    <row r="1419" spans="1:11">
      <c r="A1419" s="158" t="s">
        <v>565</v>
      </c>
      <c r="B1419" s="158" t="s">
        <v>1529</v>
      </c>
      <c r="C1419" s="158">
        <v>1</v>
      </c>
      <c r="D1419" s="158" t="s">
        <v>743</v>
      </c>
      <c r="E1419" s="158" t="s">
        <v>568</v>
      </c>
      <c r="G1419" s="158" t="s">
        <v>744</v>
      </c>
      <c r="H1419" s="158">
        <v>2</v>
      </c>
      <c r="J1419" s="158" t="s">
        <v>568</v>
      </c>
      <c r="K1419" s="158" t="s">
        <v>358</v>
      </c>
    </row>
    <row r="1420" spans="1:11">
      <c r="A1420" s="158" t="s">
        <v>565</v>
      </c>
      <c r="B1420" s="158" t="s">
        <v>1529</v>
      </c>
      <c r="C1420" s="158">
        <v>2</v>
      </c>
      <c r="D1420" s="158" t="s">
        <v>1405</v>
      </c>
      <c r="E1420" s="158" t="s">
        <v>568</v>
      </c>
      <c r="G1420" s="158" t="s">
        <v>744</v>
      </c>
      <c r="H1420" s="158">
        <v>5</v>
      </c>
      <c r="J1420" s="158" t="s">
        <v>568</v>
      </c>
      <c r="K1420" s="158" t="s">
        <v>358</v>
      </c>
    </row>
    <row r="1421" spans="1:11">
      <c r="A1421" s="158" t="s">
        <v>565</v>
      </c>
      <c r="B1421" s="158" t="s">
        <v>1529</v>
      </c>
      <c r="C1421" s="158">
        <v>3</v>
      </c>
      <c r="D1421" s="158" t="s">
        <v>1406</v>
      </c>
      <c r="E1421" s="158" t="s">
        <v>568</v>
      </c>
      <c r="G1421" s="158" t="s">
        <v>744</v>
      </c>
      <c r="H1421" s="158">
        <v>10</v>
      </c>
      <c r="J1421" s="158" t="s">
        <v>568</v>
      </c>
      <c r="K1421" s="158" t="s">
        <v>358</v>
      </c>
    </row>
    <row r="1422" spans="1:11">
      <c r="A1422" s="158" t="s">
        <v>565</v>
      </c>
      <c r="B1422" s="158" t="s">
        <v>1529</v>
      </c>
      <c r="C1422" s="158">
        <v>4</v>
      </c>
      <c r="D1422" s="158" t="s">
        <v>1407</v>
      </c>
      <c r="E1422" s="158" t="s">
        <v>568</v>
      </c>
      <c r="G1422" s="158" t="s">
        <v>744</v>
      </c>
      <c r="H1422" s="158">
        <v>1</v>
      </c>
      <c r="J1422" s="158" t="s">
        <v>568</v>
      </c>
      <c r="K1422" s="158" t="s">
        <v>358</v>
      </c>
    </row>
    <row r="1423" spans="1:11">
      <c r="A1423" s="158" t="s">
        <v>565</v>
      </c>
      <c r="B1423" s="158" t="s">
        <v>1529</v>
      </c>
      <c r="C1423" s="158">
        <v>5</v>
      </c>
      <c r="D1423" s="158" t="s">
        <v>1413</v>
      </c>
      <c r="E1423" s="158" t="s">
        <v>568</v>
      </c>
      <c r="G1423" s="158" t="s">
        <v>744</v>
      </c>
      <c r="H1423" s="158">
        <v>1</v>
      </c>
      <c r="J1423" s="158" t="s">
        <v>568</v>
      </c>
      <c r="K1423" s="158" t="s">
        <v>358</v>
      </c>
    </row>
    <row r="1424" spans="1:11">
      <c r="A1424" s="158" t="s">
        <v>565</v>
      </c>
      <c r="B1424" s="158" t="s">
        <v>1529</v>
      </c>
      <c r="C1424" s="158">
        <v>6</v>
      </c>
      <c r="D1424" s="158" t="s">
        <v>1530</v>
      </c>
      <c r="E1424" s="158" t="s">
        <v>568</v>
      </c>
      <c r="G1424" s="158" t="s">
        <v>744</v>
      </c>
      <c r="H1424" s="158">
        <v>6</v>
      </c>
      <c r="J1424" s="158" t="s">
        <v>568</v>
      </c>
      <c r="K1424" s="158" t="s">
        <v>358</v>
      </c>
    </row>
    <row r="1425" spans="1:11">
      <c r="A1425" s="158" t="s">
        <v>565</v>
      </c>
      <c r="B1425" s="158" t="s">
        <v>1529</v>
      </c>
      <c r="C1425" s="158">
        <v>7</v>
      </c>
      <c r="D1425" s="158" t="s">
        <v>1531</v>
      </c>
      <c r="E1425" s="158" t="s">
        <v>568</v>
      </c>
      <c r="G1425" s="158" t="s">
        <v>569</v>
      </c>
      <c r="H1425" s="158">
        <v>30</v>
      </c>
      <c r="J1425" s="158" t="s">
        <v>568</v>
      </c>
      <c r="K1425" s="158" t="s">
        <v>358</v>
      </c>
    </row>
    <row r="1426" spans="1:11">
      <c r="A1426" s="158" t="s">
        <v>565</v>
      </c>
      <c r="B1426" s="158" t="s">
        <v>1529</v>
      </c>
      <c r="C1426" s="158">
        <v>8</v>
      </c>
      <c r="D1426" s="158" t="s">
        <v>1532</v>
      </c>
      <c r="E1426" s="158" t="s">
        <v>568</v>
      </c>
      <c r="G1426" s="158" t="s">
        <v>569</v>
      </c>
      <c r="H1426" s="158">
        <v>100</v>
      </c>
      <c r="J1426" s="158" t="s">
        <v>568</v>
      </c>
      <c r="K1426" s="158" t="s">
        <v>358</v>
      </c>
    </row>
    <row r="1427" spans="1:11">
      <c r="A1427" s="158" t="s">
        <v>565</v>
      </c>
      <c r="B1427" s="158" t="s">
        <v>1529</v>
      </c>
      <c r="C1427" s="158">
        <v>9</v>
      </c>
      <c r="D1427" s="158" t="s">
        <v>1533</v>
      </c>
      <c r="E1427" s="158" t="s">
        <v>568</v>
      </c>
      <c r="G1427" s="158" t="s">
        <v>600</v>
      </c>
      <c r="H1427" s="158">
        <v>9</v>
      </c>
      <c r="I1427" s="158">
        <v>0</v>
      </c>
      <c r="J1427" s="158" t="s">
        <v>568</v>
      </c>
    </row>
    <row r="1428" spans="1:11">
      <c r="A1428" s="158" t="s">
        <v>565</v>
      </c>
      <c r="B1428" s="158" t="s">
        <v>1529</v>
      </c>
      <c r="C1428" s="158">
        <v>10</v>
      </c>
      <c r="D1428" s="158" t="s">
        <v>1534</v>
      </c>
      <c r="E1428" s="158" t="s">
        <v>568</v>
      </c>
      <c r="G1428" s="158" t="s">
        <v>600</v>
      </c>
      <c r="H1428" s="158">
        <v>9</v>
      </c>
      <c r="I1428" s="158">
        <v>0</v>
      </c>
      <c r="J1428" s="158" t="s">
        <v>568</v>
      </c>
    </row>
    <row r="1429" spans="1:11">
      <c r="A1429" s="158" t="s">
        <v>565</v>
      </c>
      <c r="B1429" s="158" t="s">
        <v>1529</v>
      </c>
      <c r="C1429" s="158">
        <v>11</v>
      </c>
      <c r="D1429" s="158" t="s">
        <v>1235</v>
      </c>
      <c r="E1429" s="158" t="s">
        <v>568</v>
      </c>
      <c r="G1429" s="158" t="s">
        <v>744</v>
      </c>
      <c r="H1429" s="158">
        <v>2</v>
      </c>
      <c r="J1429" s="158" t="s">
        <v>568</v>
      </c>
      <c r="K1429" s="158" t="s">
        <v>358</v>
      </c>
    </row>
    <row r="1430" spans="1:11">
      <c r="A1430" s="158" t="s">
        <v>565</v>
      </c>
      <c r="B1430" s="158" t="s">
        <v>1529</v>
      </c>
      <c r="C1430" s="158">
        <v>12</v>
      </c>
      <c r="D1430" s="158" t="s">
        <v>1535</v>
      </c>
      <c r="E1430" s="158" t="s">
        <v>568</v>
      </c>
      <c r="G1430" s="158" t="s">
        <v>744</v>
      </c>
      <c r="H1430" s="158">
        <v>1</v>
      </c>
      <c r="J1430" s="158" t="s">
        <v>568</v>
      </c>
      <c r="K1430" s="158" t="s">
        <v>358</v>
      </c>
    </row>
    <row r="1431" spans="1:11">
      <c r="A1431" s="158" t="s">
        <v>565</v>
      </c>
      <c r="B1431" s="158" t="s">
        <v>1529</v>
      </c>
      <c r="C1431" s="158">
        <v>13</v>
      </c>
      <c r="D1431" s="158" t="s">
        <v>1536</v>
      </c>
      <c r="E1431" s="158" t="s">
        <v>568</v>
      </c>
      <c r="G1431" s="158" t="s">
        <v>600</v>
      </c>
      <c r="H1431" s="158">
        <v>9</v>
      </c>
      <c r="I1431" s="158">
        <v>0</v>
      </c>
      <c r="J1431" s="158" t="s">
        <v>568</v>
      </c>
    </row>
    <row r="1432" spans="1:11">
      <c r="A1432" s="158" t="s">
        <v>565</v>
      </c>
      <c r="B1432" s="158" t="s">
        <v>1529</v>
      </c>
      <c r="C1432" s="158">
        <v>14</v>
      </c>
      <c r="D1432" s="158" t="s">
        <v>1537</v>
      </c>
      <c r="E1432" s="158" t="s">
        <v>568</v>
      </c>
      <c r="G1432" s="158" t="s">
        <v>600</v>
      </c>
      <c r="H1432" s="158">
        <v>9</v>
      </c>
      <c r="I1432" s="158">
        <v>0</v>
      </c>
      <c r="J1432" s="158" t="s">
        <v>568</v>
      </c>
    </row>
    <row r="1433" spans="1:11">
      <c r="A1433" s="158" t="s">
        <v>565</v>
      </c>
      <c r="B1433" s="158" t="s">
        <v>1529</v>
      </c>
      <c r="C1433" s="158">
        <v>15</v>
      </c>
      <c r="D1433" s="158" t="s">
        <v>1538</v>
      </c>
      <c r="E1433" s="158" t="s">
        <v>568</v>
      </c>
      <c r="G1433" s="158" t="s">
        <v>600</v>
      </c>
      <c r="H1433" s="158">
        <v>9</v>
      </c>
      <c r="I1433" s="158">
        <v>0</v>
      </c>
      <c r="J1433" s="158" t="s">
        <v>568</v>
      </c>
    </row>
    <row r="1434" spans="1:11">
      <c r="A1434" s="158" t="s">
        <v>565</v>
      </c>
      <c r="B1434" s="158" t="s">
        <v>1529</v>
      </c>
      <c r="C1434" s="158">
        <v>16</v>
      </c>
      <c r="D1434" s="158" t="s">
        <v>1539</v>
      </c>
      <c r="E1434" s="158" t="s">
        <v>568</v>
      </c>
      <c r="G1434" s="158" t="s">
        <v>600</v>
      </c>
      <c r="H1434" s="158">
        <v>9</v>
      </c>
      <c r="I1434" s="158">
        <v>0</v>
      </c>
      <c r="J1434" s="158" t="s">
        <v>568</v>
      </c>
    </row>
    <row r="1435" spans="1:11">
      <c r="A1435" s="158" t="s">
        <v>565</v>
      </c>
      <c r="B1435" s="158" t="s">
        <v>1529</v>
      </c>
      <c r="C1435" s="158">
        <v>17</v>
      </c>
      <c r="D1435" s="158" t="s">
        <v>1540</v>
      </c>
      <c r="E1435" s="158" t="s">
        <v>568</v>
      </c>
      <c r="G1435" s="158" t="s">
        <v>600</v>
      </c>
      <c r="H1435" s="158">
        <v>9</v>
      </c>
      <c r="I1435" s="158">
        <v>0</v>
      </c>
      <c r="J1435" s="158" t="s">
        <v>568</v>
      </c>
    </row>
    <row r="1436" spans="1:11">
      <c r="A1436" s="158" t="s">
        <v>565</v>
      </c>
      <c r="B1436" s="158" t="s">
        <v>1529</v>
      </c>
      <c r="C1436" s="158">
        <v>18</v>
      </c>
      <c r="D1436" s="158" t="s">
        <v>1541</v>
      </c>
      <c r="E1436" s="158" t="s">
        <v>568</v>
      </c>
      <c r="G1436" s="158" t="s">
        <v>600</v>
      </c>
      <c r="H1436" s="158">
        <v>9</v>
      </c>
      <c r="I1436" s="158">
        <v>0</v>
      </c>
      <c r="J1436" s="158" t="s">
        <v>568</v>
      </c>
    </row>
    <row r="1437" spans="1:11">
      <c r="A1437" s="158" t="s">
        <v>565</v>
      </c>
      <c r="B1437" s="158" t="s">
        <v>1529</v>
      </c>
      <c r="C1437" s="158">
        <v>19</v>
      </c>
      <c r="D1437" s="158" t="s">
        <v>1542</v>
      </c>
      <c r="E1437" s="158" t="s">
        <v>568</v>
      </c>
      <c r="G1437" s="158" t="s">
        <v>600</v>
      </c>
      <c r="H1437" s="158">
        <v>9</v>
      </c>
      <c r="I1437" s="158">
        <v>0</v>
      </c>
      <c r="J1437" s="158" t="s">
        <v>568</v>
      </c>
    </row>
    <row r="1438" spans="1:11">
      <c r="A1438" s="158" t="s">
        <v>565</v>
      </c>
      <c r="B1438" s="158" t="s">
        <v>1529</v>
      </c>
      <c r="C1438" s="158">
        <v>20</v>
      </c>
      <c r="D1438" s="158" t="s">
        <v>1543</v>
      </c>
      <c r="E1438" s="158" t="s">
        <v>568</v>
      </c>
      <c r="G1438" s="158" t="s">
        <v>600</v>
      </c>
      <c r="H1438" s="158">
        <v>9</v>
      </c>
      <c r="I1438" s="158">
        <v>0</v>
      </c>
      <c r="J1438" s="158" t="s">
        <v>568</v>
      </c>
    </row>
    <row r="1439" spans="1:11">
      <c r="A1439" s="158" t="s">
        <v>565</v>
      </c>
      <c r="B1439" s="158" t="s">
        <v>1529</v>
      </c>
      <c r="C1439" s="158">
        <v>21</v>
      </c>
      <c r="D1439" s="158" t="s">
        <v>1544</v>
      </c>
      <c r="E1439" s="158" t="s">
        <v>568</v>
      </c>
      <c r="G1439" s="158" t="s">
        <v>744</v>
      </c>
      <c r="H1439" s="158">
        <v>14</v>
      </c>
      <c r="J1439" s="158" t="s">
        <v>568</v>
      </c>
      <c r="K1439" s="158" t="s">
        <v>358</v>
      </c>
    </row>
    <row r="1440" spans="1:11">
      <c r="A1440" s="158" t="s">
        <v>565</v>
      </c>
      <c r="B1440" s="158" t="s">
        <v>1529</v>
      </c>
      <c r="C1440" s="158">
        <v>22</v>
      </c>
      <c r="D1440" s="158" t="s">
        <v>1411</v>
      </c>
      <c r="E1440" s="158" t="s">
        <v>568</v>
      </c>
      <c r="G1440" s="158" t="s">
        <v>575</v>
      </c>
      <c r="J1440" s="158" t="s">
        <v>568</v>
      </c>
      <c r="K1440" s="158" t="s">
        <v>358</v>
      </c>
    </row>
    <row r="1441" spans="1:11">
      <c r="A1441" s="158" t="s">
        <v>565</v>
      </c>
      <c r="B1441" s="158" t="s">
        <v>1529</v>
      </c>
      <c r="C1441" s="158">
        <v>23</v>
      </c>
      <c r="D1441" s="158" t="s">
        <v>395</v>
      </c>
      <c r="E1441" s="158" t="s">
        <v>568</v>
      </c>
      <c r="G1441" s="158" t="s">
        <v>575</v>
      </c>
      <c r="J1441" s="158" t="s">
        <v>568</v>
      </c>
      <c r="K1441" s="158" t="s">
        <v>358</v>
      </c>
    </row>
    <row r="1442" spans="1:11">
      <c r="A1442" s="158" t="s">
        <v>565</v>
      </c>
      <c r="B1442" s="158" t="s">
        <v>1529</v>
      </c>
      <c r="C1442" s="158">
        <v>24</v>
      </c>
      <c r="D1442" s="158" t="s">
        <v>397</v>
      </c>
      <c r="E1442" s="158" t="s">
        <v>568</v>
      </c>
      <c r="G1442" s="158" t="s">
        <v>744</v>
      </c>
      <c r="H1442" s="158">
        <v>16</v>
      </c>
      <c r="J1442" s="158" t="s">
        <v>568</v>
      </c>
      <c r="K1442" s="158" t="s">
        <v>358</v>
      </c>
    </row>
    <row r="1443" spans="1:11">
      <c r="A1443" s="158" t="s">
        <v>565</v>
      </c>
      <c r="B1443" s="158" t="s">
        <v>1529</v>
      </c>
      <c r="C1443" s="158">
        <v>25</v>
      </c>
      <c r="D1443" s="158" t="s">
        <v>399</v>
      </c>
      <c r="E1443" s="158" t="s">
        <v>568</v>
      </c>
      <c r="G1443" s="158" t="s">
        <v>744</v>
      </c>
      <c r="H1443" s="158">
        <v>16</v>
      </c>
      <c r="J1443" s="158" t="s">
        <v>568</v>
      </c>
      <c r="K1443" s="158" t="s">
        <v>358</v>
      </c>
    </row>
    <row r="1444" spans="1:11">
      <c r="A1444" s="158" t="s">
        <v>565</v>
      </c>
      <c r="B1444" s="158" t="s">
        <v>1529</v>
      </c>
      <c r="C1444" s="158">
        <v>26</v>
      </c>
      <c r="D1444" s="158" t="s">
        <v>401</v>
      </c>
      <c r="E1444" s="158" t="s">
        <v>568</v>
      </c>
      <c r="G1444" s="158" t="s">
        <v>744</v>
      </c>
      <c r="H1444" s="158">
        <v>8</v>
      </c>
      <c r="J1444" s="158" t="s">
        <v>568</v>
      </c>
      <c r="K1444" s="158" t="s">
        <v>358</v>
      </c>
    </row>
    <row r="1445" spans="1:11">
      <c r="A1445" s="158" t="s">
        <v>565</v>
      </c>
      <c r="B1445" s="158" t="s">
        <v>1529</v>
      </c>
      <c r="C1445" s="158">
        <v>27</v>
      </c>
      <c r="D1445" s="158" t="s">
        <v>403</v>
      </c>
      <c r="E1445" s="158" t="s">
        <v>568</v>
      </c>
      <c r="G1445" s="158" t="s">
        <v>744</v>
      </c>
      <c r="H1445" s="158">
        <v>8</v>
      </c>
      <c r="J1445" s="158" t="s">
        <v>568</v>
      </c>
      <c r="K1445" s="158" t="s">
        <v>358</v>
      </c>
    </row>
    <row r="1446" spans="1:11">
      <c r="A1446" s="158" t="s">
        <v>565</v>
      </c>
      <c r="B1446" s="158" t="s">
        <v>1529</v>
      </c>
      <c r="C1446" s="158">
        <v>28</v>
      </c>
      <c r="D1446" s="158" t="s">
        <v>578</v>
      </c>
      <c r="E1446" s="158" t="s">
        <v>568</v>
      </c>
      <c r="G1446" s="158" t="s">
        <v>569</v>
      </c>
      <c r="H1446" s="158">
        <v>5</v>
      </c>
      <c r="J1446" s="158" t="s">
        <v>568</v>
      </c>
    </row>
    <row r="1447" spans="1:11">
      <c r="A1447" s="158" t="s">
        <v>565</v>
      </c>
      <c r="B1447" s="158" t="s">
        <v>1545</v>
      </c>
      <c r="C1447" s="158">
        <v>1</v>
      </c>
      <c r="D1447" s="158" t="s">
        <v>743</v>
      </c>
      <c r="E1447" s="158" t="s">
        <v>568</v>
      </c>
      <c r="G1447" s="158" t="s">
        <v>744</v>
      </c>
      <c r="H1447" s="158">
        <v>2</v>
      </c>
      <c r="J1447" s="158" t="s">
        <v>568</v>
      </c>
      <c r="K1447" s="158" t="s">
        <v>358</v>
      </c>
    </row>
    <row r="1448" spans="1:11">
      <c r="A1448" s="158" t="s">
        <v>565</v>
      </c>
      <c r="B1448" s="158" t="s">
        <v>1545</v>
      </c>
      <c r="C1448" s="158">
        <v>2</v>
      </c>
      <c r="D1448" s="158" t="s">
        <v>1405</v>
      </c>
      <c r="E1448" s="158" t="s">
        <v>568</v>
      </c>
      <c r="G1448" s="158" t="s">
        <v>744</v>
      </c>
      <c r="H1448" s="158">
        <v>5</v>
      </c>
      <c r="J1448" s="158" t="s">
        <v>568</v>
      </c>
      <c r="K1448" s="158" t="s">
        <v>358</v>
      </c>
    </row>
    <row r="1449" spans="1:11">
      <c r="A1449" s="158" t="s">
        <v>565</v>
      </c>
      <c r="B1449" s="158" t="s">
        <v>1545</v>
      </c>
      <c r="C1449" s="158">
        <v>3</v>
      </c>
      <c r="D1449" s="158" t="s">
        <v>1406</v>
      </c>
      <c r="E1449" s="158" t="s">
        <v>568</v>
      </c>
      <c r="G1449" s="158" t="s">
        <v>744</v>
      </c>
      <c r="H1449" s="158">
        <v>10</v>
      </c>
      <c r="J1449" s="158" t="s">
        <v>568</v>
      </c>
      <c r="K1449" s="158" t="s">
        <v>358</v>
      </c>
    </row>
    <row r="1450" spans="1:11">
      <c r="A1450" s="158" t="s">
        <v>565</v>
      </c>
      <c r="B1450" s="158" t="s">
        <v>1545</v>
      </c>
      <c r="C1450" s="158">
        <v>4</v>
      </c>
      <c r="D1450" s="158" t="s">
        <v>1407</v>
      </c>
      <c r="E1450" s="158" t="s">
        <v>568</v>
      </c>
      <c r="G1450" s="158" t="s">
        <v>744</v>
      </c>
      <c r="H1450" s="158">
        <v>1</v>
      </c>
      <c r="J1450" s="158" t="s">
        <v>568</v>
      </c>
      <c r="K1450" s="158" t="s">
        <v>358</v>
      </c>
    </row>
    <row r="1451" spans="1:11">
      <c r="A1451" s="158" t="s">
        <v>565</v>
      </c>
      <c r="B1451" s="158" t="s">
        <v>1545</v>
      </c>
      <c r="C1451" s="158">
        <v>5</v>
      </c>
      <c r="D1451" s="158" t="s">
        <v>1413</v>
      </c>
      <c r="E1451" s="158" t="s">
        <v>568</v>
      </c>
      <c r="G1451" s="158" t="s">
        <v>744</v>
      </c>
      <c r="H1451" s="158">
        <v>1</v>
      </c>
      <c r="J1451" s="158" t="s">
        <v>568</v>
      </c>
      <c r="K1451" s="158" t="s">
        <v>358</v>
      </c>
    </row>
    <row r="1452" spans="1:11">
      <c r="A1452" s="158" t="s">
        <v>565</v>
      </c>
      <c r="B1452" s="158" t="s">
        <v>1545</v>
      </c>
      <c r="C1452" s="158">
        <v>6</v>
      </c>
      <c r="D1452" s="158" t="s">
        <v>1546</v>
      </c>
      <c r="E1452" s="158" t="s">
        <v>568</v>
      </c>
      <c r="G1452" s="158" t="s">
        <v>744</v>
      </c>
      <c r="H1452" s="158">
        <v>1</v>
      </c>
      <c r="J1452" s="158" t="s">
        <v>568</v>
      </c>
      <c r="K1452" s="158" t="s">
        <v>358</v>
      </c>
    </row>
    <row r="1453" spans="1:11">
      <c r="A1453" s="158" t="s">
        <v>565</v>
      </c>
      <c r="B1453" s="158" t="s">
        <v>1545</v>
      </c>
      <c r="C1453" s="158">
        <v>7</v>
      </c>
      <c r="D1453" s="158" t="s">
        <v>1547</v>
      </c>
      <c r="E1453" s="158" t="s">
        <v>568</v>
      </c>
      <c r="G1453" s="158" t="s">
        <v>744</v>
      </c>
      <c r="H1453" s="158">
        <v>1</v>
      </c>
      <c r="J1453" s="158" t="s">
        <v>568</v>
      </c>
      <c r="K1453" s="158" t="s">
        <v>358</v>
      </c>
    </row>
    <row r="1454" spans="1:11">
      <c r="A1454" s="158" t="s">
        <v>565</v>
      </c>
      <c r="B1454" s="158" t="s">
        <v>1545</v>
      </c>
      <c r="C1454" s="158">
        <v>8</v>
      </c>
      <c r="D1454" s="158" t="s">
        <v>1548</v>
      </c>
      <c r="E1454" s="158" t="s">
        <v>568</v>
      </c>
      <c r="G1454" s="158" t="s">
        <v>744</v>
      </c>
      <c r="H1454" s="158">
        <v>1</v>
      </c>
      <c r="J1454" s="158" t="s">
        <v>568</v>
      </c>
      <c r="K1454" s="158" t="s">
        <v>358</v>
      </c>
    </row>
    <row r="1455" spans="1:11">
      <c r="A1455" s="158" t="s">
        <v>565</v>
      </c>
      <c r="B1455" s="158" t="s">
        <v>1545</v>
      </c>
      <c r="C1455" s="158">
        <v>9</v>
      </c>
      <c r="D1455" s="158" t="s">
        <v>1549</v>
      </c>
      <c r="E1455" s="158" t="s">
        <v>568</v>
      </c>
      <c r="G1455" s="158" t="s">
        <v>744</v>
      </c>
      <c r="H1455" s="158">
        <v>5</v>
      </c>
      <c r="J1455" s="158" t="s">
        <v>568</v>
      </c>
      <c r="K1455" s="158" t="s">
        <v>358</v>
      </c>
    </row>
    <row r="1456" spans="1:11">
      <c r="A1456" s="158" t="s">
        <v>565</v>
      </c>
      <c r="B1456" s="158" t="s">
        <v>1545</v>
      </c>
      <c r="C1456" s="158">
        <v>10</v>
      </c>
      <c r="D1456" s="158" t="s">
        <v>1550</v>
      </c>
      <c r="E1456" s="158" t="s">
        <v>568</v>
      </c>
      <c r="G1456" s="158" t="s">
        <v>744</v>
      </c>
      <c r="H1456" s="158">
        <v>8</v>
      </c>
      <c r="J1456" s="158" t="s">
        <v>568</v>
      </c>
      <c r="K1456" s="158" t="s">
        <v>358</v>
      </c>
    </row>
    <row r="1457" spans="1:11">
      <c r="A1457" s="158" t="s">
        <v>565</v>
      </c>
      <c r="B1457" s="158" t="s">
        <v>1545</v>
      </c>
      <c r="C1457" s="158">
        <v>11</v>
      </c>
      <c r="D1457" s="158" t="s">
        <v>1551</v>
      </c>
      <c r="E1457" s="158" t="s">
        <v>568</v>
      </c>
      <c r="G1457" s="158" t="s">
        <v>744</v>
      </c>
      <c r="H1457" s="158">
        <v>8</v>
      </c>
      <c r="J1457" s="158" t="s">
        <v>568</v>
      </c>
      <c r="K1457" s="158" t="s">
        <v>358</v>
      </c>
    </row>
    <row r="1458" spans="1:11">
      <c r="A1458" s="158" t="s">
        <v>565</v>
      </c>
      <c r="B1458" s="158" t="s">
        <v>1545</v>
      </c>
      <c r="C1458" s="158">
        <v>12</v>
      </c>
      <c r="D1458" s="158" t="s">
        <v>1552</v>
      </c>
      <c r="E1458" s="158" t="s">
        <v>568</v>
      </c>
      <c r="G1458" s="158" t="s">
        <v>600</v>
      </c>
      <c r="H1458" s="158">
        <v>9</v>
      </c>
      <c r="I1458" s="158">
        <v>0</v>
      </c>
      <c r="J1458" s="158" t="s">
        <v>568</v>
      </c>
    </row>
    <row r="1459" spans="1:11">
      <c r="A1459" s="158" t="s">
        <v>565</v>
      </c>
      <c r="B1459" s="158" t="s">
        <v>1545</v>
      </c>
      <c r="C1459" s="158">
        <v>13</v>
      </c>
      <c r="D1459" s="158" t="s">
        <v>1553</v>
      </c>
      <c r="E1459" s="158" t="s">
        <v>568</v>
      </c>
      <c r="G1459" s="158" t="s">
        <v>569</v>
      </c>
      <c r="H1459" s="158">
        <v>100</v>
      </c>
      <c r="J1459" s="158" t="s">
        <v>568</v>
      </c>
      <c r="K1459" s="158" t="s">
        <v>358</v>
      </c>
    </row>
    <row r="1460" spans="1:11">
      <c r="A1460" s="158" t="s">
        <v>565</v>
      </c>
      <c r="B1460" s="158" t="s">
        <v>1545</v>
      </c>
      <c r="C1460" s="158">
        <v>14</v>
      </c>
      <c r="D1460" s="158" t="s">
        <v>1554</v>
      </c>
      <c r="E1460" s="158" t="s">
        <v>568</v>
      </c>
      <c r="G1460" s="158" t="s">
        <v>744</v>
      </c>
      <c r="H1460" s="158">
        <v>14</v>
      </c>
      <c r="J1460" s="158" t="s">
        <v>568</v>
      </c>
      <c r="K1460" s="158" t="s">
        <v>358</v>
      </c>
    </row>
    <row r="1461" spans="1:11">
      <c r="A1461" s="158" t="s">
        <v>565</v>
      </c>
      <c r="B1461" s="158" t="s">
        <v>1545</v>
      </c>
      <c r="C1461" s="158">
        <v>15</v>
      </c>
      <c r="D1461" s="158" t="s">
        <v>1555</v>
      </c>
      <c r="E1461" s="158" t="s">
        <v>568</v>
      </c>
      <c r="G1461" s="158" t="s">
        <v>744</v>
      </c>
      <c r="H1461" s="158">
        <v>1</v>
      </c>
      <c r="J1461" s="158" t="s">
        <v>568</v>
      </c>
      <c r="K1461" s="158" t="s">
        <v>358</v>
      </c>
    </row>
    <row r="1462" spans="1:11">
      <c r="A1462" s="158" t="s">
        <v>565</v>
      </c>
      <c r="B1462" s="158" t="s">
        <v>1545</v>
      </c>
      <c r="C1462" s="158">
        <v>16</v>
      </c>
      <c r="D1462" s="158" t="s">
        <v>1411</v>
      </c>
      <c r="E1462" s="158" t="s">
        <v>568</v>
      </c>
      <c r="G1462" s="158" t="s">
        <v>575</v>
      </c>
      <c r="J1462" s="158" t="s">
        <v>568</v>
      </c>
      <c r="K1462" s="158" t="s">
        <v>358</v>
      </c>
    </row>
    <row r="1463" spans="1:11">
      <c r="A1463" s="158" t="s">
        <v>565</v>
      </c>
      <c r="B1463" s="158" t="s">
        <v>1545</v>
      </c>
      <c r="C1463" s="158">
        <v>17</v>
      </c>
      <c r="D1463" s="158" t="s">
        <v>395</v>
      </c>
      <c r="E1463" s="158" t="s">
        <v>568</v>
      </c>
      <c r="G1463" s="158" t="s">
        <v>575</v>
      </c>
      <c r="J1463" s="158" t="s">
        <v>568</v>
      </c>
      <c r="K1463" s="158" t="s">
        <v>358</v>
      </c>
    </row>
    <row r="1464" spans="1:11">
      <c r="A1464" s="158" t="s">
        <v>565</v>
      </c>
      <c r="B1464" s="158" t="s">
        <v>1545</v>
      </c>
      <c r="C1464" s="158">
        <v>18</v>
      </c>
      <c r="D1464" s="158" t="s">
        <v>397</v>
      </c>
      <c r="E1464" s="158" t="s">
        <v>568</v>
      </c>
      <c r="G1464" s="158" t="s">
        <v>744</v>
      </c>
      <c r="H1464" s="158">
        <v>16</v>
      </c>
      <c r="J1464" s="158" t="s">
        <v>568</v>
      </c>
      <c r="K1464" s="158" t="s">
        <v>358</v>
      </c>
    </row>
    <row r="1465" spans="1:11">
      <c r="A1465" s="158" t="s">
        <v>565</v>
      </c>
      <c r="B1465" s="158" t="s">
        <v>1545</v>
      </c>
      <c r="C1465" s="158">
        <v>19</v>
      </c>
      <c r="D1465" s="158" t="s">
        <v>399</v>
      </c>
      <c r="E1465" s="158" t="s">
        <v>568</v>
      </c>
      <c r="G1465" s="158" t="s">
        <v>744</v>
      </c>
      <c r="H1465" s="158">
        <v>16</v>
      </c>
      <c r="J1465" s="158" t="s">
        <v>568</v>
      </c>
      <c r="K1465" s="158" t="s">
        <v>358</v>
      </c>
    </row>
    <row r="1466" spans="1:11">
      <c r="A1466" s="158" t="s">
        <v>565</v>
      </c>
      <c r="B1466" s="158" t="s">
        <v>1545</v>
      </c>
      <c r="C1466" s="158">
        <v>20</v>
      </c>
      <c r="D1466" s="158" t="s">
        <v>401</v>
      </c>
      <c r="E1466" s="158" t="s">
        <v>568</v>
      </c>
      <c r="G1466" s="158" t="s">
        <v>744</v>
      </c>
      <c r="H1466" s="158">
        <v>8</v>
      </c>
      <c r="J1466" s="158" t="s">
        <v>568</v>
      </c>
      <c r="K1466" s="158" t="s">
        <v>358</v>
      </c>
    </row>
    <row r="1467" spans="1:11">
      <c r="A1467" s="158" t="s">
        <v>565</v>
      </c>
      <c r="B1467" s="158" t="s">
        <v>1545</v>
      </c>
      <c r="C1467" s="158">
        <v>21</v>
      </c>
      <c r="D1467" s="158" t="s">
        <v>403</v>
      </c>
      <c r="E1467" s="158" t="s">
        <v>568</v>
      </c>
      <c r="G1467" s="158" t="s">
        <v>744</v>
      </c>
      <c r="H1467" s="158">
        <v>8</v>
      </c>
      <c r="J1467" s="158" t="s">
        <v>568</v>
      </c>
      <c r="K1467" s="158" t="s">
        <v>358</v>
      </c>
    </row>
    <row r="1468" spans="1:11">
      <c r="A1468" s="158" t="s">
        <v>565</v>
      </c>
      <c r="B1468" s="158" t="s">
        <v>1545</v>
      </c>
      <c r="C1468" s="158">
        <v>22</v>
      </c>
      <c r="D1468" s="158" t="s">
        <v>578</v>
      </c>
      <c r="E1468" s="158" t="s">
        <v>568</v>
      </c>
      <c r="G1468" s="158" t="s">
        <v>569</v>
      </c>
      <c r="H1468" s="158">
        <v>5</v>
      </c>
      <c r="J1468" s="158" t="s">
        <v>568</v>
      </c>
    </row>
    <row r="1469" spans="1:11">
      <c r="A1469" s="158" t="s">
        <v>565</v>
      </c>
      <c r="B1469" s="158" t="s">
        <v>1556</v>
      </c>
      <c r="C1469" s="158">
        <v>1</v>
      </c>
      <c r="D1469" s="158" t="s">
        <v>743</v>
      </c>
      <c r="E1469" s="158" t="s">
        <v>568</v>
      </c>
      <c r="G1469" s="158" t="s">
        <v>744</v>
      </c>
      <c r="H1469" s="158">
        <v>2</v>
      </c>
      <c r="J1469" s="158" t="s">
        <v>568</v>
      </c>
      <c r="K1469" s="158" t="s">
        <v>358</v>
      </c>
    </row>
    <row r="1470" spans="1:11">
      <c r="A1470" s="158" t="s">
        <v>565</v>
      </c>
      <c r="B1470" s="158" t="s">
        <v>1556</v>
      </c>
      <c r="C1470" s="158">
        <v>2</v>
      </c>
      <c r="D1470" s="158" t="s">
        <v>1405</v>
      </c>
      <c r="E1470" s="158" t="s">
        <v>568</v>
      </c>
      <c r="G1470" s="158" t="s">
        <v>744</v>
      </c>
      <c r="H1470" s="158">
        <v>5</v>
      </c>
      <c r="J1470" s="158" t="s">
        <v>568</v>
      </c>
      <c r="K1470" s="158" t="s">
        <v>358</v>
      </c>
    </row>
    <row r="1471" spans="1:11">
      <c r="A1471" s="158" t="s">
        <v>565</v>
      </c>
      <c r="B1471" s="158" t="s">
        <v>1556</v>
      </c>
      <c r="C1471" s="158">
        <v>3</v>
      </c>
      <c r="D1471" s="158" t="s">
        <v>1406</v>
      </c>
      <c r="E1471" s="158" t="s">
        <v>568</v>
      </c>
      <c r="G1471" s="158" t="s">
        <v>744</v>
      </c>
      <c r="H1471" s="158">
        <v>10</v>
      </c>
      <c r="J1471" s="158" t="s">
        <v>568</v>
      </c>
      <c r="K1471" s="158" t="s">
        <v>358</v>
      </c>
    </row>
    <row r="1472" spans="1:11">
      <c r="A1472" s="158" t="s">
        <v>565</v>
      </c>
      <c r="B1472" s="158" t="s">
        <v>1556</v>
      </c>
      <c r="C1472" s="158">
        <v>4</v>
      </c>
      <c r="D1472" s="158" t="s">
        <v>1407</v>
      </c>
      <c r="E1472" s="158" t="s">
        <v>568</v>
      </c>
      <c r="G1472" s="158" t="s">
        <v>744</v>
      </c>
      <c r="H1472" s="158">
        <v>1</v>
      </c>
      <c r="J1472" s="158" t="s">
        <v>568</v>
      </c>
      <c r="K1472" s="158" t="s">
        <v>358</v>
      </c>
    </row>
    <row r="1473" spans="1:11">
      <c r="A1473" s="158" t="s">
        <v>565</v>
      </c>
      <c r="B1473" s="158" t="s">
        <v>1556</v>
      </c>
      <c r="C1473" s="158">
        <v>5</v>
      </c>
      <c r="D1473" s="158" t="s">
        <v>1413</v>
      </c>
      <c r="E1473" s="158" t="s">
        <v>568</v>
      </c>
      <c r="G1473" s="158" t="s">
        <v>744</v>
      </c>
      <c r="H1473" s="158">
        <v>1</v>
      </c>
      <c r="J1473" s="158" t="s">
        <v>568</v>
      </c>
      <c r="K1473" s="158" t="s">
        <v>358</v>
      </c>
    </row>
    <row r="1474" spans="1:11">
      <c r="A1474" s="158" t="s">
        <v>565</v>
      </c>
      <c r="B1474" s="158" t="s">
        <v>1556</v>
      </c>
      <c r="C1474" s="158">
        <v>6</v>
      </c>
      <c r="D1474" s="158" t="s">
        <v>1557</v>
      </c>
      <c r="E1474" s="158" t="s">
        <v>568</v>
      </c>
      <c r="G1474" s="158" t="s">
        <v>744</v>
      </c>
      <c r="H1474" s="158">
        <v>4</v>
      </c>
      <c r="J1474" s="158" t="s">
        <v>568</v>
      </c>
      <c r="K1474" s="158" t="s">
        <v>358</v>
      </c>
    </row>
    <row r="1475" spans="1:11">
      <c r="A1475" s="158" t="s">
        <v>565</v>
      </c>
      <c r="B1475" s="158" t="s">
        <v>1556</v>
      </c>
      <c r="C1475" s="158">
        <v>7</v>
      </c>
      <c r="D1475" s="158" t="s">
        <v>1558</v>
      </c>
      <c r="E1475" s="158" t="s">
        <v>568</v>
      </c>
      <c r="G1475" s="158" t="s">
        <v>600</v>
      </c>
      <c r="H1475" s="158">
        <v>1</v>
      </c>
      <c r="I1475" s="158">
        <v>0</v>
      </c>
      <c r="J1475" s="158" t="s">
        <v>568</v>
      </c>
      <c r="K1475" s="158" t="s">
        <v>358</v>
      </c>
    </row>
    <row r="1476" spans="1:11">
      <c r="A1476" s="158" t="s">
        <v>565</v>
      </c>
      <c r="B1476" s="158" t="s">
        <v>1556</v>
      </c>
      <c r="C1476" s="158">
        <v>8</v>
      </c>
      <c r="D1476" s="158" t="s">
        <v>1559</v>
      </c>
      <c r="E1476" s="158" t="s">
        <v>568</v>
      </c>
      <c r="G1476" s="158" t="s">
        <v>744</v>
      </c>
      <c r="H1476" s="158">
        <v>5</v>
      </c>
      <c r="J1476" s="158" t="s">
        <v>568</v>
      </c>
      <c r="K1476" s="158" t="s">
        <v>358</v>
      </c>
    </row>
    <row r="1477" spans="1:11">
      <c r="A1477" s="158" t="s">
        <v>565</v>
      </c>
      <c r="B1477" s="158" t="s">
        <v>1556</v>
      </c>
      <c r="C1477" s="158">
        <v>9</v>
      </c>
      <c r="D1477" s="158" t="s">
        <v>1560</v>
      </c>
      <c r="E1477" s="158" t="s">
        <v>568</v>
      </c>
      <c r="G1477" s="158" t="s">
        <v>600</v>
      </c>
      <c r="H1477" s="158">
        <v>2</v>
      </c>
      <c r="I1477" s="158">
        <v>0</v>
      </c>
      <c r="J1477" s="158" t="s">
        <v>568</v>
      </c>
      <c r="K1477" s="158" t="s">
        <v>358</v>
      </c>
    </row>
    <row r="1478" spans="1:11">
      <c r="A1478" s="158" t="s">
        <v>565</v>
      </c>
      <c r="B1478" s="158" t="s">
        <v>1556</v>
      </c>
      <c r="C1478" s="158">
        <v>10</v>
      </c>
      <c r="D1478" s="158" t="s">
        <v>1411</v>
      </c>
      <c r="E1478" s="158" t="s">
        <v>568</v>
      </c>
      <c r="G1478" s="158" t="s">
        <v>575</v>
      </c>
      <c r="J1478" s="158" t="s">
        <v>568</v>
      </c>
      <c r="K1478" s="158" t="s">
        <v>358</v>
      </c>
    </row>
    <row r="1479" spans="1:11">
      <c r="A1479" s="158" t="s">
        <v>565</v>
      </c>
      <c r="B1479" s="158" t="s">
        <v>1556</v>
      </c>
      <c r="C1479" s="158">
        <v>11</v>
      </c>
      <c r="D1479" s="158" t="s">
        <v>395</v>
      </c>
      <c r="E1479" s="158" t="s">
        <v>568</v>
      </c>
      <c r="G1479" s="158" t="s">
        <v>575</v>
      </c>
      <c r="J1479" s="158" t="s">
        <v>568</v>
      </c>
      <c r="K1479" s="158" t="s">
        <v>358</v>
      </c>
    </row>
    <row r="1480" spans="1:11">
      <c r="A1480" s="158" t="s">
        <v>565</v>
      </c>
      <c r="B1480" s="158" t="s">
        <v>1556</v>
      </c>
      <c r="C1480" s="158">
        <v>12</v>
      </c>
      <c r="D1480" s="158" t="s">
        <v>397</v>
      </c>
      <c r="E1480" s="158" t="s">
        <v>568</v>
      </c>
      <c r="G1480" s="158" t="s">
        <v>744</v>
      </c>
      <c r="H1480" s="158">
        <v>16</v>
      </c>
      <c r="J1480" s="158" t="s">
        <v>568</v>
      </c>
      <c r="K1480" s="158" t="s">
        <v>358</v>
      </c>
    </row>
    <row r="1481" spans="1:11">
      <c r="A1481" s="158" t="s">
        <v>565</v>
      </c>
      <c r="B1481" s="158" t="s">
        <v>1556</v>
      </c>
      <c r="C1481" s="158">
        <v>13</v>
      </c>
      <c r="D1481" s="158" t="s">
        <v>399</v>
      </c>
      <c r="E1481" s="158" t="s">
        <v>568</v>
      </c>
      <c r="G1481" s="158" t="s">
        <v>744</v>
      </c>
      <c r="H1481" s="158">
        <v>16</v>
      </c>
      <c r="J1481" s="158" t="s">
        <v>568</v>
      </c>
      <c r="K1481" s="158" t="s">
        <v>358</v>
      </c>
    </row>
    <row r="1482" spans="1:11">
      <c r="A1482" s="158" t="s">
        <v>565</v>
      </c>
      <c r="B1482" s="158" t="s">
        <v>1556</v>
      </c>
      <c r="C1482" s="158">
        <v>14</v>
      </c>
      <c r="D1482" s="158" t="s">
        <v>401</v>
      </c>
      <c r="E1482" s="158" t="s">
        <v>568</v>
      </c>
      <c r="G1482" s="158" t="s">
        <v>744</v>
      </c>
      <c r="H1482" s="158">
        <v>8</v>
      </c>
      <c r="J1482" s="158" t="s">
        <v>568</v>
      </c>
      <c r="K1482" s="158" t="s">
        <v>358</v>
      </c>
    </row>
    <row r="1483" spans="1:11">
      <c r="A1483" s="158" t="s">
        <v>565</v>
      </c>
      <c r="B1483" s="158" t="s">
        <v>1556</v>
      </c>
      <c r="C1483" s="158">
        <v>15</v>
      </c>
      <c r="D1483" s="158" t="s">
        <v>403</v>
      </c>
      <c r="E1483" s="158" t="s">
        <v>568</v>
      </c>
      <c r="G1483" s="158" t="s">
        <v>744</v>
      </c>
      <c r="H1483" s="158">
        <v>8</v>
      </c>
      <c r="J1483" s="158" t="s">
        <v>568</v>
      </c>
      <c r="K1483" s="158" t="s">
        <v>358</v>
      </c>
    </row>
    <row r="1484" spans="1:11">
      <c r="A1484" s="158" t="s">
        <v>565</v>
      </c>
      <c r="B1484" s="158" t="s">
        <v>1556</v>
      </c>
      <c r="C1484" s="158">
        <v>16</v>
      </c>
      <c r="D1484" s="158" t="s">
        <v>578</v>
      </c>
      <c r="E1484" s="158" t="s">
        <v>568</v>
      </c>
      <c r="G1484" s="158" t="s">
        <v>569</v>
      </c>
      <c r="H1484" s="158">
        <v>5</v>
      </c>
      <c r="J1484" s="158" t="s">
        <v>568</v>
      </c>
    </row>
    <row r="1485" spans="1:11">
      <c r="A1485" s="158" t="s">
        <v>565</v>
      </c>
      <c r="B1485" s="158" t="s">
        <v>1561</v>
      </c>
      <c r="C1485" s="158">
        <v>1</v>
      </c>
      <c r="D1485" s="158" t="s">
        <v>743</v>
      </c>
      <c r="E1485" s="158" t="s">
        <v>568</v>
      </c>
      <c r="G1485" s="158" t="s">
        <v>744</v>
      </c>
      <c r="H1485" s="158">
        <v>2</v>
      </c>
      <c r="J1485" s="158" t="s">
        <v>568</v>
      </c>
      <c r="K1485" s="158" t="s">
        <v>358</v>
      </c>
    </row>
    <row r="1486" spans="1:11">
      <c r="A1486" s="158" t="s">
        <v>565</v>
      </c>
      <c r="B1486" s="158" t="s">
        <v>1561</v>
      </c>
      <c r="C1486" s="158">
        <v>2</v>
      </c>
      <c r="D1486" s="158" t="s">
        <v>1562</v>
      </c>
      <c r="E1486" s="158" t="s">
        <v>568</v>
      </c>
      <c r="G1486" s="158" t="s">
        <v>744</v>
      </c>
      <c r="H1486" s="158">
        <v>4</v>
      </c>
      <c r="J1486" s="158" t="s">
        <v>568</v>
      </c>
      <c r="K1486" s="158" t="s">
        <v>358</v>
      </c>
    </row>
    <row r="1487" spans="1:11">
      <c r="A1487" s="158" t="s">
        <v>565</v>
      </c>
      <c r="B1487" s="158" t="s">
        <v>1561</v>
      </c>
      <c r="C1487" s="158">
        <v>3</v>
      </c>
      <c r="D1487" s="158" t="s">
        <v>1563</v>
      </c>
      <c r="E1487" s="158" t="s">
        <v>568</v>
      </c>
      <c r="G1487" s="158" t="s">
        <v>744</v>
      </c>
      <c r="H1487" s="158">
        <v>8</v>
      </c>
      <c r="J1487" s="158" t="s">
        <v>568</v>
      </c>
      <c r="K1487" s="158" t="s">
        <v>358</v>
      </c>
    </row>
    <row r="1488" spans="1:11">
      <c r="A1488" s="158" t="s">
        <v>565</v>
      </c>
      <c r="B1488" s="158" t="s">
        <v>1561</v>
      </c>
      <c r="C1488" s="158">
        <v>4</v>
      </c>
      <c r="D1488" s="158" t="s">
        <v>1564</v>
      </c>
      <c r="E1488" s="158" t="s">
        <v>568</v>
      </c>
      <c r="G1488" s="158" t="s">
        <v>744</v>
      </c>
      <c r="H1488" s="158">
        <v>8</v>
      </c>
      <c r="J1488" s="158" t="s">
        <v>568</v>
      </c>
      <c r="K1488" s="158" t="s">
        <v>358</v>
      </c>
    </row>
    <row r="1489" spans="1:11">
      <c r="A1489" s="158" t="s">
        <v>565</v>
      </c>
      <c r="B1489" s="158" t="s">
        <v>1561</v>
      </c>
      <c r="C1489" s="158">
        <v>5</v>
      </c>
      <c r="D1489" s="158" t="s">
        <v>1565</v>
      </c>
      <c r="E1489" s="158" t="s">
        <v>568</v>
      </c>
      <c r="G1489" s="158" t="s">
        <v>569</v>
      </c>
      <c r="H1489" s="158">
        <v>28</v>
      </c>
      <c r="J1489" s="158" t="s">
        <v>568</v>
      </c>
      <c r="K1489" s="158" t="s">
        <v>358</v>
      </c>
    </row>
    <row r="1490" spans="1:11">
      <c r="A1490" s="158" t="s">
        <v>565</v>
      </c>
      <c r="B1490" s="158" t="s">
        <v>1561</v>
      </c>
      <c r="C1490" s="158">
        <v>6</v>
      </c>
      <c r="D1490" s="158" t="s">
        <v>1566</v>
      </c>
      <c r="E1490" s="158" t="s">
        <v>568</v>
      </c>
      <c r="G1490" s="158" t="s">
        <v>569</v>
      </c>
      <c r="H1490" s="158">
        <v>4</v>
      </c>
      <c r="J1490" s="158" t="s">
        <v>568</v>
      </c>
      <c r="K1490" s="158" t="s">
        <v>358</v>
      </c>
    </row>
    <row r="1491" spans="1:11">
      <c r="A1491" s="158" t="s">
        <v>565</v>
      </c>
      <c r="B1491" s="158" t="s">
        <v>1561</v>
      </c>
      <c r="C1491" s="158">
        <v>7</v>
      </c>
      <c r="D1491" s="158" t="s">
        <v>1567</v>
      </c>
      <c r="E1491" s="158" t="s">
        <v>568</v>
      </c>
      <c r="G1491" s="158" t="s">
        <v>569</v>
      </c>
      <c r="H1491" s="158">
        <v>2</v>
      </c>
      <c r="J1491" s="158" t="s">
        <v>568</v>
      </c>
      <c r="K1491" s="158" t="s">
        <v>358</v>
      </c>
    </row>
    <row r="1492" spans="1:11">
      <c r="A1492" s="158" t="s">
        <v>565</v>
      </c>
      <c r="B1492" s="158" t="s">
        <v>1561</v>
      </c>
      <c r="C1492" s="158">
        <v>8</v>
      </c>
      <c r="D1492" s="158" t="s">
        <v>1568</v>
      </c>
      <c r="E1492" s="158" t="s">
        <v>568</v>
      </c>
      <c r="G1492" s="158" t="s">
        <v>600</v>
      </c>
      <c r="H1492" s="158">
        <v>4</v>
      </c>
      <c r="I1492" s="158">
        <v>0</v>
      </c>
      <c r="J1492" s="158" t="s">
        <v>568</v>
      </c>
      <c r="K1492" s="158" t="s">
        <v>358</v>
      </c>
    </row>
    <row r="1493" spans="1:11">
      <c r="A1493" s="158" t="s">
        <v>565</v>
      </c>
      <c r="B1493" s="158" t="s">
        <v>1561</v>
      </c>
      <c r="C1493" s="158">
        <v>9</v>
      </c>
      <c r="D1493" s="158" t="s">
        <v>1411</v>
      </c>
      <c r="E1493" s="158" t="s">
        <v>568</v>
      </c>
      <c r="G1493" s="158" t="s">
        <v>575</v>
      </c>
      <c r="J1493" s="158" t="s">
        <v>568</v>
      </c>
      <c r="K1493" s="158" t="s">
        <v>358</v>
      </c>
    </row>
    <row r="1494" spans="1:11">
      <c r="A1494" s="158" t="s">
        <v>565</v>
      </c>
      <c r="B1494" s="158" t="s">
        <v>1561</v>
      </c>
      <c r="C1494" s="158">
        <v>10</v>
      </c>
      <c r="D1494" s="158" t="s">
        <v>395</v>
      </c>
      <c r="E1494" s="158" t="s">
        <v>568</v>
      </c>
      <c r="G1494" s="158" t="s">
        <v>575</v>
      </c>
      <c r="J1494" s="158" t="s">
        <v>568</v>
      </c>
      <c r="K1494" s="158" t="s">
        <v>358</v>
      </c>
    </row>
    <row r="1495" spans="1:11">
      <c r="A1495" s="158" t="s">
        <v>565</v>
      </c>
      <c r="B1495" s="158" t="s">
        <v>1561</v>
      </c>
      <c r="C1495" s="158">
        <v>11</v>
      </c>
      <c r="D1495" s="158" t="s">
        <v>397</v>
      </c>
      <c r="E1495" s="158" t="s">
        <v>568</v>
      </c>
      <c r="G1495" s="158" t="s">
        <v>744</v>
      </c>
      <c r="H1495" s="158">
        <v>16</v>
      </c>
      <c r="J1495" s="158" t="s">
        <v>568</v>
      </c>
      <c r="K1495" s="158" t="s">
        <v>358</v>
      </c>
    </row>
    <row r="1496" spans="1:11">
      <c r="A1496" s="158" t="s">
        <v>565</v>
      </c>
      <c r="B1496" s="158" t="s">
        <v>1561</v>
      </c>
      <c r="C1496" s="158">
        <v>12</v>
      </c>
      <c r="D1496" s="158" t="s">
        <v>399</v>
      </c>
      <c r="E1496" s="158" t="s">
        <v>568</v>
      </c>
      <c r="G1496" s="158" t="s">
        <v>744</v>
      </c>
      <c r="H1496" s="158">
        <v>16</v>
      </c>
      <c r="J1496" s="158" t="s">
        <v>568</v>
      </c>
      <c r="K1496" s="158" t="s">
        <v>358</v>
      </c>
    </row>
    <row r="1497" spans="1:11">
      <c r="A1497" s="158" t="s">
        <v>565</v>
      </c>
      <c r="B1497" s="158" t="s">
        <v>1561</v>
      </c>
      <c r="C1497" s="158">
        <v>13</v>
      </c>
      <c r="D1497" s="158" t="s">
        <v>401</v>
      </c>
      <c r="E1497" s="158" t="s">
        <v>568</v>
      </c>
      <c r="G1497" s="158" t="s">
        <v>744</v>
      </c>
      <c r="H1497" s="158">
        <v>8</v>
      </c>
      <c r="J1497" s="158" t="s">
        <v>568</v>
      </c>
      <c r="K1497" s="158" t="s">
        <v>358</v>
      </c>
    </row>
    <row r="1498" spans="1:11">
      <c r="A1498" s="158" t="s">
        <v>565</v>
      </c>
      <c r="B1498" s="158" t="s">
        <v>1561</v>
      </c>
      <c r="C1498" s="158">
        <v>14</v>
      </c>
      <c r="D1498" s="158" t="s">
        <v>403</v>
      </c>
      <c r="E1498" s="158" t="s">
        <v>568</v>
      </c>
      <c r="G1498" s="158" t="s">
        <v>744</v>
      </c>
      <c r="H1498" s="158">
        <v>8</v>
      </c>
      <c r="J1498" s="158" t="s">
        <v>568</v>
      </c>
      <c r="K1498" s="158" t="s">
        <v>358</v>
      </c>
    </row>
    <row r="1499" spans="1:11">
      <c r="A1499" s="158" t="s">
        <v>565</v>
      </c>
      <c r="B1499" s="158" t="s">
        <v>1561</v>
      </c>
      <c r="C1499" s="158">
        <v>15</v>
      </c>
      <c r="D1499" s="158" t="s">
        <v>578</v>
      </c>
      <c r="E1499" s="158" t="s">
        <v>568</v>
      </c>
      <c r="G1499" s="158" t="s">
        <v>569</v>
      </c>
      <c r="H1499" s="158">
        <v>5</v>
      </c>
      <c r="J1499" s="158" t="s">
        <v>568</v>
      </c>
    </row>
    <row r="1500" spans="1:11">
      <c r="A1500" s="158" t="s">
        <v>565</v>
      </c>
      <c r="B1500" s="158" t="s">
        <v>1569</v>
      </c>
      <c r="C1500" s="158">
        <v>1</v>
      </c>
      <c r="D1500" s="158" t="s">
        <v>743</v>
      </c>
      <c r="E1500" s="158" t="s">
        <v>568</v>
      </c>
      <c r="G1500" s="158" t="s">
        <v>744</v>
      </c>
      <c r="H1500" s="158">
        <v>2</v>
      </c>
      <c r="J1500" s="158" t="s">
        <v>568</v>
      </c>
      <c r="K1500" s="158" t="s">
        <v>358</v>
      </c>
    </row>
    <row r="1501" spans="1:11">
      <c r="A1501" s="158" t="s">
        <v>565</v>
      </c>
      <c r="B1501" s="158" t="s">
        <v>1569</v>
      </c>
      <c r="C1501" s="158">
        <v>2</v>
      </c>
      <c r="D1501" s="158" t="s">
        <v>1557</v>
      </c>
      <c r="E1501" s="158" t="s">
        <v>568</v>
      </c>
      <c r="G1501" s="158" t="s">
        <v>744</v>
      </c>
      <c r="H1501" s="158">
        <v>4</v>
      </c>
      <c r="J1501" s="158" t="s">
        <v>568</v>
      </c>
      <c r="K1501" s="158" t="s">
        <v>358</v>
      </c>
    </row>
    <row r="1502" spans="1:11">
      <c r="A1502" s="158" t="s">
        <v>565</v>
      </c>
      <c r="B1502" s="158" t="s">
        <v>1569</v>
      </c>
      <c r="C1502" s="158">
        <v>3</v>
      </c>
      <c r="D1502" s="158" t="s">
        <v>1563</v>
      </c>
      <c r="E1502" s="158" t="s">
        <v>568</v>
      </c>
      <c r="G1502" s="158" t="s">
        <v>744</v>
      </c>
      <c r="H1502" s="158">
        <v>8</v>
      </c>
      <c r="J1502" s="158" t="s">
        <v>568</v>
      </c>
      <c r="K1502" s="158" t="s">
        <v>358</v>
      </c>
    </row>
    <row r="1503" spans="1:11">
      <c r="A1503" s="158" t="s">
        <v>565</v>
      </c>
      <c r="B1503" s="158" t="s">
        <v>1569</v>
      </c>
      <c r="C1503" s="158">
        <v>4</v>
      </c>
      <c r="D1503" s="158" t="s">
        <v>1564</v>
      </c>
      <c r="E1503" s="158" t="s">
        <v>568</v>
      </c>
      <c r="G1503" s="158" t="s">
        <v>744</v>
      </c>
      <c r="H1503" s="158">
        <v>8</v>
      </c>
      <c r="J1503" s="158" t="s">
        <v>568</v>
      </c>
      <c r="K1503" s="158" t="s">
        <v>358</v>
      </c>
    </row>
    <row r="1504" spans="1:11">
      <c r="A1504" s="158" t="s">
        <v>565</v>
      </c>
      <c r="B1504" s="158" t="s">
        <v>1569</v>
      </c>
      <c r="C1504" s="158">
        <v>5</v>
      </c>
      <c r="D1504" s="158" t="s">
        <v>1570</v>
      </c>
      <c r="E1504" s="158" t="s">
        <v>568</v>
      </c>
      <c r="G1504" s="158" t="s">
        <v>744</v>
      </c>
      <c r="H1504" s="158">
        <v>4</v>
      </c>
      <c r="J1504" s="158" t="s">
        <v>568</v>
      </c>
      <c r="K1504" s="158" t="s">
        <v>358</v>
      </c>
    </row>
    <row r="1505" spans="1:11">
      <c r="A1505" s="158" t="s">
        <v>565</v>
      </c>
      <c r="B1505" s="158" t="s">
        <v>1569</v>
      </c>
      <c r="C1505" s="158">
        <v>6</v>
      </c>
      <c r="D1505" s="158" t="s">
        <v>1571</v>
      </c>
      <c r="E1505" s="158" t="s">
        <v>568</v>
      </c>
      <c r="G1505" s="158" t="s">
        <v>569</v>
      </c>
      <c r="H1505" s="158">
        <v>48</v>
      </c>
      <c r="J1505" s="158" t="s">
        <v>568</v>
      </c>
      <c r="K1505" s="158" t="s">
        <v>358</v>
      </c>
    </row>
    <row r="1506" spans="1:11">
      <c r="A1506" s="158" t="s">
        <v>565</v>
      </c>
      <c r="B1506" s="158" t="s">
        <v>1569</v>
      </c>
      <c r="C1506" s="158">
        <v>7</v>
      </c>
      <c r="D1506" s="158" t="s">
        <v>1572</v>
      </c>
      <c r="E1506" s="158" t="s">
        <v>568</v>
      </c>
      <c r="G1506" s="158" t="s">
        <v>569</v>
      </c>
      <c r="H1506" s="158">
        <v>30</v>
      </c>
      <c r="J1506" s="158" t="s">
        <v>568</v>
      </c>
      <c r="K1506" s="158" t="s">
        <v>358</v>
      </c>
    </row>
    <row r="1507" spans="1:11">
      <c r="A1507" s="158" t="s">
        <v>565</v>
      </c>
      <c r="B1507" s="158" t="s">
        <v>1569</v>
      </c>
      <c r="C1507" s="158">
        <v>8</v>
      </c>
      <c r="D1507" s="158" t="s">
        <v>1573</v>
      </c>
      <c r="E1507" s="158" t="s">
        <v>568</v>
      </c>
      <c r="G1507" s="158" t="s">
        <v>569</v>
      </c>
      <c r="H1507" s="158">
        <v>20</v>
      </c>
      <c r="J1507" s="158" t="s">
        <v>568</v>
      </c>
      <c r="K1507" s="158" t="s">
        <v>358</v>
      </c>
    </row>
    <row r="1508" spans="1:11">
      <c r="A1508" s="158" t="s">
        <v>565</v>
      </c>
      <c r="B1508" s="158" t="s">
        <v>1569</v>
      </c>
      <c r="C1508" s="158">
        <v>9</v>
      </c>
      <c r="D1508" s="158" t="s">
        <v>1574</v>
      </c>
      <c r="E1508" s="158" t="s">
        <v>568</v>
      </c>
      <c r="G1508" s="158" t="s">
        <v>744</v>
      </c>
      <c r="H1508" s="158">
        <v>8</v>
      </c>
      <c r="J1508" s="158" t="s">
        <v>568</v>
      </c>
      <c r="K1508" s="158" t="s">
        <v>358</v>
      </c>
    </row>
    <row r="1509" spans="1:11">
      <c r="A1509" s="158" t="s">
        <v>565</v>
      </c>
      <c r="B1509" s="158" t="s">
        <v>1569</v>
      </c>
      <c r="C1509" s="158">
        <v>10</v>
      </c>
      <c r="D1509" s="158" t="s">
        <v>1568</v>
      </c>
      <c r="E1509" s="158" t="s">
        <v>568</v>
      </c>
      <c r="G1509" s="158" t="s">
        <v>600</v>
      </c>
      <c r="H1509" s="158">
        <v>4</v>
      </c>
      <c r="I1509" s="158">
        <v>0</v>
      </c>
      <c r="J1509" s="158" t="s">
        <v>568</v>
      </c>
      <c r="K1509" s="158" t="s">
        <v>358</v>
      </c>
    </row>
    <row r="1510" spans="1:11">
      <c r="A1510" s="158" t="s">
        <v>565</v>
      </c>
      <c r="B1510" s="158" t="s">
        <v>1569</v>
      </c>
      <c r="C1510" s="158">
        <v>11</v>
      </c>
      <c r="D1510" s="158" t="s">
        <v>1411</v>
      </c>
      <c r="E1510" s="158" t="s">
        <v>568</v>
      </c>
      <c r="G1510" s="158" t="s">
        <v>575</v>
      </c>
      <c r="J1510" s="158" t="s">
        <v>568</v>
      </c>
      <c r="K1510" s="158" t="s">
        <v>358</v>
      </c>
    </row>
    <row r="1511" spans="1:11">
      <c r="A1511" s="158" t="s">
        <v>565</v>
      </c>
      <c r="B1511" s="158" t="s">
        <v>1569</v>
      </c>
      <c r="C1511" s="158">
        <v>12</v>
      </c>
      <c r="D1511" s="158" t="s">
        <v>395</v>
      </c>
      <c r="E1511" s="158" t="s">
        <v>568</v>
      </c>
      <c r="G1511" s="158" t="s">
        <v>575</v>
      </c>
      <c r="J1511" s="158" t="s">
        <v>568</v>
      </c>
      <c r="K1511" s="158" t="s">
        <v>358</v>
      </c>
    </row>
    <row r="1512" spans="1:11">
      <c r="A1512" s="158" t="s">
        <v>565</v>
      </c>
      <c r="B1512" s="158" t="s">
        <v>1569</v>
      </c>
      <c r="C1512" s="158">
        <v>13</v>
      </c>
      <c r="D1512" s="158" t="s">
        <v>397</v>
      </c>
      <c r="E1512" s="158" t="s">
        <v>568</v>
      </c>
      <c r="G1512" s="158" t="s">
        <v>744</v>
      </c>
      <c r="H1512" s="158">
        <v>16</v>
      </c>
      <c r="J1512" s="158" t="s">
        <v>568</v>
      </c>
      <c r="K1512" s="158" t="s">
        <v>358</v>
      </c>
    </row>
    <row r="1513" spans="1:11">
      <c r="A1513" s="158" t="s">
        <v>565</v>
      </c>
      <c r="B1513" s="158" t="s">
        <v>1569</v>
      </c>
      <c r="C1513" s="158">
        <v>14</v>
      </c>
      <c r="D1513" s="158" t="s">
        <v>399</v>
      </c>
      <c r="E1513" s="158" t="s">
        <v>568</v>
      </c>
      <c r="G1513" s="158" t="s">
        <v>744</v>
      </c>
      <c r="H1513" s="158">
        <v>16</v>
      </c>
      <c r="J1513" s="158" t="s">
        <v>568</v>
      </c>
      <c r="K1513" s="158" t="s">
        <v>358</v>
      </c>
    </row>
    <row r="1514" spans="1:11">
      <c r="A1514" s="158" t="s">
        <v>565</v>
      </c>
      <c r="B1514" s="158" t="s">
        <v>1569</v>
      </c>
      <c r="C1514" s="158">
        <v>15</v>
      </c>
      <c r="D1514" s="158" t="s">
        <v>401</v>
      </c>
      <c r="E1514" s="158" t="s">
        <v>568</v>
      </c>
      <c r="G1514" s="158" t="s">
        <v>744</v>
      </c>
      <c r="H1514" s="158">
        <v>8</v>
      </c>
      <c r="J1514" s="158" t="s">
        <v>568</v>
      </c>
      <c r="K1514" s="158" t="s">
        <v>358</v>
      </c>
    </row>
    <row r="1515" spans="1:11">
      <c r="A1515" s="158" t="s">
        <v>565</v>
      </c>
      <c r="B1515" s="158" t="s">
        <v>1569</v>
      </c>
      <c r="C1515" s="158">
        <v>16</v>
      </c>
      <c r="D1515" s="158" t="s">
        <v>403</v>
      </c>
      <c r="E1515" s="158" t="s">
        <v>568</v>
      </c>
      <c r="G1515" s="158" t="s">
        <v>744</v>
      </c>
      <c r="H1515" s="158">
        <v>8</v>
      </c>
      <c r="J1515" s="158" t="s">
        <v>568</v>
      </c>
      <c r="K1515" s="158" t="s">
        <v>358</v>
      </c>
    </row>
    <row r="1516" spans="1:11">
      <c r="A1516" s="158" t="s">
        <v>565</v>
      </c>
      <c r="B1516" s="158" t="s">
        <v>1569</v>
      </c>
      <c r="C1516" s="158">
        <v>17</v>
      </c>
      <c r="D1516" s="158" t="s">
        <v>578</v>
      </c>
      <c r="E1516" s="158" t="s">
        <v>568</v>
      </c>
      <c r="G1516" s="158" t="s">
        <v>569</v>
      </c>
      <c r="H1516" s="158">
        <v>5</v>
      </c>
      <c r="J1516" s="158" t="s">
        <v>568</v>
      </c>
    </row>
    <row r="1517" spans="1:11">
      <c r="A1517" s="158" t="s">
        <v>565</v>
      </c>
      <c r="B1517" s="158" t="s">
        <v>1575</v>
      </c>
      <c r="C1517" s="158">
        <v>1</v>
      </c>
      <c r="D1517" s="158" t="s">
        <v>743</v>
      </c>
      <c r="E1517" s="158" t="s">
        <v>568</v>
      </c>
      <c r="G1517" s="158" t="s">
        <v>744</v>
      </c>
      <c r="H1517" s="158">
        <v>2</v>
      </c>
      <c r="J1517" s="158" t="s">
        <v>568</v>
      </c>
      <c r="K1517" s="158" t="s">
        <v>358</v>
      </c>
    </row>
    <row r="1518" spans="1:11">
      <c r="A1518" s="158" t="s">
        <v>565</v>
      </c>
      <c r="B1518" s="158" t="s">
        <v>1575</v>
      </c>
      <c r="C1518" s="158">
        <v>2</v>
      </c>
      <c r="D1518" s="158" t="s">
        <v>1570</v>
      </c>
      <c r="E1518" s="158" t="s">
        <v>568</v>
      </c>
      <c r="G1518" s="158" t="s">
        <v>744</v>
      </c>
      <c r="H1518" s="158">
        <v>4</v>
      </c>
      <c r="J1518" s="158" t="s">
        <v>568</v>
      </c>
      <c r="K1518" s="158" t="s">
        <v>358</v>
      </c>
    </row>
    <row r="1519" spans="1:11">
      <c r="A1519" s="158" t="s">
        <v>565</v>
      </c>
      <c r="B1519" s="158" t="s">
        <v>1575</v>
      </c>
      <c r="C1519" s="158">
        <v>3</v>
      </c>
      <c r="D1519" s="158" t="s">
        <v>1576</v>
      </c>
      <c r="E1519" s="158" t="s">
        <v>568</v>
      </c>
      <c r="G1519" s="158" t="s">
        <v>744</v>
      </c>
      <c r="H1519" s="158">
        <v>3</v>
      </c>
      <c r="J1519" s="158" t="s">
        <v>568</v>
      </c>
      <c r="K1519" s="158" t="s">
        <v>358</v>
      </c>
    </row>
    <row r="1520" spans="1:11">
      <c r="A1520" s="158" t="s">
        <v>565</v>
      </c>
      <c r="B1520" s="158" t="s">
        <v>1575</v>
      </c>
      <c r="C1520" s="158">
        <v>4</v>
      </c>
      <c r="D1520" s="158" t="s">
        <v>1577</v>
      </c>
      <c r="E1520" s="158" t="s">
        <v>568</v>
      </c>
      <c r="G1520" s="158" t="s">
        <v>744</v>
      </c>
      <c r="H1520" s="158">
        <v>3</v>
      </c>
      <c r="J1520" s="158" t="s">
        <v>568</v>
      </c>
      <c r="K1520" s="158" t="s">
        <v>358</v>
      </c>
    </row>
    <row r="1521" spans="1:11">
      <c r="A1521" s="158" t="s">
        <v>565</v>
      </c>
      <c r="B1521" s="158" t="s">
        <v>1575</v>
      </c>
      <c r="C1521" s="158">
        <v>5</v>
      </c>
      <c r="D1521" s="158" t="s">
        <v>1562</v>
      </c>
      <c r="E1521" s="158" t="s">
        <v>568</v>
      </c>
      <c r="G1521" s="158" t="s">
        <v>744</v>
      </c>
      <c r="H1521" s="158">
        <v>4</v>
      </c>
      <c r="J1521" s="158" t="s">
        <v>568</v>
      </c>
      <c r="K1521" s="158" t="s">
        <v>358</v>
      </c>
    </row>
    <row r="1522" spans="1:11">
      <c r="A1522" s="158" t="s">
        <v>565</v>
      </c>
      <c r="B1522" s="158" t="s">
        <v>1575</v>
      </c>
      <c r="C1522" s="158">
        <v>6</v>
      </c>
      <c r="D1522" s="158" t="s">
        <v>1578</v>
      </c>
      <c r="E1522" s="158" t="s">
        <v>568</v>
      </c>
      <c r="G1522" s="158" t="s">
        <v>744</v>
      </c>
      <c r="H1522" s="158">
        <v>3</v>
      </c>
      <c r="J1522" s="158" t="s">
        <v>568</v>
      </c>
      <c r="K1522" s="158" t="s">
        <v>358</v>
      </c>
    </row>
    <row r="1523" spans="1:11">
      <c r="A1523" s="158" t="s">
        <v>565</v>
      </c>
      <c r="B1523" s="158" t="s">
        <v>1575</v>
      </c>
      <c r="C1523" s="158">
        <v>7</v>
      </c>
      <c r="D1523" s="158" t="s">
        <v>1563</v>
      </c>
      <c r="E1523" s="158" t="s">
        <v>568</v>
      </c>
      <c r="G1523" s="158" t="s">
        <v>744</v>
      </c>
      <c r="H1523" s="158">
        <v>8</v>
      </c>
      <c r="J1523" s="158" t="s">
        <v>568</v>
      </c>
      <c r="K1523" s="158" t="s">
        <v>358</v>
      </c>
    </row>
    <row r="1524" spans="1:11">
      <c r="A1524" s="158" t="s">
        <v>565</v>
      </c>
      <c r="B1524" s="158" t="s">
        <v>1575</v>
      </c>
      <c r="C1524" s="158">
        <v>8</v>
      </c>
      <c r="D1524" s="158" t="s">
        <v>1564</v>
      </c>
      <c r="E1524" s="158" t="s">
        <v>568</v>
      </c>
      <c r="G1524" s="158" t="s">
        <v>744</v>
      </c>
      <c r="H1524" s="158">
        <v>8</v>
      </c>
      <c r="J1524" s="158" t="s">
        <v>568</v>
      </c>
      <c r="K1524" s="158" t="s">
        <v>358</v>
      </c>
    </row>
    <row r="1525" spans="1:11">
      <c r="A1525" s="158" t="s">
        <v>565</v>
      </c>
      <c r="B1525" s="158" t="s">
        <v>1575</v>
      </c>
      <c r="C1525" s="158">
        <v>9</v>
      </c>
      <c r="D1525" s="158" t="s">
        <v>1559</v>
      </c>
      <c r="E1525" s="158" t="s">
        <v>568</v>
      </c>
      <c r="G1525" s="158" t="s">
        <v>744</v>
      </c>
      <c r="H1525" s="158">
        <v>5</v>
      </c>
      <c r="J1525" s="158" t="s">
        <v>568</v>
      </c>
      <c r="K1525" s="158" t="s">
        <v>358</v>
      </c>
    </row>
    <row r="1526" spans="1:11">
      <c r="A1526" s="158" t="s">
        <v>565</v>
      </c>
      <c r="B1526" s="158" t="s">
        <v>1575</v>
      </c>
      <c r="C1526" s="158">
        <v>10</v>
      </c>
      <c r="D1526" s="158" t="s">
        <v>1579</v>
      </c>
      <c r="E1526" s="158" t="s">
        <v>568</v>
      </c>
      <c r="G1526" s="158" t="s">
        <v>744</v>
      </c>
      <c r="H1526" s="158">
        <v>3</v>
      </c>
      <c r="J1526" s="158" t="s">
        <v>568</v>
      </c>
      <c r="K1526" s="158" t="s">
        <v>358</v>
      </c>
    </row>
    <row r="1527" spans="1:11">
      <c r="A1527" s="158" t="s">
        <v>565</v>
      </c>
      <c r="B1527" s="158" t="s">
        <v>1575</v>
      </c>
      <c r="C1527" s="158">
        <v>11</v>
      </c>
      <c r="D1527" s="158" t="s">
        <v>1580</v>
      </c>
      <c r="E1527" s="158" t="s">
        <v>568</v>
      </c>
      <c r="G1527" s="158" t="s">
        <v>744</v>
      </c>
      <c r="H1527" s="158">
        <v>3</v>
      </c>
      <c r="J1527" s="158" t="s">
        <v>568</v>
      </c>
      <c r="K1527" s="158" t="s">
        <v>358</v>
      </c>
    </row>
    <row r="1528" spans="1:11">
      <c r="A1528" s="158" t="s">
        <v>565</v>
      </c>
      <c r="B1528" s="158" t="s">
        <v>1575</v>
      </c>
      <c r="C1528" s="158">
        <v>12</v>
      </c>
      <c r="D1528" s="158" t="s">
        <v>1581</v>
      </c>
      <c r="E1528" s="158" t="s">
        <v>568</v>
      </c>
      <c r="G1528" s="158" t="s">
        <v>744</v>
      </c>
      <c r="H1528" s="158">
        <v>1</v>
      </c>
      <c r="J1528" s="158" t="s">
        <v>568</v>
      </c>
      <c r="K1528" s="158" t="s">
        <v>358</v>
      </c>
    </row>
    <row r="1529" spans="1:11">
      <c r="A1529" s="158" t="s">
        <v>565</v>
      </c>
      <c r="B1529" s="158" t="s">
        <v>1575</v>
      </c>
      <c r="C1529" s="158">
        <v>13</v>
      </c>
      <c r="D1529" s="158" t="s">
        <v>1582</v>
      </c>
      <c r="E1529" s="158" t="s">
        <v>568</v>
      </c>
      <c r="G1529" s="158" t="s">
        <v>744</v>
      </c>
      <c r="H1529" s="158">
        <v>1</v>
      </c>
      <c r="J1529" s="158" t="s">
        <v>568</v>
      </c>
      <c r="K1529" s="158" t="s">
        <v>358</v>
      </c>
    </row>
    <row r="1530" spans="1:11">
      <c r="A1530" s="158" t="s">
        <v>565</v>
      </c>
      <c r="B1530" s="158" t="s">
        <v>1575</v>
      </c>
      <c r="C1530" s="158">
        <v>14</v>
      </c>
      <c r="D1530" s="158" t="s">
        <v>1583</v>
      </c>
      <c r="E1530" s="158" t="s">
        <v>568</v>
      </c>
      <c r="G1530" s="158" t="s">
        <v>744</v>
      </c>
      <c r="H1530" s="158">
        <v>1</v>
      </c>
      <c r="J1530" s="158" t="s">
        <v>568</v>
      </c>
      <c r="K1530" s="158" t="s">
        <v>358</v>
      </c>
    </row>
    <row r="1531" spans="1:11">
      <c r="A1531" s="158" t="s">
        <v>565</v>
      </c>
      <c r="B1531" s="158" t="s">
        <v>1575</v>
      </c>
      <c r="C1531" s="158">
        <v>15</v>
      </c>
      <c r="D1531" s="158" t="s">
        <v>1584</v>
      </c>
      <c r="E1531" s="158" t="s">
        <v>568</v>
      </c>
      <c r="G1531" s="158" t="s">
        <v>744</v>
      </c>
      <c r="H1531" s="158">
        <v>1</v>
      </c>
      <c r="J1531" s="158" t="s">
        <v>568</v>
      </c>
      <c r="K1531" s="158" t="s">
        <v>358</v>
      </c>
    </row>
    <row r="1532" spans="1:11">
      <c r="A1532" s="158" t="s">
        <v>565</v>
      </c>
      <c r="B1532" s="158" t="s">
        <v>1575</v>
      </c>
      <c r="C1532" s="158">
        <v>16</v>
      </c>
      <c r="D1532" s="158" t="s">
        <v>1585</v>
      </c>
      <c r="E1532" s="158" t="s">
        <v>568</v>
      </c>
      <c r="G1532" s="158" t="s">
        <v>600</v>
      </c>
      <c r="H1532" s="158">
        <v>4</v>
      </c>
      <c r="I1532" s="158">
        <v>0</v>
      </c>
      <c r="J1532" s="158" t="s">
        <v>568</v>
      </c>
      <c r="K1532" s="158" t="s">
        <v>358</v>
      </c>
    </row>
    <row r="1533" spans="1:11">
      <c r="A1533" s="158" t="s">
        <v>565</v>
      </c>
      <c r="B1533" s="158" t="s">
        <v>1575</v>
      </c>
      <c r="C1533" s="158">
        <v>17</v>
      </c>
      <c r="D1533" s="158" t="s">
        <v>1586</v>
      </c>
      <c r="E1533" s="158" t="s">
        <v>568</v>
      </c>
      <c r="G1533" s="158" t="s">
        <v>600</v>
      </c>
      <c r="H1533" s="158">
        <v>4</v>
      </c>
      <c r="I1533" s="158">
        <v>0</v>
      </c>
      <c r="J1533" s="158" t="s">
        <v>568</v>
      </c>
      <c r="K1533" s="158" t="s">
        <v>358</v>
      </c>
    </row>
    <row r="1534" spans="1:11">
      <c r="A1534" s="158" t="s">
        <v>565</v>
      </c>
      <c r="B1534" s="158" t="s">
        <v>1575</v>
      </c>
      <c r="C1534" s="158">
        <v>18</v>
      </c>
      <c r="D1534" s="158" t="s">
        <v>1411</v>
      </c>
      <c r="E1534" s="158" t="s">
        <v>568</v>
      </c>
      <c r="G1534" s="158" t="s">
        <v>575</v>
      </c>
      <c r="J1534" s="158" t="s">
        <v>568</v>
      </c>
      <c r="K1534" s="158" t="s">
        <v>358</v>
      </c>
    </row>
    <row r="1535" spans="1:11">
      <c r="A1535" s="158" t="s">
        <v>565</v>
      </c>
      <c r="B1535" s="158" t="s">
        <v>1575</v>
      </c>
      <c r="C1535" s="158">
        <v>19</v>
      </c>
      <c r="D1535" s="158" t="s">
        <v>395</v>
      </c>
      <c r="E1535" s="158" t="s">
        <v>568</v>
      </c>
      <c r="G1535" s="158" t="s">
        <v>575</v>
      </c>
      <c r="J1535" s="158" t="s">
        <v>568</v>
      </c>
      <c r="K1535" s="158" t="s">
        <v>358</v>
      </c>
    </row>
    <row r="1536" spans="1:11">
      <c r="A1536" s="158" t="s">
        <v>565</v>
      </c>
      <c r="B1536" s="158" t="s">
        <v>1575</v>
      </c>
      <c r="C1536" s="158">
        <v>20</v>
      </c>
      <c r="D1536" s="158" t="s">
        <v>397</v>
      </c>
      <c r="E1536" s="158" t="s">
        <v>568</v>
      </c>
      <c r="G1536" s="158" t="s">
        <v>744</v>
      </c>
      <c r="H1536" s="158">
        <v>16</v>
      </c>
      <c r="J1536" s="158" t="s">
        <v>568</v>
      </c>
      <c r="K1536" s="158" t="s">
        <v>358</v>
      </c>
    </row>
    <row r="1537" spans="1:11">
      <c r="A1537" s="158" t="s">
        <v>565</v>
      </c>
      <c r="B1537" s="158" t="s">
        <v>1575</v>
      </c>
      <c r="C1537" s="158">
        <v>21</v>
      </c>
      <c r="D1537" s="158" t="s">
        <v>399</v>
      </c>
      <c r="E1537" s="158" t="s">
        <v>568</v>
      </c>
      <c r="G1537" s="158" t="s">
        <v>744</v>
      </c>
      <c r="H1537" s="158">
        <v>16</v>
      </c>
      <c r="J1537" s="158" t="s">
        <v>568</v>
      </c>
      <c r="K1537" s="158" t="s">
        <v>358</v>
      </c>
    </row>
    <row r="1538" spans="1:11">
      <c r="A1538" s="158" t="s">
        <v>565</v>
      </c>
      <c r="B1538" s="158" t="s">
        <v>1575</v>
      </c>
      <c r="C1538" s="158">
        <v>22</v>
      </c>
      <c r="D1538" s="158" t="s">
        <v>401</v>
      </c>
      <c r="E1538" s="158" t="s">
        <v>568</v>
      </c>
      <c r="G1538" s="158" t="s">
        <v>744</v>
      </c>
      <c r="H1538" s="158">
        <v>8</v>
      </c>
      <c r="J1538" s="158" t="s">
        <v>568</v>
      </c>
      <c r="K1538" s="158" t="s">
        <v>358</v>
      </c>
    </row>
    <row r="1539" spans="1:11">
      <c r="A1539" s="158" t="s">
        <v>565</v>
      </c>
      <c r="B1539" s="158" t="s">
        <v>1575</v>
      </c>
      <c r="C1539" s="158">
        <v>23</v>
      </c>
      <c r="D1539" s="158" t="s">
        <v>403</v>
      </c>
      <c r="E1539" s="158" t="s">
        <v>568</v>
      </c>
      <c r="G1539" s="158" t="s">
        <v>744</v>
      </c>
      <c r="H1539" s="158">
        <v>8</v>
      </c>
      <c r="J1539" s="158" t="s">
        <v>568</v>
      </c>
      <c r="K1539" s="158" t="s">
        <v>358</v>
      </c>
    </row>
    <row r="1540" spans="1:11">
      <c r="A1540" s="158" t="s">
        <v>565</v>
      </c>
      <c r="B1540" s="158" t="s">
        <v>1575</v>
      </c>
      <c r="C1540" s="158">
        <v>24</v>
      </c>
      <c r="D1540" s="158" t="s">
        <v>578</v>
      </c>
      <c r="E1540" s="158" t="s">
        <v>568</v>
      </c>
      <c r="G1540" s="158" t="s">
        <v>569</v>
      </c>
      <c r="H1540" s="158">
        <v>5</v>
      </c>
      <c r="J1540" s="158" t="s">
        <v>568</v>
      </c>
    </row>
    <row r="1541" spans="1:11">
      <c r="A1541" s="158" t="s">
        <v>565</v>
      </c>
      <c r="B1541" s="158" t="s">
        <v>1587</v>
      </c>
      <c r="C1541" s="158">
        <v>1</v>
      </c>
      <c r="D1541" s="158" t="s">
        <v>743</v>
      </c>
      <c r="E1541" s="158" t="s">
        <v>568</v>
      </c>
      <c r="G1541" s="158" t="s">
        <v>744</v>
      </c>
      <c r="H1541" s="158">
        <v>2</v>
      </c>
      <c r="J1541" s="158" t="s">
        <v>568</v>
      </c>
      <c r="K1541" s="158" t="s">
        <v>358</v>
      </c>
    </row>
    <row r="1542" spans="1:11">
      <c r="A1542" s="158" t="s">
        <v>565</v>
      </c>
      <c r="B1542" s="158" t="s">
        <v>1587</v>
      </c>
      <c r="C1542" s="158">
        <v>2</v>
      </c>
      <c r="D1542" s="158" t="s">
        <v>1570</v>
      </c>
      <c r="E1542" s="158" t="s">
        <v>568</v>
      </c>
      <c r="G1542" s="158" t="s">
        <v>744</v>
      </c>
      <c r="H1542" s="158">
        <v>4</v>
      </c>
      <c r="J1542" s="158" t="s">
        <v>568</v>
      </c>
      <c r="K1542" s="158" t="s">
        <v>358</v>
      </c>
    </row>
    <row r="1543" spans="1:11">
      <c r="A1543" s="158" t="s">
        <v>565</v>
      </c>
      <c r="B1543" s="158" t="s">
        <v>1587</v>
      </c>
      <c r="C1543" s="158">
        <v>3</v>
      </c>
      <c r="D1543" s="158" t="s">
        <v>1576</v>
      </c>
      <c r="E1543" s="158" t="s">
        <v>568</v>
      </c>
      <c r="G1543" s="158" t="s">
        <v>744</v>
      </c>
      <c r="H1543" s="158">
        <v>3</v>
      </c>
      <c r="J1543" s="158" t="s">
        <v>568</v>
      </c>
      <c r="K1543" s="158" t="s">
        <v>358</v>
      </c>
    </row>
    <row r="1544" spans="1:11">
      <c r="A1544" s="158" t="s">
        <v>565</v>
      </c>
      <c r="B1544" s="158" t="s">
        <v>1587</v>
      </c>
      <c r="C1544" s="158">
        <v>4</v>
      </c>
      <c r="D1544" s="158" t="s">
        <v>1577</v>
      </c>
      <c r="E1544" s="158" t="s">
        <v>568</v>
      </c>
      <c r="G1544" s="158" t="s">
        <v>744</v>
      </c>
      <c r="H1544" s="158">
        <v>3</v>
      </c>
      <c r="J1544" s="158" t="s">
        <v>568</v>
      </c>
      <c r="K1544" s="158" t="s">
        <v>358</v>
      </c>
    </row>
    <row r="1545" spans="1:11">
      <c r="A1545" s="158" t="s">
        <v>565</v>
      </c>
      <c r="B1545" s="158" t="s">
        <v>1587</v>
      </c>
      <c r="C1545" s="158">
        <v>5</v>
      </c>
      <c r="D1545" s="158" t="s">
        <v>1562</v>
      </c>
      <c r="E1545" s="158" t="s">
        <v>568</v>
      </c>
      <c r="G1545" s="158" t="s">
        <v>744</v>
      </c>
      <c r="H1545" s="158">
        <v>4</v>
      </c>
      <c r="J1545" s="158" t="s">
        <v>568</v>
      </c>
      <c r="K1545" s="158" t="s">
        <v>358</v>
      </c>
    </row>
    <row r="1546" spans="1:11">
      <c r="A1546" s="158" t="s">
        <v>565</v>
      </c>
      <c r="B1546" s="158" t="s">
        <v>1587</v>
      </c>
      <c r="C1546" s="158">
        <v>6</v>
      </c>
      <c r="D1546" s="158" t="s">
        <v>1588</v>
      </c>
      <c r="E1546" s="158" t="s">
        <v>568</v>
      </c>
      <c r="G1546" s="158" t="s">
        <v>744</v>
      </c>
      <c r="H1546" s="158">
        <v>3</v>
      </c>
      <c r="J1546" s="158" t="s">
        <v>568</v>
      </c>
      <c r="K1546" s="158" t="s">
        <v>358</v>
      </c>
    </row>
    <row r="1547" spans="1:11">
      <c r="A1547" s="158" t="s">
        <v>565</v>
      </c>
      <c r="B1547" s="158" t="s">
        <v>1587</v>
      </c>
      <c r="C1547" s="158">
        <v>7</v>
      </c>
      <c r="D1547" s="158" t="s">
        <v>1589</v>
      </c>
      <c r="E1547" s="158" t="s">
        <v>568</v>
      </c>
      <c r="G1547" s="158" t="s">
        <v>744</v>
      </c>
      <c r="H1547" s="158">
        <v>3</v>
      </c>
      <c r="J1547" s="158" t="s">
        <v>568</v>
      </c>
      <c r="K1547" s="158" t="s">
        <v>358</v>
      </c>
    </row>
    <row r="1548" spans="1:11">
      <c r="A1548" s="158" t="s">
        <v>565</v>
      </c>
      <c r="B1548" s="158" t="s">
        <v>1587</v>
      </c>
      <c r="C1548" s="158">
        <v>8</v>
      </c>
      <c r="D1548" s="158" t="s">
        <v>1590</v>
      </c>
      <c r="E1548" s="158" t="s">
        <v>568</v>
      </c>
      <c r="G1548" s="158" t="s">
        <v>744</v>
      </c>
      <c r="H1548" s="158">
        <v>1</v>
      </c>
      <c r="J1548" s="158" t="s">
        <v>568</v>
      </c>
      <c r="K1548" s="158" t="s">
        <v>358</v>
      </c>
    </row>
    <row r="1549" spans="1:11">
      <c r="A1549" s="158" t="s">
        <v>565</v>
      </c>
      <c r="B1549" s="158" t="s">
        <v>1587</v>
      </c>
      <c r="C1549" s="158">
        <v>9</v>
      </c>
      <c r="D1549" s="158" t="s">
        <v>1491</v>
      </c>
      <c r="E1549" s="158" t="s">
        <v>568</v>
      </c>
      <c r="G1549" s="158" t="s">
        <v>744</v>
      </c>
      <c r="H1549" s="158">
        <v>2</v>
      </c>
      <c r="J1549" s="158" t="s">
        <v>568</v>
      </c>
      <c r="K1549" s="158" t="s">
        <v>358</v>
      </c>
    </row>
    <row r="1550" spans="1:11">
      <c r="A1550" s="158" t="s">
        <v>565</v>
      </c>
      <c r="B1550" s="158" t="s">
        <v>1587</v>
      </c>
      <c r="C1550" s="158">
        <v>10</v>
      </c>
      <c r="D1550" s="158" t="s">
        <v>1492</v>
      </c>
      <c r="E1550" s="158" t="s">
        <v>568</v>
      </c>
      <c r="G1550" s="158" t="s">
        <v>744</v>
      </c>
      <c r="H1550" s="158">
        <v>4</v>
      </c>
      <c r="J1550" s="158" t="s">
        <v>568</v>
      </c>
      <c r="K1550" s="158" t="s">
        <v>358</v>
      </c>
    </row>
    <row r="1551" spans="1:11">
      <c r="A1551" s="158" t="s">
        <v>565</v>
      </c>
      <c r="B1551" s="158" t="s">
        <v>1587</v>
      </c>
      <c r="C1551" s="158">
        <v>11</v>
      </c>
      <c r="D1551" s="158" t="s">
        <v>1563</v>
      </c>
      <c r="E1551" s="158" t="s">
        <v>568</v>
      </c>
      <c r="G1551" s="158" t="s">
        <v>744</v>
      </c>
      <c r="H1551" s="158">
        <v>8</v>
      </c>
      <c r="J1551" s="158" t="s">
        <v>568</v>
      </c>
      <c r="K1551" s="158" t="s">
        <v>358</v>
      </c>
    </row>
    <row r="1552" spans="1:11">
      <c r="A1552" s="158" t="s">
        <v>565</v>
      </c>
      <c r="B1552" s="158" t="s">
        <v>1587</v>
      </c>
      <c r="C1552" s="158">
        <v>12</v>
      </c>
      <c r="D1552" s="158" t="s">
        <v>1564</v>
      </c>
      <c r="E1552" s="158" t="s">
        <v>568</v>
      </c>
      <c r="G1552" s="158" t="s">
        <v>744</v>
      </c>
      <c r="H1552" s="158">
        <v>8</v>
      </c>
      <c r="J1552" s="158" t="s">
        <v>568</v>
      </c>
      <c r="K1552" s="158" t="s">
        <v>358</v>
      </c>
    </row>
    <row r="1553" spans="1:11">
      <c r="A1553" s="158" t="s">
        <v>565</v>
      </c>
      <c r="B1553" s="158" t="s">
        <v>1587</v>
      </c>
      <c r="C1553" s="158">
        <v>13</v>
      </c>
      <c r="D1553" s="158" t="s">
        <v>1559</v>
      </c>
      <c r="E1553" s="158" t="s">
        <v>568</v>
      </c>
      <c r="G1553" s="158" t="s">
        <v>744</v>
      </c>
      <c r="H1553" s="158">
        <v>5</v>
      </c>
      <c r="J1553" s="158" t="s">
        <v>568</v>
      </c>
      <c r="K1553" s="158" t="s">
        <v>358</v>
      </c>
    </row>
    <row r="1554" spans="1:11">
      <c r="A1554" s="158" t="s">
        <v>565</v>
      </c>
      <c r="B1554" s="158" t="s">
        <v>1587</v>
      </c>
      <c r="C1554" s="158">
        <v>14</v>
      </c>
      <c r="D1554" s="158" t="s">
        <v>1579</v>
      </c>
      <c r="E1554" s="158" t="s">
        <v>568</v>
      </c>
      <c r="G1554" s="158" t="s">
        <v>744</v>
      </c>
      <c r="H1554" s="158">
        <v>3</v>
      </c>
      <c r="J1554" s="158" t="s">
        <v>568</v>
      </c>
      <c r="K1554" s="158" t="s">
        <v>358</v>
      </c>
    </row>
    <row r="1555" spans="1:11">
      <c r="A1555" s="158" t="s">
        <v>565</v>
      </c>
      <c r="B1555" s="158" t="s">
        <v>1587</v>
      </c>
      <c r="C1555" s="158">
        <v>15</v>
      </c>
      <c r="D1555" s="158" t="s">
        <v>1580</v>
      </c>
      <c r="E1555" s="158" t="s">
        <v>568</v>
      </c>
      <c r="G1555" s="158" t="s">
        <v>744</v>
      </c>
      <c r="H1555" s="158">
        <v>3</v>
      </c>
      <c r="J1555" s="158" t="s">
        <v>568</v>
      </c>
      <c r="K1555" s="158" t="s">
        <v>358</v>
      </c>
    </row>
    <row r="1556" spans="1:11">
      <c r="A1556" s="158" t="s">
        <v>565</v>
      </c>
      <c r="B1556" s="158" t="s">
        <v>1587</v>
      </c>
      <c r="C1556" s="158">
        <v>16</v>
      </c>
      <c r="D1556" s="158" t="s">
        <v>1585</v>
      </c>
      <c r="E1556" s="158" t="s">
        <v>568</v>
      </c>
      <c r="G1556" s="158" t="s">
        <v>600</v>
      </c>
      <c r="H1556" s="158">
        <v>4</v>
      </c>
      <c r="I1556" s="158">
        <v>0</v>
      </c>
      <c r="J1556" s="158" t="s">
        <v>568</v>
      </c>
      <c r="K1556" s="158" t="s">
        <v>358</v>
      </c>
    </row>
    <row r="1557" spans="1:11">
      <c r="A1557" s="158" t="s">
        <v>565</v>
      </c>
      <c r="B1557" s="158" t="s">
        <v>1587</v>
      </c>
      <c r="C1557" s="158">
        <v>17</v>
      </c>
      <c r="D1557" s="158" t="s">
        <v>1411</v>
      </c>
      <c r="E1557" s="158" t="s">
        <v>568</v>
      </c>
      <c r="G1557" s="158" t="s">
        <v>575</v>
      </c>
      <c r="J1557" s="158" t="s">
        <v>568</v>
      </c>
      <c r="K1557" s="158" t="s">
        <v>358</v>
      </c>
    </row>
    <row r="1558" spans="1:11">
      <c r="A1558" s="158" t="s">
        <v>565</v>
      </c>
      <c r="B1558" s="158" t="s">
        <v>1587</v>
      </c>
      <c r="C1558" s="158">
        <v>18</v>
      </c>
      <c r="D1558" s="158" t="s">
        <v>395</v>
      </c>
      <c r="E1558" s="158" t="s">
        <v>568</v>
      </c>
      <c r="G1558" s="158" t="s">
        <v>575</v>
      </c>
      <c r="J1558" s="158" t="s">
        <v>568</v>
      </c>
      <c r="K1558" s="158" t="s">
        <v>358</v>
      </c>
    </row>
    <row r="1559" spans="1:11">
      <c r="A1559" s="158" t="s">
        <v>565</v>
      </c>
      <c r="B1559" s="158" t="s">
        <v>1587</v>
      </c>
      <c r="C1559" s="158">
        <v>19</v>
      </c>
      <c r="D1559" s="158" t="s">
        <v>397</v>
      </c>
      <c r="E1559" s="158" t="s">
        <v>568</v>
      </c>
      <c r="G1559" s="158" t="s">
        <v>744</v>
      </c>
      <c r="H1559" s="158">
        <v>16</v>
      </c>
      <c r="J1559" s="158" t="s">
        <v>568</v>
      </c>
      <c r="K1559" s="158" t="s">
        <v>358</v>
      </c>
    </row>
    <row r="1560" spans="1:11">
      <c r="A1560" s="158" t="s">
        <v>565</v>
      </c>
      <c r="B1560" s="158" t="s">
        <v>1587</v>
      </c>
      <c r="C1560" s="158">
        <v>20</v>
      </c>
      <c r="D1560" s="158" t="s">
        <v>399</v>
      </c>
      <c r="E1560" s="158" t="s">
        <v>568</v>
      </c>
      <c r="G1560" s="158" t="s">
        <v>744</v>
      </c>
      <c r="H1560" s="158">
        <v>16</v>
      </c>
      <c r="J1560" s="158" t="s">
        <v>568</v>
      </c>
      <c r="K1560" s="158" t="s">
        <v>358</v>
      </c>
    </row>
    <row r="1561" spans="1:11">
      <c r="A1561" s="158" t="s">
        <v>565</v>
      </c>
      <c r="B1561" s="158" t="s">
        <v>1587</v>
      </c>
      <c r="C1561" s="158">
        <v>21</v>
      </c>
      <c r="D1561" s="158" t="s">
        <v>401</v>
      </c>
      <c r="E1561" s="158" t="s">
        <v>568</v>
      </c>
      <c r="G1561" s="158" t="s">
        <v>744</v>
      </c>
      <c r="H1561" s="158">
        <v>8</v>
      </c>
      <c r="J1561" s="158" t="s">
        <v>568</v>
      </c>
      <c r="K1561" s="158" t="s">
        <v>358</v>
      </c>
    </row>
    <row r="1562" spans="1:11">
      <c r="A1562" s="158" t="s">
        <v>565</v>
      </c>
      <c r="B1562" s="158" t="s">
        <v>1587</v>
      </c>
      <c r="C1562" s="158">
        <v>22</v>
      </c>
      <c r="D1562" s="158" t="s">
        <v>403</v>
      </c>
      <c r="E1562" s="158" t="s">
        <v>568</v>
      </c>
      <c r="G1562" s="158" t="s">
        <v>744</v>
      </c>
      <c r="H1562" s="158">
        <v>8</v>
      </c>
      <c r="J1562" s="158" t="s">
        <v>568</v>
      </c>
      <c r="K1562" s="158" t="s">
        <v>358</v>
      </c>
    </row>
    <row r="1563" spans="1:11">
      <c r="A1563" s="158" t="s">
        <v>565</v>
      </c>
      <c r="B1563" s="158" t="s">
        <v>1587</v>
      </c>
      <c r="C1563" s="158">
        <v>23</v>
      </c>
      <c r="D1563" s="158" t="s">
        <v>578</v>
      </c>
      <c r="E1563" s="158" t="s">
        <v>568</v>
      </c>
      <c r="G1563" s="158" t="s">
        <v>569</v>
      </c>
      <c r="H1563" s="158">
        <v>5</v>
      </c>
      <c r="J1563" s="158" t="s">
        <v>568</v>
      </c>
    </row>
    <row r="1564" spans="1:11">
      <c r="A1564" s="158" t="s">
        <v>565</v>
      </c>
      <c r="B1564" s="158" t="s">
        <v>1591</v>
      </c>
      <c r="C1564" s="158">
        <v>1</v>
      </c>
      <c r="D1564" s="158" t="s">
        <v>743</v>
      </c>
      <c r="E1564" s="158" t="s">
        <v>568</v>
      </c>
      <c r="G1564" s="158" t="s">
        <v>744</v>
      </c>
      <c r="H1564" s="158">
        <v>2</v>
      </c>
      <c r="J1564" s="158" t="s">
        <v>568</v>
      </c>
      <c r="K1564" s="158" t="s">
        <v>358</v>
      </c>
    </row>
    <row r="1565" spans="1:11">
      <c r="A1565" s="158" t="s">
        <v>565</v>
      </c>
      <c r="B1565" s="158" t="s">
        <v>1591</v>
      </c>
      <c r="C1565" s="158">
        <v>2</v>
      </c>
      <c r="D1565" s="158" t="s">
        <v>1592</v>
      </c>
      <c r="E1565" s="158" t="s">
        <v>568</v>
      </c>
      <c r="G1565" s="158" t="s">
        <v>744</v>
      </c>
      <c r="H1565" s="158">
        <v>6</v>
      </c>
      <c r="J1565" s="158" t="s">
        <v>568</v>
      </c>
      <c r="K1565" s="158" t="s">
        <v>358</v>
      </c>
    </row>
    <row r="1566" spans="1:11">
      <c r="A1566" s="158" t="s">
        <v>565</v>
      </c>
      <c r="B1566" s="158" t="s">
        <v>1591</v>
      </c>
      <c r="C1566" s="158">
        <v>3</v>
      </c>
      <c r="D1566" s="158" t="s">
        <v>1593</v>
      </c>
      <c r="E1566" s="158" t="s">
        <v>568</v>
      </c>
      <c r="G1566" s="158" t="s">
        <v>744</v>
      </c>
      <c r="H1566" s="158">
        <v>30</v>
      </c>
      <c r="J1566" s="158" t="s">
        <v>568</v>
      </c>
    </row>
    <row r="1567" spans="1:11">
      <c r="A1567" s="158" t="s">
        <v>565</v>
      </c>
      <c r="B1567" s="158" t="s">
        <v>1591</v>
      </c>
      <c r="C1567" s="158">
        <v>4</v>
      </c>
      <c r="D1567" s="158" t="s">
        <v>1594</v>
      </c>
      <c r="E1567" s="158" t="s">
        <v>568</v>
      </c>
      <c r="G1567" s="158" t="s">
        <v>744</v>
      </c>
      <c r="H1567" s="158">
        <v>1</v>
      </c>
      <c r="J1567" s="158" t="s">
        <v>568</v>
      </c>
    </row>
    <row r="1568" spans="1:11">
      <c r="A1568" s="158" t="s">
        <v>565</v>
      </c>
      <c r="B1568" s="158" t="s">
        <v>1591</v>
      </c>
      <c r="C1568" s="158">
        <v>5</v>
      </c>
      <c r="D1568" s="158" t="s">
        <v>1595</v>
      </c>
      <c r="E1568" s="158" t="s">
        <v>568</v>
      </c>
      <c r="G1568" s="158" t="s">
        <v>744</v>
      </c>
      <c r="H1568" s="158">
        <v>3</v>
      </c>
      <c r="J1568" s="158" t="s">
        <v>568</v>
      </c>
    </row>
    <row r="1569" spans="1:10">
      <c r="A1569" s="158" t="s">
        <v>565</v>
      </c>
      <c r="B1569" s="158" t="s">
        <v>1591</v>
      </c>
      <c r="C1569" s="158">
        <v>6</v>
      </c>
      <c r="D1569" s="158" t="s">
        <v>1596</v>
      </c>
      <c r="E1569" s="158" t="s">
        <v>568</v>
      </c>
      <c r="G1569" s="158" t="s">
        <v>744</v>
      </c>
      <c r="H1569" s="158">
        <v>2</v>
      </c>
      <c r="J1569" s="158" t="s">
        <v>568</v>
      </c>
    </row>
    <row r="1570" spans="1:10">
      <c r="A1570" s="158" t="s">
        <v>565</v>
      </c>
      <c r="B1570" s="158" t="s">
        <v>1591</v>
      </c>
      <c r="C1570" s="158">
        <v>7</v>
      </c>
      <c r="D1570" s="158" t="s">
        <v>1597</v>
      </c>
      <c r="E1570" s="158" t="s">
        <v>568</v>
      </c>
      <c r="G1570" s="158" t="s">
        <v>744</v>
      </c>
      <c r="H1570" s="158">
        <v>2</v>
      </c>
      <c r="J1570" s="158" t="s">
        <v>568</v>
      </c>
    </row>
    <row r="1571" spans="1:10">
      <c r="A1571" s="158" t="s">
        <v>565</v>
      </c>
      <c r="B1571" s="158" t="s">
        <v>1591</v>
      </c>
      <c r="C1571" s="158">
        <v>8</v>
      </c>
      <c r="D1571" s="158" t="s">
        <v>1598</v>
      </c>
      <c r="E1571" s="158" t="s">
        <v>568</v>
      </c>
      <c r="G1571" s="158" t="s">
        <v>744</v>
      </c>
      <c r="H1571" s="158">
        <v>4</v>
      </c>
      <c r="J1571" s="158" t="s">
        <v>568</v>
      </c>
    </row>
    <row r="1572" spans="1:10">
      <c r="A1572" s="158" t="s">
        <v>565</v>
      </c>
      <c r="B1572" s="158" t="s">
        <v>1591</v>
      </c>
      <c r="C1572" s="158">
        <v>9</v>
      </c>
      <c r="D1572" s="158" t="s">
        <v>1599</v>
      </c>
      <c r="E1572" s="158" t="s">
        <v>568</v>
      </c>
      <c r="G1572" s="158" t="s">
        <v>744</v>
      </c>
      <c r="H1572" s="158">
        <v>2</v>
      </c>
      <c r="J1572" s="158" t="s">
        <v>568</v>
      </c>
    </row>
    <row r="1573" spans="1:10">
      <c r="A1573" s="158" t="s">
        <v>565</v>
      </c>
      <c r="B1573" s="158" t="s">
        <v>1591</v>
      </c>
      <c r="C1573" s="158">
        <v>10</v>
      </c>
      <c r="D1573" s="158" t="s">
        <v>1600</v>
      </c>
      <c r="E1573" s="158" t="s">
        <v>568</v>
      </c>
      <c r="G1573" s="158" t="s">
        <v>744</v>
      </c>
      <c r="H1573" s="158">
        <v>2</v>
      </c>
      <c r="J1573" s="158" t="s">
        <v>568</v>
      </c>
    </row>
    <row r="1574" spans="1:10">
      <c r="A1574" s="158" t="s">
        <v>565</v>
      </c>
      <c r="B1574" s="158" t="s">
        <v>1591</v>
      </c>
      <c r="C1574" s="158">
        <v>11</v>
      </c>
      <c r="D1574" s="158" t="s">
        <v>1601</v>
      </c>
      <c r="E1574" s="158" t="s">
        <v>568</v>
      </c>
      <c r="G1574" s="158" t="s">
        <v>744</v>
      </c>
      <c r="H1574" s="158">
        <v>1</v>
      </c>
      <c r="J1574" s="158" t="s">
        <v>568</v>
      </c>
    </row>
    <row r="1575" spans="1:10">
      <c r="A1575" s="158" t="s">
        <v>565</v>
      </c>
      <c r="B1575" s="158" t="s">
        <v>1591</v>
      </c>
      <c r="C1575" s="158">
        <v>12</v>
      </c>
      <c r="D1575" s="158" t="s">
        <v>1602</v>
      </c>
      <c r="E1575" s="158" t="s">
        <v>568</v>
      </c>
      <c r="G1575" s="158" t="s">
        <v>744</v>
      </c>
      <c r="H1575" s="158">
        <v>1</v>
      </c>
      <c r="J1575" s="158" t="s">
        <v>568</v>
      </c>
    </row>
    <row r="1576" spans="1:10">
      <c r="A1576" s="158" t="s">
        <v>565</v>
      </c>
      <c r="B1576" s="158" t="s">
        <v>1591</v>
      </c>
      <c r="C1576" s="158">
        <v>13</v>
      </c>
      <c r="D1576" s="158" t="s">
        <v>1603</v>
      </c>
      <c r="E1576" s="158" t="s">
        <v>568</v>
      </c>
      <c r="G1576" s="158" t="s">
        <v>744</v>
      </c>
      <c r="H1576" s="158">
        <v>1</v>
      </c>
      <c r="J1576" s="158" t="s">
        <v>568</v>
      </c>
    </row>
    <row r="1577" spans="1:10">
      <c r="A1577" s="158" t="s">
        <v>565</v>
      </c>
      <c r="B1577" s="158" t="s">
        <v>1591</v>
      </c>
      <c r="C1577" s="158">
        <v>14</v>
      </c>
      <c r="D1577" s="158" t="s">
        <v>1604</v>
      </c>
      <c r="E1577" s="158" t="s">
        <v>568</v>
      </c>
      <c r="G1577" s="158" t="s">
        <v>744</v>
      </c>
      <c r="H1577" s="158">
        <v>1</v>
      </c>
      <c r="J1577" s="158" t="s">
        <v>568</v>
      </c>
    </row>
    <row r="1578" spans="1:10">
      <c r="A1578" s="158" t="s">
        <v>565</v>
      </c>
      <c r="B1578" s="158" t="s">
        <v>1591</v>
      </c>
      <c r="C1578" s="158">
        <v>15</v>
      </c>
      <c r="D1578" s="158" t="s">
        <v>1605</v>
      </c>
      <c r="E1578" s="158" t="s">
        <v>568</v>
      </c>
      <c r="G1578" s="158" t="s">
        <v>744</v>
      </c>
      <c r="H1578" s="158">
        <v>1</v>
      </c>
      <c r="J1578" s="158" t="s">
        <v>568</v>
      </c>
    </row>
    <row r="1579" spans="1:10">
      <c r="A1579" s="158" t="s">
        <v>565</v>
      </c>
      <c r="B1579" s="158" t="s">
        <v>1591</v>
      </c>
      <c r="C1579" s="158">
        <v>16</v>
      </c>
      <c r="D1579" s="158" t="s">
        <v>1606</v>
      </c>
      <c r="E1579" s="158" t="s">
        <v>568</v>
      </c>
      <c r="G1579" s="158" t="s">
        <v>387</v>
      </c>
      <c r="J1579" s="158" t="s">
        <v>568</v>
      </c>
    </row>
    <row r="1580" spans="1:10">
      <c r="A1580" s="158" t="s">
        <v>565</v>
      </c>
      <c r="B1580" s="158" t="s">
        <v>1591</v>
      </c>
      <c r="C1580" s="158">
        <v>17</v>
      </c>
      <c r="D1580" s="158" t="s">
        <v>1607</v>
      </c>
      <c r="E1580" s="158" t="s">
        <v>568</v>
      </c>
      <c r="G1580" s="158" t="s">
        <v>744</v>
      </c>
      <c r="H1580" s="158">
        <v>2</v>
      </c>
      <c r="J1580" s="158" t="s">
        <v>568</v>
      </c>
    </row>
    <row r="1581" spans="1:10">
      <c r="A1581" s="158" t="s">
        <v>565</v>
      </c>
      <c r="B1581" s="158" t="s">
        <v>1591</v>
      </c>
      <c r="C1581" s="158">
        <v>18</v>
      </c>
      <c r="D1581" s="158" t="s">
        <v>1608</v>
      </c>
      <c r="E1581" s="158" t="s">
        <v>568</v>
      </c>
      <c r="G1581" s="158" t="s">
        <v>744</v>
      </c>
      <c r="H1581" s="158">
        <v>1</v>
      </c>
      <c r="J1581" s="158" t="s">
        <v>568</v>
      </c>
    </row>
    <row r="1582" spans="1:10">
      <c r="A1582" s="158" t="s">
        <v>565</v>
      </c>
      <c r="B1582" s="158" t="s">
        <v>1591</v>
      </c>
      <c r="C1582" s="158">
        <v>19</v>
      </c>
      <c r="D1582" s="158" t="s">
        <v>1609</v>
      </c>
      <c r="E1582" s="158" t="s">
        <v>568</v>
      </c>
      <c r="G1582" s="158" t="s">
        <v>744</v>
      </c>
      <c r="H1582" s="158">
        <v>1</v>
      </c>
      <c r="J1582" s="158" t="s">
        <v>568</v>
      </c>
    </row>
    <row r="1583" spans="1:10">
      <c r="A1583" s="158" t="s">
        <v>565</v>
      </c>
      <c r="B1583" s="158" t="s">
        <v>1591</v>
      </c>
      <c r="C1583" s="158">
        <v>20</v>
      </c>
      <c r="D1583" s="158" t="s">
        <v>1221</v>
      </c>
      <c r="E1583" s="158" t="s">
        <v>568</v>
      </c>
      <c r="G1583" s="158" t="s">
        <v>387</v>
      </c>
      <c r="J1583" s="158" t="s">
        <v>568</v>
      </c>
    </row>
    <row r="1584" spans="1:10">
      <c r="A1584" s="158" t="s">
        <v>565</v>
      </c>
      <c r="B1584" s="158" t="s">
        <v>1591</v>
      </c>
      <c r="C1584" s="158">
        <v>21</v>
      </c>
      <c r="D1584" s="158" t="s">
        <v>1610</v>
      </c>
      <c r="E1584" s="158" t="s">
        <v>568</v>
      </c>
      <c r="G1584" s="158" t="s">
        <v>744</v>
      </c>
      <c r="H1584" s="158">
        <v>3</v>
      </c>
      <c r="J1584" s="158" t="s">
        <v>568</v>
      </c>
    </row>
    <row r="1585" spans="1:10">
      <c r="A1585" s="158" t="s">
        <v>565</v>
      </c>
      <c r="B1585" s="158" t="s">
        <v>1591</v>
      </c>
      <c r="C1585" s="158">
        <v>22</v>
      </c>
      <c r="D1585" s="158" t="s">
        <v>1611</v>
      </c>
      <c r="E1585" s="158" t="s">
        <v>568</v>
      </c>
      <c r="G1585" s="158" t="s">
        <v>744</v>
      </c>
      <c r="H1585" s="158">
        <v>2</v>
      </c>
      <c r="J1585" s="158" t="s">
        <v>568</v>
      </c>
    </row>
    <row r="1586" spans="1:10">
      <c r="A1586" s="158" t="s">
        <v>565</v>
      </c>
      <c r="B1586" s="158" t="s">
        <v>1591</v>
      </c>
      <c r="C1586" s="158">
        <v>23</v>
      </c>
      <c r="D1586" s="158" t="s">
        <v>1612</v>
      </c>
      <c r="E1586" s="158" t="s">
        <v>568</v>
      </c>
      <c r="G1586" s="158" t="s">
        <v>744</v>
      </c>
      <c r="H1586" s="158">
        <v>2</v>
      </c>
      <c r="J1586" s="158" t="s">
        <v>568</v>
      </c>
    </row>
    <row r="1587" spans="1:10">
      <c r="A1587" s="158" t="s">
        <v>565</v>
      </c>
      <c r="B1587" s="158" t="s">
        <v>1591</v>
      </c>
      <c r="C1587" s="158">
        <v>24</v>
      </c>
      <c r="D1587" s="158" t="s">
        <v>1613</v>
      </c>
      <c r="E1587" s="158" t="s">
        <v>568</v>
      </c>
      <c r="G1587" s="158" t="s">
        <v>744</v>
      </c>
      <c r="H1587" s="158">
        <v>4</v>
      </c>
      <c r="J1587" s="158" t="s">
        <v>568</v>
      </c>
    </row>
    <row r="1588" spans="1:10">
      <c r="A1588" s="158" t="s">
        <v>565</v>
      </c>
      <c r="B1588" s="158" t="s">
        <v>1591</v>
      </c>
      <c r="C1588" s="158">
        <v>25</v>
      </c>
      <c r="D1588" s="158" t="s">
        <v>1614</v>
      </c>
      <c r="E1588" s="158" t="s">
        <v>568</v>
      </c>
      <c r="G1588" s="158" t="s">
        <v>744</v>
      </c>
      <c r="H1588" s="158">
        <v>1</v>
      </c>
      <c r="J1588" s="158" t="s">
        <v>568</v>
      </c>
    </row>
    <row r="1589" spans="1:10">
      <c r="A1589" s="158" t="s">
        <v>565</v>
      </c>
      <c r="B1589" s="158" t="s">
        <v>1591</v>
      </c>
      <c r="C1589" s="158">
        <v>26</v>
      </c>
      <c r="D1589" s="158" t="s">
        <v>1615</v>
      </c>
      <c r="E1589" s="158" t="s">
        <v>568</v>
      </c>
      <c r="G1589" s="158" t="s">
        <v>387</v>
      </c>
      <c r="J1589" s="158" t="s">
        <v>568</v>
      </c>
    </row>
    <row r="1590" spans="1:10">
      <c r="A1590" s="158" t="s">
        <v>565</v>
      </c>
      <c r="B1590" s="158" t="s">
        <v>1591</v>
      </c>
      <c r="C1590" s="158">
        <v>27</v>
      </c>
      <c r="D1590" s="158" t="s">
        <v>1616</v>
      </c>
      <c r="E1590" s="158" t="s">
        <v>568</v>
      </c>
      <c r="G1590" s="158" t="s">
        <v>387</v>
      </c>
      <c r="J1590" s="158" t="s">
        <v>568</v>
      </c>
    </row>
    <row r="1591" spans="1:10">
      <c r="A1591" s="158" t="s">
        <v>565</v>
      </c>
      <c r="B1591" s="158" t="s">
        <v>1591</v>
      </c>
      <c r="C1591" s="158">
        <v>28</v>
      </c>
      <c r="D1591" s="158" t="s">
        <v>1617</v>
      </c>
      <c r="E1591" s="158" t="s">
        <v>568</v>
      </c>
      <c r="G1591" s="158" t="s">
        <v>744</v>
      </c>
      <c r="H1591" s="158">
        <v>2</v>
      </c>
      <c r="J1591" s="158" t="s">
        <v>568</v>
      </c>
    </row>
    <row r="1592" spans="1:10">
      <c r="A1592" s="158" t="s">
        <v>565</v>
      </c>
      <c r="B1592" s="158" t="s">
        <v>1591</v>
      </c>
      <c r="C1592" s="158">
        <v>29</v>
      </c>
      <c r="D1592" s="158" t="s">
        <v>1618</v>
      </c>
      <c r="E1592" s="158" t="s">
        <v>568</v>
      </c>
      <c r="G1592" s="158" t="s">
        <v>744</v>
      </c>
      <c r="H1592" s="158">
        <v>1</v>
      </c>
      <c r="J1592" s="158" t="s">
        <v>568</v>
      </c>
    </row>
    <row r="1593" spans="1:10">
      <c r="A1593" s="158" t="s">
        <v>565</v>
      </c>
      <c r="B1593" s="158" t="s">
        <v>1591</v>
      </c>
      <c r="C1593" s="158">
        <v>30</v>
      </c>
      <c r="D1593" s="158" t="s">
        <v>1619</v>
      </c>
      <c r="E1593" s="158" t="s">
        <v>568</v>
      </c>
      <c r="G1593" s="158" t="s">
        <v>744</v>
      </c>
      <c r="H1593" s="158">
        <v>40</v>
      </c>
      <c r="J1593" s="158" t="s">
        <v>568</v>
      </c>
    </row>
    <row r="1594" spans="1:10">
      <c r="A1594" s="158" t="s">
        <v>565</v>
      </c>
      <c r="B1594" s="158" t="s">
        <v>1591</v>
      </c>
      <c r="C1594" s="158">
        <v>31</v>
      </c>
      <c r="D1594" s="158" t="s">
        <v>1620</v>
      </c>
      <c r="E1594" s="158" t="s">
        <v>568</v>
      </c>
      <c r="G1594" s="158" t="s">
        <v>744</v>
      </c>
      <c r="H1594" s="158">
        <v>1</v>
      </c>
      <c r="J1594" s="158" t="s">
        <v>568</v>
      </c>
    </row>
    <row r="1595" spans="1:10">
      <c r="A1595" s="158" t="s">
        <v>565</v>
      </c>
      <c r="B1595" s="158" t="s">
        <v>1591</v>
      </c>
      <c r="C1595" s="158">
        <v>32</v>
      </c>
      <c r="D1595" s="158" t="s">
        <v>1621</v>
      </c>
      <c r="E1595" s="158" t="s">
        <v>568</v>
      </c>
      <c r="G1595" s="158" t="s">
        <v>744</v>
      </c>
      <c r="H1595" s="158">
        <v>8</v>
      </c>
      <c r="J1595" s="158" t="s">
        <v>568</v>
      </c>
    </row>
    <row r="1596" spans="1:10">
      <c r="A1596" s="158" t="s">
        <v>565</v>
      </c>
      <c r="B1596" s="158" t="s">
        <v>1591</v>
      </c>
      <c r="C1596" s="158">
        <v>33</v>
      </c>
      <c r="D1596" s="158" t="s">
        <v>1622</v>
      </c>
      <c r="E1596" s="158" t="s">
        <v>568</v>
      </c>
      <c r="G1596" s="158" t="s">
        <v>744</v>
      </c>
      <c r="H1596" s="158">
        <v>8</v>
      </c>
      <c r="J1596" s="158" t="s">
        <v>568</v>
      </c>
    </row>
    <row r="1597" spans="1:10">
      <c r="A1597" s="158" t="s">
        <v>565</v>
      </c>
      <c r="B1597" s="158" t="s">
        <v>1591</v>
      </c>
      <c r="C1597" s="158">
        <v>34</v>
      </c>
      <c r="D1597" s="158" t="s">
        <v>1623</v>
      </c>
      <c r="E1597" s="158" t="s">
        <v>568</v>
      </c>
      <c r="G1597" s="158" t="s">
        <v>744</v>
      </c>
      <c r="H1597" s="158">
        <v>8</v>
      </c>
      <c r="J1597" s="158" t="s">
        <v>568</v>
      </c>
    </row>
    <row r="1598" spans="1:10">
      <c r="A1598" s="158" t="s">
        <v>565</v>
      </c>
      <c r="B1598" s="158" t="s">
        <v>1591</v>
      </c>
      <c r="C1598" s="158">
        <v>35</v>
      </c>
      <c r="D1598" s="158" t="s">
        <v>1624</v>
      </c>
      <c r="E1598" s="158" t="s">
        <v>568</v>
      </c>
      <c r="G1598" s="158" t="s">
        <v>744</v>
      </c>
      <c r="H1598" s="158">
        <v>8</v>
      </c>
      <c r="J1598" s="158" t="s">
        <v>568</v>
      </c>
    </row>
    <row r="1599" spans="1:10">
      <c r="A1599" s="158" t="s">
        <v>565</v>
      </c>
      <c r="B1599" s="158" t="s">
        <v>1591</v>
      </c>
      <c r="C1599" s="158">
        <v>36</v>
      </c>
      <c r="D1599" s="158" t="s">
        <v>1625</v>
      </c>
      <c r="E1599" s="158" t="s">
        <v>568</v>
      </c>
      <c r="G1599" s="158" t="s">
        <v>744</v>
      </c>
      <c r="H1599" s="158">
        <v>8</v>
      </c>
      <c r="J1599" s="158" t="s">
        <v>568</v>
      </c>
    </row>
    <row r="1600" spans="1:10">
      <c r="A1600" s="158" t="s">
        <v>565</v>
      </c>
      <c r="B1600" s="158" t="s">
        <v>1591</v>
      </c>
      <c r="C1600" s="158">
        <v>37</v>
      </c>
      <c r="D1600" s="158" t="s">
        <v>1626</v>
      </c>
      <c r="E1600" s="158" t="s">
        <v>568</v>
      </c>
      <c r="G1600" s="158" t="s">
        <v>744</v>
      </c>
      <c r="H1600" s="158">
        <v>8</v>
      </c>
      <c r="J1600" s="158" t="s">
        <v>568</v>
      </c>
    </row>
    <row r="1601" spans="1:11">
      <c r="A1601" s="158" t="s">
        <v>565</v>
      </c>
      <c r="B1601" s="158" t="s">
        <v>1591</v>
      </c>
      <c r="C1601" s="158">
        <v>38</v>
      </c>
      <c r="D1601" s="158" t="s">
        <v>1627</v>
      </c>
      <c r="E1601" s="158" t="s">
        <v>568</v>
      </c>
      <c r="G1601" s="158" t="s">
        <v>744</v>
      </c>
      <c r="H1601" s="158">
        <v>8</v>
      </c>
      <c r="J1601" s="158" t="s">
        <v>568</v>
      </c>
    </row>
    <row r="1602" spans="1:11">
      <c r="A1602" s="158" t="s">
        <v>565</v>
      </c>
      <c r="B1602" s="158" t="s">
        <v>1591</v>
      </c>
      <c r="C1602" s="158">
        <v>39</v>
      </c>
      <c r="D1602" s="158" t="s">
        <v>1628</v>
      </c>
      <c r="E1602" s="158" t="s">
        <v>568</v>
      </c>
      <c r="G1602" s="158" t="s">
        <v>744</v>
      </c>
      <c r="H1602" s="158">
        <v>8</v>
      </c>
      <c r="J1602" s="158" t="s">
        <v>568</v>
      </c>
    </row>
    <row r="1603" spans="1:11">
      <c r="A1603" s="158" t="s">
        <v>565</v>
      </c>
      <c r="B1603" s="158" t="s">
        <v>1591</v>
      </c>
      <c r="C1603" s="158">
        <v>40</v>
      </c>
      <c r="D1603" s="158" t="s">
        <v>1629</v>
      </c>
      <c r="E1603" s="158" t="s">
        <v>568</v>
      </c>
      <c r="G1603" s="158" t="s">
        <v>744</v>
      </c>
      <c r="H1603" s="158">
        <v>8</v>
      </c>
      <c r="J1603" s="158" t="s">
        <v>568</v>
      </c>
    </row>
    <row r="1604" spans="1:11">
      <c r="A1604" s="158" t="s">
        <v>565</v>
      </c>
      <c r="B1604" s="158" t="s">
        <v>1591</v>
      </c>
      <c r="C1604" s="158">
        <v>41</v>
      </c>
      <c r="D1604" s="158" t="s">
        <v>1630</v>
      </c>
      <c r="E1604" s="158" t="s">
        <v>568</v>
      </c>
      <c r="G1604" s="158" t="s">
        <v>744</v>
      </c>
      <c r="H1604" s="158">
        <v>8</v>
      </c>
      <c r="J1604" s="158" t="s">
        <v>568</v>
      </c>
    </row>
    <row r="1605" spans="1:11">
      <c r="A1605" s="158" t="s">
        <v>565</v>
      </c>
      <c r="B1605" s="158" t="s">
        <v>1591</v>
      </c>
      <c r="C1605" s="158">
        <v>42</v>
      </c>
      <c r="D1605" s="158" t="s">
        <v>1631</v>
      </c>
      <c r="E1605" s="158" t="s">
        <v>568</v>
      </c>
      <c r="G1605" s="158" t="s">
        <v>744</v>
      </c>
      <c r="H1605" s="158">
        <v>1</v>
      </c>
      <c r="J1605" s="158" t="s">
        <v>568</v>
      </c>
    </row>
    <row r="1606" spans="1:11">
      <c r="A1606" s="158" t="s">
        <v>565</v>
      </c>
      <c r="B1606" s="158" t="s">
        <v>1591</v>
      </c>
      <c r="C1606" s="158">
        <v>43</v>
      </c>
      <c r="D1606" s="158" t="s">
        <v>1632</v>
      </c>
      <c r="E1606" s="158" t="s">
        <v>568</v>
      </c>
      <c r="G1606" s="158" t="s">
        <v>744</v>
      </c>
      <c r="H1606" s="158">
        <v>59</v>
      </c>
      <c r="J1606" s="158" t="s">
        <v>568</v>
      </c>
    </row>
    <row r="1607" spans="1:11">
      <c r="A1607" s="158" t="s">
        <v>565</v>
      </c>
      <c r="B1607" s="158" t="s">
        <v>1591</v>
      </c>
      <c r="C1607" s="158">
        <v>44</v>
      </c>
      <c r="D1607" s="158" t="s">
        <v>1633</v>
      </c>
      <c r="E1607" s="158" t="s">
        <v>568</v>
      </c>
      <c r="G1607" s="158" t="s">
        <v>744</v>
      </c>
      <c r="H1607" s="158">
        <v>99</v>
      </c>
      <c r="J1607" s="158" t="s">
        <v>568</v>
      </c>
    </row>
    <row r="1608" spans="1:11">
      <c r="A1608" s="158" t="s">
        <v>565</v>
      </c>
      <c r="B1608" s="158" t="s">
        <v>1591</v>
      </c>
      <c r="C1608" s="158">
        <v>45</v>
      </c>
      <c r="D1608" s="158" t="s">
        <v>1634</v>
      </c>
      <c r="E1608" s="158" t="s">
        <v>568</v>
      </c>
      <c r="G1608" s="158" t="s">
        <v>387</v>
      </c>
      <c r="J1608" s="158" t="s">
        <v>568</v>
      </c>
    </row>
    <row r="1609" spans="1:11">
      <c r="A1609" s="158" t="s">
        <v>565</v>
      </c>
      <c r="B1609" s="158" t="s">
        <v>1591</v>
      </c>
      <c r="C1609" s="158">
        <v>46</v>
      </c>
      <c r="D1609" s="158" t="s">
        <v>578</v>
      </c>
      <c r="E1609" s="158" t="s">
        <v>568</v>
      </c>
      <c r="G1609" s="158" t="s">
        <v>569</v>
      </c>
      <c r="H1609" s="158">
        <v>5</v>
      </c>
      <c r="J1609" s="158" t="s">
        <v>568</v>
      </c>
    </row>
    <row r="1610" spans="1:11">
      <c r="A1610" s="158" t="s">
        <v>565</v>
      </c>
      <c r="B1610" s="158" t="s">
        <v>1635</v>
      </c>
      <c r="C1610" s="158">
        <v>1</v>
      </c>
      <c r="D1610" s="158" t="s">
        <v>743</v>
      </c>
      <c r="E1610" s="158" t="s">
        <v>568</v>
      </c>
      <c r="G1610" s="158" t="s">
        <v>343</v>
      </c>
      <c r="H1610" s="158">
        <v>2</v>
      </c>
      <c r="J1610" s="158" t="s">
        <v>568</v>
      </c>
      <c r="K1610" s="158" t="s">
        <v>358</v>
      </c>
    </row>
    <row r="1611" spans="1:11">
      <c r="A1611" s="158" t="s">
        <v>565</v>
      </c>
      <c r="B1611" s="158" t="s">
        <v>1635</v>
      </c>
      <c r="C1611" s="158">
        <v>2</v>
      </c>
      <c r="D1611" s="158" t="s">
        <v>750</v>
      </c>
      <c r="E1611" s="158" t="s">
        <v>568</v>
      </c>
      <c r="G1611" s="158" t="s">
        <v>343</v>
      </c>
      <c r="H1611" s="158">
        <v>3</v>
      </c>
      <c r="J1611" s="158" t="s">
        <v>568</v>
      </c>
      <c r="K1611" s="158" t="s">
        <v>358</v>
      </c>
    </row>
    <row r="1612" spans="1:11">
      <c r="A1612" s="158" t="s">
        <v>565</v>
      </c>
      <c r="B1612" s="158" t="s">
        <v>1635</v>
      </c>
      <c r="C1612" s="158">
        <v>3</v>
      </c>
      <c r="D1612" s="158" t="s">
        <v>1636</v>
      </c>
      <c r="E1612" s="158" t="s">
        <v>568</v>
      </c>
      <c r="G1612" s="158" t="s">
        <v>744</v>
      </c>
      <c r="H1612" s="158">
        <v>30</v>
      </c>
      <c r="J1612" s="158" t="s">
        <v>568</v>
      </c>
    </row>
    <row r="1613" spans="1:11">
      <c r="A1613" s="158" t="s">
        <v>565</v>
      </c>
      <c r="B1613" s="158" t="s">
        <v>1635</v>
      </c>
      <c r="C1613" s="158">
        <v>4</v>
      </c>
      <c r="D1613" s="158" t="s">
        <v>1637</v>
      </c>
      <c r="E1613" s="158" t="s">
        <v>568</v>
      </c>
      <c r="G1613" s="158" t="s">
        <v>744</v>
      </c>
      <c r="H1613" s="158">
        <v>10</v>
      </c>
      <c r="J1613" s="158" t="s">
        <v>568</v>
      </c>
    </row>
    <row r="1614" spans="1:11">
      <c r="A1614" s="158" t="s">
        <v>565</v>
      </c>
      <c r="B1614" s="158" t="s">
        <v>1635</v>
      </c>
      <c r="C1614" s="158">
        <v>5</v>
      </c>
      <c r="D1614" s="158" t="s">
        <v>1638</v>
      </c>
      <c r="E1614" s="158" t="s">
        <v>568</v>
      </c>
      <c r="G1614" s="158" t="s">
        <v>343</v>
      </c>
      <c r="H1614" s="158">
        <v>3</v>
      </c>
      <c r="J1614" s="158" t="s">
        <v>568</v>
      </c>
    </row>
    <row r="1615" spans="1:11">
      <c r="A1615" s="158" t="s">
        <v>565</v>
      </c>
      <c r="B1615" s="158" t="s">
        <v>1635</v>
      </c>
      <c r="C1615" s="158">
        <v>6</v>
      </c>
      <c r="D1615" s="158" t="s">
        <v>1639</v>
      </c>
      <c r="E1615" s="158" t="s">
        <v>568</v>
      </c>
      <c r="G1615" s="158" t="s">
        <v>343</v>
      </c>
      <c r="H1615" s="158">
        <v>4</v>
      </c>
      <c r="J1615" s="158" t="s">
        <v>568</v>
      </c>
    </row>
    <row r="1616" spans="1:11">
      <c r="A1616" s="158" t="s">
        <v>565</v>
      </c>
      <c r="B1616" s="158" t="s">
        <v>1635</v>
      </c>
      <c r="C1616" s="158">
        <v>7</v>
      </c>
      <c r="D1616" s="158" t="s">
        <v>1640</v>
      </c>
      <c r="E1616" s="158" t="s">
        <v>568</v>
      </c>
      <c r="G1616" s="158" t="s">
        <v>744</v>
      </c>
      <c r="H1616" s="158">
        <v>40</v>
      </c>
      <c r="J1616" s="158" t="s">
        <v>568</v>
      </c>
    </row>
    <row r="1617" spans="1:10">
      <c r="A1617" s="158" t="s">
        <v>565</v>
      </c>
      <c r="B1617" s="158" t="s">
        <v>1635</v>
      </c>
      <c r="C1617" s="158">
        <v>8</v>
      </c>
      <c r="D1617" s="158" t="s">
        <v>1641</v>
      </c>
      <c r="E1617" s="158" t="s">
        <v>568</v>
      </c>
      <c r="G1617" s="158" t="s">
        <v>343</v>
      </c>
      <c r="H1617" s="158">
        <v>15</v>
      </c>
      <c r="J1617" s="158" t="s">
        <v>568</v>
      </c>
    </row>
    <row r="1618" spans="1:10">
      <c r="A1618" s="158" t="s">
        <v>565</v>
      </c>
      <c r="B1618" s="158" t="s">
        <v>1635</v>
      </c>
      <c r="C1618" s="158">
        <v>9</v>
      </c>
      <c r="D1618" s="158" t="s">
        <v>1642</v>
      </c>
      <c r="E1618" s="158" t="s">
        <v>568</v>
      </c>
      <c r="G1618" s="158" t="s">
        <v>343</v>
      </c>
      <c r="H1618" s="158">
        <v>1</v>
      </c>
      <c r="J1618" s="158" t="s">
        <v>568</v>
      </c>
    </row>
    <row r="1619" spans="1:10">
      <c r="A1619" s="158" t="s">
        <v>565</v>
      </c>
      <c r="B1619" s="158" t="s">
        <v>1635</v>
      </c>
      <c r="C1619" s="158">
        <v>10</v>
      </c>
      <c r="D1619" s="158" t="s">
        <v>1643</v>
      </c>
      <c r="E1619" s="158" t="s">
        <v>568</v>
      </c>
      <c r="G1619" s="158" t="s">
        <v>343</v>
      </c>
      <c r="H1619" s="158">
        <v>1</v>
      </c>
      <c r="J1619" s="158" t="s">
        <v>568</v>
      </c>
    </row>
    <row r="1620" spans="1:10">
      <c r="A1620" s="158" t="s">
        <v>565</v>
      </c>
      <c r="B1620" s="158" t="s">
        <v>1635</v>
      </c>
      <c r="C1620" s="158">
        <v>11</v>
      </c>
      <c r="D1620" s="158" t="s">
        <v>1644</v>
      </c>
      <c r="E1620" s="158" t="s">
        <v>568</v>
      </c>
      <c r="G1620" s="158" t="s">
        <v>343</v>
      </c>
      <c r="H1620" s="158">
        <v>1</v>
      </c>
      <c r="J1620" s="158" t="s">
        <v>568</v>
      </c>
    </row>
    <row r="1621" spans="1:10">
      <c r="A1621" s="158" t="s">
        <v>565</v>
      </c>
      <c r="B1621" s="158" t="s">
        <v>1635</v>
      </c>
      <c r="C1621" s="158">
        <v>12</v>
      </c>
      <c r="D1621" s="158" t="s">
        <v>1645</v>
      </c>
      <c r="E1621" s="158" t="s">
        <v>568</v>
      </c>
      <c r="G1621" s="158" t="s">
        <v>343</v>
      </c>
      <c r="H1621" s="158">
        <v>1</v>
      </c>
      <c r="J1621" s="158" t="s">
        <v>568</v>
      </c>
    </row>
    <row r="1622" spans="1:10">
      <c r="A1622" s="158" t="s">
        <v>565</v>
      </c>
      <c r="B1622" s="158" t="s">
        <v>1635</v>
      </c>
      <c r="C1622" s="158">
        <v>13</v>
      </c>
      <c r="D1622" s="158" t="s">
        <v>1646</v>
      </c>
      <c r="E1622" s="158" t="s">
        <v>568</v>
      </c>
      <c r="G1622" s="158" t="s">
        <v>343</v>
      </c>
      <c r="H1622" s="158">
        <v>1</v>
      </c>
      <c r="J1622" s="158" t="s">
        <v>568</v>
      </c>
    </row>
    <row r="1623" spans="1:10">
      <c r="A1623" s="158" t="s">
        <v>565</v>
      </c>
      <c r="B1623" s="158" t="s">
        <v>1635</v>
      </c>
      <c r="C1623" s="158">
        <v>14</v>
      </c>
      <c r="D1623" s="158" t="s">
        <v>1647</v>
      </c>
      <c r="E1623" s="158" t="s">
        <v>568</v>
      </c>
      <c r="G1623" s="158" t="s">
        <v>343</v>
      </c>
      <c r="H1623" s="158">
        <v>1</v>
      </c>
      <c r="J1623" s="158" t="s">
        <v>568</v>
      </c>
    </row>
    <row r="1624" spans="1:10">
      <c r="A1624" s="158" t="s">
        <v>565</v>
      </c>
      <c r="B1624" s="158" t="s">
        <v>1635</v>
      </c>
      <c r="C1624" s="158">
        <v>15</v>
      </c>
      <c r="D1624" s="158" t="s">
        <v>1648</v>
      </c>
      <c r="E1624" s="158" t="s">
        <v>568</v>
      </c>
      <c r="G1624" s="158" t="s">
        <v>343</v>
      </c>
      <c r="H1624" s="158">
        <v>1</v>
      </c>
      <c r="J1624" s="158" t="s">
        <v>568</v>
      </c>
    </row>
    <row r="1625" spans="1:10">
      <c r="A1625" s="158" t="s">
        <v>565</v>
      </c>
      <c r="B1625" s="158" t="s">
        <v>1635</v>
      </c>
      <c r="C1625" s="158">
        <v>16</v>
      </c>
      <c r="D1625" s="158" t="s">
        <v>1649</v>
      </c>
      <c r="E1625" s="158" t="s">
        <v>568</v>
      </c>
      <c r="G1625" s="158" t="s">
        <v>343</v>
      </c>
      <c r="H1625" s="158">
        <v>1</v>
      </c>
      <c r="J1625" s="158" t="s">
        <v>568</v>
      </c>
    </row>
    <row r="1626" spans="1:10">
      <c r="A1626" s="158" t="s">
        <v>565</v>
      </c>
      <c r="B1626" s="158" t="s">
        <v>1635</v>
      </c>
      <c r="C1626" s="158">
        <v>17</v>
      </c>
      <c r="D1626" s="158" t="s">
        <v>1650</v>
      </c>
      <c r="E1626" s="158" t="s">
        <v>568</v>
      </c>
      <c r="G1626" s="158" t="s">
        <v>343</v>
      </c>
      <c r="H1626" s="158">
        <v>3</v>
      </c>
      <c r="J1626" s="158" t="s">
        <v>568</v>
      </c>
    </row>
    <row r="1627" spans="1:10">
      <c r="A1627" s="158" t="s">
        <v>565</v>
      </c>
      <c r="B1627" s="158" t="s">
        <v>1635</v>
      </c>
      <c r="C1627" s="158">
        <v>18</v>
      </c>
      <c r="D1627" s="158" t="s">
        <v>1651</v>
      </c>
      <c r="E1627" s="158" t="s">
        <v>568</v>
      </c>
      <c r="G1627" s="158" t="s">
        <v>343</v>
      </c>
      <c r="H1627" s="158">
        <v>3</v>
      </c>
      <c r="J1627" s="158" t="s">
        <v>568</v>
      </c>
    </row>
    <row r="1628" spans="1:10">
      <c r="A1628" s="158" t="s">
        <v>565</v>
      </c>
      <c r="B1628" s="158" t="s">
        <v>1635</v>
      </c>
      <c r="C1628" s="158">
        <v>19</v>
      </c>
      <c r="D1628" s="158" t="s">
        <v>1652</v>
      </c>
      <c r="E1628" s="158" t="s">
        <v>568</v>
      </c>
      <c r="G1628" s="158" t="s">
        <v>343</v>
      </c>
      <c r="H1628" s="158">
        <v>1</v>
      </c>
      <c r="J1628" s="158" t="s">
        <v>568</v>
      </c>
    </row>
    <row r="1629" spans="1:10">
      <c r="A1629" s="158" t="s">
        <v>565</v>
      </c>
      <c r="B1629" s="158" t="s">
        <v>1635</v>
      </c>
      <c r="C1629" s="158">
        <v>20</v>
      </c>
      <c r="D1629" s="158" t="s">
        <v>1653</v>
      </c>
      <c r="E1629" s="158" t="s">
        <v>568</v>
      </c>
      <c r="G1629" s="158" t="s">
        <v>343</v>
      </c>
      <c r="H1629" s="158">
        <v>5</v>
      </c>
      <c r="J1629" s="158" t="s">
        <v>568</v>
      </c>
    </row>
    <row r="1630" spans="1:10">
      <c r="A1630" s="158" t="s">
        <v>565</v>
      </c>
      <c r="B1630" s="158" t="s">
        <v>1635</v>
      </c>
      <c r="C1630" s="158">
        <v>21</v>
      </c>
      <c r="D1630" s="158" t="s">
        <v>1654</v>
      </c>
      <c r="E1630" s="158" t="s">
        <v>568</v>
      </c>
      <c r="G1630" s="158" t="s">
        <v>343</v>
      </c>
      <c r="H1630" s="158">
        <v>1</v>
      </c>
      <c r="J1630" s="158" t="s">
        <v>568</v>
      </c>
    </row>
    <row r="1631" spans="1:10">
      <c r="A1631" s="158" t="s">
        <v>565</v>
      </c>
      <c r="B1631" s="158" t="s">
        <v>1635</v>
      </c>
      <c r="C1631" s="158">
        <v>22</v>
      </c>
      <c r="D1631" s="158" t="s">
        <v>1655</v>
      </c>
      <c r="E1631" s="158" t="s">
        <v>568</v>
      </c>
      <c r="G1631" s="158" t="s">
        <v>343</v>
      </c>
      <c r="H1631" s="158">
        <v>1</v>
      </c>
      <c r="J1631" s="158" t="s">
        <v>568</v>
      </c>
    </row>
    <row r="1632" spans="1:10">
      <c r="A1632" s="158" t="s">
        <v>565</v>
      </c>
      <c r="B1632" s="158" t="s">
        <v>1635</v>
      </c>
      <c r="C1632" s="158">
        <v>23</v>
      </c>
      <c r="D1632" s="158" t="s">
        <v>1656</v>
      </c>
      <c r="E1632" s="158" t="s">
        <v>568</v>
      </c>
      <c r="G1632" s="158" t="s">
        <v>343</v>
      </c>
      <c r="H1632" s="158">
        <v>3</v>
      </c>
      <c r="J1632" s="158" t="s">
        <v>568</v>
      </c>
    </row>
    <row r="1633" spans="1:10">
      <c r="A1633" s="158" t="s">
        <v>565</v>
      </c>
      <c r="B1633" s="158" t="s">
        <v>1635</v>
      </c>
      <c r="C1633" s="158">
        <v>24</v>
      </c>
      <c r="D1633" s="158" t="s">
        <v>1657</v>
      </c>
      <c r="E1633" s="158" t="s">
        <v>568</v>
      </c>
      <c r="G1633" s="158" t="s">
        <v>343</v>
      </c>
      <c r="H1633" s="158">
        <v>5</v>
      </c>
      <c r="J1633" s="158" t="s">
        <v>568</v>
      </c>
    </row>
    <row r="1634" spans="1:10">
      <c r="A1634" s="158" t="s">
        <v>565</v>
      </c>
      <c r="B1634" s="158" t="s">
        <v>1635</v>
      </c>
      <c r="C1634" s="158">
        <v>25</v>
      </c>
      <c r="D1634" s="158" t="s">
        <v>1658</v>
      </c>
      <c r="E1634" s="158" t="s">
        <v>568</v>
      </c>
      <c r="G1634" s="158" t="s">
        <v>343</v>
      </c>
      <c r="H1634" s="158">
        <v>6</v>
      </c>
      <c r="J1634" s="158" t="s">
        <v>568</v>
      </c>
    </row>
    <row r="1635" spans="1:10">
      <c r="A1635" s="158" t="s">
        <v>565</v>
      </c>
      <c r="B1635" s="158" t="s">
        <v>1635</v>
      </c>
      <c r="C1635" s="158">
        <v>26</v>
      </c>
      <c r="D1635" s="158" t="s">
        <v>1659</v>
      </c>
      <c r="E1635" s="158" t="s">
        <v>568</v>
      </c>
      <c r="G1635" s="158" t="s">
        <v>343</v>
      </c>
      <c r="H1635" s="158">
        <v>1</v>
      </c>
      <c r="J1635" s="158" t="s">
        <v>568</v>
      </c>
    </row>
    <row r="1636" spans="1:10">
      <c r="A1636" s="158" t="s">
        <v>565</v>
      </c>
      <c r="B1636" s="158" t="s">
        <v>1635</v>
      </c>
      <c r="C1636" s="158">
        <v>27</v>
      </c>
      <c r="D1636" s="158" t="s">
        <v>1660</v>
      </c>
      <c r="E1636" s="158" t="s">
        <v>568</v>
      </c>
      <c r="G1636" s="158" t="s">
        <v>343</v>
      </c>
      <c r="H1636" s="158">
        <v>15</v>
      </c>
      <c r="J1636" s="158" t="s">
        <v>568</v>
      </c>
    </row>
    <row r="1637" spans="1:10">
      <c r="A1637" s="158" t="s">
        <v>565</v>
      </c>
      <c r="B1637" s="158" t="s">
        <v>1635</v>
      </c>
      <c r="C1637" s="158">
        <v>28</v>
      </c>
      <c r="D1637" s="158" t="s">
        <v>1661</v>
      </c>
      <c r="E1637" s="158" t="s">
        <v>568</v>
      </c>
      <c r="G1637" s="158" t="s">
        <v>343</v>
      </c>
      <c r="H1637" s="158">
        <v>5</v>
      </c>
      <c r="J1637" s="158" t="s">
        <v>568</v>
      </c>
    </row>
    <row r="1638" spans="1:10">
      <c r="A1638" s="158" t="s">
        <v>565</v>
      </c>
      <c r="B1638" s="158" t="s">
        <v>1635</v>
      </c>
      <c r="C1638" s="158">
        <v>29</v>
      </c>
      <c r="D1638" s="158" t="s">
        <v>1662</v>
      </c>
      <c r="E1638" s="158" t="s">
        <v>568</v>
      </c>
      <c r="G1638" s="158" t="s">
        <v>343</v>
      </c>
      <c r="H1638" s="158">
        <v>1</v>
      </c>
      <c r="J1638" s="158" t="s">
        <v>568</v>
      </c>
    </row>
    <row r="1639" spans="1:10">
      <c r="A1639" s="158" t="s">
        <v>565</v>
      </c>
      <c r="B1639" s="158" t="s">
        <v>1635</v>
      </c>
      <c r="C1639" s="158">
        <v>30</v>
      </c>
      <c r="D1639" s="158" t="s">
        <v>1614</v>
      </c>
      <c r="E1639" s="158" t="s">
        <v>568</v>
      </c>
      <c r="G1639" s="158" t="s">
        <v>343</v>
      </c>
      <c r="H1639" s="158">
        <v>1</v>
      </c>
      <c r="J1639" s="158" t="s">
        <v>568</v>
      </c>
    </row>
    <row r="1640" spans="1:10">
      <c r="A1640" s="158" t="s">
        <v>565</v>
      </c>
      <c r="B1640" s="158" t="s">
        <v>1635</v>
      </c>
      <c r="C1640" s="158">
        <v>31</v>
      </c>
      <c r="D1640" s="158" t="s">
        <v>1663</v>
      </c>
      <c r="E1640" s="158" t="s">
        <v>568</v>
      </c>
      <c r="G1640" s="158" t="s">
        <v>343</v>
      </c>
      <c r="H1640" s="158">
        <v>1</v>
      </c>
      <c r="J1640" s="158" t="s">
        <v>568</v>
      </c>
    </row>
    <row r="1641" spans="1:10">
      <c r="A1641" s="158" t="s">
        <v>565</v>
      </c>
      <c r="B1641" s="158" t="s">
        <v>1635</v>
      </c>
      <c r="C1641" s="158">
        <v>32</v>
      </c>
      <c r="D1641" s="158" t="s">
        <v>1664</v>
      </c>
      <c r="E1641" s="158" t="s">
        <v>568</v>
      </c>
      <c r="G1641" s="158" t="s">
        <v>343</v>
      </c>
      <c r="H1641" s="158">
        <v>5</v>
      </c>
      <c r="J1641" s="158" t="s">
        <v>568</v>
      </c>
    </row>
    <row r="1642" spans="1:10">
      <c r="A1642" s="158" t="s">
        <v>565</v>
      </c>
      <c r="B1642" s="158" t="s">
        <v>1635</v>
      </c>
      <c r="C1642" s="158">
        <v>33</v>
      </c>
      <c r="D1642" s="158" t="s">
        <v>1621</v>
      </c>
      <c r="E1642" s="158" t="s">
        <v>568</v>
      </c>
      <c r="G1642" s="158" t="s">
        <v>343</v>
      </c>
      <c r="H1642" s="158">
        <v>8</v>
      </c>
      <c r="J1642" s="158" t="s">
        <v>568</v>
      </c>
    </row>
    <row r="1643" spans="1:10">
      <c r="A1643" s="158" t="s">
        <v>565</v>
      </c>
      <c r="B1643" s="158" t="s">
        <v>1635</v>
      </c>
      <c r="C1643" s="158">
        <v>34</v>
      </c>
      <c r="D1643" s="158" t="s">
        <v>1622</v>
      </c>
      <c r="E1643" s="158" t="s">
        <v>568</v>
      </c>
      <c r="G1643" s="158" t="s">
        <v>343</v>
      </c>
      <c r="H1643" s="158">
        <v>8</v>
      </c>
      <c r="J1643" s="158" t="s">
        <v>568</v>
      </c>
    </row>
    <row r="1644" spans="1:10">
      <c r="A1644" s="158" t="s">
        <v>565</v>
      </c>
      <c r="B1644" s="158" t="s">
        <v>1635</v>
      </c>
      <c r="C1644" s="158">
        <v>35</v>
      </c>
      <c r="D1644" s="158" t="s">
        <v>1623</v>
      </c>
      <c r="E1644" s="158" t="s">
        <v>568</v>
      </c>
      <c r="G1644" s="158" t="s">
        <v>343</v>
      </c>
      <c r="H1644" s="158">
        <v>8</v>
      </c>
      <c r="J1644" s="158" t="s">
        <v>568</v>
      </c>
    </row>
    <row r="1645" spans="1:10">
      <c r="A1645" s="158" t="s">
        <v>565</v>
      </c>
      <c r="B1645" s="158" t="s">
        <v>1635</v>
      </c>
      <c r="C1645" s="158">
        <v>36</v>
      </c>
      <c r="D1645" s="158" t="s">
        <v>1624</v>
      </c>
      <c r="E1645" s="158" t="s">
        <v>568</v>
      </c>
      <c r="G1645" s="158" t="s">
        <v>343</v>
      </c>
      <c r="H1645" s="158">
        <v>8</v>
      </c>
      <c r="J1645" s="158" t="s">
        <v>568</v>
      </c>
    </row>
    <row r="1646" spans="1:10">
      <c r="A1646" s="158" t="s">
        <v>565</v>
      </c>
      <c r="B1646" s="158" t="s">
        <v>1635</v>
      </c>
      <c r="C1646" s="158">
        <v>37</v>
      </c>
      <c r="D1646" s="158" t="s">
        <v>1625</v>
      </c>
      <c r="E1646" s="158" t="s">
        <v>568</v>
      </c>
      <c r="G1646" s="158" t="s">
        <v>343</v>
      </c>
      <c r="H1646" s="158">
        <v>8</v>
      </c>
      <c r="J1646" s="158" t="s">
        <v>568</v>
      </c>
    </row>
    <row r="1647" spans="1:10">
      <c r="A1647" s="158" t="s">
        <v>565</v>
      </c>
      <c r="B1647" s="158" t="s">
        <v>1635</v>
      </c>
      <c r="C1647" s="158">
        <v>38</v>
      </c>
      <c r="D1647" s="158" t="s">
        <v>1631</v>
      </c>
      <c r="E1647" s="158" t="s">
        <v>568</v>
      </c>
      <c r="G1647" s="158" t="s">
        <v>343</v>
      </c>
      <c r="H1647" s="158">
        <v>1</v>
      </c>
      <c r="J1647" s="158" t="s">
        <v>568</v>
      </c>
    </row>
    <row r="1648" spans="1:10">
      <c r="A1648" s="158" t="s">
        <v>565</v>
      </c>
      <c r="B1648" s="158" t="s">
        <v>1635</v>
      </c>
      <c r="C1648" s="158">
        <v>39</v>
      </c>
      <c r="D1648" s="158" t="s">
        <v>1634</v>
      </c>
      <c r="E1648" s="158" t="s">
        <v>568</v>
      </c>
      <c r="G1648" s="158" t="s">
        <v>387</v>
      </c>
      <c r="J1648" s="158" t="s">
        <v>568</v>
      </c>
    </row>
    <row r="1649" spans="1:11">
      <c r="A1649" s="158" t="s">
        <v>565</v>
      </c>
      <c r="B1649" s="158" t="s">
        <v>1635</v>
      </c>
      <c r="C1649" s="158">
        <v>40</v>
      </c>
      <c r="D1649" s="158" t="s">
        <v>578</v>
      </c>
      <c r="E1649" s="158" t="s">
        <v>568</v>
      </c>
      <c r="G1649" s="158" t="s">
        <v>569</v>
      </c>
      <c r="H1649" s="158">
        <v>5</v>
      </c>
      <c r="J1649" s="158" t="s">
        <v>568</v>
      </c>
    </row>
    <row r="1650" spans="1:11">
      <c r="A1650" s="158" t="s">
        <v>565</v>
      </c>
      <c r="B1650" s="158" t="s">
        <v>1665</v>
      </c>
      <c r="C1650" s="158">
        <v>1</v>
      </c>
      <c r="D1650" s="158" t="s">
        <v>743</v>
      </c>
      <c r="E1650" s="158" t="s">
        <v>568</v>
      </c>
      <c r="G1650" s="158" t="s">
        <v>744</v>
      </c>
      <c r="H1650" s="158">
        <v>2</v>
      </c>
      <c r="J1650" s="158" t="s">
        <v>568</v>
      </c>
      <c r="K1650" s="158" t="s">
        <v>358</v>
      </c>
    </row>
    <row r="1651" spans="1:11">
      <c r="A1651" s="158" t="s">
        <v>565</v>
      </c>
      <c r="B1651" s="158" t="s">
        <v>1665</v>
      </c>
      <c r="C1651" s="158">
        <v>2</v>
      </c>
      <c r="D1651" s="158" t="s">
        <v>1666</v>
      </c>
      <c r="E1651" s="158" t="s">
        <v>568</v>
      </c>
      <c r="G1651" s="158" t="s">
        <v>744</v>
      </c>
      <c r="H1651" s="158">
        <v>2</v>
      </c>
      <c r="J1651" s="158" t="s">
        <v>568</v>
      </c>
      <c r="K1651" s="158" t="s">
        <v>358</v>
      </c>
    </row>
    <row r="1652" spans="1:11">
      <c r="A1652" s="158" t="s">
        <v>565</v>
      </c>
      <c r="B1652" s="158" t="s">
        <v>1665</v>
      </c>
      <c r="C1652" s="158">
        <v>3</v>
      </c>
      <c r="D1652" s="158" t="s">
        <v>1667</v>
      </c>
      <c r="E1652" s="158" t="s">
        <v>568</v>
      </c>
      <c r="G1652" s="158" t="s">
        <v>744</v>
      </c>
      <c r="H1652" s="158">
        <v>4</v>
      </c>
      <c r="J1652" s="158" t="s">
        <v>568</v>
      </c>
      <c r="K1652" s="158" t="s">
        <v>358</v>
      </c>
    </row>
    <row r="1653" spans="1:11">
      <c r="A1653" s="158" t="s">
        <v>565</v>
      </c>
      <c r="B1653" s="158" t="s">
        <v>1665</v>
      </c>
      <c r="C1653" s="158">
        <v>4</v>
      </c>
      <c r="D1653" s="158" t="s">
        <v>1668</v>
      </c>
      <c r="E1653" s="158" t="s">
        <v>568</v>
      </c>
      <c r="G1653" s="158" t="s">
        <v>744</v>
      </c>
      <c r="H1653" s="158">
        <v>2</v>
      </c>
      <c r="J1653" s="158" t="s">
        <v>568</v>
      </c>
      <c r="K1653" s="158" t="s">
        <v>358</v>
      </c>
    </row>
    <row r="1654" spans="1:11">
      <c r="A1654" s="158" t="s">
        <v>565</v>
      </c>
      <c r="B1654" s="158" t="s">
        <v>1665</v>
      </c>
      <c r="C1654" s="158">
        <v>5</v>
      </c>
      <c r="D1654" s="158" t="s">
        <v>1669</v>
      </c>
      <c r="E1654" s="158" t="s">
        <v>568</v>
      </c>
      <c r="G1654" s="158" t="s">
        <v>744</v>
      </c>
      <c r="H1654" s="158">
        <v>28</v>
      </c>
      <c r="J1654" s="158" t="s">
        <v>568</v>
      </c>
    </row>
    <row r="1655" spans="1:11">
      <c r="A1655" s="158" t="s">
        <v>565</v>
      </c>
      <c r="B1655" s="158" t="s">
        <v>1665</v>
      </c>
      <c r="C1655" s="158">
        <v>6</v>
      </c>
      <c r="D1655" s="158" t="s">
        <v>1670</v>
      </c>
      <c r="E1655" s="158" t="s">
        <v>568</v>
      </c>
      <c r="G1655" s="158" t="s">
        <v>744</v>
      </c>
      <c r="H1655" s="158">
        <v>40</v>
      </c>
      <c r="J1655" s="158" t="s">
        <v>568</v>
      </c>
    </row>
    <row r="1656" spans="1:11">
      <c r="A1656" s="158" t="s">
        <v>565</v>
      </c>
      <c r="B1656" s="158" t="s">
        <v>1665</v>
      </c>
      <c r="C1656" s="158">
        <v>7</v>
      </c>
      <c r="D1656" s="158" t="s">
        <v>1671</v>
      </c>
      <c r="E1656" s="158" t="s">
        <v>568</v>
      </c>
      <c r="G1656" s="158" t="s">
        <v>744</v>
      </c>
      <c r="H1656" s="158">
        <v>1</v>
      </c>
      <c r="J1656" s="158" t="s">
        <v>568</v>
      </c>
    </row>
    <row r="1657" spans="1:11">
      <c r="A1657" s="158" t="s">
        <v>565</v>
      </c>
      <c r="B1657" s="158" t="s">
        <v>1665</v>
      </c>
      <c r="C1657" s="158">
        <v>8</v>
      </c>
      <c r="D1657" s="158" t="s">
        <v>1672</v>
      </c>
      <c r="E1657" s="158" t="s">
        <v>568</v>
      </c>
      <c r="G1657" s="158" t="s">
        <v>744</v>
      </c>
      <c r="H1657" s="158">
        <v>1</v>
      </c>
      <c r="J1657" s="158" t="s">
        <v>568</v>
      </c>
    </row>
    <row r="1658" spans="1:11">
      <c r="A1658" s="158" t="s">
        <v>565</v>
      </c>
      <c r="B1658" s="158" t="s">
        <v>1665</v>
      </c>
      <c r="C1658" s="158">
        <v>9</v>
      </c>
      <c r="D1658" s="158" t="s">
        <v>1673</v>
      </c>
      <c r="E1658" s="158" t="s">
        <v>568</v>
      </c>
      <c r="G1658" s="158" t="s">
        <v>744</v>
      </c>
      <c r="H1658" s="158">
        <v>1</v>
      </c>
      <c r="J1658" s="158" t="s">
        <v>568</v>
      </c>
    </row>
    <row r="1659" spans="1:11">
      <c r="A1659" s="158" t="s">
        <v>565</v>
      </c>
      <c r="B1659" s="158" t="s">
        <v>1665</v>
      </c>
      <c r="C1659" s="158">
        <v>10</v>
      </c>
      <c r="D1659" s="158" t="s">
        <v>1674</v>
      </c>
      <c r="E1659" s="158" t="s">
        <v>568</v>
      </c>
      <c r="G1659" s="158" t="s">
        <v>600</v>
      </c>
      <c r="H1659" s="158">
        <v>2</v>
      </c>
      <c r="I1659" s="158">
        <v>0</v>
      </c>
      <c r="J1659" s="158" t="s">
        <v>568</v>
      </c>
    </row>
    <row r="1660" spans="1:11">
      <c r="A1660" s="158" t="s">
        <v>565</v>
      </c>
      <c r="B1660" s="158" t="s">
        <v>1665</v>
      </c>
      <c r="C1660" s="158">
        <v>11</v>
      </c>
      <c r="D1660" s="158" t="s">
        <v>1675</v>
      </c>
      <c r="E1660" s="158" t="s">
        <v>568</v>
      </c>
      <c r="G1660" s="158" t="s">
        <v>600</v>
      </c>
      <c r="H1660" s="158">
        <v>2</v>
      </c>
      <c r="I1660" s="158">
        <v>0</v>
      </c>
      <c r="J1660" s="158" t="s">
        <v>568</v>
      </c>
    </row>
    <row r="1661" spans="1:11">
      <c r="A1661" s="158" t="s">
        <v>565</v>
      </c>
      <c r="B1661" s="158" t="s">
        <v>1665</v>
      </c>
      <c r="C1661" s="158">
        <v>12</v>
      </c>
      <c r="D1661" s="158" t="s">
        <v>1676</v>
      </c>
      <c r="E1661" s="158" t="s">
        <v>568</v>
      </c>
      <c r="G1661" s="158" t="s">
        <v>600</v>
      </c>
      <c r="H1661" s="158">
        <v>2</v>
      </c>
      <c r="I1661" s="158">
        <v>0</v>
      </c>
      <c r="J1661" s="158" t="s">
        <v>568</v>
      </c>
    </row>
    <row r="1662" spans="1:11">
      <c r="A1662" s="158" t="s">
        <v>565</v>
      </c>
      <c r="B1662" s="158" t="s">
        <v>1665</v>
      </c>
      <c r="C1662" s="158">
        <v>13</v>
      </c>
      <c r="D1662" s="158" t="s">
        <v>1677</v>
      </c>
      <c r="E1662" s="158" t="s">
        <v>568</v>
      </c>
      <c r="G1662" s="158" t="s">
        <v>744</v>
      </c>
      <c r="H1662" s="158">
        <v>2</v>
      </c>
      <c r="J1662" s="158" t="s">
        <v>568</v>
      </c>
    </row>
    <row r="1663" spans="1:11">
      <c r="A1663" s="158" t="s">
        <v>565</v>
      </c>
      <c r="B1663" s="158" t="s">
        <v>1665</v>
      </c>
      <c r="C1663" s="158">
        <v>14</v>
      </c>
      <c r="D1663" s="158" t="s">
        <v>1634</v>
      </c>
      <c r="E1663" s="158" t="s">
        <v>568</v>
      </c>
      <c r="G1663" s="158" t="s">
        <v>387</v>
      </c>
      <c r="J1663" s="158" t="s">
        <v>568</v>
      </c>
    </row>
    <row r="1664" spans="1:11">
      <c r="A1664" s="158" t="s">
        <v>565</v>
      </c>
      <c r="B1664" s="158" t="s">
        <v>1665</v>
      </c>
      <c r="C1664" s="158">
        <v>15</v>
      </c>
      <c r="D1664" s="158" t="s">
        <v>578</v>
      </c>
      <c r="E1664" s="158" t="s">
        <v>568</v>
      </c>
      <c r="G1664" s="158" t="s">
        <v>569</v>
      </c>
      <c r="H1664" s="158">
        <v>5</v>
      </c>
      <c r="J1664" s="158" t="s">
        <v>568</v>
      </c>
    </row>
    <row r="1665" spans="1:11">
      <c r="A1665" s="158" t="s">
        <v>565</v>
      </c>
      <c r="B1665" s="158" t="s">
        <v>1678</v>
      </c>
      <c r="C1665" s="158">
        <v>1</v>
      </c>
      <c r="D1665" s="158" t="s">
        <v>743</v>
      </c>
      <c r="E1665" s="158" t="s">
        <v>568</v>
      </c>
      <c r="G1665" s="158" t="s">
        <v>744</v>
      </c>
      <c r="H1665" s="158">
        <v>2</v>
      </c>
      <c r="J1665" s="158" t="s">
        <v>568</v>
      </c>
      <c r="K1665" s="158" t="s">
        <v>358</v>
      </c>
    </row>
    <row r="1666" spans="1:11">
      <c r="A1666" s="158" t="s">
        <v>565</v>
      </c>
      <c r="B1666" s="158" t="s">
        <v>1678</v>
      </c>
      <c r="C1666" s="158">
        <v>2</v>
      </c>
      <c r="D1666" s="158" t="s">
        <v>1679</v>
      </c>
      <c r="E1666" s="158" t="s">
        <v>568</v>
      </c>
      <c r="G1666" s="158" t="s">
        <v>744</v>
      </c>
      <c r="H1666" s="158">
        <v>6</v>
      </c>
      <c r="J1666" s="158" t="s">
        <v>568</v>
      </c>
      <c r="K1666" s="158" t="s">
        <v>358</v>
      </c>
    </row>
    <row r="1667" spans="1:11">
      <c r="A1667" s="158" t="s">
        <v>565</v>
      </c>
      <c r="B1667" s="158" t="s">
        <v>1678</v>
      </c>
      <c r="C1667" s="158">
        <v>3</v>
      </c>
      <c r="D1667" s="158" t="s">
        <v>1680</v>
      </c>
      <c r="E1667" s="158" t="s">
        <v>568</v>
      </c>
      <c r="G1667" s="158" t="s">
        <v>744</v>
      </c>
      <c r="H1667" s="158">
        <v>24</v>
      </c>
      <c r="J1667" s="158" t="s">
        <v>568</v>
      </c>
    </row>
    <row r="1668" spans="1:11">
      <c r="A1668" s="158" t="s">
        <v>565</v>
      </c>
      <c r="B1668" s="158" t="s">
        <v>1678</v>
      </c>
      <c r="C1668" s="158">
        <v>4</v>
      </c>
      <c r="D1668" s="158" t="s">
        <v>1681</v>
      </c>
      <c r="E1668" s="158" t="s">
        <v>568</v>
      </c>
      <c r="G1668" s="158" t="s">
        <v>744</v>
      </c>
      <c r="H1668" s="158">
        <v>20</v>
      </c>
      <c r="J1668" s="158" t="s">
        <v>568</v>
      </c>
    </row>
    <row r="1669" spans="1:11">
      <c r="A1669" s="158" t="s">
        <v>565</v>
      </c>
      <c r="B1669" s="158" t="s">
        <v>1678</v>
      </c>
      <c r="C1669" s="158">
        <v>5</v>
      </c>
      <c r="D1669" s="158" t="s">
        <v>1682</v>
      </c>
      <c r="E1669" s="158" t="s">
        <v>568</v>
      </c>
      <c r="G1669" s="158" t="s">
        <v>744</v>
      </c>
      <c r="H1669" s="158">
        <v>3</v>
      </c>
      <c r="J1669" s="158" t="s">
        <v>568</v>
      </c>
    </row>
    <row r="1670" spans="1:11">
      <c r="A1670" s="158" t="s">
        <v>565</v>
      </c>
      <c r="B1670" s="158" t="s">
        <v>1678</v>
      </c>
      <c r="C1670" s="158">
        <v>6</v>
      </c>
      <c r="D1670" s="158" t="s">
        <v>1260</v>
      </c>
      <c r="E1670" s="158" t="s">
        <v>568</v>
      </c>
      <c r="G1670" s="158" t="s">
        <v>744</v>
      </c>
      <c r="H1670" s="158">
        <v>2</v>
      </c>
      <c r="J1670" s="158" t="s">
        <v>568</v>
      </c>
    </row>
    <row r="1671" spans="1:11">
      <c r="A1671" s="158" t="s">
        <v>565</v>
      </c>
      <c r="B1671" s="158" t="s">
        <v>1678</v>
      </c>
      <c r="C1671" s="158">
        <v>7</v>
      </c>
      <c r="D1671" s="158" t="s">
        <v>1683</v>
      </c>
      <c r="E1671" s="158" t="s">
        <v>568</v>
      </c>
      <c r="G1671" s="158" t="s">
        <v>744</v>
      </c>
      <c r="H1671" s="158">
        <v>2</v>
      </c>
      <c r="J1671" s="158" t="s">
        <v>568</v>
      </c>
    </row>
    <row r="1672" spans="1:11">
      <c r="A1672" s="158" t="s">
        <v>565</v>
      </c>
      <c r="B1672" s="158" t="s">
        <v>1678</v>
      </c>
      <c r="C1672" s="158">
        <v>8</v>
      </c>
      <c r="D1672" s="158" t="s">
        <v>1684</v>
      </c>
      <c r="E1672" s="158" t="s">
        <v>568</v>
      </c>
      <c r="G1672" s="158" t="s">
        <v>744</v>
      </c>
      <c r="H1672" s="158">
        <v>1</v>
      </c>
      <c r="J1672" s="158" t="s">
        <v>568</v>
      </c>
    </row>
    <row r="1673" spans="1:11">
      <c r="A1673" s="158" t="s">
        <v>565</v>
      </c>
      <c r="B1673" s="158" t="s">
        <v>1678</v>
      </c>
      <c r="C1673" s="158">
        <v>9</v>
      </c>
      <c r="D1673" s="158" t="s">
        <v>1685</v>
      </c>
      <c r="E1673" s="158" t="s">
        <v>568</v>
      </c>
      <c r="G1673" s="158" t="s">
        <v>744</v>
      </c>
      <c r="H1673" s="158">
        <v>1</v>
      </c>
      <c r="J1673" s="158" t="s">
        <v>568</v>
      </c>
    </row>
    <row r="1674" spans="1:11">
      <c r="A1674" s="158" t="s">
        <v>565</v>
      </c>
      <c r="B1674" s="158" t="s">
        <v>1678</v>
      </c>
      <c r="C1674" s="158">
        <v>10</v>
      </c>
      <c r="D1674" s="158" t="s">
        <v>1164</v>
      </c>
      <c r="E1674" s="158" t="s">
        <v>568</v>
      </c>
      <c r="G1674" s="158" t="s">
        <v>744</v>
      </c>
      <c r="H1674" s="158">
        <v>1</v>
      </c>
      <c r="J1674" s="158" t="s">
        <v>568</v>
      </c>
    </row>
    <row r="1675" spans="1:11">
      <c r="A1675" s="158" t="s">
        <v>565</v>
      </c>
      <c r="B1675" s="158" t="s">
        <v>1678</v>
      </c>
      <c r="C1675" s="158">
        <v>11</v>
      </c>
      <c r="D1675" s="158" t="s">
        <v>1686</v>
      </c>
      <c r="E1675" s="158" t="s">
        <v>568</v>
      </c>
      <c r="G1675" s="158" t="s">
        <v>744</v>
      </c>
      <c r="H1675" s="158">
        <v>1</v>
      </c>
      <c r="J1675" s="158" t="s">
        <v>568</v>
      </c>
    </row>
    <row r="1676" spans="1:11">
      <c r="A1676" s="158" t="s">
        <v>565</v>
      </c>
      <c r="B1676" s="158" t="s">
        <v>1678</v>
      </c>
      <c r="C1676" s="158">
        <v>12</v>
      </c>
      <c r="D1676" s="158" t="s">
        <v>1687</v>
      </c>
      <c r="E1676" s="158" t="s">
        <v>568</v>
      </c>
      <c r="G1676" s="158" t="s">
        <v>744</v>
      </c>
      <c r="H1676" s="158">
        <v>3</v>
      </c>
      <c r="J1676" s="158" t="s">
        <v>568</v>
      </c>
    </row>
    <row r="1677" spans="1:11">
      <c r="A1677" s="158" t="s">
        <v>565</v>
      </c>
      <c r="B1677" s="158" t="s">
        <v>1678</v>
      </c>
      <c r="C1677" s="158">
        <v>13</v>
      </c>
      <c r="D1677" s="158" t="s">
        <v>1311</v>
      </c>
      <c r="E1677" s="158" t="s">
        <v>568</v>
      </c>
      <c r="G1677" s="158" t="s">
        <v>744</v>
      </c>
      <c r="H1677" s="158">
        <v>2</v>
      </c>
      <c r="J1677" s="158" t="s">
        <v>568</v>
      </c>
    </row>
    <row r="1678" spans="1:11">
      <c r="A1678" s="158" t="s">
        <v>565</v>
      </c>
      <c r="B1678" s="158" t="s">
        <v>1678</v>
      </c>
      <c r="C1678" s="158">
        <v>14</v>
      </c>
      <c r="D1678" s="158" t="s">
        <v>1312</v>
      </c>
      <c r="E1678" s="158" t="s">
        <v>568</v>
      </c>
      <c r="G1678" s="158" t="s">
        <v>744</v>
      </c>
      <c r="H1678" s="158">
        <v>2</v>
      </c>
      <c r="J1678" s="158" t="s">
        <v>568</v>
      </c>
    </row>
    <row r="1679" spans="1:11">
      <c r="A1679" s="158" t="s">
        <v>565</v>
      </c>
      <c r="B1679" s="158" t="s">
        <v>1678</v>
      </c>
      <c r="C1679" s="158">
        <v>15</v>
      </c>
      <c r="D1679" s="158" t="s">
        <v>1313</v>
      </c>
      <c r="E1679" s="158" t="s">
        <v>568</v>
      </c>
      <c r="G1679" s="158" t="s">
        <v>744</v>
      </c>
      <c r="H1679" s="158">
        <v>2</v>
      </c>
      <c r="J1679" s="158" t="s">
        <v>568</v>
      </c>
    </row>
    <row r="1680" spans="1:11">
      <c r="A1680" s="158" t="s">
        <v>565</v>
      </c>
      <c r="B1680" s="158" t="s">
        <v>1678</v>
      </c>
      <c r="C1680" s="158">
        <v>16</v>
      </c>
      <c r="D1680" s="158" t="s">
        <v>1323</v>
      </c>
      <c r="E1680" s="158" t="s">
        <v>568</v>
      </c>
      <c r="G1680" s="158" t="s">
        <v>744</v>
      </c>
      <c r="H1680" s="158">
        <v>1</v>
      </c>
      <c r="J1680" s="158" t="s">
        <v>568</v>
      </c>
    </row>
    <row r="1681" spans="1:11">
      <c r="A1681" s="158" t="s">
        <v>565</v>
      </c>
      <c r="B1681" s="158" t="s">
        <v>1678</v>
      </c>
      <c r="C1681" s="158">
        <v>17</v>
      </c>
      <c r="D1681" s="158" t="s">
        <v>1634</v>
      </c>
      <c r="E1681" s="158" t="s">
        <v>568</v>
      </c>
      <c r="G1681" s="158" t="s">
        <v>387</v>
      </c>
      <c r="J1681" s="158" t="s">
        <v>568</v>
      </c>
    </row>
    <row r="1682" spans="1:11">
      <c r="A1682" s="158" t="s">
        <v>565</v>
      </c>
      <c r="B1682" s="158" t="s">
        <v>1678</v>
      </c>
      <c r="C1682" s="158">
        <v>18</v>
      </c>
      <c r="D1682" s="158" t="s">
        <v>578</v>
      </c>
      <c r="E1682" s="158" t="s">
        <v>568</v>
      </c>
      <c r="G1682" s="158" t="s">
        <v>569</v>
      </c>
      <c r="H1682" s="158">
        <v>5</v>
      </c>
      <c r="J1682" s="158" t="s">
        <v>568</v>
      </c>
    </row>
    <row r="1683" spans="1:11">
      <c r="A1683" s="158" t="s">
        <v>565</v>
      </c>
      <c r="B1683" s="158" t="s">
        <v>1688</v>
      </c>
      <c r="C1683" s="158">
        <v>1</v>
      </c>
      <c r="D1683" s="158" t="s">
        <v>577</v>
      </c>
      <c r="E1683" s="158" t="s">
        <v>1689</v>
      </c>
      <c r="G1683" s="158" t="s">
        <v>569</v>
      </c>
      <c r="H1683" s="158">
        <v>100</v>
      </c>
      <c r="J1683" s="158" t="s">
        <v>568</v>
      </c>
      <c r="K1683" s="158" t="s">
        <v>358</v>
      </c>
    </row>
    <row r="1684" spans="1:11">
      <c r="A1684" s="158" t="s">
        <v>565</v>
      </c>
      <c r="B1684" s="158" t="s">
        <v>1688</v>
      </c>
      <c r="C1684" s="158">
        <v>2</v>
      </c>
      <c r="D1684" s="158" t="s">
        <v>578</v>
      </c>
      <c r="E1684" s="158" t="s">
        <v>1690</v>
      </c>
      <c r="F1684" s="158" t="s">
        <v>1691</v>
      </c>
      <c r="G1684" s="158" t="s">
        <v>569</v>
      </c>
      <c r="H1684" s="158">
        <v>5</v>
      </c>
      <c r="J1684" s="158" t="s">
        <v>568</v>
      </c>
      <c r="K1684" s="158" t="s">
        <v>358</v>
      </c>
    </row>
    <row r="1685" spans="1:11">
      <c r="A1685" s="158" t="s">
        <v>565</v>
      </c>
      <c r="B1685" s="158" t="s">
        <v>1688</v>
      </c>
      <c r="C1685" s="158">
        <v>3</v>
      </c>
      <c r="D1685" s="158" t="s">
        <v>579</v>
      </c>
      <c r="E1685" s="158" t="s">
        <v>1692</v>
      </c>
      <c r="G1685" s="158" t="s">
        <v>569</v>
      </c>
      <c r="H1685" s="158">
        <v>12</v>
      </c>
      <c r="J1685" s="158" t="s">
        <v>568</v>
      </c>
    </row>
    <row r="1686" spans="1:11">
      <c r="A1686" s="158" t="s">
        <v>565</v>
      </c>
      <c r="B1686" s="158" t="s">
        <v>1688</v>
      </c>
      <c r="C1686" s="158">
        <v>4</v>
      </c>
      <c r="D1686" s="158" t="s">
        <v>580</v>
      </c>
      <c r="E1686" s="158" t="s">
        <v>1693</v>
      </c>
      <c r="G1686" s="158" t="s">
        <v>569</v>
      </c>
      <c r="H1686" s="158">
        <v>8</v>
      </c>
      <c r="J1686" s="158" t="s">
        <v>568</v>
      </c>
    </row>
    <row r="1687" spans="1:11">
      <c r="A1687" s="158" t="s">
        <v>565</v>
      </c>
      <c r="B1687" s="158" t="s">
        <v>1688</v>
      </c>
      <c r="C1687" s="158">
        <v>5</v>
      </c>
      <c r="D1687" s="158" t="s">
        <v>581</v>
      </c>
      <c r="E1687" s="158" t="s">
        <v>1694</v>
      </c>
      <c r="G1687" s="158" t="s">
        <v>575</v>
      </c>
      <c r="J1687" s="158" t="s">
        <v>568</v>
      </c>
    </row>
    <row r="1688" spans="1:11">
      <c r="A1688" s="158" t="s">
        <v>565</v>
      </c>
      <c r="B1688" s="158" t="s">
        <v>1688</v>
      </c>
      <c r="C1688" s="158">
        <v>6</v>
      </c>
      <c r="D1688" s="158" t="s">
        <v>582</v>
      </c>
      <c r="E1688" s="158" t="s">
        <v>1695</v>
      </c>
      <c r="F1688" s="158" t="s">
        <v>1696</v>
      </c>
      <c r="G1688" s="158" t="s">
        <v>569</v>
      </c>
      <c r="H1688" s="158">
        <v>8</v>
      </c>
      <c r="J1688" s="158" t="s">
        <v>568</v>
      </c>
      <c r="K1688" s="158" t="s">
        <v>358</v>
      </c>
    </row>
    <row r="1689" spans="1:11">
      <c r="A1689" s="158" t="s">
        <v>565</v>
      </c>
      <c r="B1689" s="158" t="s">
        <v>1688</v>
      </c>
      <c r="C1689" s="158">
        <v>7</v>
      </c>
      <c r="D1689" s="158" t="s">
        <v>583</v>
      </c>
      <c r="E1689" s="158" t="s">
        <v>1697</v>
      </c>
      <c r="G1689" s="158" t="s">
        <v>575</v>
      </c>
      <c r="J1689" s="158" t="s">
        <v>568</v>
      </c>
    </row>
    <row r="1690" spans="1:11">
      <c r="A1690" s="158" t="s">
        <v>565</v>
      </c>
      <c r="B1690" s="158" t="s">
        <v>1688</v>
      </c>
      <c r="C1690" s="158">
        <v>8</v>
      </c>
      <c r="D1690" s="158" t="s">
        <v>584</v>
      </c>
      <c r="E1690" s="158" t="s">
        <v>1698</v>
      </c>
      <c r="F1690" s="158" t="s">
        <v>1699</v>
      </c>
      <c r="G1690" s="158" t="s">
        <v>569</v>
      </c>
      <c r="H1690" s="158">
        <v>10</v>
      </c>
      <c r="J1690" s="158" t="s">
        <v>568</v>
      </c>
      <c r="K1690" s="158" t="s">
        <v>358</v>
      </c>
    </row>
    <row r="1691" spans="1:11">
      <c r="A1691" s="158" t="s">
        <v>565</v>
      </c>
      <c r="B1691" s="158" t="s">
        <v>1688</v>
      </c>
      <c r="C1691" s="158">
        <v>9</v>
      </c>
      <c r="D1691" s="158" t="s">
        <v>585</v>
      </c>
      <c r="E1691" s="158" t="s">
        <v>1700</v>
      </c>
      <c r="G1691" s="158" t="s">
        <v>569</v>
      </c>
      <c r="H1691" s="158">
        <v>6</v>
      </c>
      <c r="J1691" s="158" t="s">
        <v>568</v>
      </c>
    </row>
    <row r="1692" spans="1:11">
      <c r="A1692" s="158" t="s">
        <v>565</v>
      </c>
      <c r="B1692" s="158" t="s">
        <v>1688</v>
      </c>
      <c r="C1692" s="158">
        <v>10</v>
      </c>
      <c r="D1692" s="158" t="s">
        <v>586</v>
      </c>
      <c r="E1692" s="158" t="s">
        <v>1701</v>
      </c>
      <c r="G1692" s="158" t="s">
        <v>569</v>
      </c>
      <c r="H1692" s="158">
        <v>3</v>
      </c>
      <c r="J1692" s="158" t="s">
        <v>568</v>
      </c>
    </row>
    <row r="1693" spans="1:11">
      <c r="A1693" s="158" t="s">
        <v>565</v>
      </c>
      <c r="B1693" s="158" t="s">
        <v>1688</v>
      </c>
      <c r="C1693" s="158">
        <v>11</v>
      </c>
      <c r="D1693" s="158" t="s">
        <v>587</v>
      </c>
      <c r="E1693" s="158" t="s">
        <v>1702</v>
      </c>
      <c r="G1693" s="158" t="s">
        <v>569</v>
      </c>
      <c r="H1693" s="158">
        <v>42</v>
      </c>
      <c r="J1693" s="158" t="s">
        <v>568</v>
      </c>
    </row>
    <row r="1694" spans="1:11">
      <c r="A1694" s="158" t="s">
        <v>565</v>
      </c>
      <c r="B1694" s="158" t="s">
        <v>1688</v>
      </c>
      <c r="C1694" s="158">
        <v>12</v>
      </c>
      <c r="D1694" s="158" t="s">
        <v>588</v>
      </c>
      <c r="E1694" s="158" t="s">
        <v>1703</v>
      </c>
      <c r="G1694" s="158" t="s">
        <v>569</v>
      </c>
      <c r="H1694" s="158">
        <v>1</v>
      </c>
      <c r="J1694" s="158" t="s">
        <v>568</v>
      </c>
    </row>
    <row r="1695" spans="1:11">
      <c r="A1695" s="158" t="s">
        <v>565</v>
      </c>
      <c r="B1695" s="158" t="s">
        <v>1688</v>
      </c>
      <c r="C1695" s="158">
        <v>13</v>
      </c>
      <c r="D1695" s="158" t="s">
        <v>589</v>
      </c>
      <c r="E1695" s="158" t="s">
        <v>1704</v>
      </c>
      <c r="G1695" s="158" t="s">
        <v>569</v>
      </c>
      <c r="H1695" s="158">
        <v>1</v>
      </c>
      <c r="J1695" s="158" t="s">
        <v>568</v>
      </c>
    </row>
    <row r="1696" spans="1:11">
      <c r="A1696" s="158" t="s">
        <v>565</v>
      </c>
      <c r="B1696" s="158" t="s">
        <v>1688</v>
      </c>
      <c r="C1696" s="158">
        <v>14</v>
      </c>
      <c r="D1696" s="158" t="s">
        <v>590</v>
      </c>
      <c r="E1696" s="158" t="s">
        <v>1705</v>
      </c>
      <c r="G1696" s="158" t="s">
        <v>569</v>
      </c>
      <c r="H1696" s="158">
        <v>1</v>
      </c>
      <c r="J1696" s="158" t="s">
        <v>568</v>
      </c>
    </row>
    <row r="1697" spans="1:11">
      <c r="A1697" s="158" t="s">
        <v>565</v>
      </c>
      <c r="B1697" s="158" t="s">
        <v>1688</v>
      </c>
      <c r="C1697" s="158">
        <v>15</v>
      </c>
      <c r="D1697" s="158" t="s">
        <v>591</v>
      </c>
      <c r="E1697" s="158" t="s">
        <v>1706</v>
      </c>
      <c r="G1697" s="158" t="s">
        <v>569</v>
      </c>
      <c r="H1697" s="158">
        <v>8</v>
      </c>
      <c r="J1697" s="158" t="s">
        <v>568</v>
      </c>
    </row>
    <row r="1698" spans="1:11">
      <c r="A1698" s="158" t="s">
        <v>565</v>
      </c>
      <c r="B1698" s="158" t="s">
        <v>1688</v>
      </c>
      <c r="C1698" s="158">
        <v>16</v>
      </c>
      <c r="D1698" s="158" t="s">
        <v>592</v>
      </c>
      <c r="E1698" s="158" t="s">
        <v>1707</v>
      </c>
      <c r="G1698" s="158" t="s">
        <v>569</v>
      </c>
      <c r="H1698" s="158">
        <v>2</v>
      </c>
      <c r="J1698" s="158" t="s">
        <v>568</v>
      </c>
    </row>
    <row r="1699" spans="1:11">
      <c r="A1699" s="158" t="s">
        <v>565</v>
      </c>
      <c r="B1699" s="158" t="s">
        <v>1688</v>
      </c>
      <c r="C1699" s="158">
        <v>17</v>
      </c>
      <c r="D1699" s="158" t="s">
        <v>593</v>
      </c>
      <c r="E1699" s="158" t="s">
        <v>1708</v>
      </c>
      <c r="G1699" s="158" t="s">
        <v>569</v>
      </c>
      <c r="H1699" s="158">
        <v>2</v>
      </c>
      <c r="J1699" s="158" t="s">
        <v>568</v>
      </c>
    </row>
    <row r="1700" spans="1:11">
      <c r="A1700" s="158" t="s">
        <v>565</v>
      </c>
      <c r="B1700" s="158" t="s">
        <v>1688</v>
      </c>
      <c r="C1700" s="158">
        <v>18</v>
      </c>
      <c r="D1700" s="158" t="s">
        <v>594</v>
      </c>
      <c r="E1700" s="158" t="s">
        <v>1709</v>
      </c>
      <c r="G1700" s="158" t="s">
        <v>569</v>
      </c>
      <c r="H1700" s="158">
        <v>3</v>
      </c>
      <c r="J1700" s="158" t="s">
        <v>568</v>
      </c>
    </row>
    <row r="1701" spans="1:11">
      <c r="A1701" s="158" t="s">
        <v>565</v>
      </c>
      <c r="B1701" s="158" t="s">
        <v>1688</v>
      </c>
      <c r="C1701" s="158">
        <v>19</v>
      </c>
      <c r="D1701" s="158" t="s">
        <v>595</v>
      </c>
      <c r="E1701" s="158" t="s">
        <v>1710</v>
      </c>
      <c r="G1701" s="158" t="s">
        <v>569</v>
      </c>
      <c r="H1701" s="158">
        <v>4</v>
      </c>
      <c r="J1701" s="158" t="s">
        <v>568</v>
      </c>
    </row>
    <row r="1702" spans="1:11">
      <c r="A1702" s="158" t="s">
        <v>565</v>
      </c>
      <c r="B1702" s="158" t="s">
        <v>1688</v>
      </c>
      <c r="C1702" s="158">
        <v>20</v>
      </c>
      <c r="D1702" s="158" t="s">
        <v>596</v>
      </c>
      <c r="E1702" s="158" t="s">
        <v>1711</v>
      </c>
      <c r="G1702" s="158" t="s">
        <v>569</v>
      </c>
      <c r="H1702" s="158">
        <v>3</v>
      </c>
      <c r="J1702" s="158" t="s">
        <v>568</v>
      </c>
    </row>
    <row r="1703" spans="1:11">
      <c r="A1703" s="158" t="s">
        <v>565</v>
      </c>
      <c r="B1703" s="158" t="s">
        <v>1688</v>
      </c>
      <c r="C1703" s="158">
        <v>21</v>
      </c>
      <c r="D1703" s="158" t="s">
        <v>597</v>
      </c>
      <c r="E1703" s="158" t="s">
        <v>1712</v>
      </c>
      <c r="G1703" s="158" t="s">
        <v>569</v>
      </c>
      <c r="H1703" s="158">
        <v>8</v>
      </c>
      <c r="J1703" s="158" t="s">
        <v>568</v>
      </c>
    </row>
    <row r="1704" spans="1:11">
      <c r="A1704" s="158" t="s">
        <v>565</v>
      </c>
      <c r="B1704" s="158" t="s">
        <v>1688</v>
      </c>
      <c r="C1704" s="158">
        <v>22</v>
      </c>
      <c r="D1704" s="158" t="s">
        <v>598</v>
      </c>
      <c r="E1704" s="158" t="s">
        <v>1713</v>
      </c>
      <c r="G1704" s="158" t="s">
        <v>575</v>
      </c>
      <c r="J1704" s="158" t="s">
        <v>568</v>
      </c>
    </row>
    <row r="1705" spans="1:11">
      <c r="A1705" s="158" t="s">
        <v>565</v>
      </c>
      <c r="B1705" s="158" t="s">
        <v>1688</v>
      </c>
      <c r="C1705" s="158">
        <v>23</v>
      </c>
      <c r="D1705" s="158" t="s">
        <v>599</v>
      </c>
      <c r="E1705" s="158" t="s">
        <v>1714</v>
      </c>
      <c r="G1705" s="158" t="s">
        <v>600</v>
      </c>
      <c r="H1705" s="158">
        <v>3</v>
      </c>
      <c r="I1705" s="158">
        <v>0</v>
      </c>
      <c r="J1705" s="158" t="s">
        <v>568</v>
      </c>
    </row>
    <row r="1706" spans="1:11">
      <c r="A1706" s="158" t="s">
        <v>565</v>
      </c>
      <c r="B1706" s="158" t="s">
        <v>1688</v>
      </c>
      <c r="C1706" s="158">
        <v>24</v>
      </c>
      <c r="D1706" s="158" t="s">
        <v>601</v>
      </c>
      <c r="E1706" s="158" t="s">
        <v>1715</v>
      </c>
      <c r="G1706" s="158" t="s">
        <v>569</v>
      </c>
      <c r="H1706" s="158">
        <v>1</v>
      </c>
      <c r="J1706" s="158" t="s">
        <v>568</v>
      </c>
    </row>
    <row r="1707" spans="1:11">
      <c r="A1707" s="158" t="s">
        <v>565</v>
      </c>
      <c r="B1707" s="158" t="s">
        <v>1688</v>
      </c>
      <c r="C1707" s="158">
        <v>25</v>
      </c>
      <c r="D1707" s="158" t="s">
        <v>602</v>
      </c>
      <c r="E1707" s="158" t="s">
        <v>1716</v>
      </c>
      <c r="G1707" s="158" t="s">
        <v>569</v>
      </c>
      <c r="H1707" s="158">
        <v>2</v>
      </c>
      <c r="J1707" s="158" t="s">
        <v>568</v>
      </c>
    </row>
    <row r="1708" spans="1:11">
      <c r="A1708" s="158" t="s">
        <v>565</v>
      </c>
      <c r="B1708" s="158" t="s">
        <v>1688</v>
      </c>
      <c r="C1708" s="158">
        <v>26</v>
      </c>
      <c r="D1708" s="158" t="s">
        <v>603</v>
      </c>
      <c r="E1708" s="158" t="s">
        <v>1717</v>
      </c>
      <c r="G1708" s="158" t="s">
        <v>569</v>
      </c>
      <c r="H1708" s="158">
        <v>3</v>
      </c>
      <c r="J1708" s="158" t="s">
        <v>568</v>
      </c>
    </row>
    <row r="1709" spans="1:11">
      <c r="A1709" s="158" t="s">
        <v>565</v>
      </c>
      <c r="B1709" s="158" t="s">
        <v>1688</v>
      </c>
      <c r="C1709" s="158">
        <v>27</v>
      </c>
      <c r="D1709" s="158" t="s">
        <v>604</v>
      </c>
      <c r="E1709" s="158" t="s">
        <v>1718</v>
      </c>
      <c r="G1709" s="158" t="s">
        <v>569</v>
      </c>
      <c r="H1709" s="158">
        <v>4</v>
      </c>
      <c r="J1709" s="158" t="s">
        <v>568</v>
      </c>
    </row>
    <row r="1710" spans="1:11">
      <c r="A1710" s="158" t="s">
        <v>565</v>
      </c>
      <c r="B1710" s="158" t="s">
        <v>1688</v>
      </c>
      <c r="C1710" s="158">
        <v>28</v>
      </c>
      <c r="D1710" s="158" t="s">
        <v>605</v>
      </c>
      <c r="E1710" s="158" t="s">
        <v>1719</v>
      </c>
      <c r="F1710" s="158" t="s">
        <v>1720</v>
      </c>
      <c r="G1710" s="158" t="s">
        <v>569</v>
      </c>
      <c r="H1710" s="158">
        <v>5</v>
      </c>
      <c r="J1710" s="158" t="s">
        <v>568</v>
      </c>
      <c r="K1710" s="158" t="s">
        <v>358</v>
      </c>
    </row>
    <row r="1711" spans="1:11">
      <c r="A1711" s="158" t="s">
        <v>565</v>
      </c>
      <c r="B1711" s="158" t="s">
        <v>1688</v>
      </c>
      <c r="C1711" s="158">
        <v>29</v>
      </c>
      <c r="D1711" s="158" t="s">
        <v>606</v>
      </c>
      <c r="E1711" s="158" t="s">
        <v>1721</v>
      </c>
      <c r="F1711" s="158" t="s">
        <v>1722</v>
      </c>
      <c r="G1711" s="158" t="s">
        <v>569</v>
      </c>
      <c r="H1711" s="158">
        <v>12</v>
      </c>
      <c r="J1711" s="158" t="s">
        <v>568</v>
      </c>
      <c r="K1711" s="158" t="s">
        <v>358</v>
      </c>
    </row>
    <row r="1712" spans="1:11">
      <c r="A1712" s="158" t="s">
        <v>565</v>
      </c>
      <c r="B1712" s="158" t="s">
        <v>1688</v>
      </c>
      <c r="C1712" s="158">
        <v>30</v>
      </c>
      <c r="D1712" s="158" t="s">
        <v>607</v>
      </c>
      <c r="E1712" s="158" t="s">
        <v>1723</v>
      </c>
      <c r="G1712" s="158" t="s">
        <v>569</v>
      </c>
      <c r="H1712" s="158">
        <v>8</v>
      </c>
      <c r="J1712" s="158" t="s">
        <v>568</v>
      </c>
    </row>
    <row r="1713" spans="1:10">
      <c r="A1713" s="158" t="s">
        <v>565</v>
      </c>
      <c r="B1713" s="158" t="s">
        <v>1688</v>
      </c>
      <c r="C1713" s="158">
        <v>31</v>
      </c>
      <c r="D1713" s="158" t="s">
        <v>608</v>
      </c>
      <c r="E1713" s="158" t="s">
        <v>1724</v>
      </c>
      <c r="G1713" s="158" t="s">
        <v>575</v>
      </c>
      <c r="J1713" s="158" t="s">
        <v>568</v>
      </c>
    </row>
    <row r="1714" spans="1:10">
      <c r="A1714" s="158" t="s">
        <v>565</v>
      </c>
      <c r="B1714" s="158" t="s">
        <v>1688</v>
      </c>
      <c r="C1714" s="158">
        <v>32</v>
      </c>
      <c r="D1714" s="158" t="s">
        <v>609</v>
      </c>
      <c r="E1714" s="158" t="s">
        <v>1725</v>
      </c>
      <c r="G1714" s="158" t="s">
        <v>569</v>
      </c>
      <c r="H1714" s="158">
        <v>1</v>
      </c>
      <c r="J1714" s="158" t="s">
        <v>568</v>
      </c>
    </row>
    <row r="1715" spans="1:10">
      <c r="A1715" s="158" t="s">
        <v>565</v>
      </c>
      <c r="B1715" s="158" t="s">
        <v>1688</v>
      </c>
      <c r="C1715" s="158">
        <v>33</v>
      </c>
      <c r="D1715" s="158" t="s">
        <v>610</v>
      </c>
      <c r="E1715" s="158" t="s">
        <v>1726</v>
      </c>
      <c r="G1715" s="158" t="s">
        <v>569</v>
      </c>
      <c r="H1715" s="158">
        <v>1</v>
      </c>
      <c r="J1715" s="158" t="s">
        <v>568</v>
      </c>
    </row>
    <row r="1716" spans="1:10">
      <c r="A1716" s="158" t="s">
        <v>565</v>
      </c>
      <c r="B1716" s="158" t="s">
        <v>1688</v>
      </c>
      <c r="C1716" s="158">
        <v>34</v>
      </c>
      <c r="D1716" s="158" t="s">
        <v>611</v>
      </c>
      <c r="E1716" s="158" t="s">
        <v>1727</v>
      </c>
      <c r="G1716" s="158" t="s">
        <v>569</v>
      </c>
      <c r="H1716" s="158">
        <v>1</v>
      </c>
      <c r="J1716" s="158" t="s">
        <v>568</v>
      </c>
    </row>
    <row r="1717" spans="1:10">
      <c r="A1717" s="158" t="s">
        <v>565</v>
      </c>
      <c r="B1717" s="158" t="s">
        <v>1688</v>
      </c>
      <c r="C1717" s="158">
        <v>35</v>
      </c>
      <c r="D1717" s="158" t="s">
        <v>612</v>
      </c>
      <c r="E1717" s="158" t="s">
        <v>1728</v>
      </c>
      <c r="G1717" s="158" t="s">
        <v>569</v>
      </c>
      <c r="H1717" s="158">
        <v>1</v>
      </c>
      <c r="J1717" s="158" t="s">
        <v>568</v>
      </c>
    </row>
    <row r="1718" spans="1:10">
      <c r="A1718" s="158" t="s">
        <v>565</v>
      </c>
      <c r="B1718" s="158" t="s">
        <v>1688</v>
      </c>
      <c r="C1718" s="158">
        <v>36</v>
      </c>
      <c r="D1718" s="158" t="s">
        <v>613</v>
      </c>
      <c r="E1718" s="158" t="s">
        <v>1729</v>
      </c>
      <c r="G1718" s="158" t="s">
        <v>569</v>
      </c>
      <c r="H1718" s="158">
        <v>1</v>
      </c>
      <c r="J1718" s="158" t="s">
        <v>568</v>
      </c>
    </row>
    <row r="1719" spans="1:10">
      <c r="A1719" s="158" t="s">
        <v>565</v>
      </c>
      <c r="B1719" s="158" t="s">
        <v>1688</v>
      </c>
      <c r="C1719" s="158">
        <v>37</v>
      </c>
      <c r="D1719" s="158" t="s">
        <v>614</v>
      </c>
      <c r="E1719" s="158" t="s">
        <v>1730</v>
      </c>
      <c r="G1719" s="158" t="s">
        <v>569</v>
      </c>
      <c r="H1719" s="158">
        <v>5</v>
      </c>
      <c r="J1719" s="158" t="s">
        <v>568</v>
      </c>
    </row>
    <row r="1720" spans="1:10">
      <c r="A1720" s="158" t="s">
        <v>565</v>
      </c>
      <c r="B1720" s="158" t="s">
        <v>1688</v>
      </c>
      <c r="C1720" s="158">
        <v>38</v>
      </c>
      <c r="D1720" s="158" t="s">
        <v>615</v>
      </c>
      <c r="E1720" s="158" t="s">
        <v>1731</v>
      </c>
      <c r="G1720" s="158" t="s">
        <v>569</v>
      </c>
      <c r="H1720" s="158">
        <v>8</v>
      </c>
      <c r="J1720" s="158" t="s">
        <v>568</v>
      </c>
    </row>
    <row r="1721" spans="1:10">
      <c r="A1721" s="158" t="s">
        <v>565</v>
      </c>
      <c r="B1721" s="158" t="s">
        <v>1688</v>
      </c>
      <c r="C1721" s="158">
        <v>39</v>
      </c>
      <c r="D1721" s="158" t="s">
        <v>616</v>
      </c>
      <c r="E1721" s="158" t="s">
        <v>1732</v>
      </c>
      <c r="G1721" s="158" t="s">
        <v>569</v>
      </c>
      <c r="H1721" s="158">
        <v>8</v>
      </c>
      <c r="J1721" s="158" t="s">
        <v>568</v>
      </c>
    </row>
    <row r="1722" spans="1:10">
      <c r="A1722" s="158" t="s">
        <v>565</v>
      </c>
      <c r="B1722" s="158" t="s">
        <v>1688</v>
      </c>
      <c r="C1722" s="158">
        <v>40</v>
      </c>
      <c r="D1722" s="158" t="s">
        <v>617</v>
      </c>
      <c r="E1722" s="158" t="s">
        <v>1733</v>
      </c>
      <c r="G1722" s="158" t="s">
        <v>569</v>
      </c>
      <c r="H1722" s="158">
        <v>8</v>
      </c>
      <c r="J1722" s="158" t="s">
        <v>568</v>
      </c>
    </row>
    <row r="1723" spans="1:10">
      <c r="A1723" s="158" t="s">
        <v>565</v>
      </c>
      <c r="B1723" s="158" t="s">
        <v>1688</v>
      </c>
      <c r="C1723" s="158">
        <v>41</v>
      </c>
      <c r="D1723" s="158" t="s">
        <v>618</v>
      </c>
      <c r="E1723" s="158" t="s">
        <v>1734</v>
      </c>
      <c r="G1723" s="158" t="s">
        <v>575</v>
      </c>
      <c r="J1723" s="158" t="s">
        <v>568</v>
      </c>
    </row>
    <row r="1724" spans="1:10">
      <c r="A1724" s="158" t="s">
        <v>565</v>
      </c>
      <c r="B1724" s="158" t="s">
        <v>1688</v>
      </c>
      <c r="C1724" s="158">
        <v>42</v>
      </c>
      <c r="D1724" s="158" t="s">
        <v>619</v>
      </c>
      <c r="E1724" s="158" t="s">
        <v>1735</v>
      </c>
      <c r="G1724" s="158" t="s">
        <v>569</v>
      </c>
      <c r="H1724" s="158">
        <v>1</v>
      </c>
      <c r="J1724" s="158" t="s">
        <v>568</v>
      </c>
    </row>
    <row r="1725" spans="1:10">
      <c r="A1725" s="158" t="s">
        <v>565</v>
      </c>
      <c r="B1725" s="158" t="s">
        <v>1688</v>
      </c>
      <c r="C1725" s="158">
        <v>43</v>
      </c>
      <c r="D1725" s="158" t="s">
        <v>620</v>
      </c>
      <c r="E1725" s="158" t="s">
        <v>1736</v>
      </c>
      <c r="G1725" s="158" t="s">
        <v>569</v>
      </c>
      <c r="H1725" s="158">
        <v>1</v>
      </c>
      <c r="J1725" s="158" t="s">
        <v>568</v>
      </c>
    </row>
    <row r="1726" spans="1:10">
      <c r="A1726" s="158" t="s">
        <v>565</v>
      </c>
      <c r="B1726" s="158" t="s">
        <v>1688</v>
      </c>
      <c r="C1726" s="158">
        <v>44</v>
      </c>
      <c r="D1726" s="158" t="s">
        <v>621</v>
      </c>
      <c r="E1726" s="158" t="s">
        <v>1737</v>
      </c>
      <c r="G1726" s="158" t="s">
        <v>569</v>
      </c>
      <c r="H1726" s="158">
        <v>5</v>
      </c>
      <c r="J1726" s="158" t="s">
        <v>568</v>
      </c>
    </row>
    <row r="1727" spans="1:10">
      <c r="A1727" s="158" t="s">
        <v>565</v>
      </c>
      <c r="B1727" s="158" t="s">
        <v>1688</v>
      </c>
      <c r="C1727" s="158">
        <v>45</v>
      </c>
      <c r="D1727" s="158" t="s">
        <v>622</v>
      </c>
      <c r="E1727" s="158" t="s">
        <v>1738</v>
      </c>
      <c r="G1727" s="158" t="s">
        <v>569</v>
      </c>
      <c r="H1727" s="158">
        <v>1</v>
      </c>
      <c r="J1727" s="158" t="s">
        <v>568</v>
      </c>
    </row>
    <row r="1728" spans="1:10">
      <c r="A1728" s="158" t="s">
        <v>565</v>
      </c>
      <c r="B1728" s="158" t="s">
        <v>1688</v>
      </c>
      <c r="C1728" s="158">
        <v>46</v>
      </c>
      <c r="D1728" s="158" t="s">
        <v>623</v>
      </c>
      <c r="E1728" s="158" t="s">
        <v>1739</v>
      </c>
      <c r="G1728" s="158" t="s">
        <v>569</v>
      </c>
      <c r="H1728" s="158">
        <v>1</v>
      </c>
      <c r="J1728" s="158" t="s">
        <v>568</v>
      </c>
    </row>
    <row r="1729" spans="1:10">
      <c r="A1729" s="158" t="s">
        <v>565</v>
      </c>
      <c r="B1729" s="158" t="s">
        <v>1688</v>
      </c>
      <c r="C1729" s="158">
        <v>47</v>
      </c>
      <c r="D1729" s="158" t="s">
        <v>624</v>
      </c>
      <c r="E1729" s="158" t="s">
        <v>1740</v>
      </c>
      <c r="G1729" s="158" t="s">
        <v>569</v>
      </c>
      <c r="H1729" s="158">
        <v>1</v>
      </c>
      <c r="J1729" s="158" t="s">
        <v>568</v>
      </c>
    </row>
    <row r="1730" spans="1:10">
      <c r="A1730" s="158" t="s">
        <v>565</v>
      </c>
      <c r="B1730" s="158" t="s">
        <v>1688</v>
      </c>
      <c r="C1730" s="158">
        <v>48</v>
      </c>
      <c r="D1730" s="158" t="s">
        <v>625</v>
      </c>
      <c r="E1730" s="158" t="s">
        <v>1741</v>
      </c>
      <c r="G1730" s="158" t="s">
        <v>569</v>
      </c>
      <c r="H1730" s="158">
        <v>2</v>
      </c>
      <c r="J1730" s="158" t="s">
        <v>568</v>
      </c>
    </row>
    <row r="1731" spans="1:10">
      <c r="A1731" s="158" t="s">
        <v>565</v>
      </c>
      <c r="B1731" s="158" t="s">
        <v>1688</v>
      </c>
      <c r="C1731" s="158">
        <v>49</v>
      </c>
      <c r="D1731" s="158" t="s">
        <v>626</v>
      </c>
      <c r="E1731" s="158" t="s">
        <v>1742</v>
      </c>
      <c r="G1731" s="158" t="s">
        <v>569</v>
      </c>
      <c r="H1731" s="158">
        <v>20</v>
      </c>
      <c r="J1731" s="158" t="s">
        <v>568</v>
      </c>
    </row>
    <row r="1732" spans="1:10">
      <c r="A1732" s="158" t="s">
        <v>565</v>
      </c>
      <c r="B1732" s="158" t="s">
        <v>1688</v>
      </c>
      <c r="C1732" s="158">
        <v>50</v>
      </c>
      <c r="D1732" s="158" t="s">
        <v>627</v>
      </c>
      <c r="E1732" s="158" t="s">
        <v>1743</v>
      </c>
      <c r="G1732" s="158" t="s">
        <v>569</v>
      </c>
      <c r="H1732" s="158">
        <v>2</v>
      </c>
      <c r="J1732" s="158" t="s">
        <v>568</v>
      </c>
    </row>
    <row r="1733" spans="1:10">
      <c r="A1733" s="158" t="s">
        <v>565</v>
      </c>
      <c r="B1733" s="158" t="s">
        <v>1688</v>
      </c>
      <c r="C1733" s="158">
        <v>51</v>
      </c>
      <c r="D1733" s="158" t="s">
        <v>628</v>
      </c>
      <c r="E1733" s="158" t="s">
        <v>1744</v>
      </c>
      <c r="G1733" s="158" t="s">
        <v>569</v>
      </c>
      <c r="H1733" s="158">
        <v>2</v>
      </c>
      <c r="J1733" s="158" t="s">
        <v>568</v>
      </c>
    </row>
    <row r="1734" spans="1:10">
      <c r="A1734" s="158" t="s">
        <v>565</v>
      </c>
      <c r="B1734" s="158" t="s">
        <v>1688</v>
      </c>
      <c r="C1734" s="158">
        <v>52</v>
      </c>
      <c r="D1734" s="158" t="s">
        <v>629</v>
      </c>
      <c r="E1734" s="158" t="s">
        <v>1745</v>
      </c>
      <c r="G1734" s="158" t="s">
        <v>569</v>
      </c>
      <c r="H1734" s="158">
        <v>2</v>
      </c>
      <c r="J1734" s="158" t="s">
        <v>568</v>
      </c>
    </row>
    <row r="1735" spans="1:10">
      <c r="A1735" s="158" t="s">
        <v>565</v>
      </c>
      <c r="B1735" s="158" t="s">
        <v>1688</v>
      </c>
      <c r="C1735" s="158">
        <v>53</v>
      </c>
      <c r="D1735" s="158" t="s">
        <v>630</v>
      </c>
      <c r="E1735" s="158" t="s">
        <v>1746</v>
      </c>
      <c r="G1735" s="158" t="s">
        <v>569</v>
      </c>
      <c r="H1735" s="158">
        <v>1</v>
      </c>
      <c r="J1735" s="158" t="s">
        <v>568</v>
      </c>
    </row>
    <row r="1736" spans="1:10">
      <c r="A1736" s="158" t="s">
        <v>565</v>
      </c>
      <c r="B1736" s="158" t="s">
        <v>1688</v>
      </c>
      <c r="C1736" s="158">
        <v>54</v>
      </c>
      <c r="D1736" s="158" t="s">
        <v>631</v>
      </c>
      <c r="E1736" s="158" t="s">
        <v>1747</v>
      </c>
      <c r="G1736" s="158" t="s">
        <v>569</v>
      </c>
      <c r="H1736" s="158">
        <v>1</v>
      </c>
      <c r="J1736" s="158" t="s">
        <v>568</v>
      </c>
    </row>
    <row r="1737" spans="1:10">
      <c r="A1737" s="158" t="s">
        <v>565</v>
      </c>
      <c r="B1737" s="158" t="s">
        <v>1688</v>
      </c>
      <c r="C1737" s="158">
        <v>55</v>
      </c>
      <c r="D1737" s="158" t="s">
        <v>632</v>
      </c>
      <c r="E1737" s="158" t="s">
        <v>1748</v>
      </c>
      <c r="G1737" s="158" t="s">
        <v>569</v>
      </c>
      <c r="H1737" s="158">
        <v>5</v>
      </c>
      <c r="J1737" s="158" t="s">
        <v>568</v>
      </c>
    </row>
    <row r="1738" spans="1:10">
      <c r="A1738" s="158" t="s">
        <v>565</v>
      </c>
      <c r="B1738" s="158" t="s">
        <v>1688</v>
      </c>
      <c r="C1738" s="158">
        <v>56</v>
      </c>
      <c r="D1738" s="158" t="s">
        <v>633</v>
      </c>
      <c r="E1738" s="158" t="s">
        <v>1749</v>
      </c>
      <c r="G1738" s="158" t="s">
        <v>569</v>
      </c>
      <c r="H1738" s="158">
        <v>1</v>
      </c>
      <c r="J1738" s="158" t="s">
        <v>568</v>
      </c>
    </row>
    <row r="1739" spans="1:10">
      <c r="A1739" s="158" t="s">
        <v>565</v>
      </c>
      <c r="B1739" s="158" t="s">
        <v>1688</v>
      </c>
      <c r="C1739" s="158">
        <v>57</v>
      </c>
      <c r="D1739" s="158" t="s">
        <v>634</v>
      </c>
      <c r="E1739" s="158" t="s">
        <v>1750</v>
      </c>
      <c r="G1739" s="158" t="s">
        <v>569</v>
      </c>
      <c r="H1739" s="158">
        <v>20</v>
      </c>
      <c r="J1739" s="158" t="s">
        <v>568</v>
      </c>
    </row>
    <row r="1740" spans="1:10">
      <c r="A1740" s="158" t="s">
        <v>565</v>
      </c>
      <c r="B1740" s="158" t="s">
        <v>1688</v>
      </c>
      <c r="C1740" s="158">
        <v>58</v>
      </c>
      <c r="D1740" s="158" t="s">
        <v>635</v>
      </c>
      <c r="E1740" s="158" t="s">
        <v>1751</v>
      </c>
      <c r="G1740" s="158" t="s">
        <v>569</v>
      </c>
      <c r="H1740" s="158">
        <v>16</v>
      </c>
      <c r="J1740" s="158" t="s">
        <v>568</v>
      </c>
    </row>
    <row r="1741" spans="1:10">
      <c r="A1741" s="158" t="s">
        <v>565</v>
      </c>
      <c r="B1741" s="158" t="s">
        <v>1688</v>
      </c>
      <c r="C1741" s="158">
        <v>59</v>
      </c>
      <c r="D1741" s="158" t="s">
        <v>636</v>
      </c>
      <c r="E1741" s="158" t="s">
        <v>1752</v>
      </c>
      <c r="G1741" s="158" t="s">
        <v>569</v>
      </c>
      <c r="H1741" s="158">
        <v>20</v>
      </c>
      <c r="J1741" s="158" t="s">
        <v>568</v>
      </c>
    </row>
    <row r="1742" spans="1:10">
      <c r="A1742" s="158" t="s">
        <v>565</v>
      </c>
      <c r="B1742" s="158" t="s">
        <v>1688</v>
      </c>
      <c r="C1742" s="158">
        <v>60</v>
      </c>
      <c r="D1742" s="158" t="s">
        <v>637</v>
      </c>
      <c r="E1742" s="158" t="s">
        <v>1753</v>
      </c>
      <c r="G1742" s="158" t="s">
        <v>569</v>
      </c>
      <c r="H1742" s="158">
        <v>4</v>
      </c>
      <c r="J1742" s="158" t="s">
        <v>568</v>
      </c>
    </row>
    <row r="1743" spans="1:10">
      <c r="A1743" s="158" t="s">
        <v>565</v>
      </c>
      <c r="B1743" s="158" t="s">
        <v>1688</v>
      </c>
      <c r="C1743" s="158">
        <v>61</v>
      </c>
      <c r="D1743" s="158" t="s">
        <v>638</v>
      </c>
      <c r="E1743" s="158" t="s">
        <v>1754</v>
      </c>
      <c r="G1743" s="158" t="s">
        <v>569</v>
      </c>
      <c r="H1743" s="158">
        <v>4</v>
      </c>
      <c r="J1743" s="158" t="s">
        <v>568</v>
      </c>
    </row>
    <row r="1744" spans="1:10">
      <c r="A1744" s="158" t="s">
        <v>565</v>
      </c>
      <c r="B1744" s="158" t="s">
        <v>1688</v>
      </c>
      <c r="C1744" s="158">
        <v>62</v>
      </c>
      <c r="D1744" s="158" t="s">
        <v>639</v>
      </c>
      <c r="E1744" s="158" t="s">
        <v>1755</v>
      </c>
      <c r="G1744" s="158" t="s">
        <v>569</v>
      </c>
      <c r="H1744" s="158">
        <v>3</v>
      </c>
      <c r="J1744" s="158" t="s">
        <v>568</v>
      </c>
    </row>
    <row r="1745" spans="1:11">
      <c r="A1745" s="158" t="s">
        <v>565</v>
      </c>
      <c r="B1745" s="158" t="s">
        <v>1688</v>
      </c>
      <c r="C1745" s="158">
        <v>63</v>
      </c>
      <c r="D1745" s="158" t="s">
        <v>640</v>
      </c>
      <c r="E1745" s="158" t="s">
        <v>1756</v>
      </c>
      <c r="G1745" s="158" t="s">
        <v>569</v>
      </c>
      <c r="H1745" s="158">
        <v>6</v>
      </c>
      <c r="J1745" s="158" t="s">
        <v>568</v>
      </c>
    </row>
    <row r="1746" spans="1:11">
      <c r="A1746" s="158" t="s">
        <v>565</v>
      </c>
      <c r="B1746" s="158" t="s">
        <v>1688</v>
      </c>
      <c r="C1746" s="158">
        <v>64</v>
      </c>
      <c r="D1746" s="158" t="s">
        <v>641</v>
      </c>
      <c r="E1746" s="158" t="s">
        <v>1757</v>
      </c>
      <c r="G1746" s="158" t="s">
        <v>569</v>
      </c>
      <c r="H1746" s="158">
        <v>1</v>
      </c>
      <c r="J1746" s="158" t="s">
        <v>568</v>
      </c>
    </row>
    <row r="1747" spans="1:11">
      <c r="A1747" s="158" t="s">
        <v>565</v>
      </c>
      <c r="B1747" s="158" t="s">
        <v>1688</v>
      </c>
      <c r="C1747" s="158">
        <v>65</v>
      </c>
      <c r="D1747" s="158" t="s">
        <v>642</v>
      </c>
      <c r="E1747" s="158" t="s">
        <v>1758</v>
      </c>
      <c r="G1747" s="158" t="s">
        <v>569</v>
      </c>
      <c r="H1747" s="158">
        <v>2</v>
      </c>
      <c r="J1747" s="158" t="s">
        <v>568</v>
      </c>
    </row>
    <row r="1748" spans="1:11">
      <c r="A1748" s="158" t="s">
        <v>565</v>
      </c>
      <c r="B1748" s="158" t="s">
        <v>1688</v>
      </c>
      <c r="C1748" s="158">
        <v>66</v>
      </c>
      <c r="D1748" s="158" t="s">
        <v>643</v>
      </c>
      <c r="E1748" s="158" t="s">
        <v>1759</v>
      </c>
      <c r="G1748" s="158" t="s">
        <v>569</v>
      </c>
      <c r="H1748" s="158">
        <v>1</v>
      </c>
      <c r="J1748" s="158" t="s">
        <v>568</v>
      </c>
    </row>
    <row r="1749" spans="1:11">
      <c r="A1749" s="158" t="s">
        <v>565</v>
      </c>
      <c r="B1749" s="158" t="s">
        <v>1688</v>
      </c>
      <c r="C1749" s="158">
        <v>67</v>
      </c>
      <c r="D1749" s="158" t="s">
        <v>644</v>
      </c>
      <c r="E1749" s="158" t="s">
        <v>1760</v>
      </c>
      <c r="G1749" s="158" t="s">
        <v>569</v>
      </c>
      <c r="H1749" s="158">
        <v>2</v>
      </c>
      <c r="J1749" s="158" t="s">
        <v>568</v>
      </c>
    </row>
    <row r="1750" spans="1:11">
      <c r="A1750" s="158" t="s">
        <v>565</v>
      </c>
      <c r="B1750" s="158" t="s">
        <v>1688</v>
      </c>
      <c r="C1750" s="158">
        <v>68</v>
      </c>
      <c r="D1750" s="158" t="s">
        <v>645</v>
      </c>
      <c r="E1750" s="158" t="s">
        <v>1761</v>
      </c>
      <c r="G1750" s="158" t="s">
        <v>569</v>
      </c>
      <c r="H1750" s="158">
        <v>1</v>
      </c>
      <c r="J1750" s="158" t="s">
        <v>568</v>
      </c>
    </row>
    <row r="1751" spans="1:11">
      <c r="A1751" s="158" t="s">
        <v>565</v>
      </c>
      <c r="B1751" s="158" t="s">
        <v>1688</v>
      </c>
      <c r="C1751" s="158">
        <v>69</v>
      </c>
      <c r="D1751" s="158" t="s">
        <v>646</v>
      </c>
      <c r="E1751" s="158" t="s">
        <v>1762</v>
      </c>
      <c r="G1751" s="158" t="s">
        <v>569</v>
      </c>
      <c r="H1751" s="158">
        <v>1</v>
      </c>
      <c r="J1751" s="158" t="s">
        <v>568</v>
      </c>
    </row>
    <row r="1752" spans="1:11">
      <c r="A1752" s="158" t="s">
        <v>565</v>
      </c>
      <c r="B1752" s="158" t="s">
        <v>1688</v>
      </c>
      <c r="C1752" s="158">
        <v>70</v>
      </c>
      <c r="D1752" s="158" t="s">
        <v>647</v>
      </c>
      <c r="E1752" s="158" t="s">
        <v>1763</v>
      </c>
      <c r="G1752" s="158" t="s">
        <v>569</v>
      </c>
      <c r="H1752" s="158">
        <v>40</v>
      </c>
      <c r="J1752" s="158" t="s">
        <v>568</v>
      </c>
    </row>
    <row r="1753" spans="1:11">
      <c r="A1753" s="158" t="s">
        <v>565</v>
      </c>
      <c r="B1753" s="158" t="s">
        <v>1688</v>
      </c>
      <c r="C1753" s="158">
        <v>71</v>
      </c>
      <c r="D1753" s="158" t="s">
        <v>648</v>
      </c>
      <c r="E1753" s="158" t="s">
        <v>1764</v>
      </c>
      <c r="G1753" s="158" t="s">
        <v>569</v>
      </c>
      <c r="H1753" s="158">
        <v>1</v>
      </c>
      <c r="J1753" s="158" t="s">
        <v>568</v>
      </c>
    </row>
    <row r="1754" spans="1:11">
      <c r="A1754" s="158" t="s">
        <v>565</v>
      </c>
      <c r="B1754" s="158" t="s">
        <v>1688</v>
      </c>
      <c r="C1754" s="158">
        <v>72</v>
      </c>
      <c r="D1754" s="158" t="s">
        <v>649</v>
      </c>
      <c r="E1754" s="158" t="s">
        <v>1765</v>
      </c>
      <c r="G1754" s="158" t="s">
        <v>569</v>
      </c>
      <c r="H1754" s="158">
        <v>51</v>
      </c>
      <c r="J1754" s="158" t="s">
        <v>568</v>
      </c>
    </row>
    <row r="1755" spans="1:11">
      <c r="A1755" s="158" t="s">
        <v>565</v>
      </c>
      <c r="B1755" s="158" t="s">
        <v>1688</v>
      </c>
      <c r="C1755" s="158">
        <v>73</v>
      </c>
      <c r="D1755" s="158" t="s">
        <v>650</v>
      </c>
      <c r="E1755" s="158" t="s">
        <v>1766</v>
      </c>
      <c r="G1755" s="158" t="s">
        <v>569</v>
      </c>
      <c r="H1755" s="158">
        <v>80</v>
      </c>
      <c r="J1755" s="158" t="s">
        <v>568</v>
      </c>
    </row>
    <row r="1756" spans="1:11">
      <c r="A1756" s="158" t="s">
        <v>565</v>
      </c>
      <c r="B1756" s="158" t="s">
        <v>1688</v>
      </c>
      <c r="C1756" s="158">
        <v>74</v>
      </c>
      <c r="D1756" s="158" t="s">
        <v>651</v>
      </c>
      <c r="E1756" s="158" t="s">
        <v>1767</v>
      </c>
      <c r="G1756" s="158" t="s">
        <v>569</v>
      </c>
      <c r="H1756" s="158">
        <v>80</v>
      </c>
      <c r="J1756" s="158" t="s">
        <v>568</v>
      </c>
    </row>
    <row r="1757" spans="1:11">
      <c r="A1757" s="158" t="s">
        <v>565</v>
      </c>
      <c r="B1757" s="158" t="s">
        <v>1688</v>
      </c>
      <c r="C1757" s="158">
        <v>75</v>
      </c>
      <c r="D1757" s="158" t="s">
        <v>652</v>
      </c>
      <c r="E1757" s="158" t="s">
        <v>1768</v>
      </c>
      <c r="F1757" s="158" t="s">
        <v>1769</v>
      </c>
      <c r="G1757" s="158" t="s">
        <v>569</v>
      </c>
      <c r="H1757" s="158">
        <v>4</v>
      </c>
      <c r="J1757" s="158" t="s">
        <v>568</v>
      </c>
      <c r="K1757" s="158" t="s">
        <v>358</v>
      </c>
    </row>
    <row r="1758" spans="1:11">
      <c r="A1758" s="158" t="s">
        <v>565</v>
      </c>
      <c r="B1758" s="158" t="s">
        <v>1688</v>
      </c>
      <c r="C1758" s="158">
        <v>76</v>
      </c>
      <c r="D1758" s="158" t="s">
        <v>653</v>
      </c>
      <c r="E1758" s="158" t="s">
        <v>1770</v>
      </c>
      <c r="G1758" s="158" t="s">
        <v>569</v>
      </c>
      <c r="H1758" s="158">
        <v>8</v>
      </c>
      <c r="J1758" s="158" t="s">
        <v>568</v>
      </c>
    </row>
    <row r="1759" spans="1:11">
      <c r="A1759" s="158" t="s">
        <v>565</v>
      </c>
      <c r="B1759" s="158" t="s">
        <v>1688</v>
      </c>
      <c r="C1759" s="158">
        <v>77</v>
      </c>
      <c r="D1759" s="158" t="s">
        <v>654</v>
      </c>
      <c r="E1759" s="158" t="s">
        <v>1771</v>
      </c>
      <c r="G1759" s="158" t="s">
        <v>575</v>
      </c>
      <c r="J1759" s="158" t="s">
        <v>568</v>
      </c>
    </row>
    <row r="1760" spans="1:11">
      <c r="A1760" s="158" t="s">
        <v>565</v>
      </c>
      <c r="B1760" s="158" t="s">
        <v>1688</v>
      </c>
      <c r="C1760" s="158">
        <v>78</v>
      </c>
      <c r="D1760" s="158" t="s">
        <v>655</v>
      </c>
      <c r="E1760" s="158" t="s">
        <v>1772</v>
      </c>
      <c r="G1760" s="158" t="s">
        <v>569</v>
      </c>
      <c r="H1760" s="158">
        <v>8</v>
      </c>
      <c r="J1760" s="158" t="s">
        <v>568</v>
      </c>
    </row>
    <row r="1761" spans="1:10">
      <c r="A1761" s="158" t="s">
        <v>565</v>
      </c>
      <c r="B1761" s="158" t="s">
        <v>1688</v>
      </c>
      <c r="C1761" s="158">
        <v>79</v>
      </c>
      <c r="D1761" s="158" t="s">
        <v>656</v>
      </c>
      <c r="E1761" s="158" t="s">
        <v>1773</v>
      </c>
      <c r="G1761" s="158" t="s">
        <v>575</v>
      </c>
      <c r="J1761" s="158" t="s">
        <v>568</v>
      </c>
    </row>
    <row r="1762" spans="1:10">
      <c r="A1762" s="158" t="s">
        <v>565</v>
      </c>
      <c r="B1762" s="158" t="s">
        <v>1688</v>
      </c>
      <c r="C1762" s="158">
        <v>80</v>
      </c>
      <c r="D1762" s="158" t="s">
        <v>657</v>
      </c>
      <c r="E1762" s="158" t="s">
        <v>1774</v>
      </c>
      <c r="G1762" s="158" t="s">
        <v>569</v>
      </c>
      <c r="H1762" s="158">
        <v>8</v>
      </c>
      <c r="J1762" s="158" t="s">
        <v>568</v>
      </c>
    </row>
    <row r="1763" spans="1:10">
      <c r="A1763" s="158" t="s">
        <v>565</v>
      </c>
      <c r="B1763" s="158" t="s">
        <v>1688</v>
      </c>
      <c r="C1763" s="158">
        <v>81</v>
      </c>
      <c r="D1763" s="158" t="s">
        <v>658</v>
      </c>
      <c r="E1763" s="158" t="s">
        <v>1775</v>
      </c>
      <c r="G1763" s="158" t="s">
        <v>575</v>
      </c>
      <c r="J1763" s="158" t="s">
        <v>568</v>
      </c>
    </row>
    <row r="1764" spans="1:10">
      <c r="A1764" s="158" t="s">
        <v>565</v>
      </c>
      <c r="B1764" s="158" t="s">
        <v>1688</v>
      </c>
      <c r="C1764" s="158">
        <v>82</v>
      </c>
      <c r="D1764" s="158" t="s">
        <v>659</v>
      </c>
      <c r="E1764" s="158" t="s">
        <v>1776</v>
      </c>
      <c r="G1764" s="158" t="s">
        <v>569</v>
      </c>
      <c r="H1764" s="158">
        <v>5</v>
      </c>
      <c r="J1764" s="158" t="s">
        <v>568</v>
      </c>
    </row>
    <row r="1765" spans="1:10">
      <c r="A1765" s="158" t="s">
        <v>565</v>
      </c>
      <c r="B1765" s="158" t="s">
        <v>1688</v>
      </c>
      <c r="C1765" s="158">
        <v>83</v>
      </c>
      <c r="D1765" s="158" t="s">
        <v>660</v>
      </c>
      <c r="E1765" s="158" t="s">
        <v>1777</v>
      </c>
      <c r="G1765" s="158" t="s">
        <v>569</v>
      </c>
      <c r="H1765" s="158">
        <v>6</v>
      </c>
      <c r="J1765" s="158" t="s">
        <v>568</v>
      </c>
    </row>
    <row r="1766" spans="1:10">
      <c r="A1766" s="158" t="s">
        <v>565</v>
      </c>
      <c r="B1766" s="158" t="s">
        <v>1688</v>
      </c>
      <c r="C1766" s="158">
        <v>84</v>
      </c>
      <c r="D1766" s="158" t="s">
        <v>661</v>
      </c>
      <c r="E1766" s="158" t="s">
        <v>1778</v>
      </c>
      <c r="G1766" s="158" t="s">
        <v>569</v>
      </c>
      <c r="H1766" s="158">
        <v>8</v>
      </c>
      <c r="J1766" s="158" t="s">
        <v>568</v>
      </c>
    </row>
    <row r="1767" spans="1:10">
      <c r="A1767" s="158" t="s">
        <v>565</v>
      </c>
      <c r="B1767" s="158" t="s">
        <v>1688</v>
      </c>
      <c r="C1767" s="158">
        <v>85</v>
      </c>
      <c r="D1767" s="158" t="s">
        <v>662</v>
      </c>
      <c r="E1767" s="158" t="s">
        <v>1779</v>
      </c>
      <c r="G1767" s="158" t="s">
        <v>575</v>
      </c>
      <c r="J1767" s="158" t="s">
        <v>568</v>
      </c>
    </row>
    <row r="1768" spans="1:10">
      <c r="A1768" s="158" t="s">
        <v>565</v>
      </c>
      <c r="B1768" s="158" t="s">
        <v>1688</v>
      </c>
      <c r="C1768" s="158">
        <v>86</v>
      </c>
      <c r="D1768" s="158" t="s">
        <v>663</v>
      </c>
      <c r="E1768" s="158" t="s">
        <v>568</v>
      </c>
      <c r="G1768" s="158" t="s">
        <v>569</v>
      </c>
      <c r="H1768" s="158">
        <v>8</v>
      </c>
      <c r="J1768" s="158" t="s">
        <v>568</v>
      </c>
    </row>
    <row r="1769" spans="1:10">
      <c r="A1769" s="158" t="s">
        <v>565</v>
      </c>
      <c r="B1769" s="158" t="s">
        <v>1688</v>
      </c>
      <c r="C1769" s="158">
        <v>87</v>
      </c>
      <c r="D1769" s="158" t="s">
        <v>664</v>
      </c>
      <c r="E1769" s="158" t="s">
        <v>568</v>
      </c>
      <c r="G1769" s="158" t="s">
        <v>575</v>
      </c>
      <c r="J1769" s="158" t="s">
        <v>568</v>
      </c>
    </row>
    <row r="1770" spans="1:10">
      <c r="A1770" s="158" t="s">
        <v>565</v>
      </c>
      <c r="B1770" s="158" t="s">
        <v>1688</v>
      </c>
      <c r="C1770" s="158">
        <v>88</v>
      </c>
      <c r="D1770" s="158" t="s">
        <v>665</v>
      </c>
      <c r="E1770" s="158" t="s">
        <v>1780</v>
      </c>
      <c r="G1770" s="158" t="s">
        <v>569</v>
      </c>
      <c r="H1770" s="158">
        <v>20</v>
      </c>
      <c r="J1770" s="158" t="s">
        <v>568</v>
      </c>
    </row>
    <row r="1771" spans="1:10">
      <c r="A1771" s="158" t="s">
        <v>565</v>
      </c>
      <c r="B1771" s="158" t="s">
        <v>1688</v>
      </c>
      <c r="C1771" s="158">
        <v>89</v>
      </c>
      <c r="D1771" s="158" t="s">
        <v>666</v>
      </c>
      <c r="E1771" s="158" t="s">
        <v>1781</v>
      </c>
      <c r="G1771" s="158" t="s">
        <v>569</v>
      </c>
      <c r="H1771" s="158">
        <v>8</v>
      </c>
      <c r="J1771" s="158" t="s">
        <v>568</v>
      </c>
    </row>
    <row r="1772" spans="1:10">
      <c r="A1772" s="158" t="s">
        <v>565</v>
      </c>
      <c r="B1772" s="158" t="s">
        <v>1688</v>
      </c>
      <c r="C1772" s="158">
        <v>90</v>
      </c>
      <c r="D1772" s="158" t="s">
        <v>667</v>
      </c>
      <c r="E1772" s="158" t="s">
        <v>1782</v>
      </c>
      <c r="G1772" s="158" t="s">
        <v>575</v>
      </c>
      <c r="J1772" s="158" t="s">
        <v>568</v>
      </c>
    </row>
    <row r="1773" spans="1:10">
      <c r="A1773" s="158" t="s">
        <v>565</v>
      </c>
      <c r="B1773" s="158" t="s">
        <v>1688</v>
      </c>
      <c r="C1773" s="158">
        <v>91</v>
      </c>
      <c r="D1773" s="158" t="s">
        <v>668</v>
      </c>
      <c r="E1773" s="158" t="s">
        <v>1783</v>
      </c>
      <c r="G1773" s="158" t="s">
        <v>569</v>
      </c>
      <c r="H1773" s="158">
        <v>2</v>
      </c>
      <c r="J1773" s="158" t="s">
        <v>568</v>
      </c>
    </row>
    <row r="1774" spans="1:10">
      <c r="A1774" s="158" t="s">
        <v>565</v>
      </c>
      <c r="B1774" s="158" t="s">
        <v>1688</v>
      </c>
      <c r="C1774" s="158">
        <v>92</v>
      </c>
      <c r="D1774" s="158" t="s">
        <v>669</v>
      </c>
      <c r="E1774" s="158" t="s">
        <v>1784</v>
      </c>
      <c r="G1774" s="158" t="s">
        <v>569</v>
      </c>
      <c r="H1774" s="158">
        <v>8</v>
      </c>
      <c r="J1774" s="158" t="s">
        <v>568</v>
      </c>
    </row>
    <row r="1775" spans="1:10">
      <c r="A1775" s="158" t="s">
        <v>565</v>
      </c>
      <c r="B1775" s="158" t="s">
        <v>1688</v>
      </c>
      <c r="C1775" s="158">
        <v>93</v>
      </c>
      <c r="D1775" s="158" t="s">
        <v>670</v>
      </c>
      <c r="E1775" s="158" t="s">
        <v>1785</v>
      </c>
      <c r="G1775" s="158" t="s">
        <v>575</v>
      </c>
      <c r="J1775" s="158" t="s">
        <v>568</v>
      </c>
    </row>
    <row r="1776" spans="1:10">
      <c r="A1776" s="158" t="s">
        <v>565</v>
      </c>
      <c r="B1776" s="158" t="s">
        <v>1688</v>
      </c>
      <c r="C1776" s="158">
        <v>94</v>
      </c>
      <c r="D1776" s="158" t="s">
        <v>671</v>
      </c>
      <c r="E1776" s="158" t="s">
        <v>1786</v>
      </c>
      <c r="G1776" s="158" t="s">
        <v>569</v>
      </c>
      <c r="H1776" s="158">
        <v>8</v>
      </c>
      <c r="J1776" s="158" t="s">
        <v>568</v>
      </c>
    </row>
    <row r="1777" spans="1:10">
      <c r="A1777" s="158" t="s">
        <v>565</v>
      </c>
      <c r="B1777" s="158" t="s">
        <v>1688</v>
      </c>
      <c r="C1777" s="158">
        <v>95</v>
      </c>
      <c r="D1777" s="158" t="s">
        <v>672</v>
      </c>
      <c r="E1777" s="158" t="s">
        <v>1787</v>
      </c>
      <c r="G1777" s="158" t="s">
        <v>575</v>
      </c>
      <c r="J1777" s="158" t="s">
        <v>568</v>
      </c>
    </row>
    <row r="1778" spans="1:10">
      <c r="A1778" s="158" t="s">
        <v>565</v>
      </c>
      <c r="B1778" s="158" t="s">
        <v>1688</v>
      </c>
      <c r="C1778" s="158">
        <v>96</v>
      </c>
      <c r="D1778" s="158" t="s">
        <v>673</v>
      </c>
      <c r="E1778" s="158" t="s">
        <v>1788</v>
      </c>
      <c r="G1778" s="158" t="s">
        <v>569</v>
      </c>
      <c r="H1778" s="158">
        <v>8</v>
      </c>
      <c r="J1778" s="158" t="s">
        <v>568</v>
      </c>
    </row>
    <row r="1779" spans="1:10">
      <c r="A1779" s="158" t="s">
        <v>565</v>
      </c>
      <c r="B1779" s="158" t="s">
        <v>1688</v>
      </c>
      <c r="C1779" s="158">
        <v>97</v>
      </c>
      <c r="D1779" s="158" t="s">
        <v>674</v>
      </c>
      <c r="E1779" s="158" t="s">
        <v>1789</v>
      </c>
      <c r="G1779" s="158" t="s">
        <v>575</v>
      </c>
      <c r="J1779" s="158" t="s">
        <v>568</v>
      </c>
    </row>
    <row r="1780" spans="1:10">
      <c r="A1780" s="158" t="s">
        <v>565</v>
      </c>
      <c r="B1780" s="158" t="s">
        <v>1688</v>
      </c>
      <c r="C1780" s="158">
        <v>98</v>
      </c>
      <c r="D1780" s="158" t="s">
        <v>675</v>
      </c>
      <c r="E1780" s="158" t="s">
        <v>1790</v>
      </c>
      <c r="G1780" s="158" t="s">
        <v>569</v>
      </c>
      <c r="H1780" s="158">
        <v>8</v>
      </c>
      <c r="J1780" s="158" t="s">
        <v>568</v>
      </c>
    </row>
    <row r="1781" spans="1:10">
      <c r="A1781" s="158" t="s">
        <v>565</v>
      </c>
      <c r="B1781" s="158" t="s">
        <v>1688</v>
      </c>
      <c r="C1781" s="158">
        <v>99</v>
      </c>
      <c r="D1781" s="158" t="s">
        <v>676</v>
      </c>
      <c r="E1781" s="158" t="s">
        <v>1791</v>
      </c>
      <c r="G1781" s="158" t="s">
        <v>575</v>
      </c>
      <c r="J1781" s="158" t="s">
        <v>568</v>
      </c>
    </row>
    <row r="1782" spans="1:10">
      <c r="A1782" s="158" t="s">
        <v>565</v>
      </c>
      <c r="B1782" s="158" t="s">
        <v>1688</v>
      </c>
      <c r="C1782" s="158">
        <v>100</v>
      </c>
      <c r="D1782" s="158" t="s">
        <v>677</v>
      </c>
      <c r="E1782" s="158" t="s">
        <v>1792</v>
      </c>
      <c r="G1782" s="158" t="s">
        <v>569</v>
      </c>
      <c r="H1782" s="158">
        <v>8</v>
      </c>
      <c r="J1782" s="158" t="s">
        <v>568</v>
      </c>
    </row>
    <row r="1783" spans="1:10">
      <c r="A1783" s="158" t="s">
        <v>565</v>
      </c>
      <c r="B1783" s="158" t="s">
        <v>1688</v>
      </c>
      <c r="C1783" s="158">
        <v>101</v>
      </c>
      <c r="D1783" s="158" t="s">
        <v>678</v>
      </c>
      <c r="E1783" s="158" t="s">
        <v>1793</v>
      </c>
      <c r="G1783" s="158" t="s">
        <v>575</v>
      </c>
      <c r="J1783" s="158" t="s">
        <v>568</v>
      </c>
    </row>
    <row r="1784" spans="1:10">
      <c r="A1784" s="158" t="s">
        <v>565</v>
      </c>
      <c r="B1784" s="158" t="s">
        <v>1688</v>
      </c>
      <c r="C1784" s="158">
        <v>102</v>
      </c>
      <c r="D1784" s="158" t="s">
        <v>679</v>
      </c>
      <c r="E1784" s="158" t="s">
        <v>1794</v>
      </c>
      <c r="G1784" s="158" t="s">
        <v>569</v>
      </c>
      <c r="H1784" s="158">
        <v>8</v>
      </c>
      <c r="J1784" s="158" t="s">
        <v>568</v>
      </c>
    </row>
    <row r="1785" spans="1:10">
      <c r="A1785" s="158" t="s">
        <v>565</v>
      </c>
      <c r="B1785" s="158" t="s">
        <v>1688</v>
      </c>
      <c r="C1785" s="158">
        <v>103</v>
      </c>
      <c r="D1785" s="158" t="s">
        <v>680</v>
      </c>
      <c r="E1785" s="158" t="s">
        <v>1795</v>
      </c>
      <c r="G1785" s="158" t="s">
        <v>575</v>
      </c>
      <c r="J1785" s="158" t="s">
        <v>568</v>
      </c>
    </row>
    <row r="1786" spans="1:10">
      <c r="A1786" s="158" t="s">
        <v>565</v>
      </c>
      <c r="B1786" s="158" t="s">
        <v>1688</v>
      </c>
      <c r="C1786" s="158">
        <v>104</v>
      </c>
      <c r="D1786" s="158" t="s">
        <v>681</v>
      </c>
      <c r="E1786" s="158" t="s">
        <v>1796</v>
      </c>
      <c r="G1786" s="158" t="s">
        <v>569</v>
      </c>
      <c r="H1786" s="158">
        <v>8</v>
      </c>
      <c r="J1786" s="158" t="s">
        <v>568</v>
      </c>
    </row>
    <row r="1787" spans="1:10">
      <c r="A1787" s="158" t="s">
        <v>565</v>
      </c>
      <c r="B1787" s="158" t="s">
        <v>1688</v>
      </c>
      <c r="C1787" s="158">
        <v>105</v>
      </c>
      <c r="D1787" s="158" t="s">
        <v>682</v>
      </c>
      <c r="E1787" s="158" t="s">
        <v>1797</v>
      </c>
      <c r="G1787" s="158" t="s">
        <v>575</v>
      </c>
      <c r="J1787" s="158" t="s">
        <v>568</v>
      </c>
    </row>
    <row r="1788" spans="1:10">
      <c r="A1788" s="158" t="s">
        <v>565</v>
      </c>
      <c r="B1788" s="158" t="s">
        <v>1688</v>
      </c>
      <c r="C1788" s="158">
        <v>106</v>
      </c>
      <c r="D1788" s="158" t="s">
        <v>683</v>
      </c>
      <c r="E1788" s="158" t="s">
        <v>1798</v>
      </c>
      <c r="G1788" s="158" t="s">
        <v>569</v>
      </c>
      <c r="H1788" s="158">
        <v>8</v>
      </c>
      <c r="J1788" s="158" t="s">
        <v>568</v>
      </c>
    </row>
    <row r="1789" spans="1:10">
      <c r="A1789" s="158" t="s">
        <v>565</v>
      </c>
      <c r="B1789" s="158" t="s">
        <v>1688</v>
      </c>
      <c r="C1789" s="158">
        <v>107</v>
      </c>
      <c r="D1789" s="158" t="s">
        <v>684</v>
      </c>
      <c r="E1789" s="158" t="s">
        <v>1799</v>
      </c>
      <c r="G1789" s="158" t="s">
        <v>575</v>
      </c>
      <c r="J1789" s="158" t="s">
        <v>568</v>
      </c>
    </row>
    <row r="1790" spans="1:10">
      <c r="A1790" s="158" t="s">
        <v>565</v>
      </c>
      <c r="B1790" s="158" t="s">
        <v>1688</v>
      </c>
      <c r="C1790" s="158">
        <v>108</v>
      </c>
      <c r="D1790" s="158" t="s">
        <v>685</v>
      </c>
      <c r="E1790" s="158" t="s">
        <v>1800</v>
      </c>
      <c r="G1790" s="158" t="s">
        <v>569</v>
      </c>
      <c r="H1790" s="158">
        <v>2</v>
      </c>
      <c r="J1790" s="158" t="s">
        <v>568</v>
      </c>
    </row>
    <row r="1791" spans="1:10">
      <c r="A1791" s="158" t="s">
        <v>565</v>
      </c>
      <c r="B1791" s="158" t="s">
        <v>1688</v>
      </c>
      <c r="C1791" s="158">
        <v>109</v>
      </c>
      <c r="D1791" s="158" t="s">
        <v>686</v>
      </c>
      <c r="E1791" s="158" t="s">
        <v>1801</v>
      </c>
      <c r="G1791" s="158" t="s">
        <v>569</v>
      </c>
      <c r="H1791" s="158">
        <v>8</v>
      </c>
      <c r="J1791" s="158" t="s">
        <v>568</v>
      </c>
    </row>
    <row r="1792" spans="1:10">
      <c r="A1792" s="158" t="s">
        <v>565</v>
      </c>
      <c r="B1792" s="158" t="s">
        <v>1688</v>
      </c>
      <c r="C1792" s="158">
        <v>110</v>
      </c>
      <c r="D1792" s="158" t="s">
        <v>687</v>
      </c>
      <c r="E1792" s="158" t="s">
        <v>1802</v>
      </c>
      <c r="G1792" s="158" t="s">
        <v>575</v>
      </c>
      <c r="J1792" s="158" t="s">
        <v>568</v>
      </c>
    </row>
    <row r="1793" spans="1:11">
      <c r="A1793" s="158" t="s">
        <v>565</v>
      </c>
      <c r="B1793" s="158" t="s">
        <v>1688</v>
      </c>
      <c r="C1793" s="158">
        <v>111</v>
      </c>
      <c r="D1793" s="158" t="s">
        <v>688</v>
      </c>
      <c r="E1793" s="158" t="s">
        <v>1803</v>
      </c>
      <c r="G1793" s="158" t="s">
        <v>569</v>
      </c>
      <c r="H1793" s="158">
        <v>8</v>
      </c>
      <c r="J1793" s="158" t="s">
        <v>568</v>
      </c>
    </row>
    <row r="1794" spans="1:11">
      <c r="A1794" s="158" t="s">
        <v>565</v>
      </c>
      <c r="B1794" s="158" t="s">
        <v>1688</v>
      </c>
      <c r="C1794" s="158">
        <v>112</v>
      </c>
      <c r="D1794" s="158" t="s">
        <v>689</v>
      </c>
      <c r="E1794" s="158" t="s">
        <v>1804</v>
      </c>
      <c r="G1794" s="158" t="s">
        <v>575</v>
      </c>
      <c r="J1794" s="158" t="s">
        <v>568</v>
      </c>
    </row>
    <row r="1795" spans="1:11">
      <c r="A1795" s="158" t="s">
        <v>565</v>
      </c>
      <c r="B1795" s="158" t="s">
        <v>1688</v>
      </c>
      <c r="C1795" s="158">
        <v>113</v>
      </c>
      <c r="D1795" s="158" t="s">
        <v>690</v>
      </c>
      <c r="E1795" s="158" t="s">
        <v>1805</v>
      </c>
      <c r="G1795" s="158" t="s">
        <v>569</v>
      </c>
      <c r="H1795" s="158">
        <v>8</v>
      </c>
      <c r="J1795" s="158" t="s">
        <v>568</v>
      </c>
    </row>
    <row r="1796" spans="1:11">
      <c r="A1796" s="158" t="s">
        <v>565</v>
      </c>
      <c r="B1796" s="158" t="s">
        <v>1688</v>
      </c>
      <c r="C1796" s="158">
        <v>114</v>
      </c>
      <c r="D1796" s="158" t="s">
        <v>691</v>
      </c>
      <c r="E1796" s="158" t="s">
        <v>1806</v>
      </c>
      <c r="G1796" s="158" t="s">
        <v>575</v>
      </c>
      <c r="J1796" s="158" t="s">
        <v>568</v>
      </c>
    </row>
    <row r="1797" spans="1:11">
      <c r="A1797" s="158" t="s">
        <v>565</v>
      </c>
      <c r="B1797" s="158" t="s">
        <v>1688</v>
      </c>
      <c r="C1797" s="158">
        <v>115</v>
      </c>
      <c r="D1797" s="158" t="s">
        <v>692</v>
      </c>
      <c r="E1797" s="158" t="s">
        <v>1807</v>
      </c>
      <c r="G1797" s="158" t="s">
        <v>569</v>
      </c>
      <c r="H1797" s="158">
        <v>8</v>
      </c>
      <c r="J1797" s="158" t="s">
        <v>568</v>
      </c>
    </row>
    <row r="1798" spans="1:11">
      <c r="A1798" s="158" t="s">
        <v>565</v>
      </c>
      <c r="B1798" s="158" t="s">
        <v>1688</v>
      </c>
      <c r="C1798" s="158">
        <v>116</v>
      </c>
      <c r="D1798" s="158" t="s">
        <v>693</v>
      </c>
      <c r="E1798" s="158" t="s">
        <v>1808</v>
      </c>
      <c r="G1798" s="158" t="s">
        <v>575</v>
      </c>
      <c r="J1798" s="158" t="s">
        <v>568</v>
      </c>
    </row>
    <row r="1799" spans="1:11">
      <c r="A1799" s="158" t="s">
        <v>565</v>
      </c>
      <c r="B1799" s="158" t="s">
        <v>1688</v>
      </c>
      <c r="C1799" s="158">
        <v>117</v>
      </c>
      <c r="D1799" s="158" t="s">
        <v>694</v>
      </c>
      <c r="E1799" s="158" t="s">
        <v>1809</v>
      </c>
      <c r="G1799" s="158" t="s">
        <v>569</v>
      </c>
      <c r="H1799" s="158">
        <v>8</v>
      </c>
      <c r="J1799" s="158" t="s">
        <v>568</v>
      </c>
    </row>
    <row r="1800" spans="1:11">
      <c r="A1800" s="158" t="s">
        <v>565</v>
      </c>
      <c r="B1800" s="158" t="s">
        <v>1688</v>
      </c>
      <c r="C1800" s="158">
        <v>118</v>
      </c>
      <c r="D1800" s="158" t="s">
        <v>695</v>
      </c>
      <c r="E1800" s="158" t="s">
        <v>1810</v>
      </c>
      <c r="G1800" s="158" t="s">
        <v>575</v>
      </c>
      <c r="J1800" s="158" t="s">
        <v>568</v>
      </c>
    </row>
    <row r="1801" spans="1:11">
      <c r="A1801" s="158" t="s">
        <v>565</v>
      </c>
      <c r="B1801" s="158" t="s">
        <v>1688</v>
      </c>
      <c r="C1801" s="158">
        <v>119</v>
      </c>
      <c r="D1801" s="158" t="s">
        <v>696</v>
      </c>
      <c r="E1801" s="158" t="s">
        <v>1811</v>
      </c>
      <c r="G1801" s="158" t="s">
        <v>569</v>
      </c>
      <c r="H1801" s="158">
        <v>8</v>
      </c>
      <c r="J1801" s="158" t="s">
        <v>568</v>
      </c>
    </row>
    <row r="1802" spans="1:11">
      <c r="A1802" s="158" t="s">
        <v>565</v>
      </c>
      <c r="B1802" s="158" t="s">
        <v>1688</v>
      </c>
      <c r="C1802" s="158">
        <v>120</v>
      </c>
      <c r="D1802" s="158" t="s">
        <v>697</v>
      </c>
      <c r="E1802" s="158" t="s">
        <v>1812</v>
      </c>
      <c r="G1802" s="158" t="s">
        <v>575</v>
      </c>
      <c r="J1802" s="158" t="s">
        <v>568</v>
      </c>
    </row>
    <row r="1803" spans="1:11">
      <c r="A1803" s="158" t="s">
        <v>565</v>
      </c>
      <c r="B1803" s="158" t="s">
        <v>1688</v>
      </c>
      <c r="C1803" s="158">
        <v>121</v>
      </c>
      <c r="D1803" s="158" t="s">
        <v>698</v>
      </c>
      <c r="E1803" s="158" t="s">
        <v>1813</v>
      </c>
      <c r="G1803" s="158" t="s">
        <v>569</v>
      </c>
      <c r="H1803" s="158">
        <v>8</v>
      </c>
      <c r="J1803" s="158" t="s">
        <v>568</v>
      </c>
    </row>
    <row r="1804" spans="1:11">
      <c r="A1804" s="158" t="s">
        <v>565</v>
      </c>
      <c r="B1804" s="158" t="s">
        <v>1688</v>
      </c>
      <c r="C1804" s="158">
        <v>122</v>
      </c>
      <c r="D1804" s="158" t="s">
        <v>699</v>
      </c>
      <c r="E1804" s="158" t="s">
        <v>1814</v>
      </c>
      <c r="G1804" s="158" t="s">
        <v>575</v>
      </c>
      <c r="J1804" s="158" t="s">
        <v>568</v>
      </c>
    </row>
    <row r="1805" spans="1:11">
      <c r="A1805" s="158" t="s">
        <v>565</v>
      </c>
      <c r="B1805" s="158" t="s">
        <v>1688</v>
      </c>
      <c r="C1805" s="158">
        <v>123</v>
      </c>
      <c r="D1805" s="158" t="s">
        <v>700</v>
      </c>
      <c r="E1805" s="158" t="s">
        <v>1815</v>
      </c>
      <c r="G1805" s="158" t="s">
        <v>569</v>
      </c>
      <c r="H1805" s="158">
        <v>10</v>
      </c>
      <c r="J1805" s="158" t="s">
        <v>568</v>
      </c>
    </row>
    <row r="1806" spans="1:11">
      <c r="A1806" s="158" t="s">
        <v>565</v>
      </c>
      <c r="B1806" s="158" t="s">
        <v>1688</v>
      </c>
      <c r="C1806" s="158">
        <v>124</v>
      </c>
      <c r="D1806" s="158" t="s">
        <v>701</v>
      </c>
      <c r="E1806" s="158" t="s">
        <v>1816</v>
      </c>
      <c r="F1806" s="158" t="s">
        <v>1817</v>
      </c>
      <c r="G1806" s="158" t="s">
        <v>569</v>
      </c>
      <c r="H1806" s="158">
        <v>3</v>
      </c>
      <c r="J1806" s="158" t="s">
        <v>568</v>
      </c>
      <c r="K1806" s="158" t="s">
        <v>358</v>
      </c>
    </row>
    <row r="1807" spans="1:11">
      <c r="A1807" s="158" t="s">
        <v>565</v>
      </c>
      <c r="B1807" s="158" t="s">
        <v>1688</v>
      </c>
      <c r="C1807" s="158">
        <v>125</v>
      </c>
      <c r="D1807" s="158" t="s">
        <v>702</v>
      </c>
      <c r="E1807" s="158" t="s">
        <v>1818</v>
      </c>
      <c r="F1807" s="158" t="s">
        <v>1819</v>
      </c>
      <c r="G1807" s="158" t="s">
        <v>569</v>
      </c>
      <c r="H1807" s="158">
        <v>7</v>
      </c>
      <c r="J1807" s="158" t="s">
        <v>568</v>
      </c>
      <c r="K1807" s="158" t="s">
        <v>358</v>
      </c>
    </row>
    <row r="1808" spans="1:11">
      <c r="A1808" s="158" t="s">
        <v>565</v>
      </c>
      <c r="B1808" s="158" t="s">
        <v>1688</v>
      </c>
      <c r="C1808" s="158">
        <v>126</v>
      </c>
      <c r="D1808" s="158" t="s">
        <v>703</v>
      </c>
      <c r="E1808" s="158" t="s">
        <v>1820</v>
      </c>
      <c r="G1808" s="158" t="s">
        <v>569</v>
      </c>
      <c r="H1808" s="158">
        <v>60</v>
      </c>
      <c r="J1808" s="158" t="s">
        <v>568</v>
      </c>
    </row>
    <row r="1809" spans="1:10">
      <c r="A1809" s="158" t="s">
        <v>565</v>
      </c>
      <c r="B1809" s="158" t="s">
        <v>1688</v>
      </c>
      <c r="C1809" s="158">
        <v>127</v>
      </c>
      <c r="D1809" s="158" t="s">
        <v>704</v>
      </c>
      <c r="E1809" s="158" t="s">
        <v>1821</v>
      </c>
      <c r="G1809" s="158" t="s">
        <v>569</v>
      </c>
      <c r="H1809" s="158">
        <v>8</v>
      </c>
      <c r="J1809" s="158" t="s">
        <v>568</v>
      </c>
    </row>
    <row r="1810" spans="1:10">
      <c r="A1810" s="158" t="s">
        <v>565</v>
      </c>
      <c r="B1810" s="158" t="s">
        <v>1688</v>
      </c>
      <c r="C1810" s="158">
        <v>128</v>
      </c>
      <c r="D1810" s="158" t="s">
        <v>705</v>
      </c>
      <c r="E1810" s="158" t="s">
        <v>1822</v>
      </c>
      <c r="G1810" s="158" t="s">
        <v>569</v>
      </c>
      <c r="H1810" s="158">
        <v>17</v>
      </c>
      <c r="J1810" s="158" t="s">
        <v>568</v>
      </c>
    </row>
    <row r="1811" spans="1:10">
      <c r="A1811" s="158" t="s">
        <v>565</v>
      </c>
      <c r="B1811" s="158" t="s">
        <v>1688</v>
      </c>
      <c r="C1811" s="158">
        <v>129</v>
      </c>
      <c r="D1811" s="158" t="s">
        <v>706</v>
      </c>
      <c r="E1811" s="158" t="s">
        <v>1823</v>
      </c>
      <c r="G1811" s="158" t="s">
        <v>569</v>
      </c>
      <c r="H1811" s="158">
        <v>15</v>
      </c>
      <c r="J1811" s="158" t="s">
        <v>568</v>
      </c>
    </row>
    <row r="1812" spans="1:10">
      <c r="A1812" s="158" t="s">
        <v>565</v>
      </c>
      <c r="B1812" s="158" t="s">
        <v>1688</v>
      </c>
      <c r="C1812" s="158">
        <v>130</v>
      </c>
      <c r="D1812" s="158" t="s">
        <v>707</v>
      </c>
      <c r="E1812" s="158" t="s">
        <v>1824</v>
      </c>
      <c r="G1812" s="158" t="s">
        <v>569</v>
      </c>
      <c r="H1812" s="158">
        <v>8</v>
      </c>
      <c r="J1812" s="158" t="s">
        <v>568</v>
      </c>
    </row>
    <row r="1813" spans="1:10">
      <c r="A1813" s="158" t="s">
        <v>565</v>
      </c>
      <c r="B1813" s="158" t="s">
        <v>1688</v>
      </c>
      <c r="C1813" s="158">
        <v>131</v>
      </c>
      <c r="D1813" s="158" t="s">
        <v>708</v>
      </c>
      <c r="E1813" s="158" t="s">
        <v>1825</v>
      </c>
      <c r="G1813" s="158" t="s">
        <v>575</v>
      </c>
      <c r="J1813" s="158" t="s">
        <v>568</v>
      </c>
    </row>
    <row r="1814" spans="1:10">
      <c r="A1814" s="158" t="s">
        <v>565</v>
      </c>
      <c r="B1814" s="158" t="s">
        <v>1688</v>
      </c>
      <c r="C1814" s="158">
        <v>132</v>
      </c>
      <c r="D1814" s="158" t="s">
        <v>709</v>
      </c>
      <c r="E1814" s="158" t="s">
        <v>1826</v>
      </c>
      <c r="G1814" s="158" t="s">
        <v>569</v>
      </c>
      <c r="H1814" s="158">
        <v>8</v>
      </c>
      <c r="J1814" s="158" t="s">
        <v>568</v>
      </c>
    </row>
    <row r="1815" spans="1:10">
      <c r="A1815" s="158" t="s">
        <v>565</v>
      </c>
      <c r="B1815" s="158" t="s">
        <v>1688</v>
      </c>
      <c r="C1815" s="158">
        <v>133</v>
      </c>
      <c r="D1815" s="158" t="s">
        <v>710</v>
      </c>
      <c r="E1815" s="158" t="s">
        <v>1827</v>
      </c>
      <c r="G1815" s="158" t="s">
        <v>575</v>
      </c>
      <c r="J1815" s="158" t="s">
        <v>568</v>
      </c>
    </row>
    <row r="1816" spans="1:10">
      <c r="A1816" s="158" t="s">
        <v>565</v>
      </c>
      <c r="B1816" s="158" t="s">
        <v>1688</v>
      </c>
      <c r="C1816" s="158">
        <v>134</v>
      </c>
      <c r="D1816" s="158" t="s">
        <v>711</v>
      </c>
      <c r="E1816" s="158" t="s">
        <v>1828</v>
      </c>
      <c r="G1816" s="158" t="s">
        <v>569</v>
      </c>
      <c r="H1816" s="158">
        <v>8</v>
      </c>
      <c r="J1816" s="158" t="s">
        <v>568</v>
      </c>
    </row>
    <row r="1817" spans="1:10">
      <c r="A1817" s="158" t="s">
        <v>565</v>
      </c>
      <c r="B1817" s="158" t="s">
        <v>1688</v>
      </c>
      <c r="C1817" s="158">
        <v>135</v>
      </c>
      <c r="D1817" s="158" t="s">
        <v>712</v>
      </c>
      <c r="E1817" s="158" t="s">
        <v>1829</v>
      </c>
      <c r="G1817" s="158" t="s">
        <v>575</v>
      </c>
      <c r="J1817" s="158" t="s">
        <v>568</v>
      </c>
    </row>
    <row r="1818" spans="1:10">
      <c r="A1818" s="158" t="s">
        <v>565</v>
      </c>
      <c r="B1818" s="158" t="s">
        <v>1688</v>
      </c>
      <c r="C1818" s="158">
        <v>136</v>
      </c>
      <c r="D1818" s="158" t="s">
        <v>713</v>
      </c>
      <c r="E1818" s="158" t="s">
        <v>1830</v>
      </c>
      <c r="G1818" s="158" t="s">
        <v>569</v>
      </c>
      <c r="H1818" s="158">
        <v>8</v>
      </c>
      <c r="J1818" s="158" t="s">
        <v>568</v>
      </c>
    </row>
    <row r="1819" spans="1:10">
      <c r="A1819" s="158" t="s">
        <v>565</v>
      </c>
      <c r="B1819" s="158" t="s">
        <v>1688</v>
      </c>
      <c r="C1819" s="158">
        <v>137</v>
      </c>
      <c r="D1819" s="158" t="s">
        <v>714</v>
      </c>
      <c r="E1819" s="158" t="s">
        <v>1831</v>
      </c>
      <c r="G1819" s="158" t="s">
        <v>575</v>
      </c>
      <c r="J1819" s="158" t="s">
        <v>568</v>
      </c>
    </row>
    <row r="1820" spans="1:10">
      <c r="A1820" s="158" t="s">
        <v>565</v>
      </c>
      <c r="B1820" s="158" t="s">
        <v>1688</v>
      </c>
      <c r="C1820" s="158">
        <v>138</v>
      </c>
      <c r="D1820" s="158" t="s">
        <v>715</v>
      </c>
      <c r="E1820" s="158" t="s">
        <v>1832</v>
      </c>
      <c r="G1820" s="158" t="s">
        <v>569</v>
      </c>
      <c r="H1820" s="158">
        <v>8</v>
      </c>
      <c r="J1820" s="158" t="s">
        <v>568</v>
      </c>
    </row>
    <row r="1821" spans="1:10">
      <c r="A1821" s="158" t="s">
        <v>565</v>
      </c>
      <c r="B1821" s="158" t="s">
        <v>1688</v>
      </c>
      <c r="C1821" s="158">
        <v>139</v>
      </c>
      <c r="D1821" s="158" t="s">
        <v>716</v>
      </c>
      <c r="E1821" s="158" t="s">
        <v>1833</v>
      </c>
      <c r="G1821" s="158" t="s">
        <v>575</v>
      </c>
      <c r="J1821" s="158" t="s">
        <v>568</v>
      </c>
    </row>
    <row r="1822" spans="1:10">
      <c r="A1822" s="158" t="s">
        <v>565</v>
      </c>
      <c r="B1822" s="158" t="s">
        <v>1688</v>
      </c>
      <c r="C1822" s="158">
        <v>140</v>
      </c>
      <c r="D1822" s="158" t="s">
        <v>717</v>
      </c>
      <c r="E1822" s="158" t="s">
        <v>1834</v>
      </c>
      <c r="G1822" s="158" t="s">
        <v>569</v>
      </c>
      <c r="H1822" s="158">
        <v>8</v>
      </c>
      <c r="J1822" s="158" t="s">
        <v>568</v>
      </c>
    </row>
    <row r="1823" spans="1:10">
      <c r="A1823" s="158" t="s">
        <v>565</v>
      </c>
      <c r="B1823" s="158" t="s">
        <v>1688</v>
      </c>
      <c r="C1823" s="158">
        <v>141</v>
      </c>
      <c r="D1823" s="158" t="s">
        <v>718</v>
      </c>
      <c r="E1823" s="158" t="s">
        <v>1835</v>
      </c>
      <c r="G1823" s="158" t="s">
        <v>575</v>
      </c>
      <c r="J1823" s="158" t="s">
        <v>568</v>
      </c>
    </row>
    <row r="1824" spans="1:10">
      <c r="A1824" s="158" t="s">
        <v>565</v>
      </c>
      <c r="B1824" s="158" t="s">
        <v>1688</v>
      </c>
      <c r="C1824" s="158">
        <v>142</v>
      </c>
      <c r="D1824" s="158" t="s">
        <v>719</v>
      </c>
      <c r="E1824" s="158" t="s">
        <v>1836</v>
      </c>
      <c r="G1824" s="158" t="s">
        <v>569</v>
      </c>
      <c r="H1824" s="158">
        <v>8</v>
      </c>
      <c r="J1824" s="158" t="s">
        <v>568</v>
      </c>
    </row>
    <row r="1825" spans="1:10">
      <c r="A1825" s="158" t="s">
        <v>565</v>
      </c>
      <c r="B1825" s="158" t="s">
        <v>1688</v>
      </c>
      <c r="C1825" s="158">
        <v>143</v>
      </c>
      <c r="D1825" s="158" t="s">
        <v>720</v>
      </c>
      <c r="E1825" s="158" t="s">
        <v>1837</v>
      </c>
      <c r="G1825" s="158" t="s">
        <v>575</v>
      </c>
      <c r="J1825" s="158" t="s">
        <v>568</v>
      </c>
    </row>
    <row r="1826" spans="1:10">
      <c r="A1826" s="158" t="s">
        <v>565</v>
      </c>
      <c r="B1826" s="158" t="s">
        <v>1688</v>
      </c>
      <c r="C1826" s="158">
        <v>144</v>
      </c>
      <c r="D1826" s="158" t="s">
        <v>721</v>
      </c>
      <c r="E1826" s="158" t="s">
        <v>1838</v>
      </c>
      <c r="G1826" s="158" t="s">
        <v>569</v>
      </c>
      <c r="H1826" s="158">
        <v>8</v>
      </c>
      <c r="J1826" s="158" t="s">
        <v>568</v>
      </c>
    </row>
    <row r="1827" spans="1:10">
      <c r="A1827" s="158" t="s">
        <v>565</v>
      </c>
      <c r="B1827" s="158" t="s">
        <v>1688</v>
      </c>
      <c r="C1827" s="158">
        <v>145</v>
      </c>
      <c r="D1827" s="158" t="s">
        <v>722</v>
      </c>
      <c r="E1827" s="158" t="s">
        <v>1839</v>
      </c>
      <c r="G1827" s="158" t="s">
        <v>575</v>
      </c>
      <c r="J1827" s="158" t="s">
        <v>568</v>
      </c>
    </row>
    <row r="1828" spans="1:10">
      <c r="A1828" s="158" t="s">
        <v>565</v>
      </c>
      <c r="B1828" s="158" t="s">
        <v>1688</v>
      </c>
      <c r="C1828" s="158">
        <v>146</v>
      </c>
      <c r="D1828" s="158" t="s">
        <v>723</v>
      </c>
      <c r="E1828" s="158" t="s">
        <v>1840</v>
      </c>
      <c r="G1828" s="158" t="s">
        <v>569</v>
      </c>
      <c r="H1828" s="158">
        <v>20</v>
      </c>
      <c r="J1828" s="158" t="s">
        <v>568</v>
      </c>
    </row>
    <row r="1829" spans="1:10">
      <c r="A1829" s="158" t="s">
        <v>565</v>
      </c>
      <c r="B1829" s="158" t="s">
        <v>1688</v>
      </c>
      <c r="C1829" s="158">
        <v>147</v>
      </c>
      <c r="D1829" s="158" t="s">
        <v>724</v>
      </c>
      <c r="E1829" s="158" t="s">
        <v>1841</v>
      </c>
      <c r="G1829" s="158" t="s">
        <v>569</v>
      </c>
      <c r="H1829" s="158">
        <v>60</v>
      </c>
      <c r="J1829" s="158" t="s">
        <v>568</v>
      </c>
    </row>
    <row r="1830" spans="1:10">
      <c r="A1830" s="158" t="s">
        <v>565</v>
      </c>
      <c r="B1830" s="158" t="s">
        <v>1688</v>
      </c>
      <c r="C1830" s="158">
        <v>148</v>
      </c>
      <c r="D1830" s="158" t="s">
        <v>725</v>
      </c>
      <c r="E1830" s="158" t="s">
        <v>1842</v>
      </c>
      <c r="G1830" s="158" t="s">
        <v>569</v>
      </c>
      <c r="H1830" s="158">
        <v>8</v>
      </c>
      <c r="J1830" s="158" t="s">
        <v>568</v>
      </c>
    </row>
    <row r="1831" spans="1:10">
      <c r="A1831" s="158" t="s">
        <v>565</v>
      </c>
      <c r="B1831" s="158" t="s">
        <v>1688</v>
      </c>
      <c r="C1831" s="158">
        <v>149</v>
      </c>
      <c r="D1831" s="158" t="s">
        <v>726</v>
      </c>
      <c r="E1831" s="158" t="s">
        <v>1843</v>
      </c>
      <c r="G1831" s="158" t="s">
        <v>575</v>
      </c>
      <c r="J1831" s="158" t="s">
        <v>568</v>
      </c>
    </row>
    <row r="1832" spans="1:10">
      <c r="A1832" s="158" t="s">
        <v>565</v>
      </c>
      <c r="B1832" s="158" t="s">
        <v>1688</v>
      </c>
      <c r="C1832" s="158">
        <v>150</v>
      </c>
      <c r="D1832" s="158" t="s">
        <v>727</v>
      </c>
      <c r="E1832" s="158" t="s">
        <v>1844</v>
      </c>
      <c r="G1832" s="158" t="s">
        <v>569</v>
      </c>
      <c r="H1832" s="158">
        <v>1</v>
      </c>
      <c r="J1832" s="158" t="s">
        <v>568</v>
      </c>
    </row>
    <row r="1833" spans="1:10">
      <c r="A1833" s="158" t="s">
        <v>565</v>
      </c>
      <c r="B1833" s="158" t="s">
        <v>1688</v>
      </c>
      <c r="C1833" s="158">
        <v>151</v>
      </c>
      <c r="D1833" s="158" t="s">
        <v>728</v>
      </c>
      <c r="E1833" s="158" t="s">
        <v>1845</v>
      </c>
      <c r="G1833" s="158" t="s">
        <v>569</v>
      </c>
      <c r="H1833" s="158">
        <v>1</v>
      </c>
      <c r="J1833" s="158" t="s">
        <v>568</v>
      </c>
    </row>
    <row r="1834" spans="1:10">
      <c r="A1834" s="158" t="s">
        <v>565</v>
      </c>
      <c r="B1834" s="158" t="s">
        <v>1688</v>
      </c>
      <c r="C1834" s="158">
        <v>152</v>
      </c>
      <c r="D1834" s="158" t="s">
        <v>729</v>
      </c>
      <c r="E1834" s="158" t="s">
        <v>1846</v>
      </c>
      <c r="G1834" s="158" t="s">
        <v>569</v>
      </c>
      <c r="H1834" s="158">
        <v>7</v>
      </c>
      <c r="J1834" s="158" t="s">
        <v>568</v>
      </c>
    </row>
    <row r="1835" spans="1:10">
      <c r="A1835" s="158" t="s">
        <v>565</v>
      </c>
      <c r="B1835" s="158" t="s">
        <v>1688</v>
      </c>
      <c r="C1835" s="158">
        <v>153</v>
      </c>
      <c r="D1835" s="158" t="s">
        <v>730</v>
      </c>
      <c r="E1835" s="158" t="s">
        <v>1847</v>
      </c>
      <c r="G1835" s="158" t="s">
        <v>569</v>
      </c>
      <c r="H1835" s="158">
        <v>1</v>
      </c>
      <c r="J1835" s="158" t="s">
        <v>568</v>
      </c>
    </row>
    <row r="1836" spans="1:10">
      <c r="A1836" s="158" t="s">
        <v>565</v>
      </c>
      <c r="B1836" s="158" t="s">
        <v>1688</v>
      </c>
      <c r="C1836" s="158">
        <v>154</v>
      </c>
      <c r="D1836" s="158" t="s">
        <v>731</v>
      </c>
      <c r="E1836" s="158" t="s">
        <v>1848</v>
      </c>
      <c r="G1836" s="158" t="s">
        <v>569</v>
      </c>
      <c r="H1836" s="158">
        <v>8</v>
      </c>
      <c r="J1836" s="158" t="s">
        <v>568</v>
      </c>
    </row>
    <row r="1837" spans="1:10">
      <c r="A1837" s="158" t="s">
        <v>565</v>
      </c>
      <c r="B1837" s="158" t="s">
        <v>1688</v>
      </c>
      <c r="C1837" s="158">
        <v>155</v>
      </c>
      <c r="D1837" s="158" t="s">
        <v>732</v>
      </c>
      <c r="E1837" s="158" t="s">
        <v>1849</v>
      </c>
      <c r="G1837" s="158" t="s">
        <v>575</v>
      </c>
      <c r="J1837" s="158" t="s">
        <v>568</v>
      </c>
    </row>
    <row r="1838" spans="1:10">
      <c r="A1838" s="158" t="s">
        <v>565</v>
      </c>
      <c r="B1838" s="158" t="s">
        <v>1688</v>
      </c>
      <c r="C1838" s="158">
        <v>156</v>
      </c>
      <c r="D1838" s="158" t="s">
        <v>733</v>
      </c>
      <c r="E1838" s="158" t="s">
        <v>1850</v>
      </c>
      <c r="G1838" s="158" t="s">
        <v>569</v>
      </c>
      <c r="H1838" s="158">
        <v>8</v>
      </c>
      <c r="J1838" s="158" t="s">
        <v>568</v>
      </c>
    </row>
    <row r="1839" spans="1:10">
      <c r="A1839" s="158" t="s">
        <v>565</v>
      </c>
      <c r="B1839" s="158" t="s">
        <v>1688</v>
      </c>
      <c r="C1839" s="158">
        <v>157</v>
      </c>
      <c r="D1839" s="158" t="s">
        <v>734</v>
      </c>
      <c r="E1839" s="158" t="s">
        <v>1851</v>
      </c>
      <c r="G1839" s="158" t="s">
        <v>575</v>
      </c>
      <c r="J1839" s="158" t="s">
        <v>568</v>
      </c>
    </row>
    <row r="1840" spans="1:10">
      <c r="A1840" s="158" t="s">
        <v>565</v>
      </c>
      <c r="B1840" s="158" t="s">
        <v>1688</v>
      </c>
      <c r="C1840" s="158">
        <v>158</v>
      </c>
      <c r="D1840" s="158" t="s">
        <v>735</v>
      </c>
      <c r="E1840" s="158" t="s">
        <v>1852</v>
      </c>
      <c r="G1840" s="158" t="s">
        <v>569</v>
      </c>
      <c r="H1840" s="158">
        <v>8</v>
      </c>
      <c r="J1840" s="158" t="s">
        <v>568</v>
      </c>
    </row>
    <row r="1841" spans="1:11">
      <c r="A1841" s="158" t="s">
        <v>565</v>
      </c>
      <c r="B1841" s="158" t="s">
        <v>1688</v>
      </c>
      <c r="C1841" s="158">
        <v>159</v>
      </c>
      <c r="D1841" s="158" t="s">
        <v>736</v>
      </c>
      <c r="E1841" s="158" t="s">
        <v>1853</v>
      </c>
      <c r="G1841" s="158" t="s">
        <v>575</v>
      </c>
      <c r="J1841" s="158" t="s">
        <v>568</v>
      </c>
    </row>
    <row r="1842" spans="1:11">
      <c r="A1842" s="158" t="s">
        <v>565</v>
      </c>
      <c r="B1842" s="158" t="s">
        <v>1688</v>
      </c>
      <c r="C1842" s="158">
        <v>160</v>
      </c>
      <c r="D1842" s="158" t="s">
        <v>737</v>
      </c>
      <c r="E1842" s="158" t="s">
        <v>1854</v>
      </c>
      <c r="G1842" s="158" t="s">
        <v>569</v>
      </c>
      <c r="H1842" s="158">
        <v>20</v>
      </c>
      <c r="J1842" s="158" t="s">
        <v>568</v>
      </c>
    </row>
    <row r="1843" spans="1:11">
      <c r="A1843" s="158" t="s">
        <v>565</v>
      </c>
      <c r="B1843" s="158" t="s">
        <v>1688</v>
      </c>
      <c r="C1843" s="158">
        <v>161</v>
      </c>
      <c r="D1843" s="158" t="s">
        <v>738</v>
      </c>
      <c r="E1843" s="158" t="s">
        <v>1855</v>
      </c>
      <c r="G1843" s="158" t="s">
        <v>569</v>
      </c>
      <c r="H1843" s="158">
        <v>60</v>
      </c>
      <c r="J1843" s="158" t="s">
        <v>568</v>
      </c>
    </row>
    <row r="1844" spans="1:11">
      <c r="A1844" s="158" t="s">
        <v>565</v>
      </c>
      <c r="B1844" s="158" t="s">
        <v>1688</v>
      </c>
      <c r="C1844" s="158">
        <v>162</v>
      </c>
      <c r="D1844" s="158" t="s">
        <v>739</v>
      </c>
      <c r="E1844" s="158" t="s">
        <v>1856</v>
      </c>
      <c r="G1844" s="158" t="s">
        <v>569</v>
      </c>
      <c r="H1844" s="158">
        <v>255</v>
      </c>
      <c r="J1844" s="158" t="s">
        <v>568</v>
      </c>
    </row>
    <row r="1845" spans="1:11">
      <c r="A1845" s="158" t="s">
        <v>565</v>
      </c>
      <c r="B1845" s="158" t="s">
        <v>1688</v>
      </c>
      <c r="C1845" s="158">
        <v>163</v>
      </c>
      <c r="D1845" s="158" t="s">
        <v>740</v>
      </c>
      <c r="E1845" s="158" t="s">
        <v>1857</v>
      </c>
      <c r="G1845" s="158" t="s">
        <v>575</v>
      </c>
      <c r="J1845" s="158" t="s">
        <v>1858</v>
      </c>
    </row>
    <row r="1846" spans="1:11">
      <c r="A1846" s="158" t="s">
        <v>565</v>
      </c>
      <c r="B1846" s="158" t="s">
        <v>1688</v>
      </c>
      <c r="C1846" s="158">
        <v>164</v>
      </c>
      <c r="D1846" s="158" t="s">
        <v>741</v>
      </c>
      <c r="E1846" s="158" t="s">
        <v>1859</v>
      </c>
      <c r="G1846" s="158" t="s">
        <v>575</v>
      </c>
      <c r="J1846" s="158" t="s">
        <v>1858</v>
      </c>
    </row>
    <row r="1847" spans="1:11">
      <c r="A1847" s="158" t="s">
        <v>565</v>
      </c>
      <c r="B1847" s="158" t="s">
        <v>1860</v>
      </c>
      <c r="C1847" s="158">
        <v>1</v>
      </c>
      <c r="D1847" s="158" t="s">
        <v>1861</v>
      </c>
      <c r="E1847" s="158" t="s">
        <v>568</v>
      </c>
      <c r="F1847" s="158" t="s">
        <v>1691</v>
      </c>
      <c r="G1847" s="158" t="s">
        <v>981</v>
      </c>
      <c r="H1847" s="158">
        <v>10</v>
      </c>
      <c r="J1847" s="158" t="s">
        <v>568</v>
      </c>
      <c r="K1847" s="158" t="s">
        <v>358</v>
      </c>
    </row>
    <row r="1848" spans="1:11">
      <c r="A1848" s="158" t="s">
        <v>565</v>
      </c>
      <c r="B1848" s="158" t="s">
        <v>1860</v>
      </c>
      <c r="C1848" s="158">
        <v>2</v>
      </c>
      <c r="D1848" s="158" t="s">
        <v>570</v>
      </c>
      <c r="E1848" s="158" t="s">
        <v>568</v>
      </c>
      <c r="F1848" s="158" t="s">
        <v>1699</v>
      </c>
      <c r="G1848" s="158" t="s">
        <v>569</v>
      </c>
      <c r="H1848" s="158">
        <v>50</v>
      </c>
      <c r="J1848" s="158" t="s">
        <v>568</v>
      </c>
      <c r="K1848" s="158" t="s">
        <v>358</v>
      </c>
    </row>
    <row r="1849" spans="1:11">
      <c r="A1849" s="158" t="s">
        <v>565</v>
      </c>
      <c r="B1849" s="158" t="s">
        <v>1860</v>
      </c>
      <c r="C1849" s="158">
        <v>3</v>
      </c>
      <c r="D1849" s="158" t="s">
        <v>1862</v>
      </c>
      <c r="E1849" s="158" t="s">
        <v>568</v>
      </c>
      <c r="F1849" s="158" t="s">
        <v>1720</v>
      </c>
      <c r="G1849" s="158" t="s">
        <v>569</v>
      </c>
      <c r="H1849" s="158">
        <v>80</v>
      </c>
      <c r="J1849" s="158" t="s">
        <v>568</v>
      </c>
      <c r="K1849" s="158" t="s">
        <v>358</v>
      </c>
    </row>
    <row r="1850" spans="1:11">
      <c r="A1850" s="158" t="s">
        <v>565</v>
      </c>
      <c r="B1850" s="158" t="s">
        <v>1860</v>
      </c>
      <c r="C1850" s="158">
        <v>4</v>
      </c>
      <c r="D1850" s="158" t="s">
        <v>1863</v>
      </c>
      <c r="E1850" s="158" t="s">
        <v>568</v>
      </c>
      <c r="G1850" s="158" t="s">
        <v>569</v>
      </c>
      <c r="H1850" s="158">
        <v>250</v>
      </c>
      <c r="J1850" s="158" t="s">
        <v>568</v>
      </c>
    </row>
    <row r="1851" spans="1:11">
      <c r="A1851" s="158" t="s">
        <v>565</v>
      </c>
      <c r="B1851" s="158" t="s">
        <v>1860</v>
      </c>
      <c r="C1851" s="158">
        <v>5</v>
      </c>
      <c r="D1851" s="158" t="s">
        <v>1411</v>
      </c>
      <c r="E1851" s="158" t="s">
        <v>568</v>
      </c>
      <c r="G1851" s="158" t="s">
        <v>575</v>
      </c>
      <c r="J1851" s="158" t="s">
        <v>1864</v>
      </c>
    </row>
    <row r="1852" spans="1:11">
      <c r="A1852" s="158" t="s">
        <v>565</v>
      </c>
      <c r="B1852" s="158" t="s">
        <v>1860</v>
      </c>
      <c r="C1852" s="158">
        <v>6</v>
      </c>
      <c r="D1852" s="158" t="s">
        <v>978</v>
      </c>
      <c r="E1852" s="158" t="s">
        <v>568</v>
      </c>
      <c r="G1852" s="158" t="s">
        <v>575</v>
      </c>
      <c r="J1852" s="158" t="s">
        <v>568</v>
      </c>
    </row>
    <row r="1853" spans="1:11">
      <c r="A1853" s="158" t="s">
        <v>565</v>
      </c>
      <c r="B1853" s="158" t="s">
        <v>1860</v>
      </c>
      <c r="C1853" s="158">
        <v>7</v>
      </c>
      <c r="D1853" s="158" t="s">
        <v>1865</v>
      </c>
      <c r="E1853" s="158" t="s">
        <v>568</v>
      </c>
      <c r="G1853" s="158" t="s">
        <v>981</v>
      </c>
      <c r="H1853" s="158">
        <v>80</v>
      </c>
      <c r="J1853" s="158" t="s">
        <v>568</v>
      </c>
    </row>
    <row r="1854" spans="1:11">
      <c r="A1854" s="158" t="s">
        <v>565</v>
      </c>
      <c r="B1854" s="158" t="s">
        <v>1860</v>
      </c>
      <c r="C1854" s="158">
        <v>8</v>
      </c>
      <c r="D1854" s="158" t="s">
        <v>567</v>
      </c>
      <c r="E1854" s="158" t="s">
        <v>568</v>
      </c>
      <c r="F1854" s="158" t="s">
        <v>1696</v>
      </c>
      <c r="G1854" s="158" t="s">
        <v>569</v>
      </c>
      <c r="H1854" s="158">
        <v>80</v>
      </c>
      <c r="J1854" s="158" t="s">
        <v>568</v>
      </c>
      <c r="K1854" s="158" t="s">
        <v>358</v>
      </c>
    </row>
    <row r="1855" spans="1:11">
      <c r="A1855" s="158" t="s">
        <v>565</v>
      </c>
      <c r="B1855" s="158" t="s">
        <v>1866</v>
      </c>
      <c r="C1855" s="158">
        <v>1</v>
      </c>
      <c r="D1855" s="158" t="s">
        <v>1867</v>
      </c>
      <c r="E1855" s="158" t="s">
        <v>568</v>
      </c>
      <c r="G1855" s="158" t="s">
        <v>981</v>
      </c>
      <c r="H1855" s="158">
        <v>50</v>
      </c>
      <c r="J1855" s="158" t="s">
        <v>568</v>
      </c>
    </row>
    <row r="1856" spans="1:11">
      <c r="A1856" s="158" t="s">
        <v>565</v>
      </c>
      <c r="B1856" s="158" t="s">
        <v>1866</v>
      </c>
      <c r="C1856" s="158">
        <v>2</v>
      </c>
      <c r="D1856" s="158" t="s">
        <v>1868</v>
      </c>
      <c r="E1856" s="158" t="s">
        <v>568</v>
      </c>
      <c r="G1856" s="158" t="s">
        <v>981</v>
      </c>
      <c r="H1856" s="158">
        <v>50</v>
      </c>
      <c r="J1856" s="158" t="s">
        <v>568</v>
      </c>
    </row>
    <row r="1857" spans="1:10">
      <c r="A1857" s="158" t="s">
        <v>565</v>
      </c>
      <c r="B1857" s="158" t="s">
        <v>1866</v>
      </c>
      <c r="C1857" s="158">
        <v>3</v>
      </c>
      <c r="D1857" s="158" t="s">
        <v>1869</v>
      </c>
      <c r="E1857" s="158" t="s">
        <v>568</v>
      </c>
      <c r="G1857" s="158" t="s">
        <v>981</v>
      </c>
      <c r="H1857" s="158">
        <v>50</v>
      </c>
      <c r="J1857" s="158" t="s">
        <v>568</v>
      </c>
    </row>
    <row r="1858" spans="1:10">
      <c r="A1858" s="158" t="s">
        <v>565</v>
      </c>
      <c r="B1858" s="158" t="s">
        <v>1866</v>
      </c>
      <c r="C1858" s="158">
        <v>4</v>
      </c>
      <c r="D1858" s="158" t="s">
        <v>1870</v>
      </c>
      <c r="E1858" s="158" t="s">
        <v>568</v>
      </c>
      <c r="G1858" s="158" t="s">
        <v>981</v>
      </c>
      <c r="H1858" s="158">
        <v>50</v>
      </c>
      <c r="J1858" s="158" t="s">
        <v>568</v>
      </c>
    </row>
    <row r="1859" spans="1:10">
      <c r="A1859" s="158" t="s">
        <v>565</v>
      </c>
      <c r="B1859" s="158" t="s">
        <v>1866</v>
      </c>
      <c r="C1859" s="158">
        <v>5</v>
      </c>
      <c r="D1859" s="158" t="s">
        <v>1871</v>
      </c>
      <c r="E1859" s="158" t="s">
        <v>568</v>
      </c>
      <c r="G1859" s="158" t="s">
        <v>981</v>
      </c>
      <c r="H1859" s="158">
        <v>50</v>
      </c>
      <c r="J1859" s="158" t="s">
        <v>568</v>
      </c>
    </row>
    <row r="1860" spans="1:10">
      <c r="A1860" s="158" t="s">
        <v>565</v>
      </c>
      <c r="B1860" s="158" t="s">
        <v>1866</v>
      </c>
      <c r="C1860" s="158">
        <v>6</v>
      </c>
      <c r="D1860" s="158" t="s">
        <v>1872</v>
      </c>
      <c r="E1860" s="158" t="s">
        <v>568</v>
      </c>
      <c r="G1860" s="158" t="s">
        <v>981</v>
      </c>
      <c r="H1860" s="158">
        <v>50</v>
      </c>
      <c r="J1860" s="158" t="s">
        <v>568</v>
      </c>
    </row>
    <row r="1861" spans="1:10">
      <c r="A1861" s="158" t="s">
        <v>565</v>
      </c>
      <c r="B1861" s="158" t="s">
        <v>1866</v>
      </c>
      <c r="C1861" s="158">
        <v>7</v>
      </c>
      <c r="D1861" s="158" t="s">
        <v>1873</v>
      </c>
      <c r="E1861" s="158" t="s">
        <v>568</v>
      </c>
      <c r="G1861" s="158" t="s">
        <v>981</v>
      </c>
      <c r="H1861" s="158">
        <v>50</v>
      </c>
      <c r="J1861" s="158" t="s">
        <v>568</v>
      </c>
    </row>
    <row r="1862" spans="1:10">
      <c r="A1862" s="158" t="s">
        <v>565</v>
      </c>
      <c r="B1862" s="158" t="s">
        <v>1866</v>
      </c>
      <c r="C1862" s="158">
        <v>8</v>
      </c>
      <c r="D1862" s="158" t="s">
        <v>1874</v>
      </c>
      <c r="E1862" s="158" t="s">
        <v>568</v>
      </c>
      <c r="G1862" s="158" t="s">
        <v>981</v>
      </c>
      <c r="H1862" s="158">
        <v>50</v>
      </c>
      <c r="J1862" s="158" t="s">
        <v>568</v>
      </c>
    </row>
    <row r="1863" spans="1:10">
      <c r="A1863" s="158" t="s">
        <v>565</v>
      </c>
      <c r="B1863" s="158" t="s">
        <v>1866</v>
      </c>
      <c r="C1863" s="158">
        <v>9</v>
      </c>
      <c r="D1863" s="158" t="s">
        <v>1875</v>
      </c>
      <c r="E1863" s="158" t="s">
        <v>568</v>
      </c>
      <c r="G1863" s="158" t="s">
        <v>981</v>
      </c>
      <c r="H1863" s="158">
        <v>50</v>
      </c>
      <c r="J1863" s="158" t="s">
        <v>568</v>
      </c>
    </row>
    <row r="1864" spans="1:10">
      <c r="A1864" s="158" t="s">
        <v>565</v>
      </c>
      <c r="B1864" s="158" t="s">
        <v>1866</v>
      </c>
      <c r="C1864" s="158">
        <v>10</v>
      </c>
      <c r="D1864" s="158" t="s">
        <v>1876</v>
      </c>
      <c r="E1864" s="158" t="s">
        <v>568</v>
      </c>
      <c r="G1864" s="158" t="s">
        <v>981</v>
      </c>
      <c r="H1864" s="158">
        <v>50</v>
      </c>
      <c r="J1864" s="158" t="s">
        <v>568</v>
      </c>
    </row>
    <row r="1865" spans="1:10">
      <c r="A1865" s="158" t="s">
        <v>565</v>
      </c>
      <c r="B1865" s="158" t="s">
        <v>1866</v>
      </c>
      <c r="C1865" s="158">
        <v>11</v>
      </c>
      <c r="D1865" s="158" t="s">
        <v>1877</v>
      </c>
      <c r="E1865" s="158" t="s">
        <v>568</v>
      </c>
      <c r="G1865" s="158" t="s">
        <v>981</v>
      </c>
      <c r="H1865" s="158">
        <v>50</v>
      </c>
      <c r="J1865" s="158" t="s">
        <v>568</v>
      </c>
    </row>
    <row r="1866" spans="1:10">
      <c r="A1866" s="158" t="s">
        <v>565</v>
      </c>
      <c r="B1866" s="158" t="s">
        <v>1866</v>
      </c>
      <c r="C1866" s="158">
        <v>12</v>
      </c>
      <c r="D1866" s="158" t="s">
        <v>1878</v>
      </c>
      <c r="E1866" s="158" t="s">
        <v>568</v>
      </c>
      <c r="G1866" s="158" t="s">
        <v>981</v>
      </c>
      <c r="H1866" s="158">
        <v>50</v>
      </c>
      <c r="J1866" s="158" t="s">
        <v>568</v>
      </c>
    </row>
    <row r="1867" spans="1:10">
      <c r="A1867" s="158" t="s">
        <v>565</v>
      </c>
      <c r="B1867" s="158" t="s">
        <v>1866</v>
      </c>
      <c r="C1867" s="158">
        <v>13</v>
      </c>
      <c r="D1867" s="158" t="s">
        <v>1879</v>
      </c>
      <c r="E1867" s="158" t="s">
        <v>568</v>
      </c>
      <c r="G1867" s="158" t="s">
        <v>981</v>
      </c>
      <c r="H1867" s="158">
        <v>50</v>
      </c>
      <c r="J1867" s="158" t="s">
        <v>568</v>
      </c>
    </row>
    <row r="1868" spans="1:10">
      <c r="A1868" s="158" t="s">
        <v>565</v>
      </c>
      <c r="B1868" s="158" t="s">
        <v>1866</v>
      </c>
      <c r="C1868" s="158">
        <v>14</v>
      </c>
      <c r="D1868" s="158" t="s">
        <v>1880</v>
      </c>
      <c r="E1868" s="158" t="s">
        <v>568</v>
      </c>
      <c r="G1868" s="158" t="s">
        <v>981</v>
      </c>
      <c r="H1868" s="158">
        <v>50</v>
      </c>
      <c r="J1868" s="158" t="s">
        <v>568</v>
      </c>
    </row>
    <row r="1869" spans="1:10">
      <c r="A1869" s="158" t="s">
        <v>565</v>
      </c>
      <c r="B1869" s="158" t="s">
        <v>1866</v>
      </c>
      <c r="C1869" s="158">
        <v>15</v>
      </c>
      <c r="D1869" s="158" t="s">
        <v>1881</v>
      </c>
      <c r="E1869" s="158" t="s">
        <v>568</v>
      </c>
      <c r="G1869" s="158" t="s">
        <v>981</v>
      </c>
      <c r="H1869" s="158">
        <v>3000</v>
      </c>
      <c r="J1869" s="158" t="s">
        <v>568</v>
      </c>
    </row>
    <row r="1870" spans="1:10">
      <c r="A1870" s="158" t="s">
        <v>565</v>
      </c>
      <c r="B1870" s="158" t="s">
        <v>1866</v>
      </c>
      <c r="C1870" s="158">
        <v>16</v>
      </c>
      <c r="D1870" s="158" t="s">
        <v>1882</v>
      </c>
      <c r="E1870" s="158" t="s">
        <v>568</v>
      </c>
      <c r="G1870" s="158" t="s">
        <v>981</v>
      </c>
      <c r="H1870" s="158">
        <v>3000</v>
      </c>
      <c r="J1870" s="158" t="s">
        <v>568</v>
      </c>
    </row>
    <row r="1871" spans="1:10">
      <c r="A1871" s="158" t="s">
        <v>565</v>
      </c>
      <c r="B1871" s="158" t="s">
        <v>1866</v>
      </c>
      <c r="C1871" s="158">
        <v>17</v>
      </c>
      <c r="D1871" s="158" t="s">
        <v>1883</v>
      </c>
      <c r="E1871" s="158" t="s">
        <v>568</v>
      </c>
      <c r="G1871" s="158" t="s">
        <v>981</v>
      </c>
      <c r="H1871" s="158">
        <v>500</v>
      </c>
      <c r="J1871" s="158" t="s">
        <v>568</v>
      </c>
    </row>
    <row r="1872" spans="1:10">
      <c r="A1872" s="158" t="s">
        <v>565</v>
      </c>
      <c r="B1872" s="158" t="s">
        <v>1866</v>
      </c>
      <c r="C1872" s="158">
        <v>18</v>
      </c>
      <c r="D1872" s="158" t="s">
        <v>1884</v>
      </c>
      <c r="E1872" s="158" t="s">
        <v>568</v>
      </c>
      <c r="G1872" s="158" t="s">
        <v>981</v>
      </c>
      <c r="H1872" s="158">
        <v>3000</v>
      </c>
      <c r="J1872" s="158" t="s">
        <v>568</v>
      </c>
    </row>
    <row r="1873" spans="1:10">
      <c r="A1873" s="158" t="s">
        <v>565</v>
      </c>
      <c r="B1873" s="158" t="s">
        <v>1866</v>
      </c>
      <c r="C1873" s="158">
        <v>19</v>
      </c>
      <c r="D1873" s="158" t="s">
        <v>1885</v>
      </c>
      <c r="E1873" s="158" t="s">
        <v>568</v>
      </c>
      <c r="G1873" s="158" t="s">
        <v>981</v>
      </c>
      <c r="H1873" s="158">
        <v>3000</v>
      </c>
      <c r="J1873" s="158" t="s">
        <v>568</v>
      </c>
    </row>
    <row r="1874" spans="1:10">
      <c r="A1874" s="158" t="s">
        <v>565</v>
      </c>
      <c r="B1874" s="158" t="s">
        <v>1866</v>
      </c>
      <c r="C1874" s="158">
        <v>20</v>
      </c>
      <c r="D1874" s="158" t="s">
        <v>1886</v>
      </c>
      <c r="E1874" s="158" t="s">
        <v>568</v>
      </c>
      <c r="G1874" s="158" t="s">
        <v>981</v>
      </c>
      <c r="H1874" s="158">
        <v>500</v>
      </c>
      <c r="J1874" s="158" t="s">
        <v>568</v>
      </c>
    </row>
    <row r="1875" spans="1:10">
      <c r="A1875" s="158" t="s">
        <v>565</v>
      </c>
      <c r="B1875" s="158" t="s">
        <v>1866</v>
      </c>
      <c r="C1875" s="158">
        <v>21</v>
      </c>
      <c r="D1875" s="158" t="s">
        <v>1887</v>
      </c>
      <c r="E1875" s="158" t="s">
        <v>568</v>
      </c>
      <c r="G1875" s="158" t="s">
        <v>981</v>
      </c>
      <c r="H1875" s="158">
        <v>50</v>
      </c>
      <c r="J1875" s="158" t="s">
        <v>568</v>
      </c>
    </row>
    <row r="1876" spans="1:10">
      <c r="A1876" s="158" t="s">
        <v>565</v>
      </c>
      <c r="B1876" s="158" t="s">
        <v>1866</v>
      </c>
      <c r="C1876" s="158">
        <v>22</v>
      </c>
      <c r="D1876" s="158" t="s">
        <v>1888</v>
      </c>
      <c r="E1876" s="158" t="s">
        <v>568</v>
      </c>
      <c r="G1876" s="158" t="s">
        <v>981</v>
      </c>
      <c r="H1876" s="158">
        <v>3000</v>
      </c>
      <c r="J1876" s="158" t="s">
        <v>568</v>
      </c>
    </row>
    <row r="1877" spans="1:10">
      <c r="A1877" s="158" t="s">
        <v>565</v>
      </c>
      <c r="B1877" s="158" t="s">
        <v>1866</v>
      </c>
      <c r="C1877" s="158">
        <v>23</v>
      </c>
      <c r="D1877" s="158" t="s">
        <v>1889</v>
      </c>
      <c r="E1877" s="158" t="s">
        <v>568</v>
      </c>
      <c r="G1877" s="158" t="s">
        <v>981</v>
      </c>
      <c r="H1877" s="158">
        <v>50</v>
      </c>
      <c r="J1877" s="158" t="s">
        <v>568</v>
      </c>
    </row>
    <row r="1878" spans="1:10">
      <c r="A1878" s="158" t="s">
        <v>565</v>
      </c>
      <c r="B1878" s="158" t="s">
        <v>1866</v>
      </c>
      <c r="C1878" s="158">
        <v>24</v>
      </c>
      <c r="D1878" s="158" t="s">
        <v>1890</v>
      </c>
      <c r="E1878" s="158" t="s">
        <v>568</v>
      </c>
      <c r="G1878" s="158" t="s">
        <v>981</v>
      </c>
      <c r="H1878" s="158">
        <v>50</v>
      </c>
      <c r="J1878" s="158" t="s">
        <v>568</v>
      </c>
    </row>
    <row r="1879" spans="1:10">
      <c r="A1879" s="158" t="s">
        <v>565</v>
      </c>
      <c r="B1879" s="158" t="s">
        <v>1866</v>
      </c>
      <c r="C1879" s="158">
        <v>25</v>
      </c>
      <c r="D1879" s="158" t="s">
        <v>1891</v>
      </c>
      <c r="E1879" s="158" t="s">
        <v>568</v>
      </c>
      <c r="G1879" s="158" t="s">
        <v>981</v>
      </c>
      <c r="H1879" s="158">
        <v>3000</v>
      </c>
      <c r="J1879" s="158" t="s">
        <v>568</v>
      </c>
    </row>
    <row r="1880" spans="1:10">
      <c r="A1880" s="158" t="s">
        <v>565</v>
      </c>
      <c r="B1880" s="158" t="s">
        <v>1866</v>
      </c>
      <c r="C1880" s="158">
        <v>26</v>
      </c>
      <c r="D1880" s="158" t="s">
        <v>1892</v>
      </c>
      <c r="E1880" s="158" t="s">
        <v>568</v>
      </c>
      <c r="G1880" s="158" t="s">
        <v>981</v>
      </c>
      <c r="H1880" s="158">
        <v>500</v>
      </c>
      <c r="J1880" s="158" t="s">
        <v>568</v>
      </c>
    </row>
    <row r="1881" spans="1:10">
      <c r="A1881" s="158" t="s">
        <v>565</v>
      </c>
      <c r="B1881" s="158" t="s">
        <v>1866</v>
      </c>
      <c r="C1881" s="158">
        <v>27</v>
      </c>
      <c r="D1881" s="158" t="s">
        <v>1893</v>
      </c>
      <c r="E1881" s="158" t="s">
        <v>568</v>
      </c>
      <c r="G1881" s="158" t="s">
        <v>981</v>
      </c>
      <c r="H1881" s="158">
        <v>500</v>
      </c>
      <c r="J1881" s="158" t="s">
        <v>568</v>
      </c>
    </row>
    <row r="1882" spans="1:10">
      <c r="A1882" s="158" t="s">
        <v>565</v>
      </c>
      <c r="B1882" s="158" t="s">
        <v>1866</v>
      </c>
      <c r="C1882" s="158">
        <v>28</v>
      </c>
      <c r="D1882" s="158" t="s">
        <v>1894</v>
      </c>
      <c r="E1882" s="158" t="s">
        <v>568</v>
      </c>
      <c r="G1882" s="158" t="s">
        <v>981</v>
      </c>
      <c r="H1882" s="158">
        <v>500</v>
      </c>
      <c r="J1882" s="158" t="s">
        <v>568</v>
      </c>
    </row>
    <row r="1883" spans="1:10">
      <c r="A1883" s="158" t="s">
        <v>565</v>
      </c>
      <c r="B1883" s="158" t="s">
        <v>1866</v>
      </c>
      <c r="C1883" s="158">
        <v>29</v>
      </c>
      <c r="D1883" s="158" t="s">
        <v>1895</v>
      </c>
      <c r="E1883" s="158" t="s">
        <v>568</v>
      </c>
      <c r="G1883" s="158" t="s">
        <v>981</v>
      </c>
      <c r="H1883" s="158">
        <v>3000</v>
      </c>
      <c r="J1883" s="158" t="s">
        <v>568</v>
      </c>
    </row>
    <row r="1884" spans="1:10">
      <c r="A1884" s="158" t="s">
        <v>565</v>
      </c>
      <c r="B1884" s="158" t="s">
        <v>1866</v>
      </c>
      <c r="C1884" s="158">
        <v>30</v>
      </c>
      <c r="D1884" s="158" t="s">
        <v>1896</v>
      </c>
      <c r="E1884" s="158" t="s">
        <v>568</v>
      </c>
      <c r="G1884" s="158" t="s">
        <v>981</v>
      </c>
      <c r="H1884" s="158">
        <v>3000</v>
      </c>
      <c r="J1884" s="158" t="s">
        <v>568</v>
      </c>
    </row>
    <row r="1885" spans="1:10">
      <c r="A1885" s="158" t="s">
        <v>565</v>
      </c>
      <c r="B1885" s="158" t="s">
        <v>1866</v>
      </c>
      <c r="C1885" s="158">
        <v>31</v>
      </c>
      <c r="D1885" s="158" t="s">
        <v>1897</v>
      </c>
      <c r="E1885" s="158" t="s">
        <v>568</v>
      </c>
      <c r="G1885" s="158" t="s">
        <v>981</v>
      </c>
      <c r="H1885" s="158">
        <v>500</v>
      </c>
      <c r="J1885" s="158" t="s">
        <v>568</v>
      </c>
    </row>
    <row r="1886" spans="1:10">
      <c r="A1886" s="158" t="s">
        <v>565</v>
      </c>
      <c r="B1886" s="158" t="s">
        <v>1866</v>
      </c>
      <c r="C1886" s="158">
        <v>32</v>
      </c>
      <c r="D1886" s="158" t="s">
        <v>1898</v>
      </c>
      <c r="E1886" s="158" t="s">
        <v>568</v>
      </c>
      <c r="G1886" s="158" t="s">
        <v>981</v>
      </c>
      <c r="H1886" s="158">
        <v>500</v>
      </c>
      <c r="J1886" s="158" t="s">
        <v>568</v>
      </c>
    </row>
    <row r="1887" spans="1:10">
      <c r="A1887" s="158" t="s">
        <v>565</v>
      </c>
      <c r="B1887" s="158" t="s">
        <v>1866</v>
      </c>
      <c r="C1887" s="158">
        <v>33</v>
      </c>
      <c r="D1887" s="158" t="s">
        <v>1899</v>
      </c>
      <c r="E1887" s="158" t="s">
        <v>568</v>
      </c>
      <c r="G1887" s="158" t="s">
        <v>981</v>
      </c>
      <c r="H1887" s="158">
        <v>3000</v>
      </c>
      <c r="J1887" s="158" t="s">
        <v>568</v>
      </c>
    </row>
    <row r="1888" spans="1:10">
      <c r="A1888" s="158" t="s">
        <v>565</v>
      </c>
      <c r="B1888" s="158" t="s">
        <v>1866</v>
      </c>
      <c r="C1888" s="158">
        <v>34</v>
      </c>
      <c r="D1888" s="158" t="s">
        <v>1900</v>
      </c>
      <c r="E1888" s="158" t="s">
        <v>568</v>
      </c>
      <c r="G1888" s="158" t="s">
        <v>981</v>
      </c>
      <c r="H1888" s="158">
        <v>3000</v>
      </c>
      <c r="J1888" s="158" t="s">
        <v>568</v>
      </c>
    </row>
    <row r="1889" spans="1:10">
      <c r="A1889" s="158" t="s">
        <v>565</v>
      </c>
      <c r="B1889" s="158" t="s">
        <v>1866</v>
      </c>
      <c r="C1889" s="158">
        <v>35</v>
      </c>
      <c r="D1889" s="158" t="s">
        <v>1901</v>
      </c>
      <c r="E1889" s="158" t="s">
        <v>568</v>
      </c>
      <c r="G1889" s="158" t="s">
        <v>981</v>
      </c>
      <c r="H1889" s="158">
        <v>3000</v>
      </c>
      <c r="J1889" s="158" t="s">
        <v>568</v>
      </c>
    </row>
    <row r="1890" spans="1:10">
      <c r="A1890" s="158" t="s">
        <v>565</v>
      </c>
      <c r="B1890" s="158" t="s">
        <v>1866</v>
      </c>
      <c r="C1890" s="158">
        <v>36</v>
      </c>
      <c r="D1890" s="158" t="s">
        <v>1902</v>
      </c>
      <c r="E1890" s="158" t="s">
        <v>568</v>
      </c>
      <c r="G1890" s="158" t="s">
        <v>981</v>
      </c>
      <c r="H1890" s="158">
        <v>50</v>
      </c>
      <c r="J1890" s="158" t="s">
        <v>568</v>
      </c>
    </row>
    <row r="1891" spans="1:10">
      <c r="A1891" s="158" t="s">
        <v>565</v>
      </c>
      <c r="B1891" s="158" t="s">
        <v>1866</v>
      </c>
      <c r="C1891" s="158">
        <v>37</v>
      </c>
      <c r="D1891" s="158" t="s">
        <v>1903</v>
      </c>
      <c r="E1891" s="158" t="s">
        <v>568</v>
      </c>
      <c r="G1891" s="158" t="s">
        <v>981</v>
      </c>
      <c r="H1891" s="158">
        <v>500</v>
      </c>
      <c r="J1891" s="158" t="s">
        <v>568</v>
      </c>
    </row>
    <row r="1892" spans="1:10">
      <c r="A1892" s="158" t="s">
        <v>565</v>
      </c>
      <c r="B1892" s="158" t="s">
        <v>1866</v>
      </c>
      <c r="C1892" s="158">
        <v>38</v>
      </c>
      <c r="D1892" s="158" t="s">
        <v>1904</v>
      </c>
      <c r="E1892" s="158" t="s">
        <v>568</v>
      </c>
      <c r="G1892" s="158" t="s">
        <v>981</v>
      </c>
      <c r="H1892" s="158">
        <v>500</v>
      </c>
      <c r="J1892" s="158" t="s">
        <v>568</v>
      </c>
    </row>
    <row r="1893" spans="1:10">
      <c r="A1893" s="158" t="s">
        <v>565</v>
      </c>
      <c r="B1893" s="158" t="s">
        <v>1866</v>
      </c>
      <c r="C1893" s="158">
        <v>39</v>
      </c>
      <c r="D1893" s="158" t="s">
        <v>1905</v>
      </c>
      <c r="E1893" s="158" t="s">
        <v>568</v>
      </c>
      <c r="G1893" s="158" t="s">
        <v>981</v>
      </c>
      <c r="H1893" s="158">
        <v>500</v>
      </c>
      <c r="J1893" s="158" t="s">
        <v>568</v>
      </c>
    </row>
    <row r="1894" spans="1:10">
      <c r="A1894" s="158" t="s">
        <v>565</v>
      </c>
      <c r="B1894" s="158" t="s">
        <v>1866</v>
      </c>
      <c r="C1894" s="158">
        <v>40</v>
      </c>
      <c r="D1894" s="158" t="s">
        <v>1906</v>
      </c>
      <c r="E1894" s="158" t="s">
        <v>568</v>
      </c>
      <c r="G1894" s="158" t="s">
        <v>981</v>
      </c>
      <c r="H1894" s="158">
        <v>500</v>
      </c>
      <c r="J1894" s="158" t="s">
        <v>568</v>
      </c>
    </row>
    <row r="1895" spans="1:10">
      <c r="A1895" s="158" t="s">
        <v>565</v>
      </c>
      <c r="B1895" s="158" t="s">
        <v>1866</v>
      </c>
      <c r="C1895" s="158">
        <v>41</v>
      </c>
      <c r="D1895" s="158" t="s">
        <v>1907</v>
      </c>
      <c r="E1895" s="158" t="s">
        <v>568</v>
      </c>
      <c r="G1895" s="158" t="s">
        <v>981</v>
      </c>
      <c r="H1895" s="158">
        <v>500</v>
      </c>
      <c r="J1895" s="158" t="s">
        <v>568</v>
      </c>
    </row>
    <row r="1896" spans="1:10">
      <c r="A1896" s="158" t="s">
        <v>565</v>
      </c>
      <c r="B1896" s="158" t="s">
        <v>1866</v>
      </c>
      <c r="C1896" s="158">
        <v>42</v>
      </c>
      <c r="D1896" s="158" t="s">
        <v>1908</v>
      </c>
      <c r="E1896" s="158" t="s">
        <v>568</v>
      </c>
      <c r="G1896" s="158" t="s">
        <v>981</v>
      </c>
      <c r="H1896" s="158">
        <v>500</v>
      </c>
      <c r="J1896" s="158" t="s">
        <v>568</v>
      </c>
    </row>
    <row r="1897" spans="1:10">
      <c r="A1897" s="158" t="s">
        <v>565</v>
      </c>
      <c r="B1897" s="158" t="s">
        <v>1866</v>
      </c>
      <c r="C1897" s="158">
        <v>43</v>
      </c>
      <c r="D1897" s="158" t="s">
        <v>1909</v>
      </c>
      <c r="E1897" s="158" t="s">
        <v>568</v>
      </c>
      <c r="G1897" s="158" t="s">
        <v>981</v>
      </c>
      <c r="H1897" s="158">
        <v>500</v>
      </c>
      <c r="J1897" s="158" t="s">
        <v>568</v>
      </c>
    </row>
    <row r="1898" spans="1:10">
      <c r="A1898" s="158" t="s">
        <v>565</v>
      </c>
      <c r="B1898" s="158" t="s">
        <v>1866</v>
      </c>
      <c r="C1898" s="158">
        <v>44</v>
      </c>
      <c r="D1898" s="158" t="s">
        <v>1910</v>
      </c>
      <c r="E1898" s="158" t="s">
        <v>568</v>
      </c>
      <c r="G1898" s="158" t="s">
        <v>981</v>
      </c>
      <c r="H1898" s="158">
        <v>50</v>
      </c>
      <c r="J1898" s="158" t="s">
        <v>568</v>
      </c>
    </row>
    <row r="1899" spans="1:10">
      <c r="A1899" s="158" t="s">
        <v>565</v>
      </c>
      <c r="B1899" s="158" t="s">
        <v>1866</v>
      </c>
      <c r="C1899" s="158">
        <v>45</v>
      </c>
      <c r="D1899" s="158" t="s">
        <v>1911</v>
      </c>
      <c r="E1899" s="158" t="s">
        <v>568</v>
      </c>
      <c r="G1899" s="158" t="s">
        <v>981</v>
      </c>
      <c r="H1899" s="158">
        <v>500</v>
      </c>
      <c r="J1899" s="158" t="s">
        <v>568</v>
      </c>
    </row>
    <row r="1900" spans="1:10">
      <c r="A1900" s="158" t="s">
        <v>565</v>
      </c>
      <c r="B1900" s="158" t="s">
        <v>1866</v>
      </c>
      <c r="C1900" s="158">
        <v>46</v>
      </c>
      <c r="D1900" s="158" t="s">
        <v>1912</v>
      </c>
      <c r="E1900" s="158" t="s">
        <v>568</v>
      </c>
      <c r="G1900" s="158" t="s">
        <v>981</v>
      </c>
      <c r="H1900" s="158">
        <v>500</v>
      </c>
      <c r="J1900" s="158" t="s">
        <v>568</v>
      </c>
    </row>
    <row r="1901" spans="1:10">
      <c r="A1901" s="158" t="s">
        <v>565</v>
      </c>
      <c r="B1901" s="158" t="s">
        <v>1866</v>
      </c>
      <c r="C1901" s="158">
        <v>47</v>
      </c>
      <c r="D1901" s="158" t="s">
        <v>1913</v>
      </c>
      <c r="E1901" s="158" t="s">
        <v>568</v>
      </c>
      <c r="G1901" s="158" t="s">
        <v>981</v>
      </c>
      <c r="H1901" s="158">
        <v>3000</v>
      </c>
      <c r="J1901" s="158" t="s">
        <v>568</v>
      </c>
    </row>
    <row r="1902" spans="1:10">
      <c r="A1902" s="158" t="s">
        <v>565</v>
      </c>
      <c r="B1902" s="158" t="s">
        <v>1866</v>
      </c>
      <c r="C1902" s="158">
        <v>48</v>
      </c>
      <c r="D1902" s="158" t="s">
        <v>1914</v>
      </c>
      <c r="E1902" s="158" t="s">
        <v>568</v>
      </c>
      <c r="G1902" s="158" t="s">
        <v>981</v>
      </c>
      <c r="H1902" s="158">
        <v>3000</v>
      </c>
      <c r="J1902" s="158" t="s">
        <v>568</v>
      </c>
    </row>
    <row r="1903" spans="1:10">
      <c r="A1903" s="158" t="s">
        <v>565</v>
      </c>
      <c r="B1903" s="158" t="s">
        <v>1866</v>
      </c>
      <c r="C1903" s="158">
        <v>49</v>
      </c>
      <c r="D1903" s="158" t="s">
        <v>1915</v>
      </c>
      <c r="E1903" s="158" t="s">
        <v>568</v>
      </c>
      <c r="G1903" s="158" t="s">
        <v>981</v>
      </c>
      <c r="H1903" s="158">
        <v>50</v>
      </c>
      <c r="J1903" s="158" t="s">
        <v>568</v>
      </c>
    </row>
    <row r="1904" spans="1:10">
      <c r="A1904" s="158" t="s">
        <v>565</v>
      </c>
      <c r="B1904" s="158" t="s">
        <v>1866</v>
      </c>
      <c r="C1904" s="158">
        <v>50</v>
      </c>
      <c r="D1904" s="158" t="s">
        <v>1916</v>
      </c>
      <c r="E1904" s="158" t="s">
        <v>568</v>
      </c>
      <c r="G1904" s="158" t="s">
        <v>981</v>
      </c>
      <c r="H1904" s="158">
        <v>3000</v>
      </c>
      <c r="J1904" s="158" t="s">
        <v>568</v>
      </c>
    </row>
    <row r="1905" spans="1:10">
      <c r="A1905" s="158" t="s">
        <v>565</v>
      </c>
      <c r="B1905" s="158" t="s">
        <v>1866</v>
      </c>
      <c r="C1905" s="158">
        <v>51</v>
      </c>
      <c r="D1905" s="158" t="s">
        <v>1917</v>
      </c>
      <c r="E1905" s="158" t="s">
        <v>568</v>
      </c>
      <c r="G1905" s="158" t="s">
        <v>981</v>
      </c>
      <c r="H1905" s="158">
        <v>50</v>
      </c>
      <c r="J1905" s="158" t="s">
        <v>568</v>
      </c>
    </row>
    <row r="1906" spans="1:10">
      <c r="A1906" s="158" t="s">
        <v>565</v>
      </c>
      <c r="B1906" s="158" t="s">
        <v>1866</v>
      </c>
      <c r="C1906" s="158">
        <v>52</v>
      </c>
      <c r="D1906" s="158" t="s">
        <v>1918</v>
      </c>
      <c r="E1906" s="158" t="s">
        <v>568</v>
      </c>
      <c r="G1906" s="158" t="s">
        <v>981</v>
      </c>
      <c r="H1906" s="158">
        <v>50</v>
      </c>
      <c r="J1906" s="158" t="s">
        <v>568</v>
      </c>
    </row>
    <row r="1907" spans="1:10">
      <c r="A1907" s="158" t="s">
        <v>565</v>
      </c>
      <c r="B1907" s="158" t="s">
        <v>1866</v>
      </c>
      <c r="C1907" s="158">
        <v>53</v>
      </c>
      <c r="D1907" s="158" t="s">
        <v>1919</v>
      </c>
      <c r="E1907" s="158" t="s">
        <v>568</v>
      </c>
      <c r="G1907" s="158" t="s">
        <v>981</v>
      </c>
      <c r="H1907" s="158">
        <v>50</v>
      </c>
      <c r="J1907" s="158" t="s">
        <v>568</v>
      </c>
    </row>
    <row r="1908" spans="1:10">
      <c r="A1908" s="158" t="s">
        <v>565</v>
      </c>
      <c r="B1908" s="158" t="s">
        <v>1866</v>
      </c>
      <c r="C1908" s="158">
        <v>54</v>
      </c>
      <c r="D1908" s="158" t="s">
        <v>1920</v>
      </c>
      <c r="E1908" s="158" t="s">
        <v>568</v>
      </c>
      <c r="G1908" s="158" t="s">
        <v>981</v>
      </c>
      <c r="H1908" s="158">
        <v>3000</v>
      </c>
      <c r="J1908" s="158" t="s">
        <v>568</v>
      </c>
    </row>
    <row r="1909" spans="1:10">
      <c r="A1909" s="158" t="s">
        <v>565</v>
      </c>
      <c r="B1909" s="158" t="s">
        <v>1866</v>
      </c>
      <c r="C1909" s="158">
        <v>55</v>
      </c>
      <c r="D1909" s="158" t="s">
        <v>1921</v>
      </c>
      <c r="E1909" s="158" t="s">
        <v>568</v>
      </c>
      <c r="G1909" s="158" t="s">
        <v>981</v>
      </c>
      <c r="H1909" s="158">
        <v>3000</v>
      </c>
      <c r="J1909" s="158" t="s">
        <v>568</v>
      </c>
    </row>
    <row r="1910" spans="1:10">
      <c r="A1910" s="158" t="s">
        <v>565</v>
      </c>
      <c r="B1910" s="158" t="s">
        <v>1866</v>
      </c>
      <c r="C1910" s="158">
        <v>56</v>
      </c>
      <c r="D1910" s="158" t="s">
        <v>1922</v>
      </c>
      <c r="E1910" s="158" t="s">
        <v>568</v>
      </c>
      <c r="G1910" s="158" t="s">
        <v>981</v>
      </c>
      <c r="H1910" s="158">
        <v>3000</v>
      </c>
      <c r="J1910" s="158" t="s">
        <v>568</v>
      </c>
    </row>
    <row r="1911" spans="1:10">
      <c r="A1911" s="158" t="s">
        <v>565</v>
      </c>
      <c r="B1911" s="158" t="s">
        <v>1866</v>
      </c>
      <c r="C1911" s="158">
        <v>57</v>
      </c>
      <c r="D1911" s="158" t="s">
        <v>1923</v>
      </c>
      <c r="E1911" s="158" t="s">
        <v>568</v>
      </c>
      <c r="G1911" s="158" t="s">
        <v>981</v>
      </c>
      <c r="H1911" s="158">
        <v>3000</v>
      </c>
      <c r="J1911" s="158" t="s">
        <v>568</v>
      </c>
    </row>
    <row r="1912" spans="1:10">
      <c r="A1912" s="158" t="s">
        <v>565</v>
      </c>
      <c r="B1912" s="158" t="s">
        <v>1866</v>
      </c>
      <c r="C1912" s="158">
        <v>58</v>
      </c>
      <c r="D1912" s="158" t="s">
        <v>1924</v>
      </c>
      <c r="E1912" s="158" t="s">
        <v>568</v>
      </c>
      <c r="G1912" s="158" t="s">
        <v>981</v>
      </c>
      <c r="H1912" s="158">
        <v>3000</v>
      </c>
      <c r="J1912" s="158" t="s">
        <v>568</v>
      </c>
    </row>
    <row r="1913" spans="1:10">
      <c r="A1913" s="158" t="s">
        <v>565</v>
      </c>
      <c r="B1913" s="158" t="s">
        <v>1866</v>
      </c>
      <c r="C1913" s="158">
        <v>59</v>
      </c>
      <c r="D1913" s="158" t="s">
        <v>1925</v>
      </c>
      <c r="E1913" s="158" t="s">
        <v>568</v>
      </c>
      <c r="G1913" s="158" t="s">
        <v>981</v>
      </c>
      <c r="H1913" s="158">
        <v>3000</v>
      </c>
      <c r="J1913" s="158" t="s">
        <v>568</v>
      </c>
    </row>
    <row r="1914" spans="1:10">
      <c r="A1914" s="158" t="s">
        <v>565</v>
      </c>
      <c r="B1914" s="158" t="s">
        <v>1866</v>
      </c>
      <c r="C1914" s="158">
        <v>60</v>
      </c>
      <c r="D1914" s="158" t="s">
        <v>1926</v>
      </c>
      <c r="E1914" s="158" t="s">
        <v>568</v>
      </c>
      <c r="G1914" s="158" t="s">
        <v>981</v>
      </c>
      <c r="H1914" s="158">
        <v>3000</v>
      </c>
      <c r="J1914" s="158" t="s">
        <v>568</v>
      </c>
    </row>
    <row r="1915" spans="1:10">
      <c r="A1915" s="158" t="s">
        <v>565</v>
      </c>
      <c r="B1915" s="158" t="s">
        <v>1866</v>
      </c>
      <c r="C1915" s="158">
        <v>61</v>
      </c>
      <c r="D1915" s="158" t="s">
        <v>1927</v>
      </c>
      <c r="E1915" s="158" t="s">
        <v>568</v>
      </c>
      <c r="G1915" s="158" t="s">
        <v>981</v>
      </c>
      <c r="H1915" s="158">
        <v>3000</v>
      </c>
      <c r="J1915" s="158" t="s">
        <v>568</v>
      </c>
    </row>
    <row r="1916" spans="1:10">
      <c r="A1916" s="158" t="s">
        <v>565</v>
      </c>
      <c r="B1916" s="158" t="s">
        <v>1866</v>
      </c>
      <c r="C1916" s="158">
        <v>62</v>
      </c>
      <c r="D1916" s="158" t="s">
        <v>1928</v>
      </c>
      <c r="E1916" s="158" t="s">
        <v>568</v>
      </c>
      <c r="G1916" s="158" t="s">
        <v>981</v>
      </c>
      <c r="H1916" s="158">
        <v>3000</v>
      </c>
      <c r="J1916" s="158" t="s">
        <v>568</v>
      </c>
    </row>
    <row r="1917" spans="1:10">
      <c r="A1917" s="158" t="s">
        <v>565</v>
      </c>
      <c r="B1917" s="158" t="s">
        <v>1866</v>
      </c>
      <c r="C1917" s="158">
        <v>63</v>
      </c>
      <c r="D1917" s="158" t="s">
        <v>1929</v>
      </c>
      <c r="E1917" s="158" t="s">
        <v>568</v>
      </c>
      <c r="G1917" s="158" t="s">
        <v>981</v>
      </c>
      <c r="H1917" s="158">
        <v>3000</v>
      </c>
      <c r="J1917" s="158" t="s">
        <v>568</v>
      </c>
    </row>
    <row r="1918" spans="1:10">
      <c r="A1918" s="158" t="s">
        <v>565</v>
      </c>
      <c r="B1918" s="158" t="s">
        <v>1866</v>
      </c>
      <c r="C1918" s="158">
        <v>64</v>
      </c>
      <c r="D1918" s="158" t="s">
        <v>1930</v>
      </c>
      <c r="E1918" s="158" t="s">
        <v>568</v>
      </c>
      <c r="G1918" s="158" t="s">
        <v>981</v>
      </c>
      <c r="H1918" s="158">
        <v>3000</v>
      </c>
      <c r="J1918" s="158" t="s">
        <v>568</v>
      </c>
    </row>
    <row r="1919" spans="1:10">
      <c r="A1919" s="158" t="s">
        <v>565</v>
      </c>
      <c r="B1919" s="158" t="s">
        <v>1866</v>
      </c>
      <c r="C1919" s="158">
        <v>65</v>
      </c>
      <c r="D1919" s="158" t="s">
        <v>1931</v>
      </c>
      <c r="E1919" s="158" t="s">
        <v>568</v>
      </c>
      <c r="G1919" s="158" t="s">
        <v>981</v>
      </c>
      <c r="H1919" s="158">
        <v>3000</v>
      </c>
      <c r="J1919" s="158" t="s">
        <v>568</v>
      </c>
    </row>
    <row r="1920" spans="1:10">
      <c r="A1920" s="158" t="s">
        <v>565</v>
      </c>
      <c r="B1920" s="158" t="s">
        <v>1866</v>
      </c>
      <c r="C1920" s="158">
        <v>66</v>
      </c>
      <c r="D1920" s="158" t="s">
        <v>1932</v>
      </c>
      <c r="E1920" s="158" t="s">
        <v>568</v>
      </c>
      <c r="G1920" s="158" t="s">
        <v>981</v>
      </c>
      <c r="H1920" s="158">
        <v>3000</v>
      </c>
      <c r="J1920" s="158" t="s">
        <v>568</v>
      </c>
    </row>
    <row r="1921" spans="1:10">
      <c r="A1921" s="158" t="s">
        <v>565</v>
      </c>
      <c r="B1921" s="158" t="s">
        <v>1866</v>
      </c>
      <c r="C1921" s="158">
        <v>67</v>
      </c>
      <c r="D1921" s="158" t="s">
        <v>1933</v>
      </c>
      <c r="E1921" s="158" t="s">
        <v>568</v>
      </c>
      <c r="G1921" s="158" t="s">
        <v>981</v>
      </c>
      <c r="H1921" s="158">
        <v>3000</v>
      </c>
      <c r="J1921" s="158" t="s">
        <v>568</v>
      </c>
    </row>
    <row r="1922" spans="1:10">
      <c r="A1922" s="158" t="s">
        <v>565</v>
      </c>
      <c r="B1922" s="158" t="s">
        <v>1866</v>
      </c>
      <c r="C1922" s="158">
        <v>68</v>
      </c>
      <c r="D1922" s="158" t="s">
        <v>1934</v>
      </c>
      <c r="E1922" s="158" t="s">
        <v>568</v>
      </c>
      <c r="G1922" s="158" t="s">
        <v>981</v>
      </c>
      <c r="H1922" s="158">
        <v>3000</v>
      </c>
      <c r="J1922" s="158" t="s">
        <v>568</v>
      </c>
    </row>
    <row r="1923" spans="1:10">
      <c r="A1923" s="158" t="s">
        <v>565</v>
      </c>
      <c r="B1923" s="158" t="s">
        <v>1866</v>
      </c>
      <c r="C1923" s="158">
        <v>69</v>
      </c>
      <c r="D1923" s="158" t="s">
        <v>1935</v>
      </c>
      <c r="E1923" s="158" t="s">
        <v>568</v>
      </c>
      <c r="G1923" s="158" t="s">
        <v>981</v>
      </c>
      <c r="H1923" s="158">
        <v>3000</v>
      </c>
      <c r="J1923" s="158" t="s">
        <v>568</v>
      </c>
    </row>
    <row r="1924" spans="1:10">
      <c r="A1924" s="158" t="s">
        <v>565</v>
      </c>
      <c r="B1924" s="158" t="s">
        <v>1866</v>
      </c>
      <c r="C1924" s="158">
        <v>70</v>
      </c>
      <c r="D1924" s="158" t="s">
        <v>1936</v>
      </c>
      <c r="E1924" s="158" t="s">
        <v>568</v>
      </c>
      <c r="G1924" s="158" t="s">
        <v>981</v>
      </c>
      <c r="H1924" s="158">
        <v>3000</v>
      </c>
      <c r="J1924" s="158" t="s">
        <v>568</v>
      </c>
    </row>
    <row r="1925" spans="1:10">
      <c r="A1925" s="158" t="s">
        <v>565</v>
      </c>
      <c r="B1925" s="158" t="s">
        <v>1866</v>
      </c>
      <c r="C1925" s="158">
        <v>71</v>
      </c>
      <c r="D1925" s="158" t="s">
        <v>1937</v>
      </c>
      <c r="E1925" s="158" t="s">
        <v>568</v>
      </c>
      <c r="G1925" s="158" t="s">
        <v>981</v>
      </c>
      <c r="H1925" s="158">
        <v>3000</v>
      </c>
      <c r="J1925" s="158" t="s">
        <v>568</v>
      </c>
    </row>
    <row r="1926" spans="1:10">
      <c r="A1926" s="158" t="s">
        <v>565</v>
      </c>
      <c r="B1926" s="158" t="s">
        <v>1866</v>
      </c>
      <c r="C1926" s="158">
        <v>72</v>
      </c>
      <c r="D1926" s="158" t="s">
        <v>1938</v>
      </c>
      <c r="E1926" s="158" t="s">
        <v>568</v>
      </c>
      <c r="G1926" s="158" t="s">
        <v>981</v>
      </c>
      <c r="H1926" s="158">
        <v>3000</v>
      </c>
      <c r="J1926" s="158" t="s">
        <v>568</v>
      </c>
    </row>
    <row r="1927" spans="1:10">
      <c r="A1927" s="158" t="s">
        <v>565</v>
      </c>
      <c r="B1927" s="158" t="s">
        <v>1866</v>
      </c>
      <c r="C1927" s="158">
        <v>73</v>
      </c>
      <c r="D1927" s="158" t="s">
        <v>1939</v>
      </c>
      <c r="E1927" s="158" t="s">
        <v>568</v>
      </c>
      <c r="G1927" s="158" t="s">
        <v>981</v>
      </c>
      <c r="H1927" s="158">
        <v>3000</v>
      </c>
      <c r="J1927" s="158" t="s">
        <v>568</v>
      </c>
    </row>
    <row r="1928" spans="1:10">
      <c r="A1928" s="158" t="s">
        <v>565</v>
      </c>
      <c r="B1928" s="158" t="s">
        <v>1940</v>
      </c>
      <c r="C1928" s="158">
        <v>1</v>
      </c>
      <c r="D1928" s="158" t="s">
        <v>1941</v>
      </c>
      <c r="E1928" s="158" t="s">
        <v>568</v>
      </c>
      <c r="G1928" s="158" t="s">
        <v>569</v>
      </c>
      <c r="H1928" s="158" t="s">
        <v>1942</v>
      </c>
      <c r="J1928" s="158" t="s">
        <v>568</v>
      </c>
    </row>
    <row r="1929" spans="1:10">
      <c r="A1929" s="158" t="s">
        <v>565</v>
      </c>
      <c r="B1929" s="158" t="s">
        <v>1940</v>
      </c>
      <c r="C1929" s="158">
        <v>2</v>
      </c>
      <c r="D1929" s="158" t="s">
        <v>1943</v>
      </c>
      <c r="E1929" s="158" t="s">
        <v>568</v>
      </c>
      <c r="G1929" s="158" t="s">
        <v>1944</v>
      </c>
      <c r="J1929" s="158" t="s">
        <v>568</v>
      </c>
    </row>
    <row r="1930" spans="1:10">
      <c r="A1930" s="158" t="s">
        <v>565</v>
      </c>
      <c r="B1930" s="158" t="s">
        <v>1940</v>
      </c>
      <c r="C1930" s="158">
        <v>3</v>
      </c>
      <c r="D1930" s="158" t="s">
        <v>1882</v>
      </c>
      <c r="E1930" s="158" t="s">
        <v>568</v>
      </c>
      <c r="G1930" s="158" t="s">
        <v>569</v>
      </c>
      <c r="H1930" s="158" t="s">
        <v>1942</v>
      </c>
      <c r="J1930" s="158" t="s">
        <v>568</v>
      </c>
    </row>
    <row r="1931" spans="1:10">
      <c r="A1931" s="158" t="s">
        <v>565</v>
      </c>
      <c r="B1931" s="158" t="s">
        <v>1940</v>
      </c>
      <c r="C1931" s="158">
        <v>4</v>
      </c>
      <c r="D1931" s="158" t="s">
        <v>1883</v>
      </c>
      <c r="E1931" s="158" t="s">
        <v>568</v>
      </c>
      <c r="G1931" s="158" t="s">
        <v>569</v>
      </c>
      <c r="H1931" s="158" t="s">
        <v>1942</v>
      </c>
      <c r="J1931" s="158" t="s">
        <v>568</v>
      </c>
    </row>
    <row r="1932" spans="1:10">
      <c r="A1932" s="158" t="s">
        <v>565</v>
      </c>
      <c r="B1932" s="158" t="s">
        <v>1940</v>
      </c>
      <c r="C1932" s="158">
        <v>5</v>
      </c>
      <c r="D1932" s="158" t="s">
        <v>1945</v>
      </c>
      <c r="E1932" s="158" t="s">
        <v>568</v>
      </c>
      <c r="G1932" s="158" t="s">
        <v>569</v>
      </c>
      <c r="H1932" s="158" t="s">
        <v>1942</v>
      </c>
      <c r="J1932" s="158" t="s">
        <v>568</v>
      </c>
    </row>
    <row r="1933" spans="1:10">
      <c r="A1933" s="158" t="s">
        <v>565</v>
      </c>
      <c r="B1933" s="158" t="s">
        <v>1940</v>
      </c>
      <c r="C1933" s="158">
        <v>6</v>
      </c>
      <c r="D1933" s="158" t="s">
        <v>1946</v>
      </c>
      <c r="E1933" s="158" t="s">
        <v>568</v>
      </c>
      <c r="G1933" s="158" t="s">
        <v>569</v>
      </c>
      <c r="H1933" s="158" t="s">
        <v>1942</v>
      </c>
      <c r="J1933" s="158" t="s">
        <v>568</v>
      </c>
    </row>
    <row r="1934" spans="1:10">
      <c r="A1934" s="158" t="s">
        <v>565</v>
      </c>
      <c r="B1934" s="158" t="s">
        <v>1940</v>
      </c>
      <c r="C1934" s="158">
        <v>7</v>
      </c>
      <c r="D1934" s="158" t="s">
        <v>1947</v>
      </c>
      <c r="E1934" s="158" t="s">
        <v>568</v>
      </c>
      <c r="G1934" s="158" t="s">
        <v>569</v>
      </c>
      <c r="H1934" s="158" t="s">
        <v>1942</v>
      </c>
      <c r="J1934" s="158" t="s">
        <v>568</v>
      </c>
    </row>
    <row r="1935" spans="1:10">
      <c r="A1935" s="158" t="s">
        <v>565</v>
      </c>
      <c r="B1935" s="158" t="s">
        <v>1940</v>
      </c>
      <c r="C1935" s="158">
        <v>8</v>
      </c>
      <c r="D1935" s="158" t="s">
        <v>1948</v>
      </c>
      <c r="E1935" s="158" t="s">
        <v>568</v>
      </c>
      <c r="G1935" s="158" t="s">
        <v>569</v>
      </c>
      <c r="H1935" s="158" t="s">
        <v>1942</v>
      </c>
      <c r="J1935" s="158" t="s">
        <v>568</v>
      </c>
    </row>
    <row r="1936" spans="1:10">
      <c r="A1936" s="158" t="s">
        <v>565</v>
      </c>
      <c r="B1936" s="158" t="s">
        <v>1940</v>
      </c>
      <c r="C1936" s="158">
        <v>9</v>
      </c>
      <c r="D1936" s="158" t="s">
        <v>1949</v>
      </c>
      <c r="E1936" s="158" t="s">
        <v>568</v>
      </c>
      <c r="G1936" s="158" t="s">
        <v>569</v>
      </c>
      <c r="H1936" s="158" t="s">
        <v>1942</v>
      </c>
      <c r="J1936" s="158" t="s">
        <v>568</v>
      </c>
    </row>
    <row r="1937" spans="1:10">
      <c r="A1937" s="158" t="s">
        <v>565</v>
      </c>
      <c r="B1937" s="158" t="s">
        <v>1940</v>
      </c>
      <c r="C1937" s="158">
        <v>10</v>
      </c>
      <c r="D1937" s="158" t="s">
        <v>1950</v>
      </c>
      <c r="E1937" s="158" t="s">
        <v>568</v>
      </c>
      <c r="G1937" s="158" t="s">
        <v>569</v>
      </c>
      <c r="H1937" s="158" t="s">
        <v>1942</v>
      </c>
      <c r="J1937" s="158" t="s">
        <v>568</v>
      </c>
    </row>
    <row r="1938" spans="1:10">
      <c r="A1938" s="158" t="s">
        <v>565</v>
      </c>
      <c r="B1938" s="158" t="s">
        <v>1940</v>
      </c>
      <c r="C1938" s="158">
        <v>11</v>
      </c>
      <c r="D1938" s="158" t="s">
        <v>1951</v>
      </c>
      <c r="E1938" s="158" t="s">
        <v>568</v>
      </c>
      <c r="G1938" s="158" t="s">
        <v>569</v>
      </c>
      <c r="H1938" s="158" t="s">
        <v>1942</v>
      </c>
      <c r="J1938" s="158" t="s">
        <v>568</v>
      </c>
    </row>
    <row r="1939" spans="1:10">
      <c r="A1939" s="158" t="s">
        <v>565</v>
      </c>
      <c r="B1939" s="158" t="s">
        <v>1940</v>
      </c>
      <c r="C1939" s="158">
        <v>12</v>
      </c>
      <c r="D1939" s="158" t="s">
        <v>1952</v>
      </c>
      <c r="E1939" s="158" t="s">
        <v>568</v>
      </c>
      <c r="G1939" s="158" t="s">
        <v>569</v>
      </c>
      <c r="H1939" s="158" t="s">
        <v>1942</v>
      </c>
      <c r="J1939" s="158" t="s">
        <v>568</v>
      </c>
    </row>
    <row r="1940" spans="1:10">
      <c r="A1940" s="158" t="s">
        <v>565</v>
      </c>
      <c r="B1940" s="158" t="s">
        <v>1940</v>
      </c>
      <c r="C1940" s="158">
        <v>13</v>
      </c>
      <c r="D1940" s="158" t="s">
        <v>1953</v>
      </c>
      <c r="E1940" s="158" t="s">
        <v>568</v>
      </c>
      <c r="G1940" s="158" t="s">
        <v>569</v>
      </c>
      <c r="H1940" s="158" t="s">
        <v>1942</v>
      </c>
      <c r="J1940" s="158" t="s">
        <v>568</v>
      </c>
    </row>
    <row r="1941" spans="1:10">
      <c r="A1941" s="158" t="s">
        <v>565</v>
      </c>
      <c r="B1941" s="158" t="s">
        <v>1940</v>
      </c>
      <c r="C1941" s="158">
        <v>14</v>
      </c>
      <c r="D1941" s="158" t="s">
        <v>1954</v>
      </c>
      <c r="E1941" s="158" t="s">
        <v>568</v>
      </c>
      <c r="G1941" s="158" t="s">
        <v>569</v>
      </c>
      <c r="H1941" s="158" t="s">
        <v>1942</v>
      </c>
      <c r="J1941" s="158" t="s">
        <v>568</v>
      </c>
    </row>
    <row r="1942" spans="1:10">
      <c r="A1942" s="158" t="s">
        <v>565</v>
      </c>
      <c r="B1942" s="158" t="s">
        <v>1940</v>
      </c>
      <c r="C1942" s="158">
        <v>15</v>
      </c>
      <c r="D1942" s="158" t="s">
        <v>1955</v>
      </c>
      <c r="E1942" s="158" t="s">
        <v>568</v>
      </c>
      <c r="G1942" s="158" t="s">
        <v>569</v>
      </c>
      <c r="H1942" s="158" t="s">
        <v>1942</v>
      </c>
      <c r="J1942" s="158" t="s">
        <v>568</v>
      </c>
    </row>
    <row r="1943" spans="1:10">
      <c r="A1943" s="158" t="s">
        <v>565</v>
      </c>
      <c r="B1943" s="158" t="s">
        <v>1940</v>
      </c>
      <c r="C1943" s="158">
        <v>16</v>
      </c>
      <c r="D1943" s="158" t="s">
        <v>1956</v>
      </c>
      <c r="E1943" s="158" t="s">
        <v>568</v>
      </c>
      <c r="G1943" s="158" t="s">
        <v>569</v>
      </c>
      <c r="H1943" s="158" t="s">
        <v>1942</v>
      </c>
      <c r="J1943" s="158" t="s">
        <v>568</v>
      </c>
    </row>
    <row r="1944" spans="1:10">
      <c r="A1944" s="158" t="s">
        <v>565</v>
      </c>
      <c r="B1944" s="158" t="s">
        <v>1940</v>
      </c>
      <c r="C1944" s="158">
        <v>17</v>
      </c>
      <c r="D1944" s="158" t="s">
        <v>1957</v>
      </c>
      <c r="E1944" s="158" t="s">
        <v>568</v>
      </c>
      <c r="G1944" s="158" t="s">
        <v>569</v>
      </c>
      <c r="H1944" s="158" t="s">
        <v>1942</v>
      </c>
      <c r="J1944" s="158" t="s">
        <v>568</v>
      </c>
    </row>
    <row r="1945" spans="1:10">
      <c r="A1945" s="158" t="s">
        <v>565</v>
      </c>
      <c r="B1945" s="158" t="s">
        <v>1940</v>
      </c>
      <c r="C1945" s="158">
        <v>18</v>
      </c>
      <c r="D1945" s="158" t="s">
        <v>1958</v>
      </c>
      <c r="E1945" s="158" t="s">
        <v>568</v>
      </c>
      <c r="G1945" s="158" t="s">
        <v>569</v>
      </c>
      <c r="H1945" s="158" t="s">
        <v>1942</v>
      </c>
      <c r="J1945" s="158" t="s">
        <v>568</v>
      </c>
    </row>
    <row r="1946" spans="1:10">
      <c r="A1946" s="158" t="s">
        <v>565</v>
      </c>
      <c r="B1946" s="158" t="s">
        <v>1940</v>
      </c>
      <c r="C1946" s="158">
        <v>19</v>
      </c>
      <c r="D1946" s="158" t="s">
        <v>1959</v>
      </c>
      <c r="E1946" s="158" t="s">
        <v>568</v>
      </c>
      <c r="G1946" s="158" t="s">
        <v>569</v>
      </c>
      <c r="H1946" s="158" t="s">
        <v>1942</v>
      </c>
      <c r="J1946" s="158" t="s">
        <v>568</v>
      </c>
    </row>
    <row r="1947" spans="1:10">
      <c r="A1947" s="158" t="s">
        <v>565</v>
      </c>
      <c r="B1947" s="158" t="s">
        <v>1940</v>
      </c>
      <c r="C1947" s="158">
        <v>20</v>
      </c>
      <c r="D1947" s="158" t="s">
        <v>1960</v>
      </c>
      <c r="E1947" s="158" t="s">
        <v>568</v>
      </c>
      <c r="G1947" s="158" t="s">
        <v>569</v>
      </c>
      <c r="H1947" s="158" t="s">
        <v>1942</v>
      </c>
      <c r="J1947" s="158" t="s">
        <v>568</v>
      </c>
    </row>
    <row r="1948" spans="1:10">
      <c r="A1948" s="158" t="s">
        <v>565</v>
      </c>
      <c r="B1948" s="158" t="s">
        <v>1940</v>
      </c>
      <c r="C1948" s="158">
        <v>21</v>
      </c>
      <c r="D1948" s="158" t="s">
        <v>1961</v>
      </c>
      <c r="E1948" s="158" t="s">
        <v>568</v>
      </c>
      <c r="G1948" s="158" t="s">
        <v>569</v>
      </c>
      <c r="H1948" s="158" t="s">
        <v>1942</v>
      </c>
      <c r="J1948" s="158" t="s">
        <v>568</v>
      </c>
    </row>
    <row r="1949" spans="1:10">
      <c r="A1949" s="158" t="s">
        <v>565</v>
      </c>
      <c r="B1949" s="158" t="s">
        <v>1940</v>
      </c>
      <c r="C1949" s="158">
        <v>22</v>
      </c>
      <c r="D1949" s="158" t="s">
        <v>1962</v>
      </c>
      <c r="E1949" s="158" t="s">
        <v>568</v>
      </c>
      <c r="G1949" s="158" t="s">
        <v>569</v>
      </c>
      <c r="H1949" s="158" t="s">
        <v>1942</v>
      </c>
      <c r="J1949" s="158" t="s">
        <v>568</v>
      </c>
    </row>
    <row r="1950" spans="1:10">
      <c r="A1950" s="158" t="s">
        <v>565</v>
      </c>
      <c r="B1950" s="158" t="s">
        <v>1940</v>
      </c>
      <c r="C1950" s="158">
        <v>23</v>
      </c>
      <c r="D1950" s="158" t="s">
        <v>1963</v>
      </c>
      <c r="E1950" s="158" t="s">
        <v>568</v>
      </c>
      <c r="G1950" s="158" t="s">
        <v>569</v>
      </c>
      <c r="H1950" s="158" t="s">
        <v>1942</v>
      </c>
      <c r="J1950" s="158" t="s">
        <v>568</v>
      </c>
    </row>
    <row r="1951" spans="1:10">
      <c r="A1951" s="158" t="s">
        <v>565</v>
      </c>
      <c r="B1951" s="158" t="s">
        <v>1940</v>
      </c>
      <c r="C1951" s="158">
        <v>24</v>
      </c>
      <c r="D1951" s="158" t="s">
        <v>1964</v>
      </c>
      <c r="E1951" s="158" t="s">
        <v>568</v>
      </c>
      <c r="G1951" s="158" t="s">
        <v>569</v>
      </c>
      <c r="H1951" s="158" t="s">
        <v>1942</v>
      </c>
      <c r="J1951" s="158" t="s">
        <v>568</v>
      </c>
    </row>
    <row r="1952" spans="1:10">
      <c r="A1952" s="158" t="s">
        <v>565</v>
      </c>
      <c r="B1952" s="158" t="s">
        <v>1940</v>
      </c>
      <c r="C1952" s="158">
        <v>25</v>
      </c>
      <c r="D1952" s="158" t="s">
        <v>1965</v>
      </c>
      <c r="E1952" s="158" t="s">
        <v>568</v>
      </c>
      <c r="G1952" s="158" t="s">
        <v>569</v>
      </c>
      <c r="H1952" s="158" t="s">
        <v>1942</v>
      </c>
      <c r="J1952" s="158" t="s">
        <v>568</v>
      </c>
    </row>
    <row r="1953" spans="1:10">
      <c r="A1953" s="158" t="s">
        <v>565</v>
      </c>
      <c r="B1953" s="158" t="s">
        <v>1940</v>
      </c>
      <c r="C1953" s="158">
        <v>26</v>
      </c>
      <c r="D1953" s="158" t="s">
        <v>1966</v>
      </c>
      <c r="E1953" s="158" t="s">
        <v>568</v>
      </c>
      <c r="G1953" s="158" t="s">
        <v>569</v>
      </c>
      <c r="H1953" s="158" t="s">
        <v>1942</v>
      </c>
      <c r="J1953" s="158" t="s">
        <v>568</v>
      </c>
    </row>
    <row r="1954" spans="1:10">
      <c r="A1954" s="158" t="s">
        <v>565</v>
      </c>
      <c r="B1954" s="158" t="s">
        <v>1940</v>
      </c>
      <c r="C1954" s="158">
        <v>27</v>
      </c>
      <c r="D1954" s="158" t="s">
        <v>1967</v>
      </c>
      <c r="E1954" s="158" t="s">
        <v>568</v>
      </c>
      <c r="G1954" s="158" t="s">
        <v>569</v>
      </c>
      <c r="H1954" s="158" t="s">
        <v>1942</v>
      </c>
      <c r="J1954" s="158" t="s">
        <v>568</v>
      </c>
    </row>
    <row r="1955" spans="1:10">
      <c r="A1955" s="158" t="s">
        <v>565</v>
      </c>
      <c r="B1955" s="158" t="s">
        <v>1940</v>
      </c>
      <c r="C1955" s="158">
        <v>28</v>
      </c>
      <c r="D1955" s="158" t="s">
        <v>1968</v>
      </c>
      <c r="E1955" s="158" t="s">
        <v>568</v>
      </c>
      <c r="G1955" s="158" t="s">
        <v>569</v>
      </c>
      <c r="H1955" s="158" t="s">
        <v>1942</v>
      </c>
      <c r="J1955" s="158" t="s">
        <v>568</v>
      </c>
    </row>
    <row r="1956" spans="1:10">
      <c r="A1956" s="158" t="s">
        <v>565</v>
      </c>
      <c r="B1956" s="158" t="s">
        <v>1940</v>
      </c>
      <c r="C1956" s="158">
        <v>29</v>
      </c>
      <c r="D1956" s="158" t="s">
        <v>1969</v>
      </c>
      <c r="E1956" s="158" t="s">
        <v>568</v>
      </c>
      <c r="G1956" s="158" t="s">
        <v>569</v>
      </c>
      <c r="H1956" s="158" t="s">
        <v>1942</v>
      </c>
      <c r="J1956" s="158" t="s">
        <v>568</v>
      </c>
    </row>
    <row r="1957" spans="1:10">
      <c r="A1957" s="158" t="s">
        <v>565</v>
      </c>
      <c r="B1957" s="158" t="s">
        <v>1940</v>
      </c>
      <c r="C1957" s="158">
        <v>30</v>
      </c>
      <c r="D1957" s="158" t="s">
        <v>1970</v>
      </c>
      <c r="E1957" s="158" t="s">
        <v>568</v>
      </c>
      <c r="G1957" s="158" t="s">
        <v>569</v>
      </c>
      <c r="H1957" s="158" t="s">
        <v>1942</v>
      </c>
      <c r="J1957" s="158" t="s">
        <v>568</v>
      </c>
    </row>
    <row r="1958" spans="1:10">
      <c r="A1958" s="158" t="s">
        <v>565</v>
      </c>
      <c r="B1958" s="158" t="s">
        <v>1940</v>
      </c>
      <c r="C1958" s="158">
        <v>31</v>
      </c>
      <c r="D1958" s="158" t="s">
        <v>1971</v>
      </c>
      <c r="E1958" s="158" t="s">
        <v>568</v>
      </c>
      <c r="G1958" s="158" t="s">
        <v>569</v>
      </c>
      <c r="H1958" s="158" t="s">
        <v>1942</v>
      </c>
      <c r="J1958" s="158" t="s">
        <v>568</v>
      </c>
    </row>
    <row r="1959" spans="1:10">
      <c r="A1959" s="158" t="s">
        <v>565</v>
      </c>
      <c r="B1959" s="158" t="s">
        <v>1940</v>
      </c>
      <c r="C1959" s="158">
        <v>32</v>
      </c>
      <c r="D1959" s="158" t="s">
        <v>1972</v>
      </c>
      <c r="E1959" s="158" t="s">
        <v>568</v>
      </c>
      <c r="G1959" s="158" t="s">
        <v>569</v>
      </c>
      <c r="H1959" s="158" t="s">
        <v>1942</v>
      </c>
      <c r="J1959" s="158" t="s">
        <v>568</v>
      </c>
    </row>
    <row r="1960" spans="1:10">
      <c r="A1960" s="158" t="s">
        <v>565</v>
      </c>
      <c r="B1960" s="158" t="s">
        <v>1940</v>
      </c>
      <c r="C1960" s="158">
        <v>33</v>
      </c>
      <c r="D1960" s="158" t="s">
        <v>1973</v>
      </c>
      <c r="E1960" s="158" t="s">
        <v>568</v>
      </c>
      <c r="G1960" s="158" t="s">
        <v>569</v>
      </c>
      <c r="H1960" s="158" t="s">
        <v>1942</v>
      </c>
      <c r="J1960" s="158" t="s">
        <v>568</v>
      </c>
    </row>
    <row r="1961" spans="1:10">
      <c r="A1961" s="158" t="s">
        <v>565</v>
      </c>
      <c r="B1961" s="158" t="s">
        <v>1940</v>
      </c>
      <c r="C1961" s="158">
        <v>34</v>
      </c>
      <c r="D1961" s="158" t="s">
        <v>1974</v>
      </c>
      <c r="E1961" s="158" t="s">
        <v>568</v>
      </c>
      <c r="G1961" s="158" t="s">
        <v>569</v>
      </c>
      <c r="H1961" s="158" t="s">
        <v>1942</v>
      </c>
      <c r="J1961" s="158" t="s">
        <v>568</v>
      </c>
    </row>
    <row r="1962" spans="1:10">
      <c r="A1962" s="158" t="s">
        <v>565</v>
      </c>
      <c r="B1962" s="158" t="s">
        <v>1940</v>
      </c>
      <c r="C1962" s="158">
        <v>35</v>
      </c>
      <c r="D1962" s="158" t="s">
        <v>1975</v>
      </c>
      <c r="E1962" s="158" t="s">
        <v>568</v>
      </c>
      <c r="G1962" s="158" t="s">
        <v>569</v>
      </c>
      <c r="H1962" s="158" t="s">
        <v>1942</v>
      </c>
      <c r="J1962" s="158" t="s">
        <v>568</v>
      </c>
    </row>
    <row r="1963" spans="1:10">
      <c r="A1963" s="158" t="s">
        <v>565</v>
      </c>
      <c r="B1963" s="158" t="s">
        <v>1940</v>
      </c>
      <c r="C1963" s="158">
        <v>36</v>
      </c>
      <c r="D1963" s="158" t="s">
        <v>1976</v>
      </c>
      <c r="E1963" s="158" t="s">
        <v>568</v>
      </c>
      <c r="G1963" s="158" t="s">
        <v>569</v>
      </c>
      <c r="H1963" s="158" t="s">
        <v>1942</v>
      </c>
      <c r="J1963" s="158" t="s">
        <v>568</v>
      </c>
    </row>
    <row r="1964" spans="1:10">
      <c r="A1964" s="158" t="s">
        <v>565</v>
      </c>
      <c r="B1964" s="158" t="s">
        <v>1940</v>
      </c>
      <c r="C1964" s="158">
        <v>37</v>
      </c>
      <c r="D1964" s="158" t="s">
        <v>1977</v>
      </c>
      <c r="E1964" s="158" t="s">
        <v>568</v>
      </c>
      <c r="G1964" s="158" t="s">
        <v>569</v>
      </c>
      <c r="H1964" s="158" t="s">
        <v>1942</v>
      </c>
      <c r="J1964" s="158" t="s">
        <v>568</v>
      </c>
    </row>
    <row r="1965" spans="1:10">
      <c r="A1965" s="158" t="s">
        <v>565</v>
      </c>
      <c r="B1965" s="158" t="s">
        <v>1940</v>
      </c>
      <c r="C1965" s="158">
        <v>38</v>
      </c>
      <c r="D1965" s="158" t="s">
        <v>1978</v>
      </c>
      <c r="E1965" s="158" t="s">
        <v>568</v>
      </c>
      <c r="G1965" s="158" t="s">
        <v>569</v>
      </c>
      <c r="H1965" s="158" t="s">
        <v>1942</v>
      </c>
      <c r="J1965" s="158" t="s">
        <v>568</v>
      </c>
    </row>
    <row r="1966" spans="1:10">
      <c r="A1966" s="158" t="s">
        <v>565</v>
      </c>
      <c r="B1966" s="158" t="s">
        <v>1940</v>
      </c>
      <c r="C1966" s="158">
        <v>39</v>
      </c>
      <c r="D1966" s="158" t="s">
        <v>1979</v>
      </c>
      <c r="E1966" s="158" t="s">
        <v>568</v>
      </c>
      <c r="G1966" s="158" t="s">
        <v>569</v>
      </c>
      <c r="H1966" s="158" t="s">
        <v>1942</v>
      </c>
      <c r="J1966" s="158" t="s">
        <v>568</v>
      </c>
    </row>
    <row r="1967" spans="1:10">
      <c r="A1967" s="158" t="s">
        <v>565</v>
      </c>
      <c r="B1967" s="158" t="s">
        <v>1940</v>
      </c>
      <c r="C1967" s="158">
        <v>40</v>
      </c>
      <c r="D1967" s="158" t="s">
        <v>1980</v>
      </c>
      <c r="E1967" s="158" t="s">
        <v>568</v>
      </c>
      <c r="G1967" s="158" t="s">
        <v>569</v>
      </c>
      <c r="H1967" s="158" t="s">
        <v>1942</v>
      </c>
      <c r="J1967" s="158" t="s">
        <v>568</v>
      </c>
    </row>
    <row r="1968" spans="1:10">
      <c r="A1968" s="158" t="s">
        <v>565</v>
      </c>
      <c r="B1968" s="158" t="s">
        <v>1940</v>
      </c>
      <c r="C1968" s="158">
        <v>41</v>
      </c>
      <c r="D1968" s="158" t="s">
        <v>1981</v>
      </c>
      <c r="E1968" s="158" t="s">
        <v>568</v>
      </c>
      <c r="G1968" s="158" t="s">
        <v>569</v>
      </c>
      <c r="H1968" s="158" t="s">
        <v>1942</v>
      </c>
      <c r="J1968" s="158" t="s">
        <v>568</v>
      </c>
    </row>
    <row r="1969" spans="1:10">
      <c r="A1969" s="158" t="s">
        <v>565</v>
      </c>
      <c r="B1969" s="158" t="s">
        <v>1940</v>
      </c>
      <c r="C1969" s="158">
        <v>42</v>
      </c>
      <c r="D1969" s="158" t="s">
        <v>1982</v>
      </c>
      <c r="E1969" s="158" t="s">
        <v>568</v>
      </c>
      <c r="G1969" s="158" t="s">
        <v>569</v>
      </c>
      <c r="H1969" s="158" t="s">
        <v>1942</v>
      </c>
      <c r="J1969" s="158" t="s">
        <v>568</v>
      </c>
    </row>
    <row r="1970" spans="1:10">
      <c r="A1970" s="158" t="s">
        <v>565</v>
      </c>
      <c r="B1970" s="158" t="s">
        <v>1940</v>
      </c>
      <c r="C1970" s="158">
        <v>43</v>
      </c>
      <c r="D1970" s="158" t="s">
        <v>1983</v>
      </c>
      <c r="E1970" s="158" t="s">
        <v>568</v>
      </c>
      <c r="G1970" s="158" t="s">
        <v>569</v>
      </c>
      <c r="H1970" s="158" t="s">
        <v>1942</v>
      </c>
      <c r="J1970" s="158" t="s">
        <v>568</v>
      </c>
    </row>
    <row r="1971" spans="1:10">
      <c r="A1971" s="158" t="s">
        <v>565</v>
      </c>
      <c r="B1971" s="158" t="s">
        <v>1940</v>
      </c>
      <c r="C1971" s="158">
        <v>44</v>
      </c>
      <c r="D1971" s="158" t="s">
        <v>1984</v>
      </c>
      <c r="E1971" s="158" t="s">
        <v>568</v>
      </c>
      <c r="G1971" s="158" t="s">
        <v>569</v>
      </c>
      <c r="H1971" s="158" t="s">
        <v>1942</v>
      </c>
      <c r="J1971" s="158" t="s">
        <v>568</v>
      </c>
    </row>
    <row r="1972" spans="1:10">
      <c r="A1972" s="158" t="s">
        <v>565</v>
      </c>
      <c r="B1972" s="158" t="s">
        <v>1940</v>
      </c>
      <c r="C1972" s="158">
        <v>45</v>
      </c>
      <c r="D1972" s="158" t="s">
        <v>1985</v>
      </c>
      <c r="E1972" s="158" t="s">
        <v>568</v>
      </c>
      <c r="G1972" s="158" t="s">
        <v>569</v>
      </c>
      <c r="H1972" s="158" t="s">
        <v>1942</v>
      </c>
      <c r="J1972" s="158" t="s">
        <v>568</v>
      </c>
    </row>
    <row r="1973" spans="1:10">
      <c r="A1973" s="158" t="s">
        <v>565</v>
      </c>
      <c r="B1973" s="158" t="s">
        <v>1940</v>
      </c>
      <c r="C1973" s="158">
        <v>46</v>
      </c>
      <c r="D1973" s="158" t="s">
        <v>1986</v>
      </c>
      <c r="E1973" s="158" t="s">
        <v>568</v>
      </c>
      <c r="G1973" s="158" t="s">
        <v>569</v>
      </c>
      <c r="H1973" s="158" t="s">
        <v>1942</v>
      </c>
      <c r="J1973" s="158" t="s">
        <v>568</v>
      </c>
    </row>
    <row r="1974" spans="1:10">
      <c r="A1974" s="158" t="s">
        <v>565</v>
      </c>
      <c r="B1974" s="158" t="s">
        <v>1940</v>
      </c>
      <c r="C1974" s="158">
        <v>47</v>
      </c>
      <c r="D1974" s="158" t="s">
        <v>1987</v>
      </c>
      <c r="E1974" s="158" t="s">
        <v>568</v>
      </c>
      <c r="G1974" s="158" t="s">
        <v>569</v>
      </c>
      <c r="H1974" s="158" t="s">
        <v>1942</v>
      </c>
      <c r="J1974" s="158" t="s">
        <v>568</v>
      </c>
    </row>
    <row r="1975" spans="1:10">
      <c r="A1975" s="158" t="s">
        <v>565</v>
      </c>
      <c r="B1975" s="158" t="s">
        <v>1940</v>
      </c>
      <c r="C1975" s="158">
        <v>48</v>
      </c>
      <c r="D1975" s="158" t="s">
        <v>1988</v>
      </c>
      <c r="E1975" s="158" t="s">
        <v>568</v>
      </c>
      <c r="G1975" s="158" t="s">
        <v>569</v>
      </c>
      <c r="H1975" s="158" t="s">
        <v>1942</v>
      </c>
      <c r="J1975" s="158" t="s">
        <v>568</v>
      </c>
    </row>
    <row r="1976" spans="1:10">
      <c r="A1976" s="158" t="s">
        <v>565</v>
      </c>
      <c r="B1976" s="158" t="s">
        <v>1940</v>
      </c>
      <c r="C1976" s="158">
        <v>49</v>
      </c>
      <c r="D1976" s="158" t="s">
        <v>1989</v>
      </c>
      <c r="E1976" s="158" t="s">
        <v>568</v>
      </c>
      <c r="G1976" s="158" t="s">
        <v>569</v>
      </c>
      <c r="H1976" s="158" t="s">
        <v>1942</v>
      </c>
      <c r="J1976" s="158" t="s">
        <v>568</v>
      </c>
    </row>
    <row r="1977" spans="1:10">
      <c r="A1977" s="158" t="s">
        <v>565</v>
      </c>
      <c r="B1977" s="158" t="s">
        <v>1940</v>
      </c>
      <c r="C1977" s="158">
        <v>50</v>
      </c>
      <c r="D1977" s="158" t="s">
        <v>1990</v>
      </c>
      <c r="E1977" s="158" t="s">
        <v>568</v>
      </c>
      <c r="G1977" s="158" t="s">
        <v>569</v>
      </c>
      <c r="H1977" s="158" t="s">
        <v>1942</v>
      </c>
      <c r="J1977" s="158" t="s">
        <v>568</v>
      </c>
    </row>
    <row r="1978" spans="1:10">
      <c r="A1978" s="158" t="s">
        <v>565</v>
      </c>
      <c r="B1978" s="158" t="s">
        <v>1940</v>
      </c>
      <c r="C1978" s="158">
        <v>51</v>
      </c>
      <c r="D1978" s="158" t="s">
        <v>1991</v>
      </c>
      <c r="E1978" s="158" t="s">
        <v>568</v>
      </c>
      <c r="G1978" s="158" t="s">
        <v>569</v>
      </c>
      <c r="H1978" s="158" t="s">
        <v>1942</v>
      </c>
      <c r="J1978" s="158" t="s">
        <v>568</v>
      </c>
    </row>
    <row r="1979" spans="1:10">
      <c r="A1979" s="158" t="s">
        <v>565</v>
      </c>
      <c r="B1979" s="158" t="s">
        <v>1940</v>
      </c>
      <c r="C1979" s="158">
        <v>52</v>
      </c>
      <c r="D1979" s="158" t="s">
        <v>1992</v>
      </c>
      <c r="E1979" s="158" t="s">
        <v>568</v>
      </c>
      <c r="G1979" s="158" t="s">
        <v>569</v>
      </c>
      <c r="H1979" s="158" t="s">
        <v>1942</v>
      </c>
      <c r="J1979" s="158" t="s">
        <v>568</v>
      </c>
    </row>
    <row r="1980" spans="1:10">
      <c r="A1980" s="158" t="s">
        <v>565</v>
      </c>
      <c r="B1980" s="158" t="s">
        <v>1940</v>
      </c>
      <c r="C1980" s="158">
        <v>53</v>
      </c>
      <c r="D1980" s="158" t="s">
        <v>1993</v>
      </c>
      <c r="E1980" s="158" t="s">
        <v>568</v>
      </c>
      <c r="G1980" s="158" t="s">
        <v>569</v>
      </c>
      <c r="H1980" s="158" t="s">
        <v>1942</v>
      </c>
      <c r="J1980" s="158" t="s">
        <v>568</v>
      </c>
    </row>
    <row r="1981" spans="1:10">
      <c r="A1981" s="158" t="s">
        <v>565</v>
      </c>
      <c r="B1981" s="158" t="s">
        <v>1940</v>
      </c>
      <c r="C1981" s="158">
        <v>54</v>
      </c>
      <c r="D1981" s="158" t="s">
        <v>1994</v>
      </c>
      <c r="E1981" s="158" t="s">
        <v>568</v>
      </c>
      <c r="G1981" s="158" t="s">
        <v>569</v>
      </c>
      <c r="H1981" s="158" t="s">
        <v>1942</v>
      </c>
      <c r="J1981" s="158" t="s">
        <v>568</v>
      </c>
    </row>
    <row r="1982" spans="1:10">
      <c r="A1982" s="158" t="s">
        <v>565</v>
      </c>
      <c r="B1982" s="158" t="s">
        <v>1940</v>
      </c>
      <c r="C1982" s="158">
        <v>55</v>
      </c>
      <c r="D1982" s="158" t="s">
        <v>1995</v>
      </c>
      <c r="E1982" s="158" t="s">
        <v>568</v>
      </c>
      <c r="G1982" s="158" t="s">
        <v>569</v>
      </c>
      <c r="H1982" s="158" t="s">
        <v>1942</v>
      </c>
      <c r="J1982" s="158" t="s">
        <v>568</v>
      </c>
    </row>
    <row r="1983" spans="1:10">
      <c r="A1983" s="158" t="s">
        <v>565</v>
      </c>
      <c r="B1983" s="158" t="s">
        <v>1940</v>
      </c>
      <c r="C1983" s="158">
        <v>56</v>
      </c>
      <c r="D1983" s="158" t="s">
        <v>1996</v>
      </c>
      <c r="E1983" s="158" t="s">
        <v>568</v>
      </c>
      <c r="G1983" s="158" t="s">
        <v>569</v>
      </c>
      <c r="H1983" s="158" t="s">
        <v>1942</v>
      </c>
      <c r="J1983" s="158" t="s">
        <v>568</v>
      </c>
    </row>
    <row r="1984" spans="1:10">
      <c r="A1984" s="158" t="s">
        <v>565</v>
      </c>
      <c r="B1984" s="158" t="s">
        <v>1940</v>
      </c>
      <c r="C1984" s="158">
        <v>57</v>
      </c>
      <c r="D1984" s="158" t="s">
        <v>1997</v>
      </c>
      <c r="E1984" s="158" t="s">
        <v>568</v>
      </c>
      <c r="G1984" s="158" t="s">
        <v>569</v>
      </c>
      <c r="H1984" s="158" t="s">
        <v>1942</v>
      </c>
      <c r="J1984" s="158" t="s">
        <v>568</v>
      </c>
    </row>
    <row r="1985" spans="1:10">
      <c r="A1985" s="158" t="s">
        <v>565</v>
      </c>
      <c r="B1985" s="158" t="s">
        <v>1940</v>
      </c>
      <c r="C1985" s="158">
        <v>58</v>
      </c>
      <c r="D1985" s="158" t="s">
        <v>1998</v>
      </c>
      <c r="E1985" s="158" t="s">
        <v>568</v>
      </c>
      <c r="G1985" s="158" t="s">
        <v>569</v>
      </c>
      <c r="H1985" s="158" t="s">
        <v>1942</v>
      </c>
      <c r="J1985" s="158" t="s">
        <v>568</v>
      </c>
    </row>
    <row r="1986" spans="1:10">
      <c r="A1986" s="158" t="s">
        <v>565</v>
      </c>
      <c r="B1986" s="158" t="s">
        <v>1940</v>
      </c>
      <c r="C1986" s="158">
        <v>59</v>
      </c>
      <c r="D1986" s="158" t="s">
        <v>1999</v>
      </c>
      <c r="E1986" s="158" t="s">
        <v>568</v>
      </c>
      <c r="G1986" s="158" t="s">
        <v>569</v>
      </c>
      <c r="H1986" s="158" t="s">
        <v>1942</v>
      </c>
      <c r="J1986" s="158" t="s">
        <v>568</v>
      </c>
    </row>
    <row r="1987" spans="1:10">
      <c r="A1987" s="158" t="s">
        <v>565</v>
      </c>
      <c r="B1987" s="158" t="s">
        <v>1940</v>
      </c>
      <c r="C1987" s="158">
        <v>60</v>
      </c>
      <c r="D1987" s="158" t="s">
        <v>2000</v>
      </c>
      <c r="E1987" s="158" t="s">
        <v>568</v>
      </c>
      <c r="G1987" s="158" t="s">
        <v>569</v>
      </c>
      <c r="H1987" s="158" t="s">
        <v>1942</v>
      </c>
      <c r="J1987" s="158" t="s">
        <v>568</v>
      </c>
    </row>
    <row r="1988" spans="1:10">
      <c r="A1988" s="158" t="s">
        <v>565</v>
      </c>
      <c r="B1988" s="158" t="s">
        <v>1940</v>
      </c>
      <c r="C1988" s="158">
        <v>61</v>
      </c>
      <c r="D1988" s="158" t="s">
        <v>2001</v>
      </c>
      <c r="E1988" s="158" t="s">
        <v>568</v>
      </c>
      <c r="G1988" s="158" t="s">
        <v>569</v>
      </c>
      <c r="H1988" s="158" t="s">
        <v>1942</v>
      </c>
      <c r="J1988" s="158" t="s">
        <v>568</v>
      </c>
    </row>
    <row r="1989" spans="1:10">
      <c r="A1989" s="158" t="s">
        <v>565</v>
      </c>
      <c r="B1989" s="158" t="s">
        <v>1940</v>
      </c>
      <c r="C1989" s="158">
        <v>62</v>
      </c>
      <c r="D1989" s="158" t="s">
        <v>2002</v>
      </c>
      <c r="E1989" s="158" t="s">
        <v>568</v>
      </c>
      <c r="G1989" s="158" t="s">
        <v>1944</v>
      </c>
      <c r="J1989" s="158" t="s">
        <v>568</v>
      </c>
    </row>
    <row r="1990" spans="1:10">
      <c r="A1990" s="158" t="s">
        <v>565</v>
      </c>
      <c r="B1990" s="158" t="s">
        <v>2003</v>
      </c>
      <c r="C1990" s="158">
        <v>1</v>
      </c>
      <c r="D1990" s="158" t="s">
        <v>1867</v>
      </c>
      <c r="E1990" s="158" t="s">
        <v>568</v>
      </c>
      <c r="G1990" s="158" t="s">
        <v>981</v>
      </c>
      <c r="H1990" s="158" t="s">
        <v>1942</v>
      </c>
      <c r="J1990" s="158" t="s">
        <v>568</v>
      </c>
    </row>
    <row r="1991" spans="1:10">
      <c r="A1991" s="158" t="s">
        <v>565</v>
      </c>
      <c r="B1991" s="158" t="s">
        <v>2003</v>
      </c>
      <c r="C1991" s="158">
        <v>2</v>
      </c>
      <c r="D1991" s="158" t="s">
        <v>1868</v>
      </c>
      <c r="E1991" s="158" t="s">
        <v>568</v>
      </c>
      <c r="G1991" s="158" t="s">
        <v>981</v>
      </c>
      <c r="H1991" s="158" t="s">
        <v>1942</v>
      </c>
      <c r="J1991" s="158" t="s">
        <v>568</v>
      </c>
    </row>
    <row r="1992" spans="1:10">
      <c r="A1992" s="158" t="s">
        <v>565</v>
      </c>
      <c r="B1992" s="158" t="s">
        <v>2003</v>
      </c>
      <c r="C1992" s="158">
        <v>3</v>
      </c>
      <c r="D1992" s="158" t="s">
        <v>2004</v>
      </c>
      <c r="E1992" s="158" t="s">
        <v>568</v>
      </c>
      <c r="G1992" s="158" t="s">
        <v>981</v>
      </c>
      <c r="H1992" s="158" t="s">
        <v>1942</v>
      </c>
      <c r="J1992" s="158" t="s">
        <v>568</v>
      </c>
    </row>
    <row r="1993" spans="1:10">
      <c r="A1993" s="158" t="s">
        <v>565</v>
      </c>
      <c r="B1993" s="158" t="s">
        <v>2003</v>
      </c>
      <c r="C1993" s="158">
        <v>4</v>
      </c>
      <c r="D1993" s="158" t="s">
        <v>2005</v>
      </c>
      <c r="E1993" s="158" t="s">
        <v>568</v>
      </c>
      <c r="G1993" s="158" t="s">
        <v>575</v>
      </c>
      <c r="J1993" s="158" t="s">
        <v>568</v>
      </c>
    </row>
    <row r="1994" spans="1:10">
      <c r="A1994" s="158" t="s">
        <v>565</v>
      </c>
      <c r="B1994" s="158" t="s">
        <v>2003</v>
      </c>
      <c r="C1994" s="158">
        <v>5</v>
      </c>
      <c r="D1994" s="158" t="s">
        <v>1871</v>
      </c>
      <c r="E1994" s="158" t="s">
        <v>568</v>
      </c>
      <c r="G1994" s="158" t="s">
        <v>981</v>
      </c>
      <c r="H1994" s="158" t="s">
        <v>1942</v>
      </c>
      <c r="J1994" s="158" t="s">
        <v>568</v>
      </c>
    </row>
    <row r="1995" spans="1:10">
      <c r="A1995" s="158" t="s">
        <v>565</v>
      </c>
      <c r="B1995" s="158" t="s">
        <v>2003</v>
      </c>
      <c r="C1995" s="158">
        <v>6</v>
      </c>
      <c r="D1995" s="158" t="s">
        <v>1872</v>
      </c>
      <c r="E1995" s="158" t="s">
        <v>568</v>
      </c>
      <c r="G1995" s="158" t="s">
        <v>981</v>
      </c>
      <c r="H1995" s="158" t="s">
        <v>1942</v>
      </c>
      <c r="J1995" s="158" t="s">
        <v>568</v>
      </c>
    </row>
    <row r="1996" spans="1:10">
      <c r="A1996" s="158" t="s">
        <v>565</v>
      </c>
      <c r="B1996" s="158" t="s">
        <v>2003</v>
      </c>
      <c r="C1996" s="158">
        <v>7</v>
      </c>
      <c r="D1996" s="158" t="s">
        <v>1873</v>
      </c>
      <c r="E1996" s="158" t="s">
        <v>568</v>
      </c>
      <c r="G1996" s="158" t="s">
        <v>981</v>
      </c>
      <c r="H1996" s="158" t="s">
        <v>1942</v>
      </c>
      <c r="J1996" s="158" t="s">
        <v>568</v>
      </c>
    </row>
    <row r="1997" spans="1:10">
      <c r="A1997" s="158" t="s">
        <v>565</v>
      </c>
      <c r="B1997" s="158" t="s">
        <v>2003</v>
      </c>
      <c r="C1997" s="158">
        <v>8</v>
      </c>
      <c r="D1997" s="158" t="s">
        <v>1874</v>
      </c>
      <c r="E1997" s="158" t="s">
        <v>568</v>
      </c>
      <c r="G1997" s="158" t="s">
        <v>981</v>
      </c>
      <c r="H1997" s="158" t="s">
        <v>1942</v>
      </c>
      <c r="J1997" s="158" t="s">
        <v>568</v>
      </c>
    </row>
    <row r="1998" spans="1:10">
      <c r="A1998" s="158" t="s">
        <v>565</v>
      </c>
      <c r="B1998" s="158" t="s">
        <v>2003</v>
      </c>
      <c r="C1998" s="158">
        <v>9</v>
      </c>
      <c r="D1998" s="158" t="s">
        <v>1875</v>
      </c>
      <c r="E1998" s="158" t="s">
        <v>568</v>
      </c>
      <c r="G1998" s="158" t="s">
        <v>981</v>
      </c>
      <c r="H1998" s="158" t="s">
        <v>1942</v>
      </c>
      <c r="J1998" s="158" t="s">
        <v>568</v>
      </c>
    </row>
    <row r="1999" spans="1:10">
      <c r="A1999" s="158" t="s">
        <v>565</v>
      </c>
      <c r="B1999" s="158" t="s">
        <v>2003</v>
      </c>
      <c r="C1999" s="158">
        <v>10</v>
      </c>
      <c r="D1999" s="158" t="s">
        <v>1876</v>
      </c>
      <c r="E1999" s="158" t="s">
        <v>568</v>
      </c>
      <c r="G1999" s="158" t="s">
        <v>981</v>
      </c>
      <c r="H1999" s="158" t="s">
        <v>1942</v>
      </c>
      <c r="J1999" s="158" t="s">
        <v>568</v>
      </c>
    </row>
    <row r="2000" spans="1:10">
      <c r="A2000" s="158" t="s">
        <v>565</v>
      </c>
      <c r="B2000" s="158" t="s">
        <v>2003</v>
      </c>
      <c r="C2000" s="158">
        <v>11</v>
      </c>
      <c r="D2000" s="158" t="s">
        <v>1877</v>
      </c>
      <c r="E2000" s="158" t="s">
        <v>568</v>
      </c>
      <c r="G2000" s="158" t="s">
        <v>981</v>
      </c>
      <c r="H2000" s="158" t="s">
        <v>1942</v>
      </c>
      <c r="J2000" s="158" t="s">
        <v>568</v>
      </c>
    </row>
    <row r="2001" spans="1:10">
      <c r="A2001" s="158" t="s">
        <v>565</v>
      </c>
      <c r="B2001" s="158" t="s">
        <v>2003</v>
      </c>
      <c r="C2001" s="158">
        <v>12</v>
      </c>
      <c r="D2001" s="158" t="s">
        <v>1878</v>
      </c>
      <c r="E2001" s="158" t="s">
        <v>568</v>
      </c>
      <c r="G2001" s="158" t="s">
        <v>981</v>
      </c>
      <c r="H2001" s="158" t="s">
        <v>1942</v>
      </c>
      <c r="J2001" s="158" t="s">
        <v>568</v>
      </c>
    </row>
    <row r="2002" spans="1:10">
      <c r="A2002" s="158" t="s">
        <v>565</v>
      </c>
      <c r="B2002" s="158" t="s">
        <v>2003</v>
      </c>
      <c r="C2002" s="158">
        <v>13</v>
      </c>
      <c r="D2002" s="158" t="s">
        <v>1879</v>
      </c>
      <c r="E2002" s="158" t="s">
        <v>568</v>
      </c>
      <c r="G2002" s="158" t="s">
        <v>981</v>
      </c>
      <c r="H2002" s="158" t="s">
        <v>1942</v>
      </c>
      <c r="J2002" s="158" t="s">
        <v>568</v>
      </c>
    </row>
    <row r="2003" spans="1:10">
      <c r="A2003" s="158" t="s">
        <v>565</v>
      </c>
      <c r="B2003" s="158" t="s">
        <v>2003</v>
      </c>
      <c r="C2003" s="158">
        <v>14</v>
      </c>
      <c r="D2003" s="158" t="s">
        <v>1880</v>
      </c>
      <c r="E2003" s="158" t="s">
        <v>568</v>
      </c>
      <c r="G2003" s="158" t="s">
        <v>981</v>
      </c>
      <c r="H2003" s="158" t="s">
        <v>1942</v>
      </c>
      <c r="J2003" s="158" t="s">
        <v>568</v>
      </c>
    </row>
    <row r="2004" spans="1:10">
      <c r="A2004" s="158" t="s">
        <v>565</v>
      </c>
      <c r="B2004" s="158" t="s">
        <v>2003</v>
      </c>
      <c r="C2004" s="158">
        <v>15</v>
      </c>
      <c r="D2004" s="158" t="s">
        <v>2006</v>
      </c>
      <c r="E2004" s="158" t="s">
        <v>568</v>
      </c>
      <c r="G2004" s="158" t="s">
        <v>981</v>
      </c>
      <c r="H2004" s="158" t="s">
        <v>1942</v>
      </c>
      <c r="J2004" s="158" t="s">
        <v>568</v>
      </c>
    </row>
    <row r="2005" spans="1:10">
      <c r="A2005" s="158" t="s">
        <v>565</v>
      </c>
      <c r="B2005" s="158" t="s">
        <v>2003</v>
      </c>
      <c r="C2005" s="158">
        <v>16</v>
      </c>
      <c r="D2005" s="158" t="s">
        <v>1882</v>
      </c>
      <c r="E2005" s="158" t="s">
        <v>568</v>
      </c>
      <c r="G2005" s="158" t="s">
        <v>981</v>
      </c>
      <c r="H2005" s="158" t="s">
        <v>1942</v>
      </c>
      <c r="J2005" s="158" t="s">
        <v>568</v>
      </c>
    </row>
    <row r="2006" spans="1:10">
      <c r="A2006" s="158" t="s">
        <v>565</v>
      </c>
      <c r="B2006" s="158" t="s">
        <v>2003</v>
      </c>
      <c r="C2006" s="158">
        <v>17</v>
      </c>
      <c r="D2006" s="158" t="s">
        <v>1883</v>
      </c>
      <c r="E2006" s="158" t="s">
        <v>568</v>
      </c>
      <c r="G2006" s="158" t="s">
        <v>569</v>
      </c>
      <c r="H2006" s="158" t="s">
        <v>1942</v>
      </c>
      <c r="J2006" s="158" t="s">
        <v>568</v>
      </c>
    </row>
    <row r="2007" spans="1:10">
      <c r="A2007" s="158" t="s">
        <v>565</v>
      </c>
      <c r="B2007" s="158" t="s">
        <v>2003</v>
      </c>
      <c r="C2007" s="158">
        <v>18</v>
      </c>
      <c r="D2007" s="158" t="s">
        <v>1884</v>
      </c>
      <c r="E2007" s="158" t="s">
        <v>568</v>
      </c>
      <c r="G2007" s="158" t="s">
        <v>981</v>
      </c>
      <c r="H2007" s="158" t="s">
        <v>1942</v>
      </c>
      <c r="J2007" s="158" t="s">
        <v>568</v>
      </c>
    </row>
    <row r="2008" spans="1:10">
      <c r="A2008" s="158" t="s">
        <v>565</v>
      </c>
      <c r="B2008" s="158" t="s">
        <v>2003</v>
      </c>
      <c r="C2008" s="158">
        <v>19</v>
      </c>
      <c r="D2008" s="158" t="s">
        <v>2007</v>
      </c>
      <c r="E2008" s="158" t="s">
        <v>568</v>
      </c>
      <c r="G2008" s="158" t="s">
        <v>981</v>
      </c>
      <c r="H2008" s="158" t="s">
        <v>1942</v>
      </c>
      <c r="J2008" s="158" t="s">
        <v>568</v>
      </c>
    </row>
    <row r="2009" spans="1:10">
      <c r="A2009" s="158" t="s">
        <v>565</v>
      </c>
      <c r="B2009" s="158" t="s">
        <v>2003</v>
      </c>
      <c r="C2009" s="158">
        <v>20</v>
      </c>
      <c r="D2009" s="158" t="s">
        <v>1886</v>
      </c>
      <c r="E2009" s="158" t="s">
        <v>568</v>
      </c>
      <c r="G2009" s="158" t="s">
        <v>569</v>
      </c>
      <c r="H2009" s="158" t="s">
        <v>1942</v>
      </c>
      <c r="J2009" s="158" t="s">
        <v>568</v>
      </c>
    </row>
    <row r="2010" spans="1:10">
      <c r="A2010" s="158" t="s">
        <v>565</v>
      </c>
      <c r="B2010" s="158" t="s">
        <v>2003</v>
      </c>
      <c r="C2010" s="158">
        <v>21</v>
      </c>
      <c r="D2010" s="158" t="s">
        <v>1887</v>
      </c>
      <c r="E2010" s="158" t="s">
        <v>568</v>
      </c>
      <c r="G2010" s="158" t="s">
        <v>981</v>
      </c>
      <c r="H2010" s="158" t="s">
        <v>1942</v>
      </c>
      <c r="J2010" s="158" t="s">
        <v>568</v>
      </c>
    </row>
    <row r="2011" spans="1:10">
      <c r="A2011" s="158" t="s">
        <v>565</v>
      </c>
      <c r="B2011" s="158" t="s">
        <v>2003</v>
      </c>
      <c r="C2011" s="158">
        <v>22</v>
      </c>
      <c r="D2011" s="158" t="s">
        <v>1888</v>
      </c>
      <c r="E2011" s="158" t="s">
        <v>568</v>
      </c>
      <c r="G2011" s="158" t="s">
        <v>981</v>
      </c>
      <c r="H2011" s="158" t="s">
        <v>1942</v>
      </c>
      <c r="J2011" s="158" t="s">
        <v>568</v>
      </c>
    </row>
    <row r="2012" spans="1:10">
      <c r="A2012" s="158" t="s">
        <v>565</v>
      </c>
      <c r="B2012" s="158" t="s">
        <v>2003</v>
      </c>
      <c r="C2012" s="158">
        <v>23</v>
      </c>
      <c r="D2012" s="158" t="s">
        <v>1889</v>
      </c>
      <c r="E2012" s="158" t="s">
        <v>568</v>
      </c>
      <c r="G2012" s="158" t="s">
        <v>981</v>
      </c>
      <c r="H2012" s="158" t="s">
        <v>1942</v>
      </c>
      <c r="J2012" s="158" t="s">
        <v>568</v>
      </c>
    </row>
    <row r="2013" spans="1:10">
      <c r="A2013" s="158" t="s">
        <v>565</v>
      </c>
      <c r="B2013" s="158" t="s">
        <v>2003</v>
      </c>
      <c r="C2013" s="158">
        <v>24</v>
      </c>
      <c r="D2013" s="158" t="s">
        <v>1890</v>
      </c>
      <c r="E2013" s="158" t="s">
        <v>568</v>
      </c>
      <c r="G2013" s="158" t="s">
        <v>981</v>
      </c>
      <c r="H2013" s="158" t="s">
        <v>1942</v>
      </c>
      <c r="J2013" s="158" t="s">
        <v>568</v>
      </c>
    </row>
    <row r="2014" spans="1:10">
      <c r="A2014" s="158" t="s">
        <v>565</v>
      </c>
      <c r="B2014" s="158" t="s">
        <v>2003</v>
      </c>
      <c r="C2014" s="158">
        <v>25</v>
      </c>
      <c r="D2014" s="158" t="s">
        <v>1891</v>
      </c>
      <c r="E2014" s="158" t="s">
        <v>568</v>
      </c>
      <c r="G2014" s="158" t="s">
        <v>981</v>
      </c>
      <c r="H2014" s="158" t="s">
        <v>1942</v>
      </c>
      <c r="J2014" s="158" t="s">
        <v>568</v>
      </c>
    </row>
    <row r="2015" spans="1:10">
      <c r="A2015" s="158" t="s">
        <v>565</v>
      </c>
      <c r="B2015" s="158" t="s">
        <v>2003</v>
      </c>
      <c r="C2015" s="158">
        <v>26</v>
      </c>
      <c r="D2015" s="158" t="s">
        <v>1892</v>
      </c>
      <c r="E2015" s="158" t="s">
        <v>568</v>
      </c>
      <c r="G2015" s="158" t="s">
        <v>981</v>
      </c>
      <c r="H2015" s="158" t="s">
        <v>1942</v>
      </c>
      <c r="J2015" s="158" t="s">
        <v>568</v>
      </c>
    </row>
    <row r="2016" spans="1:10">
      <c r="A2016" s="158" t="s">
        <v>565</v>
      </c>
      <c r="B2016" s="158" t="s">
        <v>2003</v>
      </c>
      <c r="C2016" s="158">
        <v>27</v>
      </c>
      <c r="D2016" s="158" t="s">
        <v>1893</v>
      </c>
      <c r="E2016" s="158" t="s">
        <v>568</v>
      </c>
      <c r="G2016" s="158" t="s">
        <v>981</v>
      </c>
      <c r="H2016" s="158" t="s">
        <v>1942</v>
      </c>
      <c r="J2016" s="158" t="s">
        <v>568</v>
      </c>
    </row>
    <row r="2017" spans="1:10">
      <c r="A2017" s="158" t="s">
        <v>565</v>
      </c>
      <c r="B2017" s="158" t="s">
        <v>2003</v>
      </c>
      <c r="C2017" s="158">
        <v>28</v>
      </c>
      <c r="D2017" s="158" t="s">
        <v>1894</v>
      </c>
      <c r="E2017" s="158" t="s">
        <v>568</v>
      </c>
      <c r="G2017" s="158" t="s">
        <v>981</v>
      </c>
      <c r="H2017" s="158" t="s">
        <v>1942</v>
      </c>
      <c r="J2017" s="158" t="s">
        <v>568</v>
      </c>
    </row>
    <row r="2018" spans="1:10">
      <c r="A2018" s="158" t="s">
        <v>565</v>
      </c>
      <c r="B2018" s="158" t="s">
        <v>2003</v>
      </c>
      <c r="C2018" s="158">
        <v>29</v>
      </c>
      <c r="D2018" s="158" t="s">
        <v>1895</v>
      </c>
      <c r="E2018" s="158" t="s">
        <v>568</v>
      </c>
      <c r="G2018" s="158" t="s">
        <v>981</v>
      </c>
      <c r="H2018" s="158" t="s">
        <v>1942</v>
      </c>
      <c r="J2018" s="158" t="s">
        <v>568</v>
      </c>
    </row>
    <row r="2019" spans="1:10">
      <c r="A2019" s="158" t="s">
        <v>565</v>
      </c>
      <c r="B2019" s="158" t="s">
        <v>2003</v>
      </c>
      <c r="C2019" s="158">
        <v>30</v>
      </c>
      <c r="D2019" s="158" t="s">
        <v>1896</v>
      </c>
      <c r="E2019" s="158" t="s">
        <v>568</v>
      </c>
      <c r="G2019" s="158" t="s">
        <v>981</v>
      </c>
      <c r="H2019" s="158" t="s">
        <v>1942</v>
      </c>
      <c r="J2019" s="158" t="s">
        <v>568</v>
      </c>
    </row>
    <row r="2020" spans="1:10">
      <c r="A2020" s="158" t="s">
        <v>565</v>
      </c>
      <c r="B2020" s="158" t="s">
        <v>2003</v>
      </c>
      <c r="C2020" s="158">
        <v>31</v>
      </c>
      <c r="D2020" s="158" t="s">
        <v>1897</v>
      </c>
      <c r="E2020" s="158" t="s">
        <v>568</v>
      </c>
      <c r="G2020" s="158" t="s">
        <v>981</v>
      </c>
      <c r="H2020" s="158" t="s">
        <v>1942</v>
      </c>
      <c r="J2020" s="158" t="s">
        <v>568</v>
      </c>
    </row>
    <row r="2021" spans="1:10">
      <c r="A2021" s="158" t="s">
        <v>565</v>
      </c>
      <c r="B2021" s="158" t="s">
        <v>2003</v>
      </c>
      <c r="C2021" s="158">
        <v>32</v>
      </c>
      <c r="D2021" s="158" t="s">
        <v>1898</v>
      </c>
      <c r="E2021" s="158" t="s">
        <v>568</v>
      </c>
      <c r="G2021" s="158" t="s">
        <v>981</v>
      </c>
      <c r="H2021" s="158" t="s">
        <v>1942</v>
      </c>
      <c r="J2021" s="158" t="s">
        <v>568</v>
      </c>
    </row>
    <row r="2022" spans="1:10">
      <c r="A2022" s="158" t="s">
        <v>565</v>
      </c>
      <c r="B2022" s="158" t="s">
        <v>2003</v>
      </c>
      <c r="C2022" s="158">
        <v>33</v>
      </c>
      <c r="D2022" s="158" t="s">
        <v>1899</v>
      </c>
      <c r="E2022" s="158" t="s">
        <v>568</v>
      </c>
      <c r="G2022" s="158" t="s">
        <v>981</v>
      </c>
      <c r="H2022" s="158" t="s">
        <v>1942</v>
      </c>
      <c r="J2022" s="158" t="s">
        <v>568</v>
      </c>
    </row>
    <row r="2023" spans="1:10">
      <c r="A2023" s="158" t="s">
        <v>565</v>
      </c>
      <c r="B2023" s="158" t="s">
        <v>2003</v>
      </c>
      <c r="C2023" s="158">
        <v>34</v>
      </c>
      <c r="D2023" s="158" t="s">
        <v>2008</v>
      </c>
      <c r="E2023" s="158" t="s">
        <v>568</v>
      </c>
      <c r="G2023" s="158" t="s">
        <v>981</v>
      </c>
      <c r="H2023" s="158" t="s">
        <v>1942</v>
      </c>
      <c r="J2023" s="158" t="s">
        <v>568</v>
      </c>
    </row>
    <row r="2024" spans="1:10">
      <c r="A2024" s="158" t="s">
        <v>565</v>
      </c>
      <c r="B2024" s="158" t="s">
        <v>2003</v>
      </c>
      <c r="C2024" s="158">
        <v>35</v>
      </c>
      <c r="D2024" s="158" t="s">
        <v>1901</v>
      </c>
      <c r="E2024" s="158" t="s">
        <v>568</v>
      </c>
      <c r="G2024" s="158" t="s">
        <v>981</v>
      </c>
      <c r="H2024" s="158" t="s">
        <v>1942</v>
      </c>
      <c r="J2024" s="158" t="s">
        <v>568</v>
      </c>
    </row>
    <row r="2025" spans="1:10">
      <c r="A2025" s="158" t="s">
        <v>565</v>
      </c>
      <c r="B2025" s="158" t="s">
        <v>2003</v>
      </c>
      <c r="C2025" s="158">
        <v>36</v>
      </c>
      <c r="D2025" s="158" t="s">
        <v>1902</v>
      </c>
      <c r="E2025" s="158" t="s">
        <v>568</v>
      </c>
      <c r="G2025" s="158" t="s">
        <v>981</v>
      </c>
      <c r="H2025" s="158" t="s">
        <v>1942</v>
      </c>
      <c r="J2025" s="158" t="s">
        <v>568</v>
      </c>
    </row>
    <row r="2026" spans="1:10">
      <c r="A2026" s="158" t="s">
        <v>565</v>
      </c>
      <c r="B2026" s="158" t="s">
        <v>2003</v>
      </c>
      <c r="C2026" s="158">
        <v>37</v>
      </c>
      <c r="D2026" s="158" t="s">
        <v>1903</v>
      </c>
      <c r="E2026" s="158" t="s">
        <v>568</v>
      </c>
      <c r="G2026" s="158" t="s">
        <v>981</v>
      </c>
      <c r="H2026" s="158" t="s">
        <v>1942</v>
      </c>
      <c r="J2026" s="158" t="s">
        <v>568</v>
      </c>
    </row>
    <row r="2027" spans="1:10">
      <c r="A2027" s="158" t="s">
        <v>565</v>
      </c>
      <c r="B2027" s="158" t="s">
        <v>2003</v>
      </c>
      <c r="C2027" s="158">
        <v>38</v>
      </c>
      <c r="D2027" s="158" t="s">
        <v>1904</v>
      </c>
      <c r="E2027" s="158" t="s">
        <v>568</v>
      </c>
      <c r="G2027" s="158" t="s">
        <v>981</v>
      </c>
      <c r="H2027" s="158" t="s">
        <v>1942</v>
      </c>
      <c r="J2027" s="158" t="s">
        <v>568</v>
      </c>
    </row>
    <row r="2028" spans="1:10">
      <c r="A2028" s="158" t="s">
        <v>565</v>
      </c>
      <c r="B2028" s="158" t="s">
        <v>2003</v>
      </c>
      <c r="C2028" s="158">
        <v>39</v>
      </c>
      <c r="D2028" s="158" t="s">
        <v>1905</v>
      </c>
      <c r="E2028" s="158" t="s">
        <v>568</v>
      </c>
      <c r="G2028" s="158" t="s">
        <v>981</v>
      </c>
      <c r="H2028" s="158" t="s">
        <v>1942</v>
      </c>
      <c r="J2028" s="158" t="s">
        <v>568</v>
      </c>
    </row>
    <row r="2029" spans="1:10">
      <c r="A2029" s="158" t="s">
        <v>565</v>
      </c>
      <c r="B2029" s="158" t="s">
        <v>2003</v>
      </c>
      <c r="C2029" s="158">
        <v>40</v>
      </c>
      <c r="D2029" s="158" t="s">
        <v>1906</v>
      </c>
      <c r="E2029" s="158" t="s">
        <v>568</v>
      </c>
      <c r="G2029" s="158" t="s">
        <v>981</v>
      </c>
      <c r="H2029" s="158" t="s">
        <v>1942</v>
      </c>
      <c r="J2029" s="158" t="s">
        <v>568</v>
      </c>
    </row>
    <row r="2030" spans="1:10">
      <c r="A2030" s="158" t="s">
        <v>565</v>
      </c>
      <c r="B2030" s="158" t="s">
        <v>2003</v>
      </c>
      <c r="C2030" s="158">
        <v>41</v>
      </c>
      <c r="D2030" s="158" t="s">
        <v>1907</v>
      </c>
      <c r="E2030" s="158" t="s">
        <v>568</v>
      </c>
      <c r="G2030" s="158" t="s">
        <v>981</v>
      </c>
      <c r="H2030" s="158" t="s">
        <v>1942</v>
      </c>
      <c r="J2030" s="158" t="s">
        <v>568</v>
      </c>
    </row>
    <row r="2031" spans="1:10">
      <c r="A2031" s="158" t="s">
        <v>565</v>
      </c>
      <c r="B2031" s="158" t="s">
        <v>2003</v>
      </c>
      <c r="C2031" s="158">
        <v>42</v>
      </c>
      <c r="D2031" s="158" t="s">
        <v>1908</v>
      </c>
      <c r="E2031" s="158" t="s">
        <v>568</v>
      </c>
      <c r="G2031" s="158" t="s">
        <v>981</v>
      </c>
      <c r="H2031" s="158" t="s">
        <v>1942</v>
      </c>
      <c r="J2031" s="158" t="s">
        <v>568</v>
      </c>
    </row>
    <row r="2032" spans="1:10">
      <c r="A2032" s="158" t="s">
        <v>565</v>
      </c>
      <c r="B2032" s="158" t="s">
        <v>2003</v>
      </c>
      <c r="C2032" s="158">
        <v>43</v>
      </c>
      <c r="D2032" s="158" t="s">
        <v>1909</v>
      </c>
      <c r="E2032" s="158" t="s">
        <v>568</v>
      </c>
      <c r="G2032" s="158" t="s">
        <v>981</v>
      </c>
      <c r="H2032" s="158" t="s">
        <v>1942</v>
      </c>
      <c r="J2032" s="158" t="s">
        <v>568</v>
      </c>
    </row>
    <row r="2033" spans="1:10">
      <c r="A2033" s="158" t="s">
        <v>565</v>
      </c>
      <c r="B2033" s="158" t="s">
        <v>2003</v>
      </c>
      <c r="C2033" s="158">
        <v>44</v>
      </c>
      <c r="D2033" s="158" t="s">
        <v>1910</v>
      </c>
      <c r="E2033" s="158" t="s">
        <v>568</v>
      </c>
      <c r="G2033" s="158" t="s">
        <v>981</v>
      </c>
      <c r="H2033" s="158" t="s">
        <v>1942</v>
      </c>
      <c r="J2033" s="158" t="s">
        <v>568</v>
      </c>
    </row>
    <row r="2034" spans="1:10">
      <c r="A2034" s="158" t="s">
        <v>565</v>
      </c>
      <c r="B2034" s="158" t="s">
        <v>2003</v>
      </c>
      <c r="C2034" s="158">
        <v>45</v>
      </c>
      <c r="D2034" s="158" t="s">
        <v>1911</v>
      </c>
      <c r="E2034" s="158" t="s">
        <v>568</v>
      </c>
      <c r="G2034" s="158" t="s">
        <v>981</v>
      </c>
      <c r="H2034" s="158" t="s">
        <v>1942</v>
      </c>
      <c r="J2034" s="158" t="s">
        <v>568</v>
      </c>
    </row>
    <row r="2035" spans="1:10">
      <c r="A2035" s="158" t="s">
        <v>565</v>
      </c>
      <c r="B2035" s="158" t="s">
        <v>2003</v>
      </c>
      <c r="C2035" s="158">
        <v>46</v>
      </c>
      <c r="D2035" s="158" t="s">
        <v>1912</v>
      </c>
      <c r="E2035" s="158" t="s">
        <v>568</v>
      </c>
      <c r="G2035" s="158" t="s">
        <v>981</v>
      </c>
      <c r="H2035" s="158" t="s">
        <v>1942</v>
      </c>
      <c r="J2035" s="158" t="s">
        <v>568</v>
      </c>
    </row>
    <row r="2036" spans="1:10">
      <c r="A2036" s="158" t="s">
        <v>565</v>
      </c>
      <c r="B2036" s="158" t="s">
        <v>2003</v>
      </c>
      <c r="C2036" s="158">
        <v>47</v>
      </c>
      <c r="D2036" s="158" t="s">
        <v>1913</v>
      </c>
      <c r="E2036" s="158" t="s">
        <v>568</v>
      </c>
      <c r="G2036" s="158" t="s">
        <v>981</v>
      </c>
      <c r="H2036" s="158" t="s">
        <v>1942</v>
      </c>
      <c r="J2036" s="158" t="s">
        <v>568</v>
      </c>
    </row>
    <row r="2037" spans="1:10">
      <c r="A2037" s="158" t="s">
        <v>565</v>
      </c>
      <c r="B2037" s="158" t="s">
        <v>2003</v>
      </c>
      <c r="C2037" s="158">
        <v>48</v>
      </c>
      <c r="D2037" s="158" t="s">
        <v>1914</v>
      </c>
      <c r="E2037" s="158" t="s">
        <v>568</v>
      </c>
      <c r="G2037" s="158" t="s">
        <v>981</v>
      </c>
      <c r="H2037" s="158" t="s">
        <v>1942</v>
      </c>
      <c r="J2037" s="158" t="s">
        <v>568</v>
      </c>
    </row>
    <row r="2038" spans="1:10">
      <c r="A2038" s="158" t="s">
        <v>565</v>
      </c>
      <c r="B2038" s="158" t="s">
        <v>2003</v>
      </c>
      <c r="C2038" s="158">
        <v>49</v>
      </c>
      <c r="D2038" s="158" t="s">
        <v>1915</v>
      </c>
      <c r="E2038" s="158" t="s">
        <v>568</v>
      </c>
      <c r="G2038" s="158" t="s">
        <v>981</v>
      </c>
      <c r="H2038" s="158" t="s">
        <v>1942</v>
      </c>
      <c r="J2038" s="158" t="s">
        <v>568</v>
      </c>
    </row>
    <row r="2039" spans="1:10">
      <c r="A2039" s="158" t="s">
        <v>565</v>
      </c>
      <c r="B2039" s="158" t="s">
        <v>2003</v>
      </c>
      <c r="C2039" s="158">
        <v>50</v>
      </c>
      <c r="D2039" s="158" t="s">
        <v>1916</v>
      </c>
      <c r="E2039" s="158" t="s">
        <v>568</v>
      </c>
      <c r="G2039" s="158" t="s">
        <v>981</v>
      </c>
      <c r="H2039" s="158" t="s">
        <v>1942</v>
      </c>
      <c r="J2039" s="158" t="s">
        <v>568</v>
      </c>
    </row>
    <row r="2040" spans="1:10">
      <c r="A2040" s="158" t="s">
        <v>565</v>
      </c>
      <c r="B2040" s="158" t="s">
        <v>2003</v>
      </c>
      <c r="C2040" s="158">
        <v>51</v>
      </c>
      <c r="D2040" s="158" t="s">
        <v>1917</v>
      </c>
      <c r="E2040" s="158" t="s">
        <v>568</v>
      </c>
      <c r="G2040" s="158" t="s">
        <v>981</v>
      </c>
      <c r="H2040" s="158" t="s">
        <v>1942</v>
      </c>
      <c r="J2040" s="158" t="s">
        <v>568</v>
      </c>
    </row>
    <row r="2041" spans="1:10">
      <c r="A2041" s="158" t="s">
        <v>565</v>
      </c>
      <c r="B2041" s="158" t="s">
        <v>2003</v>
      </c>
      <c r="C2041" s="158">
        <v>52</v>
      </c>
      <c r="D2041" s="158" t="s">
        <v>1918</v>
      </c>
      <c r="E2041" s="158" t="s">
        <v>568</v>
      </c>
      <c r="G2041" s="158" t="s">
        <v>981</v>
      </c>
      <c r="H2041" s="158" t="s">
        <v>1942</v>
      </c>
      <c r="J2041" s="158" t="s">
        <v>568</v>
      </c>
    </row>
    <row r="2042" spans="1:10">
      <c r="A2042" s="158" t="s">
        <v>565</v>
      </c>
      <c r="B2042" s="158" t="s">
        <v>2003</v>
      </c>
      <c r="C2042" s="158">
        <v>53</v>
      </c>
      <c r="D2042" s="158" t="s">
        <v>2009</v>
      </c>
      <c r="E2042" s="158" t="s">
        <v>568</v>
      </c>
      <c r="G2042" s="158" t="s">
        <v>981</v>
      </c>
      <c r="H2042" s="158" t="s">
        <v>1942</v>
      </c>
      <c r="J2042" s="158" t="s">
        <v>568</v>
      </c>
    </row>
    <row r="2043" spans="1:10">
      <c r="A2043" s="158" t="s">
        <v>565</v>
      </c>
      <c r="B2043" s="158" t="s">
        <v>2003</v>
      </c>
      <c r="C2043" s="158">
        <v>54</v>
      </c>
      <c r="D2043" s="158" t="s">
        <v>1920</v>
      </c>
      <c r="E2043" s="158" t="s">
        <v>568</v>
      </c>
      <c r="G2043" s="158" t="s">
        <v>981</v>
      </c>
      <c r="H2043" s="158" t="s">
        <v>1942</v>
      </c>
      <c r="J2043" s="158" t="s">
        <v>568</v>
      </c>
    </row>
    <row r="2044" spans="1:10">
      <c r="A2044" s="158" t="s">
        <v>565</v>
      </c>
      <c r="B2044" s="158" t="s">
        <v>2003</v>
      </c>
      <c r="C2044" s="158">
        <v>55</v>
      </c>
      <c r="D2044" s="158" t="s">
        <v>1921</v>
      </c>
      <c r="E2044" s="158" t="s">
        <v>568</v>
      </c>
      <c r="G2044" s="158" t="s">
        <v>981</v>
      </c>
      <c r="H2044" s="158" t="s">
        <v>1942</v>
      </c>
      <c r="J2044" s="158" t="s">
        <v>568</v>
      </c>
    </row>
    <row r="2045" spans="1:10">
      <c r="A2045" s="158" t="s">
        <v>565</v>
      </c>
      <c r="B2045" s="158" t="s">
        <v>2003</v>
      </c>
      <c r="C2045" s="158">
        <v>56</v>
      </c>
      <c r="D2045" s="158" t="s">
        <v>1922</v>
      </c>
      <c r="E2045" s="158" t="s">
        <v>568</v>
      </c>
      <c r="G2045" s="158" t="s">
        <v>981</v>
      </c>
      <c r="H2045" s="158" t="s">
        <v>1942</v>
      </c>
      <c r="J2045" s="158" t="s">
        <v>568</v>
      </c>
    </row>
    <row r="2046" spans="1:10">
      <c r="A2046" s="158" t="s">
        <v>565</v>
      </c>
      <c r="B2046" s="158" t="s">
        <v>2003</v>
      </c>
      <c r="C2046" s="158">
        <v>57</v>
      </c>
      <c r="D2046" s="158" t="s">
        <v>1923</v>
      </c>
      <c r="E2046" s="158" t="s">
        <v>568</v>
      </c>
      <c r="G2046" s="158" t="s">
        <v>981</v>
      </c>
      <c r="H2046" s="158" t="s">
        <v>1942</v>
      </c>
      <c r="J2046" s="158" t="s">
        <v>568</v>
      </c>
    </row>
    <row r="2047" spans="1:10">
      <c r="A2047" s="158" t="s">
        <v>565</v>
      </c>
      <c r="B2047" s="158" t="s">
        <v>2003</v>
      </c>
      <c r="C2047" s="158">
        <v>58</v>
      </c>
      <c r="D2047" s="158" t="s">
        <v>1924</v>
      </c>
      <c r="E2047" s="158" t="s">
        <v>568</v>
      </c>
      <c r="G2047" s="158" t="s">
        <v>981</v>
      </c>
      <c r="H2047" s="158" t="s">
        <v>1942</v>
      </c>
      <c r="J2047" s="158" t="s">
        <v>568</v>
      </c>
    </row>
    <row r="2048" spans="1:10">
      <c r="A2048" s="158" t="s">
        <v>565</v>
      </c>
      <c r="B2048" s="158" t="s">
        <v>2003</v>
      </c>
      <c r="C2048" s="158">
        <v>59</v>
      </c>
      <c r="D2048" s="158" t="s">
        <v>1925</v>
      </c>
      <c r="E2048" s="158" t="s">
        <v>568</v>
      </c>
      <c r="G2048" s="158" t="s">
        <v>981</v>
      </c>
      <c r="H2048" s="158" t="s">
        <v>1942</v>
      </c>
      <c r="J2048" s="158" t="s">
        <v>568</v>
      </c>
    </row>
    <row r="2049" spans="1:10">
      <c r="A2049" s="158" t="s">
        <v>565</v>
      </c>
      <c r="B2049" s="158" t="s">
        <v>2003</v>
      </c>
      <c r="C2049" s="158">
        <v>60</v>
      </c>
      <c r="D2049" s="158" t="s">
        <v>1926</v>
      </c>
      <c r="E2049" s="158" t="s">
        <v>568</v>
      </c>
      <c r="G2049" s="158" t="s">
        <v>981</v>
      </c>
      <c r="H2049" s="158" t="s">
        <v>1942</v>
      </c>
      <c r="J2049" s="158" t="s">
        <v>568</v>
      </c>
    </row>
    <row r="2050" spans="1:10">
      <c r="A2050" s="158" t="s">
        <v>565</v>
      </c>
      <c r="B2050" s="158" t="s">
        <v>2003</v>
      </c>
      <c r="C2050" s="158">
        <v>61</v>
      </c>
      <c r="D2050" s="158" t="s">
        <v>1927</v>
      </c>
      <c r="E2050" s="158" t="s">
        <v>568</v>
      </c>
      <c r="G2050" s="158" t="s">
        <v>981</v>
      </c>
      <c r="H2050" s="158" t="s">
        <v>1942</v>
      </c>
      <c r="J2050" s="158" t="s">
        <v>568</v>
      </c>
    </row>
    <row r="2051" spans="1:10">
      <c r="A2051" s="158" t="s">
        <v>565</v>
      </c>
      <c r="B2051" s="158" t="s">
        <v>2003</v>
      </c>
      <c r="C2051" s="158">
        <v>62</v>
      </c>
      <c r="D2051" s="158" t="s">
        <v>1928</v>
      </c>
      <c r="E2051" s="158" t="s">
        <v>568</v>
      </c>
      <c r="G2051" s="158" t="s">
        <v>981</v>
      </c>
      <c r="H2051" s="158" t="s">
        <v>1942</v>
      </c>
      <c r="J2051" s="158" t="s">
        <v>568</v>
      </c>
    </row>
    <row r="2052" spans="1:10">
      <c r="A2052" s="158" t="s">
        <v>565</v>
      </c>
      <c r="B2052" s="158" t="s">
        <v>2003</v>
      </c>
      <c r="C2052" s="158">
        <v>63</v>
      </c>
      <c r="D2052" s="158" t="s">
        <v>1929</v>
      </c>
      <c r="E2052" s="158" t="s">
        <v>568</v>
      </c>
      <c r="G2052" s="158" t="s">
        <v>981</v>
      </c>
      <c r="H2052" s="158" t="s">
        <v>1942</v>
      </c>
      <c r="J2052" s="158" t="s">
        <v>568</v>
      </c>
    </row>
    <row r="2053" spans="1:10">
      <c r="A2053" s="158" t="s">
        <v>565</v>
      </c>
      <c r="B2053" s="158" t="s">
        <v>2003</v>
      </c>
      <c r="C2053" s="158">
        <v>64</v>
      </c>
      <c r="D2053" s="158" t="s">
        <v>1930</v>
      </c>
      <c r="E2053" s="158" t="s">
        <v>568</v>
      </c>
      <c r="G2053" s="158" t="s">
        <v>981</v>
      </c>
      <c r="H2053" s="158" t="s">
        <v>1942</v>
      </c>
      <c r="J2053" s="158" t="s">
        <v>568</v>
      </c>
    </row>
    <row r="2054" spans="1:10">
      <c r="A2054" s="158" t="s">
        <v>565</v>
      </c>
      <c r="B2054" s="158" t="s">
        <v>2003</v>
      </c>
      <c r="C2054" s="158">
        <v>65</v>
      </c>
      <c r="D2054" s="158" t="s">
        <v>1931</v>
      </c>
      <c r="E2054" s="158" t="s">
        <v>568</v>
      </c>
      <c r="G2054" s="158" t="s">
        <v>981</v>
      </c>
      <c r="H2054" s="158" t="s">
        <v>1942</v>
      </c>
      <c r="J2054" s="158" t="s">
        <v>568</v>
      </c>
    </row>
    <row r="2055" spans="1:10">
      <c r="A2055" s="158" t="s">
        <v>565</v>
      </c>
      <c r="B2055" s="158" t="s">
        <v>2003</v>
      </c>
      <c r="C2055" s="158">
        <v>66</v>
      </c>
      <c r="D2055" s="158" t="s">
        <v>1932</v>
      </c>
      <c r="E2055" s="158" t="s">
        <v>568</v>
      </c>
      <c r="G2055" s="158" t="s">
        <v>981</v>
      </c>
      <c r="H2055" s="158" t="s">
        <v>1942</v>
      </c>
      <c r="J2055" s="158" t="s">
        <v>568</v>
      </c>
    </row>
    <row r="2056" spans="1:10">
      <c r="A2056" s="158" t="s">
        <v>565</v>
      </c>
      <c r="B2056" s="158" t="s">
        <v>2003</v>
      </c>
      <c r="C2056" s="158">
        <v>67</v>
      </c>
      <c r="D2056" s="158" t="s">
        <v>1933</v>
      </c>
      <c r="E2056" s="158" t="s">
        <v>568</v>
      </c>
      <c r="G2056" s="158" t="s">
        <v>981</v>
      </c>
      <c r="H2056" s="158" t="s">
        <v>1942</v>
      </c>
      <c r="J2056" s="158" t="s">
        <v>568</v>
      </c>
    </row>
    <row r="2057" spans="1:10">
      <c r="A2057" s="158" t="s">
        <v>565</v>
      </c>
      <c r="B2057" s="158" t="s">
        <v>2003</v>
      </c>
      <c r="C2057" s="158">
        <v>68</v>
      </c>
      <c r="D2057" s="158" t="s">
        <v>1934</v>
      </c>
      <c r="E2057" s="158" t="s">
        <v>568</v>
      </c>
      <c r="G2057" s="158" t="s">
        <v>981</v>
      </c>
      <c r="H2057" s="158" t="s">
        <v>1942</v>
      </c>
      <c r="J2057" s="158" t="s">
        <v>568</v>
      </c>
    </row>
    <row r="2058" spans="1:10">
      <c r="A2058" s="158" t="s">
        <v>565</v>
      </c>
      <c r="B2058" s="158" t="s">
        <v>2003</v>
      </c>
      <c r="C2058" s="158">
        <v>69</v>
      </c>
      <c r="D2058" s="158" t="s">
        <v>1935</v>
      </c>
      <c r="E2058" s="158" t="s">
        <v>568</v>
      </c>
      <c r="G2058" s="158" t="s">
        <v>981</v>
      </c>
      <c r="H2058" s="158" t="s">
        <v>1942</v>
      </c>
      <c r="J2058" s="158" t="s">
        <v>568</v>
      </c>
    </row>
    <row r="2059" spans="1:10">
      <c r="A2059" s="158" t="s">
        <v>565</v>
      </c>
      <c r="B2059" s="158" t="s">
        <v>2003</v>
      </c>
      <c r="C2059" s="158">
        <v>70</v>
      </c>
      <c r="D2059" s="158" t="s">
        <v>1936</v>
      </c>
      <c r="E2059" s="158" t="s">
        <v>568</v>
      </c>
      <c r="G2059" s="158" t="s">
        <v>981</v>
      </c>
      <c r="H2059" s="158" t="s">
        <v>1942</v>
      </c>
      <c r="J2059" s="158" t="s">
        <v>568</v>
      </c>
    </row>
    <row r="2060" spans="1:10">
      <c r="A2060" s="158" t="s">
        <v>565</v>
      </c>
      <c r="B2060" s="158" t="s">
        <v>2003</v>
      </c>
      <c r="C2060" s="158">
        <v>71</v>
      </c>
      <c r="D2060" s="158" t="s">
        <v>1937</v>
      </c>
      <c r="E2060" s="158" t="s">
        <v>568</v>
      </c>
      <c r="G2060" s="158" t="s">
        <v>981</v>
      </c>
      <c r="H2060" s="158" t="s">
        <v>1942</v>
      </c>
      <c r="J2060" s="158" t="s">
        <v>568</v>
      </c>
    </row>
    <row r="2061" spans="1:10">
      <c r="A2061" s="158" t="s">
        <v>565</v>
      </c>
      <c r="B2061" s="158" t="s">
        <v>2003</v>
      </c>
      <c r="C2061" s="158">
        <v>72</v>
      </c>
      <c r="D2061" s="158" t="s">
        <v>1938</v>
      </c>
      <c r="E2061" s="158" t="s">
        <v>568</v>
      </c>
      <c r="G2061" s="158" t="s">
        <v>981</v>
      </c>
      <c r="H2061" s="158" t="s">
        <v>1942</v>
      </c>
      <c r="J2061" s="158" t="s">
        <v>568</v>
      </c>
    </row>
    <row r="2062" spans="1:10">
      <c r="A2062" s="158" t="s">
        <v>565</v>
      </c>
      <c r="B2062" s="158" t="s">
        <v>2003</v>
      </c>
      <c r="C2062" s="158">
        <v>73</v>
      </c>
      <c r="D2062" s="158" t="s">
        <v>1939</v>
      </c>
      <c r="E2062" s="158" t="s">
        <v>568</v>
      </c>
      <c r="G2062" s="158" t="s">
        <v>981</v>
      </c>
      <c r="H2062" s="158" t="s">
        <v>1942</v>
      </c>
      <c r="J2062" s="158" t="s">
        <v>568</v>
      </c>
    </row>
    <row r="2063" spans="1:10">
      <c r="A2063" s="158" t="s">
        <v>565</v>
      </c>
      <c r="B2063" s="158" t="s">
        <v>2010</v>
      </c>
      <c r="C2063" s="158">
        <v>1</v>
      </c>
      <c r="D2063" s="158" t="s">
        <v>2011</v>
      </c>
      <c r="E2063" s="158" t="s">
        <v>568</v>
      </c>
      <c r="G2063" s="158" t="s">
        <v>981</v>
      </c>
      <c r="H2063" s="158">
        <v>50</v>
      </c>
      <c r="J2063" s="158" t="s">
        <v>568</v>
      </c>
    </row>
    <row r="2064" spans="1:10">
      <c r="A2064" s="158" t="s">
        <v>565</v>
      </c>
      <c r="B2064" s="158" t="s">
        <v>2010</v>
      </c>
      <c r="C2064" s="158">
        <v>2</v>
      </c>
      <c r="D2064" s="158" t="s">
        <v>2012</v>
      </c>
      <c r="E2064" s="158" t="s">
        <v>568</v>
      </c>
      <c r="G2064" s="158" t="s">
        <v>981</v>
      </c>
      <c r="H2064" s="158">
        <v>50</v>
      </c>
      <c r="J2064" s="158" t="s">
        <v>568</v>
      </c>
    </row>
    <row r="2065" spans="1:10">
      <c r="A2065" s="158" t="s">
        <v>565</v>
      </c>
      <c r="B2065" s="158" t="s">
        <v>2010</v>
      </c>
      <c r="C2065" s="158">
        <v>3</v>
      </c>
      <c r="D2065" s="158" t="s">
        <v>2009</v>
      </c>
      <c r="E2065" s="158" t="s">
        <v>568</v>
      </c>
      <c r="G2065" s="158" t="s">
        <v>981</v>
      </c>
      <c r="H2065" s="158">
        <v>50</v>
      </c>
      <c r="J2065" s="158" t="s">
        <v>568</v>
      </c>
    </row>
    <row r="2066" spans="1:10">
      <c r="A2066" s="158" t="s">
        <v>565</v>
      </c>
      <c r="B2066" s="158" t="s">
        <v>2010</v>
      </c>
      <c r="C2066" s="158">
        <v>4</v>
      </c>
      <c r="D2066" s="158" t="s">
        <v>2013</v>
      </c>
      <c r="E2066" s="158" t="s">
        <v>568</v>
      </c>
      <c r="G2066" s="158" t="s">
        <v>981</v>
      </c>
      <c r="H2066" s="158">
        <v>200</v>
      </c>
      <c r="J2066" s="158" t="s">
        <v>568</v>
      </c>
    </row>
    <row r="2067" spans="1:10">
      <c r="A2067" s="158" t="s">
        <v>565</v>
      </c>
      <c r="B2067" s="158" t="s">
        <v>2010</v>
      </c>
      <c r="C2067" s="158">
        <v>5</v>
      </c>
      <c r="D2067" s="158" t="s">
        <v>2014</v>
      </c>
      <c r="E2067" s="158" t="s">
        <v>568</v>
      </c>
      <c r="G2067" s="158" t="s">
        <v>575</v>
      </c>
      <c r="J2067" s="158" t="s">
        <v>568</v>
      </c>
    </row>
    <row r="2068" spans="1:10">
      <c r="A2068" s="158" t="s">
        <v>565</v>
      </c>
      <c r="B2068" s="158" t="s">
        <v>2010</v>
      </c>
      <c r="C2068" s="158">
        <v>6</v>
      </c>
      <c r="D2068" s="158" t="s">
        <v>2015</v>
      </c>
      <c r="E2068" s="158" t="s">
        <v>568</v>
      </c>
      <c r="G2068" s="158" t="s">
        <v>981</v>
      </c>
      <c r="H2068" s="158">
        <v>20</v>
      </c>
      <c r="J2068" s="158" t="s">
        <v>568</v>
      </c>
    </row>
    <row r="2069" spans="1:10">
      <c r="A2069" s="158" t="s">
        <v>565</v>
      </c>
      <c r="B2069" s="158" t="s">
        <v>2010</v>
      </c>
      <c r="C2069" s="158">
        <v>7</v>
      </c>
      <c r="D2069" s="158" t="s">
        <v>2016</v>
      </c>
      <c r="E2069" s="158" t="s">
        <v>568</v>
      </c>
      <c r="G2069" s="158" t="s">
        <v>981</v>
      </c>
      <c r="H2069" s="158">
        <v>20</v>
      </c>
      <c r="J2069" s="158" t="s">
        <v>568</v>
      </c>
    </row>
    <row r="2070" spans="1:10">
      <c r="A2070" s="158" t="s">
        <v>565</v>
      </c>
      <c r="B2070" s="158" t="s">
        <v>2010</v>
      </c>
      <c r="C2070" s="158">
        <v>8</v>
      </c>
      <c r="D2070" s="158" t="s">
        <v>2017</v>
      </c>
      <c r="E2070" s="158" t="s">
        <v>568</v>
      </c>
      <c r="G2070" s="158" t="s">
        <v>981</v>
      </c>
      <c r="H2070" s="158">
        <v>500</v>
      </c>
      <c r="J2070" s="158" t="s">
        <v>568</v>
      </c>
    </row>
    <row r="2071" spans="1:10">
      <c r="A2071" s="158" t="s">
        <v>565</v>
      </c>
      <c r="B2071" s="158" t="s">
        <v>2010</v>
      </c>
      <c r="C2071" s="158">
        <v>9</v>
      </c>
      <c r="D2071" s="158" t="s">
        <v>2018</v>
      </c>
      <c r="E2071" s="158" t="s">
        <v>568</v>
      </c>
      <c r="G2071" s="158" t="s">
        <v>981</v>
      </c>
      <c r="H2071" s="158">
        <v>500</v>
      </c>
      <c r="J2071" s="158" t="s">
        <v>568</v>
      </c>
    </row>
    <row r="2072" spans="1:10">
      <c r="A2072" s="158" t="s">
        <v>565</v>
      </c>
      <c r="B2072" s="158" t="s">
        <v>2010</v>
      </c>
      <c r="C2072" s="158">
        <v>10</v>
      </c>
      <c r="D2072" s="158" t="s">
        <v>2019</v>
      </c>
      <c r="E2072" s="158" t="s">
        <v>568</v>
      </c>
      <c r="G2072" s="158" t="s">
        <v>575</v>
      </c>
      <c r="J2072" s="158" t="s">
        <v>568</v>
      </c>
    </row>
    <row r="2073" spans="1:10">
      <c r="A2073" s="158" t="s">
        <v>565</v>
      </c>
      <c r="B2073" s="158" t="s">
        <v>2010</v>
      </c>
      <c r="C2073" s="158">
        <v>11</v>
      </c>
      <c r="D2073" s="158" t="s">
        <v>2020</v>
      </c>
      <c r="E2073" s="158" t="s">
        <v>568</v>
      </c>
      <c r="G2073" s="158" t="s">
        <v>2021</v>
      </c>
      <c r="J2073" s="158" t="s">
        <v>568</v>
      </c>
    </row>
    <row r="2074" spans="1:10">
      <c r="A2074" s="158" t="s">
        <v>565</v>
      </c>
      <c r="B2074" s="158" t="s">
        <v>2010</v>
      </c>
      <c r="C2074" s="158">
        <v>12</v>
      </c>
      <c r="D2074" s="158" t="s">
        <v>2022</v>
      </c>
      <c r="E2074" s="158" t="s">
        <v>568</v>
      </c>
      <c r="G2074" s="158" t="s">
        <v>2021</v>
      </c>
      <c r="J2074" s="158" t="s">
        <v>568</v>
      </c>
    </row>
    <row r="2075" spans="1:10">
      <c r="A2075" s="158" t="s">
        <v>565</v>
      </c>
      <c r="B2075" s="158" t="s">
        <v>2010</v>
      </c>
      <c r="C2075" s="158">
        <v>13</v>
      </c>
      <c r="D2075" s="158" t="s">
        <v>2023</v>
      </c>
      <c r="E2075" s="158" t="s">
        <v>568</v>
      </c>
      <c r="G2075" s="158" t="s">
        <v>2021</v>
      </c>
      <c r="J2075" s="158" t="s">
        <v>568</v>
      </c>
    </row>
    <row r="2076" spans="1:10">
      <c r="A2076" s="158" t="s">
        <v>565</v>
      </c>
      <c r="B2076" s="158" t="s">
        <v>2010</v>
      </c>
      <c r="C2076" s="158">
        <v>14</v>
      </c>
      <c r="D2076" s="158" t="s">
        <v>2024</v>
      </c>
      <c r="E2076" s="158" t="s">
        <v>568</v>
      </c>
      <c r="G2076" s="158" t="s">
        <v>981</v>
      </c>
      <c r="H2076" s="158">
        <v>20</v>
      </c>
      <c r="J2076" s="158" t="s">
        <v>568</v>
      </c>
    </row>
    <row r="2077" spans="1:10">
      <c r="A2077" s="158" t="s">
        <v>565</v>
      </c>
      <c r="B2077" s="158" t="s">
        <v>2010</v>
      </c>
      <c r="C2077" s="158">
        <v>15</v>
      </c>
      <c r="D2077" s="158" t="s">
        <v>2025</v>
      </c>
      <c r="E2077" s="158" t="s">
        <v>568</v>
      </c>
      <c r="G2077" s="158" t="s">
        <v>981</v>
      </c>
      <c r="H2077" s="158">
        <v>20</v>
      </c>
      <c r="J2077" s="158" t="s">
        <v>568</v>
      </c>
    </row>
    <row r="2078" spans="1:10">
      <c r="A2078" s="158" t="s">
        <v>565</v>
      </c>
      <c r="B2078" s="158" t="s">
        <v>2010</v>
      </c>
      <c r="C2078" s="158">
        <v>16</v>
      </c>
      <c r="D2078" s="158" t="s">
        <v>2026</v>
      </c>
      <c r="E2078" s="158" t="s">
        <v>568</v>
      </c>
      <c r="G2078" s="158" t="s">
        <v>569</v>
      </c>
      <c r="H2078" s="158">
        <v>200</v>
      </c>
      <c r="J2078" s="158" t="s">
        <v>568</v>
      </c>
    </row>
    <row r="2079" spans="1:10">
      <c r="A2079" s="158" t="s">
        <v>565</v>
      </c>
      <c r="B2079" s="158" t="s">
        <v>2010</v>
      </c>
      <c r="C2079" s="158">
        <v>17</v>
      </c>
      <c r="D2079" s="158" t="s">
        <v>2027</v>
      </c>
      <c r="E2079" s="158" t="s">
        <v>568</v>
      </c>
      <c r="G2079" s="158" t="s">
        <v>981</v>
      </c>
      <c r="H2079" s="158">
        <v>100</v>
      </c>
      <c r="J2079" s="158" t="s">
        <v>568</v>
      </c>
    </row>
    <row r="2080" spans="1:10">
      <c r="A2080" s="158" t="s">
        <v>565</v>
      </c>
      <c r="B2080" s="158" t="s">
        <v>2010</v>
      </c>
      <c r="C2080" s="158">
        <v>18</v>
      </c>
      <c r="D2080" s="158" t="s">
        <v>2028</v>
      </c>
      <c r="E2080" s="158" t="s">
        <v>568</v>
      </c>
      <c r="G2080" s="158" t="s">
        <v>569</v>
      </c>
      <c r="H2080" s="158">
        <v>200</v>
      </c>
      <c r="J2080" s="158" t="s">
        <v>568</v>
      </c>
    </row>
    <row r="2081" spans="1:11">
      <c r="A2081" s="158" t="s">
        <v>565</v>
      </c>
      <c r="B2081" s="158" t="s">
        <v>2010</v>
      </c>
      <c r="C2081" s="158">
        <v>19</v>
      </c>
      <c r="D2081" s="158" t="s">
        <v>2029</v>
      </c>
      <c r="E2081" s="158" t="s">
        <v>568</v>
      </c>
      <c r="G2081" s="158" t="s">
        <v>981</v>
      </c>
      <c r="H2081" s="158">
        <v>10</v>
      </c>
      <c r="J2081" s="158" t="s">
        <v>568</v>
      </c>
    </row>
    <row r="2082" spans="1:11">
      <c r="A2082" s="158" t="s">
        <v>565</v>
      </c>
      <c r="B2082" s="158" t="s">
        <v>2010</v>
      </c>
      <c r="C2082" s="158">
        <v>20</v>
      </c>
      <c r="D2082" s="158" t="s">
        <v>2030</v>
      </c>
      <c r="E2082" s="158" t="s">
        <v>568</v>
      </c>
      <c r="G2082" s="158" t="s">
        <v>2021</v>
      </c>
      <c r="J2082" s="158" t="s">
        <v>568</v>
      </c>
    </row>
    <row r="2083" spans="1:11">
      <c r="A2083" s="158" t="s">
        <v>565</v>
      </c>
      <c r="B2083" s="158" t="s">
        <v>2010</v>
      </c>
      <c r="C2083" s="158">
        <v>21</v>
      </c>
      <c r="D2083" s="158" t="s">
        <v>2031</v>
      </c>
      <c r="E2083" s="158" t="s">
        <v>568</v>
      </c>
      <c r="G2083" s="158" t="s">
        <v>569</v>
      </c>
      <c r="H2083" s="158">
        <v>200</v>
      </c>
      <c r="J2083" s="158" t="s">
        <v>568</v>
      </c>
    </row>
    <row r="2084" spans="1:11">
      <c r="A2084" s="158" t="s">
        <v>565</v>
      </c>
      <c r="B2084" s="158" t="s">
        <v>2010</v>
      </c>
      <c r="C2084" s="158">
        <v>22</v>
      </c>
      <c r="D2084" s="158" t="s">
        <v>2032</v>
      </c>
      <c r="E2084" s="158" t="s">
        <v>568</v>
      </c>
      <c r="G2084" s="158" t="s">
        <v>981</v>
      </c>
      <c r="H2084" s="158">
        <v>100</v>
      </c>
      <c r="J2084" s="158" t="s">
        <v>568</v>
      </c>
    </row>
    <row r="2085" spans="1:11">
      <c r="A2085" s="158" t="s">
        <v>565</v>
      </c>
      <c r="B2085" s="158" t="s">
        <v>2010</v>
      </c>
      <c r="C2085" s="158">
        <v>23</v>
      </c>
      <c r="D2085" s="158" t="s">
        <v>2033</v>
      </c>
      <c r="E2085" s="158" t="s">
        <v>568</v>
      </c>
      <c r="G2085" s="158" t="s">
        <v>569</v>
      </c>
      <c r="H2085" s="158">
        <v>200</v>
      </c>
      <c r="J2085" s="158" t="s">
        <v>568</v>
      </c>
    </row>
    <row r="2086" spans="1:11">
      <c r="A2086" s="158" t="s">
        <v>565</v>
      </c>
      <c r="B2086" s="158" t="s">
        <v>2010</v>
      </c>
      <c r="C2086" s="158">
        <v>24</v>
      </c>
      <c r="D2086" s="158" t="s">
        <v>2034</v>
      </c>
      <c r="E2086" s="158" t="s">
        <v>568</v>
      </c>
      <c r="G2086" s="158" t="s">
        <v>981</v>
      </c>
      <c r="H2086" s="158">
        <v>10</v>
      </c>
      <c r="J2086" s="158" t="s">
        <v>568</v>
      </c>
    </row>
    <row r="2087" spans="1:11">
      <c r="A2087" s="158" t="s">
        <v>565</v>
      </c>
      <c r="B2087" s="158" t="s">
        <v>2010</v>
      </c>
      <c r="C2087" s="158">
        <v>25</v>
      </c>
      <c r="D2087" s="158" t="s">
        <v>2035</v>
      </c>
      <c r="E2087" s="158" t="s">
        <v>568</v>
      </c>
      <c r="G2087" s="158" t="s">
        <v>981</v>
      </c>
      <c r="H2087" s="158">
        <v>100</v>
      </c>
      <c r="J2087" s="158" t="s">
        <v>568</v>
      </c>
    </row>
    <row r="2088" spans="1:11">
      <c r="A2088" s="158" t="s">
        <v>565</v>
      </c>
      <c r="B2088" s="158" t="s">
        <v>2010</v>
      </c>
      <c r="C2088" s="158">
        <v>26</v>
      </c>
      <c r="D2088" s="158" t="s">
        <v>2036</v>
      </c>
      <c r="E2088" s="158" t="s">
        <v>568</v>
      </c>
      <c r="G2088" s="158" t="s">
        <v>569</v>
      </c>
      <c r="H2088" s="158">
        <v>200</v>
      </c>
      <c r="J2088" s="158" t="s">
        <v>568</v>
      </c>
    </row>
    <row r="2089" spans="1:11">
      <c r="A2089" s="158" t="s">
        <v>565</v>
      </c>
      <c r="B2089" s="158" t="s">
        <v>2010</v>
      </c>
      <c r="C2089" s="158">
        <v>27</v>
      </c>
      <c r="D2089" s="158" t="s">
        <v>2037</v>
      </c>
      <c r="E2089" s="158" t="s">
        <v>568</v>
      </c>
      <c r="G2089" s="158" t="s">
        <v>569</v>
      </c>
      <c r="H2089" s="158">
        <v>200</v>
      </c>
      <c r="J2089" s="158" t="s">
        <v>568</v>
      </c>
    </row>
    <row r="2090" spans="1:11">
      <c r="A2090" s="158" t="s">
        <v>565</v>
      </c>
      <c r="B2090" s="158" t="s">
        <v>2010</v>
      </c>
      <c r="C2090" s="158">
        <v>28</v>
      </c>
      <c r="D2090" s="158" t="s">
        <v>1959</v>
      </c>
      <c r="E2090" s="158" t="s">
        <v>568</v>
      </c>
      <c r="G2090" s="158" t="s">
        <v>981</v>
      </c>
      <c r="H2090" s="158">
        <v>100</v>
      </c>
      <c r="J2090" s="158" t="s">
        <v>568</v>
      </c>
    </row>
    <row r="2091" spans="1:11">
      <c r="A2091" s="158" t="s">
        <v>565</v>
      </c>
      <c r="B2091" s="158" t="s">
        <v>2038</v>
      </c>
      <c r="C2091" s="158">
        <v>1</v>
      </c>
      <c r="D2091" s="158" t="s">
        <v>2039</v>
      </c>
      <c r="E2091" s="158" t="s">
        <v>568</v>
      </c>
      <c r="G2091" s="158" t="s">
        <v>569</v>
      </c>
      <c r="H2091" s="158" t="s">
        <v>1942</v>
      </c>
      <c r="J2091" s="158" t="s">
        <v>568</v>
      </c>
    </row>
    <row r="2092" spans="1:11">
      <c r="A2092" s="158" t="s">
        <v>565</v>
      </c>
      <c r="B2092" s="158" t="s">
        <v>2038</v>
      </c>
      <c r="C2092" s="158">
        <v>2</v>
      </c>
      <c r="D2092" s="158" t="s">
        <v>2040</v>
      </c>
      <c r="E2092" s="158" t="s">
        <v>568</v>
      </c>
      <c r="G2092" s="158" t="s">
        <v>569</v>
      </c>
      <c r="H2092" s="158" t="s">
        <v>1942</v>
      </c>
      <c r="J2092" s="158" t="s">
        <v>568</v>
      </c>
    </row>
    <row r="2093" spans="1:11">
      <c r="A2093" s="158" t="s">
        <v>565</v>
      </c>
      <c r="B2093" s="158" t="s">
        <v>2038</v>
      </c>
      <c r="C2093" s="158">
        <v>3</v>
      </c>
      <c r="D2093" s="158" t="s">
        <v>2041</v>
      </c>
      <c r="E2093" s="158" t="s">
        <v>568</v>
      </c>
      <c r="G2093" s="158" t="s">
        <v>569</v>
      </c>
      <c r="H2093" s="158" t="s">
        <v>1942</v>
      </c>
      <c r="J2093" s="158" t="s">
        <v>568</v>
      </c>
    </row>
    <row r="2094" spans="1:11">
      <c r="A2094" s="158" t="s">
        <v>565</v>
      </c>
      <c r="B2094" s="158" t="s">
        <v>2038</v>
      </c>
      <c r="C2094" s="158">
        <v>4</v>
      </c>
      <c r="D2094" s="158" t="s">
        <v>2042</v>
      </c>
      <c r="E2094" s="158" t="s">
        <v>568</v>
      </c>
      <c r="G2094" s="158" t="s">
        <v>569</v>
      </c>
      <c r="H2094" s="158" t="s">
        <v>1942</v>
      </c>
      <c r="J2094" s="158" t="s">
        <v>568</v>
      </c>
    </row>
    <row r="2095" spans="1:11">
      <c r="A2095" s="158" t="s">
        <v>565</v>
      </c>
      <c r="B2095" s="158" t="s">
        <v>2043</v>
      </c>
      <c r="C2095" s="158">
        <v>1</v>
      </c>
      <c r="D2095" s="158" t="s">
        <v>2044</v>
      </c>
      <c r="E2095" s="158" t="s">
        <v>568</v>
      </c>
      <c r="F2095" s="158" t="s">
        <v>1691</v>
      </c>
      <c r="G2095" s="158" t="s">
        <v>2045</v>
      </c>
      <c r="J2095" s="158" t="s">
        <v>568</v>
      </c>
      <c r="K2095" s="158" t="s">
        <v>358</v>
      </c>
    </row>
    <row r="2096" spans="1:11">
      <c r="A2096" s="158" t="s">
        <v>565</v>
      </c>
      <c r="B2096" s="158" t="s">
        <v>2043</v>
      </c>
      <c r="C2096" s="158">
        <v>2</v>
      </c>
      <c r="D2096" s="158" t="s">
        <v>2046</v>
      </c>
      <c r="E2096" s="158" t="s">
        <v>568</v>
      </c>
      <c r="G2096" s="158" t="s">
        <v>569</v>
      </c>
      <c r="H2096" s="158">
        <v>10</v>
      </c>
      <c r="J2096" s="158" t="s">
        <v>568</v>
      </c>
    </row>
    <row r="2097" spans="1:10">
      <c r="A2097" s="158" t="s">
        <v>565</v>
      </c>
      <c r="B2097" s="158" t="s">
        <v>2043</v>
      </c>
      <c r="C2097" s="158">
        <v>3</v>
      </c>
      <c r="D2097" s="158" t="s">
        <v>2047</v>
      </c>
      <c r="E2097" s="158" t="s">
        <v>568</v>
      </c>
      <c r="G2097" s="158" t="s">
        <v>569</v>
      </c>
      <c r="H2097" s="158">
        <v>10</v>
      </c>
      <c r="J2097" s="158" t="s">
        <v>568</v>
      </c>
    </row>
    <row r="2098" spans="1:10">
      <c r="A2098" s="158" t="s">
        <v>565</v>
      </c>
      <c r="B2098" s="158" t="s">
        <v>2048</v>
      </c>
      <c r="C2098" s="158">
        <v>1</v>
      </c>
      <c r="D2098" s="158" t="s">
        <v>2039</v>
      </c>
      <c r="E2098" s="158" t="s">
        <v>568</v>
      </c>
      <c r="G2098" s="158" t="s">
        <v>569</v>
      </c>
      <c r="H2098" s="158" t="s">
        <v>1942</v>
      </c>
      <c r="J2098" s="158" t="s">
        <v>568</v>
      </c>
    </row>
    <row r="2099" spans="1:10">
      <c r="A2099" s="158" t="s">
        <v>565</v>
      </c>
      <c r="B2099" s="158" t="s">
        <v>2048</v>
      </c>
      <c r="C2099" s="158">
        <v>2</v>
      </c>
      <c r="D2099" s="158" t="s">
        <v>2049</v>
      </c>
      <c r="E2099" s="158" t="s">
        <v>568</v>
      </c>
      <c r="G2099" s="158" t="s">
        <v>569</v>
      </c>
      <c r="H2099" s="158" t="s">
        <v>1942</v>
      </c>
      <c r="J2099" s="158" t="s">
        <v>568</v>
      </c>
    </row>
    <row r="2100" spans="1:10">
      <c r="A2100" s="158" t="s">
        <v>565</v>
      </c>
      <c r="B2100" s="158" t="s">
        <v>2048</v>
      </c>
      <c r="C2100" s="158">
        <v>3</v>
      </c>
      <c r="D2100" s="158" t="s">
        <v>2050</v>
      </c>
      <c r="E2100" s="158" t="s">
        <v>568</v>
      </c>
      <c r="G2100" s="158" t="s">
        <v>569</v>
      </c>
      <c r="H2100" s="158" t="s">
        <v>1942</v>
      </c>
      <c r="J2100" s="158" t="s">
        <v>568</v>
      </c>
    </row>
    <row r="2101" spans="1:10">
      <c r="A2101" s="158" t="s">
        <v>565</v>
      </c>
      <c r="B2101" s="158" t="s">
        <v>2048</v>
      </c>
      <c r="C2101" s="158">
        <v>4</v>
      </c>
      <c r="D2101" s="158" t="s">
        <v>2051</v>
      </c>
      <c r="E2101" s="158" t="s">
        <v>568</v>
      </c>
      <c r="G2101" s="158" t="s">
        <v>569</v>
      </c>
      <c r="H2101" s="158" t="s">
        <v>1942</v>
      </c>
      <c r="J2101" s="158" t="s">
        <v>568</v>
      </c>
    </row>
    <row r="2102" spans="1:10">
      <c r="A2102" s="158" t="s">
        <v>565</v>
      </c>
      <c r="B2102" s="158" t="s">
        <v>2048</v>
      </c>
      <c r="C2102" s="158">
        <v>5</v>
      </c>
      <c r="D2102" s="158" t="s">
        <v>2052</v>
      </c>
      <c r="E2102" s="158" t="s">
        <v>568</v>
      </c>
      <c r="G2102" s="158" t="s">
        <v>569</v>
      </c>
      <c r="H2102" s="158" t="s">
        <v>1942</v>
      </c>
      <c r="J2102" s="158" t="s">
        <v>568</v>
      </c>
    </row>
    <row r="2103" spans="1:10">
      <c r="A2103" s="158" t="s">
        <v>565</v>
      </c>
      <c r="B2103" s="158" t="s">
        <v>2048</v>
      </c>
      <c r="C2103" s="158">
        <v>6</v>
      </c>
      <c r="D2103" s="158" t="s">
        <v>2053</v>
      </c>
      <c r="E2103" s="158" t="s">
        <v>568</v>
      </c>
      <c r="G2103" s="158" t="s">
        <v>569</v>
      </c>
      <c r="H2103" s="158" t="s">
        <v>1942</v>
      </c>
      <c r="J2103" s="158" t="s">
        <v>568</v>
      </c>
    </row>
    <row r="2104" spans="1:10">
      <c r="A2104" s="158" t="s">
        <v>565</v>
      </c>
      <c r="B2104" s="158" t="s">
        <v>2048</v>
      </c>
      <c r="C2104" s="158">
        <v>7</v>
      </c>
      <c r="D2104" s="158" t="s">
        <v>2054</v>
      </c>
      <c r="E2104" s="158" t="s">
        <v>568</v>
      </c>
      <c r="G2104" s="158" t="s">
        <v>569</v>
      </c>
      <c r="H2104" s="158" t="s">
        <v>1942</v>
      </c>
      <c r="J2104" s="158" t="s">
        <v>568</v>
      </c>
    </row>
    <row r="2105" spans="1:10">
      <c r="A2105" s="158" t="s">
        <v>565</v>
      </c>
      <c r="B2105" s="158" t="s">
        <v>2048</v>
      </c>
      <c r="C2105" s="158">
        <v>8</v>
      </c>
      <c r="D2105" s="158" t="s">
        <v>2055</v>
      </c>
      <c r="E2105" s="158" t="s">
        <v>568</v>
      </c>
      <c r="G2105" s="158" t="s">
        <v>569</v>
      </c>
      <c r="H2105" s="158" t="s">
        <v>1942</v>
      </c>
      <c r="J2105" s="158" t="s">
        <v>568</v>
      </c>
    </row>
    <row r="2106" spans="1:10">
      <c r="A2106" s="158" t="s">
        <v>565</v>
      </c>
      <c r="B2106" s="158" t="s">
        <v>2048</v>
      </c>
      <c r="C2106" s="158">
        <v>9</v>
      </c>
      <c r="D2106" s="158" t="s">
        <v>2056</v>
      </c>
      <c r="E2106" s="158" t="s">
        <v>568</v>
      </c>
      <c r="G2106" s="158" t="s">
        <v>569</v>
      </c>
      <c r="H2106" s="158" t="s">
        <v>1942</v>
      </c>
      <c r="J2106" s="158" t="s">
        <v>568</v>
      </c>
    </row>
    <row r="2107" spans="1:10">
      <c r="A2107" s="158" t="s">
        <v>565</v>
      </c>
      <c r="B2107" s="158" t="s">
        <v>2048</v>
      </c>
      <c r="C2107" s="158">
        <v>10</v>
      </c>
      <c r="D2107" s="158" t="s">
        <v>2057</v>
      </c>
      <c r="E2107" s="158" t="s">
        <v>568</v>
      </c>
      <c r="G2107" s="158" t="s">
        <v>2058</v>
      </c>
      <c r="J2107" s="158" t="s">
        <v>568</v>
      </c>
    </row>
    <row r="2108" spans="1:10">
      <c r="A2108" s="158" t="s">
        <v>565</v>
      </c>
      <c r="B2108" s="158" t="s">
        <v>2048</v>
      </c>
      <c r="C2108" s="158">
        <v>11</v>
      </c>
      <c r="D2108" s="158" t="s">
        <v>2059</v>
      </c>
      <c r="E2108" s="158" t="s">
        <v>568</v>
      </c>
      <c r="G2108" s="158" t="s">
        <v>2058</v>
      </c>
      <c r="J2108" s="158" t="s">
        <v>568</v>
      </c>
    </row>
    <row r="2109" spans="1:10">
      <c r="A2109" s="158" t="s">
        <v>565</v>
      </c>
      <c r="B2109" s="158" t="s">
        <v>2048</v>
      </c>
      <c r="C2109" s="158">
        <v>12</v>
      </c>
      <c r="D2109" s="158" t="s">
        <v>2060</v>
      </c>
      <c r="E2109" s="158" t="s">
        <v>568</v>
      </c>
      <c r="G2109" s="158" t="s">
        <v>2058</v>
      </c>
      <c r="J2109" s="158" t="s">
        <v>568</v>
      </c>
    </row>
    <row r="2110" spans="1:10">
      <c r="A2110" s="158" t="s">
        <v>565</v>
      </c>
      <c r="B2110" s="158" t="s">
        <v>2048</v>
      </c>
      <c r="C2110" s="158">
        <v>13</v>
      </c>
      <c r="D2110" s="158" t="s">
        <v>2061</v>
      </c>
      <c r="E2110" s="158" t="s">
        <v>568</v>
      </c>
      <c r="G2110" s="158" t="s">
        <v>569</v>
      </c>
      <c r="H2110" s="158" t="s">
        <v>1942</v>
      </c>
      <c r="J2110" s="158" t="s">
        <v>568</v>
      </c>
    </row>
    <row r="2111" spans="1:10">
      <c r="A2111" s="158" t="s">
        <v>565</v>
      </c>
      <c r="B2111" s="158" t="s">
        <v>2048</v>
      </c>
      <c r="C2111" s="158">
        <v>14</v>
      </c>
      <c r="D2111" s="158" t="s">
        <v>2062</v>
      </c>
      <c r="E2111" s="158" t="s">
        <v>568</v>
      </c>
      <c r="G2111" s="158" t="s">
        <v>1944</v>
      </c>
      <c r="J2111" s="158" t="s">
        <v>568</v>
      </c>
    </row>
    <row r="2112" spans="1:10">
      <c r="A2112" s="158" t="s">
        <v>565</v>
      </c>
      <c r="B2112" s="158" t="s">
        <v>2063</v>
      </c>
      <c r="C2112" s="158">
        <v>1</v>
      </c>
      <c r="D2112" s="158" t="s">
        <v>2064</v>
      </c>
      <c r="E2112" s="158" t="s">
        <v>568</v>
      </c>
      <c r="G2112" s="158" t="s">
        <v>569</v>
      </c>
      <c r="H2112" s="158" t="s">
        <v>1942</v>
      </c>
      <c r="J2112" s="158" t="s">
        <v>568</v>
      </c>
    </row>
    <row r="2113" spans="1:10">
      <c r="A2113" s="158" t="s">
        <v>565</v>
      </c>
      <c r="B2113" s="158" t="s">
        <v>2063</v>
      </c>
      <c r="C2113" s="158">
        <v>2</v>
      </c>
      <c r="D2113" s="158" t="s">
        <v>2065</v>
      </c>
      <c r="E2113" s="158" t="s">
        <v>568</v>
      </c>
      <c r="G2113" s="158" t="s">
        <v>569</v>
      </c>
      <c r="H2113" s="158" t="s">
        <v>1942</v>
      </c>
      <c r="J2113" s="158" t="s">
        <v>568</v>
      </c>
    </row>
    <row r="2114" spans="1:10">
      <c r="A2114" s="158" t="s">
        <v>565</v>
      </c>
      <c r="B2114" s="158" t="s">
        <v>2063</v>
      </c>
      <c r="C2114" s="158">
        <v>3</v>
      </c>
      <c r="D2114" s="158" t="s">
        <v>2066</v>
      </c>
      <c r="E2114" s="158" t="s">
        <v>568</v>
      </c>
      <c r="G2114" s="158" t="s">
        <v>569</v>
      </c>
      <c r="H2114" s="158" t="s">
        <v>1942</v>
      </c>
      <c r="J2114" s="158" t="s">
        <v>568</v>
      </c>
    </row>
    <row r="2115" spans="1:10">
      <c r="A2115" s="158" t="s">
        <v>565</v>
      </c>
      <c r="B2115" s="158" t="s">
        <v>2067</v>
      </c>
      <c r="C2115" s="158">
        <v>1</v>
      </c>
      <c r="D2115" s="158" t="s">
        <v>2039</v>
      </c>
      <c r="E2115" s="158" t="s">
        <v>568</v>
      </c>
      <c r="G2115" s="158" t="s">
        <v>569</v>
      </c>
      <c r="H2115" s="158" t="s">
        <v>1942</v>
      </c>
      <c r="J2115" s="158" t="s">
        <v>568</v>
      </c>
    </row>
    <row r="2116" spans="1:10">
      <c r="A2116" s="158" t="s">
        <v>565</v>
      </c>
      <c r="B2116" s="158" t="s">
        <v>2067</v>
      </c>
      <c r="C2116" s="158">
        <v>2</v>
      </c>
      <c r="D2116" s="158" t="s">
        <v>2068</v>
      </c>
      <c r="E2116" s="158" t="s">
        <v>568</v>
      </c>
      <c r="G2116" s="158" t="s">
        <v>569</v>
      </c>
      <c r="H2116" s="158" t="s">
        <v>1942</v>
      </c>
      <c r="J2116" s="158" t="s">
        <v>568</v>
      </c>
    </row>
    <row r="2117" spans="1:10">
      <c r="A2117" s="158" t="s">
        <v>565</v>
      </c>
      <c r="B2117" s="158" t="s">
        <v>2067</v>
      </c>
      <c r="C2117" s="158">
        <v>3</v>
      </c>
      <c r="D2117" s="158" t="s">
        <v>2069</v>
      </c>
      <c r="E2117" s="158" t="s">
        <v>568</v>
      </c>
      <c r="G2117" s="158" t="s">
        <v>569</v>
      </c>
      <c r="H2117" s="158" t="s">
        <v>1942</v>
      </c>
      <c r="J2117" s="158" t="s">
        <v>568</v>
      </c>
    </row>
    <row r="2118" spans="1:10">
      <c r="A2118" s="158" t="s">
        <v>565</v>
      </c>
      <c r="B2118" s="158" t="s">
        <v>2067</v>
      </c>
      <c r="C2118" s="158">
        <v>4</v>
      </c>
      <c r="D2118" s="158" t="s">
        <v>2070</v>
      </c>
      <c r="E2118" s="158" t="s">
        <v>568</v>
      </c>
      <c r="G2118" s="158" t="s">
        <v>569</v>
      </c>
      <c r="H2118" s="158" t="s">
        <v>1942</v>
      </c>
      <c r="J2118" s="158" t="s">
        <v>568</v>
      </c>
    </row>
    <row r="2119" spans="1:10">
      <c r="A2119" s="158" t="s">
        <v>565</v>
      </c>
      <c r="B2119" s="158" t="s">
        <v>2067</v>
      </c>
      <c r="C2119" s="158">
        <v>5</v>
      </c>
      <c r="D2119" s="158" t="s">
        <v>2071</v>
      </c>
      <c r="E2119" s="158" t="s">
        <v>568</v>
      </c>
      <c r="G2119" s="158" t="s">
        <v>569</v>
      </c>
      <c r="H2119" s="158" t="s">
        <v>1942</v>
      </c>
      <c r="J2119" s="158" t="s">
        <v>568</v>
      </c>
    </row>
    <row r="2120" spans="1:10">
      <c r="A2120" s="158" t="s">
        <v>565</v>
      </c>
      <c r="B2120" s="158" t="s">
        <v>2067</v>
      </c>
      <c r="C2120" s="158">
        <v>6</v>
      </c>
      <c r="D2120" s="158" t="s">
        <v>2072</v>
      </c>
      <c r="E2120" s="158" t="s">
        <v>568</v>
      </c>
      <c r="G2120" s="158" t="s">
        <v>569</v>
      </c>
      <c r="H2120" s="158" t="s">
        <v>1942</v>
      </c>
      <c r="J2120" s="158" t="s">
        <v>568</v>
      </c>
    </row>
    <row r="2121" spans="1:10">
      <c r="A2121" s="158" t="s">
        <v>565</v>
      </c>
      <c r="B2121" s="158" t="s">
        <v>2067</v>
      </c>
      <c r="C2121" s="158">
        <v>7</v>
      </c>
      <c r="D2121" s="158" t="s">
        <v>2073</v>
      </c>
      <c r="E2121" s="158" t="s">
        <v>568</v>
      </c>
      <c r="G2121" s="158" t="s">
        <v>569</v>
      </c>
      <c r="H2121" s="158" t="s">
        <v>1942</v>
      </c>
      <c r="J2121" s="158" t="s">
        <v>568</v>
      </c>
    </row>
    <row r="2122" spans="1:10">
      <c r="A2122" s="158" t="s">
        <v>565</v>
      </c>
      <c r="B2122" s="158" t="s">
        <v>2067</v>
      </c>
      <c r="C2122" s="158">
        <v>8</v>
      </c>
      <c r="D2122" s="158" t="s">
        <v>2074</v>
      </c>
      <c r="E2122" s="158" t="s">
        <v>568</v>
      </c>
      <c r="G2122" s="158" t="s">
        <v>569</v>
      </c>
      <c r="H2122" s="158" t="s">
        <v>1942</v>
      </c>
      <c r="J2122" s="158" t="s">
        <v>568</v>
      </c>
    </row>
    <row r="2123" spans="1:10">
      <c r="A2123" s="158" t="s">
        <v>565</v>
      </c>
      <c r="B2123" s="158" t="s">
        <v>2067</v>
      </c>
      <c r="C2123" s="158">
        <v>9</v>
      </c>
      <c r="D2123" s="158" t="s">
        <v>2075</v>
      </c>
      <c r="E2123" s="158" t="s">
        <v>568</v>
      </c>
      <c r="G2123" s="158" t="s">
        <v>569</v>
      </c>
      <c r="H2123" s="158" t="s">
        <v>1942</v>
      </c>
      <c r="J2123" s="158" t="s">
        <v>568</v>
      </c>
    </row>
    <row r="2124" spans="1:10">
      <c r="A2124" s="158" t="s">
        <v>565</v>
      </c>
      <c r="B2124" s="158" t="s">
        <v>2067</v>
      </c>
      <c r="C2124" s="158">
        <v>10</v>
      </c>
      <c r="D2124" s="158" t="s">
        <v>2076</v>
      </c>
      <c r="E2124" s="158" t="s">
        <v>568</v>
      </c>
      <c r="G2124" s="158" t="s">
        <v>569</v>
      </c>
      <c r="H2124" s="158" t="s">
        <v>1942</v>
      </c>
      <c r="J2124" s="158" t="s">
        <v>568</v>
      </c>
    </row>
    <row r="2125" spans="1:10">
      <c r="A2125" s="158" t="s">
        <v>565</v>
      </c>
      <c r="B2125" s="158" t="s">
        <v>2067</v>
      </c>
      <c r="C2125" s="158">
        <v>11</v>
      </c>
      <c r="D2125" s="158" t="s">
        <v>2077</v>
      </c>
      <c r="E2125" s="158" t="s">
        <v>568</v>
      </c>
      <c r="G2125" s="158" t="s">
        <v>569</v>
      </c>
      <c r="H2125" s="158" t="s">
        <v>1942</v>
      </c>
      <c r="J2125" s="158" t="s">
        <v>568</v>
      </c>
    </row>
    <row r="2126" spans="1:10">
      <c r="A2126" s="158" t="s">
        <v>565</v>
      </c>
      <c r="B2126" s="158" t="s">
        <v>2067</v>
      </c>
      <c r="C2126" s="158">
        <v>12</v>
      </c>
      <c r="D2126" s="158" t="s">
        <v>2078</v>
      </c>
      <c r="E2126" s="158" t="s">
        <v>568</v>
      </c>
      <c r="G2126" s="158" t="s">
        <v>569</v>
      </c>
      <c r="H2126" s="158" t="s">
        <v>1942</v>
      </c>
      <c r="J2126" s="158" t="s">
        <v>568</v>
      </c>
    </row>
    <row r="2127" spans="1:10">
      <c r="A2127" s="158" t="s">
        <v>565</v>
      </c>
      <c r="B2127" s="158" t="s">
        <v>2067</v>
      </c>
      <c r="C2127" s="158">
        <v>13</v>
      </c>
      <c r="D2127" s="158" t="s">
        <v>2079</v>
      </c>
      <c r="E2127" s="158" t="s">
        <v>568</v>
      </c>
      <c r="G2127" s="158" t="s">
        <v>2021</v>
      </c>
      <c r="J2127" s="158" t="s">
        <v>568</v>
      </c>
    </row>
    <row r="2128" spans="1:10">
      <c r="A2128" s="158" t="s">
        <v>565</v>
      </c>
      <c r="B2128" s="158" t="s">
        <v>2067</v>
      </c>
      <c r="C2128" s="158">
        <v>14</v>
      </c>
      <c r="D2128" s="158" t="s">
        <v>2080</v>
      </c>
      <c r="E2128" s="158" t="s">
        <v>568</v>
      </c>
      <c r="G2128" s="158" t="s">
        <v>569</v>
      </c>
      <c r="H2128" s="158" t="s">
        <v>1942</v>
      </c>
      <c r="J2128" s="158" t="s">
        <v>568</v>
      </c>
    </row>
    <row r="2129" spans="1:10">
      <c r="A2129" s="158" t="s">
        <v>565</v>
      </c>
      <c r="B2129" s="158" t="s">
        <v>2067</v>
      </c>
      <c r="C2129" s="158">
        <v>15</v>
      </c>
      <c r="D2129" s="158" t="s">
        <v>2081</v>
      </c>
      <c r="E2129" s="158" t="s">
        <v>568</v>
      </c>
      <c r="G2129" s="158" t="s">
        <v>569</v>
      </c>
      <c r="H2129" s="158" t="s">
        <v>1942</v>
      </c>
      <c r="J2129" s="158" t="s">
        <v>568</v>
      </c>
    </row>
    <row r="2130" spans="1:10">
      <c r="A2130" s="158" t="s">
        <v>565</v>
      </c>
      <c r="B2130" s="158" t="s">
        <v>2067</v>
      </c>
      <c r="C2130" s="158">
        <v>16</v>
      </c>
      <c r="D2130" s="158" t="s">
        <v>2082</v>
      </c>
      <c r="E2130" s="158" t="s">
        <v>568</v>
      </c>
      <c r="G2130" s="158" t="s">
        <v>569</v>
      </c>
      <c r="H2130" s="158" t="s">
        <v>1942</v>
      </c>
      <c r="J2130" s="158" t="s">
        <v>568</v>
      </c>
    </row>
    <row r="2131" spans="1:10">
      <c r="A2131" s="158" t="s">
        <v>565</v>
      </c>
      <c r="B2131" s="158" t="s">
        <v>2083</v>
      </c>
      <c r="C2131" s="158">
        <v>1</v>
      </c>
      <c r="D2131" s="158" t="s">
        <v>2039</v>
      </c>
      <c r="E2131" s="158" t="s">
        <v>568</v>
      </c>
      <c r="G2131" s="158" t="s">
        <v>569</v>
      </c>
      <c r="H2131" s="158" t="s">
        <v>1942</v>
      </c>
      <c r="J2131" s="158" t="s">
        <v>568</v>
      </c>
    </row>
    <row r="2132" spans="1:10">
      <c r="A2132" s="158" t="s">
        <v>565</v>
      </c>
      <c r="B2132" s="158" t="s">
        <v>2083</v>
      </c>
      <c r="C2132" s="158">
        <v>2</v>
      </c>
      <c r="D2132" s="158" t="s">
        <v>2084</v>
      </c>
      <c r="E2132" s="158" t="s">
        <v>568</v>
      </c>
      <c r="G2132" s="158" t="s">
        <v>569</v>
      </c>
      <c r="H2132" s="158" t="s">
        <v>1942</v>
      </c>
      <c r="J2132" s="158" t="s">
        <v>568</v>
      </c>
    </row>
    <row r="2133" spans="1:10">
      <c r="A2133" s="158" t="s">
        <v>565</v>
      </c>
      <c r="B2133" s="158" t="s">
        <v>2083</v>
      </c>
      <c r="C2133" s="158">
        <v>3</v>
      </c>
      <c r="D2133" s="158" t="s">
        <v>2085</v>
      </c>
      <c r="E2133" s="158" t="s">
        <v>568</v>
      </c>
      <c r="G2133" s="158" t="s">
        <v>569</v>
      </c>
      <c r="H2133" s="158" t="s">
        <v>1942</v>
      </c>
      <c r="J2133" s="158" t="s">
        <v>568</v>
      </c>
    </row>
    <row r="2134" spans="1:10">
      <c r="A2134" s="158" t="s">
        <v>565</v>
      </c>
      <c r="B2134" s="158" t="s">
        <v>2083</v>
      </c>
      <c r="C2134" s="158">
        <v>4</v>
      </c>
      <c r="D2134" s="158" t="s">
        <v>2086</v>
      </c>
      <c r="E2134" s="158" t="s">
        <v>568</v>
      </c>
      <c r="G2134" s="158" t="s">
        <v>1944</v>
      </c>
      <c r="J2134" s="158" t="s">
        <v>568</v>
      </c>
    </row>
    <row r="2135" spans="1:10">
      <c r="A2135" s="158" t="s">
        <v>565</v>
      </c>
      <c r="B2135" s="158" t="s">
        <v>2083</v>
      </c>
      <c r="C2135" s="158">
        <v>5</v>
      </c>
      <c r="D2135" s="158" t="s">
        <v>2087</v>
      </c>
      <c r="E2135" s="158" t="s">
        <v>568</v>
      </c>
      <c r="G2135" s="158" t="s">
        <v>2058</v>
      </c>
      <c r="J2135" s="158" t="s">
        <v>568</v>
      </c>
    </row>
    <row r="2136" spans="1:10">
      <c r="A2136" s="158" t="s">
        <v>565</v>
      </c>
      <c r="B2136" s="158" t="s">
        <v>2083</v>
      </c>
      <c r="C2136" s="158">
        <v>6</v>
      </c>
      <c r="D2136" s="158" t="s">
        <v>2088</v>
      </c>
      <c r="E2136" s="158" t="s">
        <v>568</v>
      </c>
      <c r="G2136" s="158" t="s">
        <v>569</v>
      </c>
      <c r="H2136" s="158" t="s">
        <v>1942</v>
      </c>
      <c r="J2136" s="158" t="s">
        <v>568</v>
      </c>
    </row>
    <row r="2137" spans="1:10">
      <c r="A2137" s="158" t="s">
        <v>565</v>
      </c>
      <c r="B2137" s="158" t="s">
        <v>2083</v>
      </c>
      <c r="C2137" s="158">
        <v>7</v>
      </c>
      <c r="D2137" s="158" t="s">
        <v>2089</v>
      </c>
      <c r="E2137" s="158" t="s">
        <v>568</v>
      </c>
      <c r="G2137" s="158" t="s">
        <v>569</v>
      </c>
      <c r="H2137" s="158" t="s">
        <v>1942</v>
      </c>
      <c r="J2137" s="158" t="s">
        <v>568</v>
      </c>
    </row>
    <row r="2138" spans="1:10">
      <c r="A2138" s="158" t="s">
        <v>565</v>
      </c>
      <c r="B2138" s="158" t="s">
        <v>2083</v>
      </c>
      <c r="C2138" s="158">
        <v>8</v>
      </c>
      <c r="D2138" s="158" t="s">
        <v>2090</v>
      </c>
      <c r="E2138" s="158" t="s">
        <v>568</v>
      </c>
      <c r="G2138" s="158" t="s">
        <v>569</v>
      </c>
      <c r="H2138" s="158" t="s">
        <v>1942</v>
      </c>
      <c r="J2138" s="158" t="s">
        <v>568</v>
      </c>
    </row>
    <row r="2139" spans="1:10">
      <c r="A2139" s="158" t="s">
        <v>565</v>
      </c>
      <c r="B2139" s="158" t="s">
        <v>2083</v>
      </c>
      <c r="C2139" s="158">
        <v>9</v>
      </c>
      <c r="D2139" s="158" t="s">
        <v>2091</v>
      </c>
      <c r="E2139" s="158" t="s">
        <v>568</v>
      </c>
      <c r="G2139" s="158" t="s">
        <v>569</v>
      </c>
      <c r="H2139" s="158" t="s">
        <v>1942</v>
      </c>
      <c r="J2139" s="158" t="s">
        <v>568</v>
      </c>
    </row>
    <row r="2140" spans="1:10">
      <c r="A2140" s="158" t="s">
        <v>565</v>
      </c>
      <c r="B2140" s="158" t="s">
        <v>2083</v>
      </c>
      <c r="C2140" s="158">
        <v>10</v>
      </c>
      <c r="D2140" s="158" t="s">
        <v>2092</v>
      </c>
      <c r="E2140" s="158" t="s">
        <v>568</v>
      </c>
      <c r="G2140" s="158" t="s">
        <v>569</v>
      </c>
      <c r="H2140" s="158" t="s">
        <v>1942</v>
      </c>
      <c r="J2140" s="158" t="s">
        <v>568</v>
      </c>
    </row>
    <row r="2141" spans="1:10">
      <c r="A2141" s="158" t="s">
        <v>565</v>
      </c>
      <c r="B2141" s="158" t="s">
        <v>2083</v>
      </c>
      <c r="C2141" s="158">
        <v>11</v>
      </c>
      <c r="D2141" s="158" t="s">
        <v>2093</v>
      </c>
      <c r="E2141" s="158" t="s">
        <v>568</v>
      </c>
      <c r="G2141" s="158" t="s">
        <v>1944</v>
      </c>
      <c r="J2141" s="158" t="s">
        <v>568</v>
      </c>
    </row>
    <row r="2142" spans="1:10">
      <c r="A2142" s="158" t="s">
        <v>565</v>
      </c>
      <c r="B2142" s="158" t="s">
        <v>2083</v>
      </c>
      <c r="C2142" s="158">
        <v>12</v>
      </c>
      <c r="D2142" s="158" t="s">
        <v>2094</v>
      </c>
      <c r="E2142" s="158" t="s">
        <v>568</v>
      </c>
      <c r="G2142" s="158" t="s">
        <v>1944</v>
      </c>
      <c r="J2142" s="158" t="s">
        <v>568</v>
      </c>
    </row>
    <row r="2143" spans="1:10">
      <c r="A2143" s="158" t="s">
        <v>565</v>
      </c>
      <c r="B2143" s="158" t="s">
        <v>2083</v>
      </c>
      <c r="C2143" s="158">
        <v>13</v>
      </c>
      <c r="D2143" s="158" t="s">
        <v>2095</v>
      </c>
      <c r="E2143" s="158" t="s">
        <v>568</v>
      </c>
      <c r="G2143" s="158" t="s">
        <v>569</v>
      </c>
      <c r="H2143" s="158" t="s">
        <v>1942</v>
      </c>
      <c r="J2143" s="158" t="s">
        <v>568</v>
      </c>
    </row>
    <row r="2144" spans="1:10">
      <c r="A2144" s="158" t="s">
        <v>565</v>
      </c>
      <c r="B2144" s="158" t="s">
        <v>2083</v>
      </c>
      <c r="C2144" s="158">
        <v>14</v>
      </c>
      <c r="D2144" s="158" t="s">
        <v>2096</v>
      </c>
      <c r="E2144" s="158" t="s">
        <v>568</v>
      </c>
      <c r="G2144" s="158" t="s">
        <v>569</v>
      </c>
      <c r="H2144" s="158" t="s">
        <v>1942</v>
      </c>
      <c r="J2144" s="158" t="s">
        <v>568</v>
      </c>
    </row>
    <row r="2145" spans="1:10">
      <c r="A2145" s="158" t="s">
        <v>565</v>
      </c>
      <c r="B2145" s="158" t="s">
        <v>2083</v>
      </c>
      <c r="C2145" s="158">
        <v>15</v>
      </c>
      <c r="D2145" s="158" t="s">
        <v>2097</v>
      </c>
      <c r="E2145" s="158" t="s">
        <v>568</v>
      </c>
      <c r="G2145" s="158" t="s">
        <v>569</v>
      </c>
      <c r="H2145" s="158" t="s">
        <v>1942</v>
      </c>
      <c r="J2145" s="158" t="s">
        <v>568</v>
      </c>
    </row>
    <row r="2146" spans="1:10">
      <c r="A2146" s="158" t="s">
        <v>565</v>
      </c>
      <c r="B2146" s="158" t="s">
        <v>2083</v>
      </c>
      <c r="C2146" s="158">
        <v>16</v>
      </c>
      <c r="D2146" s="158" t="s">
        <v>2098</v>
      </c>
      <c r="E2146" s="158" t="s">
        <v>568</v>
      </c>
      <c r="G2146" s="158" t="s">
        <v>569</v>
      </c>
      <c r="H2146" s="158" t="s">
        <v>1942</v>
      </c>
      <c r="J2146" s="158" t="s">
        <v>568</v>
      </c>
    </row>
    <row r="2147" spans="1:10">
      <c r="A2147" s="158" t="s">
        <v>565</v>
      </c>
      <c r="B2147" s="158" t="s">
        <v>2083</v>
      </c>
      <c r="C2147" s="158">
        <v>17</v>
      </c>
      <c r="D2147" s="158" t="s">
        <v>2099</v>
      </c>
      <c r="E2147" s="158" t="s">
        <v>568</v>
      </c>
      <c r="G2147" s="158" t="s">
        <v>569</v>
      </c>
      <c r="H2147" s="158" t="s">
        <v>1942</v>
      </c>
      <c r="J2147" s="158" t="s">
        <v>568</v>
      </c>
    </row>
    <row r="2148" spans="1:10">
      <c r="A2148" s="158" t="s">
        <v>565</v>
      </c>
      <c r="B2148" s="158" t="s">
        <v>2083</v>
      </c>
      <c r="C2148" s="158">
        <v>18</v>
      </c>
      <c r="D2148" s="158" t="s">
        <v>2100</v>
      </c>
      <c r="E2148" s="158" t="s">
        <v>568</v>
      </c>
      <c r="G2148" s="158" t="s">
        <v>1944</v>
      </c>
      <c r="J2148" s="158" t="s">
        <v>568</v>
      </c>
    </row>
    <row r="2149" spans="1:10">
      <c r="A2149" s="158" t="s">
        <v>565</v>
      </c>
      <c r="B2149" s="158" t="s">
        <v>2083</v>
      </c>
      <c r="C2149" s="158">
        <v>19</v>
      </c>
      <c r="D2149" s="158" t="s">
        <v>2101</v>
      </c>
      <c r="E2149" s="158" t="s">
        <v>568</v>
      </c>
      <c r="G2149" s="158" t="s">
        <v>569</v>
      </c>
      <c r="H2149" s="158" t="s">
        <v>1942</v>
      </c>
      <c r="J2149" s="158" t="s">
        <v>568</v>
      </c>
    </row>
    <row r="2150" spans="1:10">
      <c r="A2150" s="158" t="s">
        <v>565</v>
      </c>
      <c r="B2150" s="158" t="s">
        <v>2083</v>
      </c>
      <c r="C2150" s="158">
        <v>20</v>
      </c>
      <c r="D2150" s="158" t="s">
        <v>2102</v>
      </c>
      <c r="E2150" s="158" t="s">
        <v>568</v>
      </c>
      <c r="G2150" s="158" t="s">
        <v>2058</v>
      </c>
      <c r="J2150" s="158" t="s">
        <v>568</v>
      </c>
    </row>
    <row r="2151" spans="1:10">
      <c r="A2151" s="158" t="s">
        <v>565</v>
      </c>
      <c r="B2151" s="158" t="s">
        <v>2083</v>
      </c>
      <c r="C2151" s="158">
        <v>21</v>
      </c>
      <c r="D2151" s="158" t="s">
        <v>2103</v>
      </c>
      <c r="E2151" s="158" t="s">
        <v>568</v>
      </c>
      <c r="G2151" s="158" t="s">
        <v>569</v>
      </c>
      <c r="H2151" s="158" t="s">
        <v>1942</v>
      </c>
      <c r="J2151" s="158" t="s">
        <v>568</v>
      </c>
    </row>
    <row r="2152" spans="1:10">
      <c r="A2152" s="158" t="s">
        <v>565</v>
      </c>
      <c r="B2152" s="158" t="s">
        <v>2083</v>
      </c>
      <c r="C2152" s="158">
        <v>22</v>
      </c>
      <c r="D2152" s="158" t="s">
        <v>2104</v>
      </c>
      <c r="E2152" s="158" t="s">
        <v>568</v>
      </c>
      <c r="G2152" s="158" t="s">
        <v>569</v>
      </c>
      <c r="H2152" s="158" t="s">
        <v>1942</v>
      </c>
      <c r="J2152" s="158" t="s">
        <v>568</v>
      </c>
    </row>
    <row r="2153" spans="1:10">
      <c r="A2153" s="158" t="s">
        <v>565</v>
      </c>
      <c r="B2153" s="158" t="s">
        <v>2083</v>
      </c>
      <c r="C2153" s="158">
        <v>23</v>
      </c>
      <c r="D2153" s="158" t="s">
        <v>2105</v>
      </c>
      <c r="E2153" s="158" t="s">
        <v>568</v>
      </c>
      <c r="G2153" s="158" t="s">
        <v>2058</v>
      </c>
      <c r="J2153" s="158" t="s">
        <v>568</v>
      </c>
    </row>
    <row r="2154" spans="1:10">
      <c r="A2154" s="158" t="s">
        <v>565</v>
      </c>
      <c r="B2154" s="158" t="s">
        <v>2083</v>
      </c>
      <c r="C2154" s="158">
        <v>24</v>
      </c>
      <c r="D2154" s="158" t="s">
        <v>2106</v>
      </c>
      <c r="E2154" s="158" t="s">
        <v>568</v>
      </c>
      <c r="G2154" s="158" t="s">
        <v>569</v>
      </c>
      <c r="H2154" s="158" t="s">
        <v>1942</v>
      </c>
      <c r="J2154" s="158" t="s">
        <v>568</v>
      </c>
    </row>
    <row r="2155" spans="1:10">
      <c r="A2155" s="158" t="s">
        <v>565</v>
      </c>
      <c r="B2155" s="158" t="s">
        <v>2083</v>
      </c>
      <c r="C2155" s="158">
        <v>25</v>
      </c>
      <c r="D2155" s="158" t="s">
        <v>2107</v>
      </c>
      <c r="E2155" s="158" t="s">
        <v>568</v>
      </c>
      <c r="G2155" s="158" t="s">
        <v>2058</v>
      </c>
      <c r="J2155" s="158" t="s">
        <v>568</v>
      </c>
    </row>
    <row r="2156" spans="1:10">
      <c r="A2156" s="158" t="s">
        <v>565</v>
      </c>
      <c r="B2156" s="158" t="s">
        <v>2083</v>
      </c>
      <c r="C2156" s="158">
        <v>26</v>
      </c>
      <c r="D2156" s="158" t="s">
        <v>2108</v>
      </c>
      <c r="E2156" s="158" t="s">
        <v>568</v>
      </c>
      <c r="G2156" s="158" t="s">
        <v>569</v>
      </c>
      <c r="H2156" s="158" t="s">
        <v>1942</v>
      </c>
      <c r="J2156" s="158" t="s">
        <v>568</v>
      </c>
    </row>
    <row r="2157" spans="1:10">
      <c r="A2157" s="158" t="s">
        <v>565</v>
      </c>
      <c r="B2157" s="158" t="s">
        <v>2083</v>
      </c>
      <c r="C2157" s="158">
        <v>27</v>
      </c>
      <c r="D2157" s="158" t="s">
        <v>2109</v>
      </c>
      <c r="E2157" s="158" t="s">
        <v>568</v>
      </c>
      <c r="G2157" s="158" t="s">
        <v>569</v>
      </c>
      <c r="H2157" s="158" t="s">
        <v>1942</v>
      </c>
      <c r="J2157" s="158" t="s">
        <v>568</v>
      </c>
    </row>
    <row r="2158" spans="1:10">
      <c r="A2158" s="158" t="s">
        <v>565</v>
      </c>
      <c r="B2158" s="158" t="s">
        <v>2083</v>
      </c>
      <c r="C2158" s="158">
        <v>28</v>
      </c>
      <c r="D2158" s="158" t="s">
        <v>396</v>
      </c>
      <c r="E2158" s="158" t="s">
        <v>568</v>
      </c>
      <c r="G2158" s="158" t="s">
        <v>1944</v>
      </c>
      <c r="J2158" s="158" t="s">
        <v>568</v>
      </c>
    </row>
    <row r="2159" spans="1:10">
      <c r="A2159" s="158" t="s">
        <v>565</v>
      </c>
      <c r="B2159" s="158" t="s">
        <v>2083</v>
      </c>
      <c r="C2159" s="158">
        <v>29</v>
      </c>
      <c r="D2159" s="158" t="s">
        <v>2066</v>
      </c>
      <c r="E2159" s="158" t="s">
        <v>568</v>
      </c>
      <c r="G2159" s="158" t="s">
        <v>569</v>
      </c>
      <c r="H2159" s="158" t="s">
        <v>1942</v>
      </c>
      <c r="J2159" s="158" t="s">
        <v>568</v>
      </c>
    </row>
    <row r="2160" spans="1:10">
      <c r="A2160" s="158" t="s">
        <v>565</v>
      </c>
      <c r="B2160" s="158" t="s">
        <v>2083</v>
      </c>
      <c r="C2160" s="158">
        <v>30</v>
      </c>
      <c r="D2160" s="158" t="s">
        <v>2110</v>
      </c>
      <c r="E2160" s="158" t="s">
        <v>568</v>
      </c>
      <c r="G2160" s="158" t="s">
        <v>569</v>
      </c>
      <c r="H2160" s="158" t="s">
        <v>1942</v>
      </c>
      <c r="J2160" s="158" t="s">
        <v>568</v>
      </c>
    </row>
    <row r="2161" spans="1:10">
      <c r="A2161" s="158" t="s">
        <v>565</v>
      </c>
      <c r="B2161" s="158" t="s">
        <v>2083</v>
      </c>
      <c r="C2161" s="158">
        <v>31</v>
      </c>
      <c r="D2161" s="158" t="s">
        <v>2042</v>
      </c>
      <c r="E2161" s="158" t="s">
        <v>568</v>
      </c>
      <c r="G2161" s="158" t="s">
        <v>569</v>
      </c>
      <c r="H2161" s="158" t="s">
        <v>1942</v>
      </c>
      <c r="J2161" s="158" t="s">
        <v>568</v>
      </c>
    </row>
    <row r="2162" spans="1:10">
      <c r="A2162" s="158" t="s">
        <v>565</v>
      </c>
      <c r="B2162" s="158" t="s">
        <v>2111</v>
      </c>
      <c r="C2162" s="158">
        <v>1</v>
      </c>
      <c r="D2162" s="158" t="s">
        <v>2112</v>
      </c>
      <c r="E2162" s="158" t="s">
        <v>568</v>
      </c>
      <c r="G2162" s="158" t="s">
        <v>569</v>
      </c>
      <c r="H2162" s="158" t="s">
        <v>1942</v>
      </c>
      <c r="J2162" s="158" t="s">
        <v>568</v>
      </c>
    </row>
    <row r="2163" spans="1:10">
      <c r="A2163" s="158" t="s">
        <v>565</v>
      </c>
      <c r="B2163" s="158" t="s">
        <v>2111</v>
      </c>
      <c r="C2163" s="158">
        <v>2</v>
      </c>
      <c r="D2163" s="158" t="s">
        <v>2066</v>
      </c>
      <c r="E2163" s="158" t="s">
        <v>568</v>
      </c>
      <c r="G2163" s="158" t="s">
        <v>569</v>
      </c>
      <c r="H2163" s="158" t="s">
        <v>1942</v>
      </c>
      <c r="J2163" s="158" t="s">
        <v>568</v>
      </c>
    </row>
    <row r="2164" spans="1:10">
      <c r="A2164" s="158" t="s">
        <v>565</v>
      </c>
      <c r="B2164" s="158" t="s">
        <v>2113</v>
      </c>
      <c r="C2164" s="158">
        <v>1</v>
      </c>
      <c r="D2164" s="158" t="s">
        <v>2039</v>
      </c>
      <c r="E2164" s="158" t="s">
        <v>568</v>
      </c>
      <c r="G2164" s="158" t="s">
        <v>569</v>
      </c>
      <c r="H2164" s="158" t="s">
        <v>1942</v>
      </c>
      <c r="J2164" s="158" t="s">
        <v>568</v>
      </c>
    </row>
    <row r="2165" spans="1:10">
      <c r="A2165" s="158" t="s">
        <v>565</v>
      </c>
      <c r="B2165" s="158" t="s">
        <v>2113</v>
      </c>
      <c r="C2165" s="158">
        <v>2</v>
      </c>
      <c r="D2165" s="158" t="s">
        <v>2084</v>
      </c>
      <c r="E2165" s="158" t="s">
        <v>568</v>
      </c>
      <c r="G2165" s="158" t="s">
        <v>569</v>
      </c>
      <c r="H2165" s="158" t="s">
        <v>1942</v>
      </c>
      <c r="J2165" s="158" t="s">
        <v>568</v>
      </c>
    </row>
    <row r="2166" spans="1:10">
      <c r="A2166" s="158" t="s">
        <v>565</v>
      </c>
      <c r="B2166" s="158" t="s">
        <v>2113</v>
      </c>
      <c r="C2166" s="158">
        <v>3</v>
      </c>
      <c r="D2166" s="158" t="s">
        <v>2085</v>
      </c>
      <c r="E2166" s="158" t="s">
        <v>568</v>
      </c>
      <c r="G2166" s="158" t="s">
        <v>569</v>
      </c>
      <c r="H2166" s="158" t="s">
        <v>1942</v>
      </c>
      <c r="J2166" s="158" t="s">
        <v>568</v>
      </c>
    </row>
    <row r="2167" spans="1:10">
      <c r="A2167" s="158" t="s">
        <v>565</v>
      </c>
      <c r="B2167" s="158" t="s">
        <v>2113</v>
      </c>
      <c r="C2167" s="158">
        <v>4</v>
      </c>
      <c r="D2167" s="158" t="s">
        <v>2114</v>
      </c>
      <c r="E2167" s="158" t="s">
        <v>568</v>
      </c>
      <c r="G2167" s="158" t="s">
        <v>2058</v>
      </c>
      <c r="J2167" s="158" t="s">
        <v>568</v>
      </c>
    </row>
    <row r="2168" spans="1:10">
      <c r="A2168" s="158" t="s">
        <v>565</v>
      </c>
      <c r="B2168" s="158" t="s">
        <v>2113</v>
      </c>
      <c r="C2168" s="158">
        <v>5</v>
      </c>
      <c r="D2168" s="158" t="s">
        <v>2115</v>
      </c>
      <c r="E2168" s="158" t="s">
        <v>568</v>
      </c>
      <c r="G2168" s="158" t="s">
        <v>569</v>
      </c>
      <c r="H2168" s="158" t="s">
        <v>1942</v>
      </c>
      <c r="J2168" s="158" t="s">
        <v>568</v>
      </c>
    </row>
    <row r="2169" spans="1:10">
      <c r="A2169" s="158" t="s">
        <v>565</v>
      </c>
      <c r="B2169" s="158" t="s">
        <v>2113</v>
      </c>
      <c r="C2169" s="158">
        <v>6</v>
      </c>
      <c r="D2169" s="158" t="s">
        <v>2095</v>
      </c>
      <c r="E2169" s="158" t="s">
        <v>568</v>
      </c>
      <c r="G2169" s="158" t="s">
        <v>569</v>
      </c>
      <c r="H2169" s="158" t="s">
        <v>1942</v>
      </c>
      <c r="J2169" s="158" t="s">
        <v>568</v>
      </c>
    </row>
    <row r="2170" spans="1:10">
      <c r="A2170" s="158" t="s">
        <v>565</v>
      </c>
      <c r="B2170" s="158" t="s">
        <v>2113</v>
      </c>
      <c r="C2170" s="158">
        <v>7</v>
      </c>
      <c r="D2170" s="158" t="s">
        <v>2116</v>
      </c>
      <c r="E2170" s="158" t="s">
        <v>568</v>
      </c>
      <c r="G2170" s="158" t="s">
        <v>1944</v>
      </c>
      <c r="J2170" s="158" t="s">
        <v>568</v>
      </c>
    </row>
    <row r="2171" spans="1:10">
      <c r="A2171" s="158" t="s">
        <v>565</v>
      </c>
      <c r="B2171" s="158" t="s">
        <v>2113</v>
      </c>
      <c r="C2171" s="158">
        <v>8</v>
      </c>
      <c r="D2171" s="158" t="s">
        <v>2096</v>
      </c>
      <c r="E2171" s="158" t="s">
        <v>568</v>
      </c>
      <c r="G2171" s="158" t="s">
        <v>569</v>
      </c>
      <c r="H2171" s="158" t="s">
        <v>1942</v>
      </c>
      <c r="J2171" s="158" t="s">
        <v>568</v>
      </c>
    </row>
    <row r="2172" spans="1:10">
      <c r="A2172" s="158" t="s">
        <v>565</v>
      </c>
      <c r="B2172" s="158" t="s">
        <v>2113</v>
      </c>
      <c r="C2172" s="158">
        <v>9</v>
      </c>
      <c r="D2172" s="158" t="s">
        <v>2117</v>
      </c>
      <c r="E2172" s="158" t="s">
        <v>568</v>
      </c>
      <c r="G2172" s="158" t="s">
        <v>1944</v>
      </c>
      <c r="J2172" s="158" t="s">
        <v>568</v>
      </c>
    </row>
    <row r="2173" spans="1:10">
      <c r="A2173" s="158" t="s">
        <v>565</v>
      </c>
      <c r="B2173" s="158" t="s">
        <v>2113</v>
      </c>
      <c r="C2173" s="158">
        <v>10</v>
      </c>
      <c r="D2173" s="158" t="s">
        <v>2118</v>
      </c>
      <c r="E2173" s="158" t="s">
        <v>568</v>
      </c>
      <c r="G2173" s="158" t="s">
        <v>569</v>
      </c>
      <c r="H2173" s="158" t="s">
        <v>1942</v>
      </c>
      <c r="J2173" s="158" t="s">
        <v>568</v>
      </c>
    </row>
    <row r="2174" spans="1:10">
      <c r="A2174" s="158" t="s">
        <v>565</v>
      </c>
      <c r="B2174" s="158" t="s">
        <v>2113</v>
      </c>
      <c r="C2174" s="158">
        <v>11</v>
      </c>
      <c r="D2174" s="158" t="s">
        <v>2119</v>
      </c>
      <c r="E2174" s="158" t="s">
        <v>568</v>
      </c>
      <c r="G2174" s="158" t="s">
        <v>2058</v>
      </c>
      <c r="J2174" s="158" t="s">
        <v>568</v>
      </c>
    </row>
    <row r="2175" spans="1:10">
      <c r="A2175" s="158" t="s">
        <v>565</v>
      </c>
      <c r="B2175" s="158" t="s">
        <v>2113</v>
      </c>
      <c r="C2175" s="158">
        <v>12</v>
      </c>
      <c r="D2175" s="158" t="s">
        <v>2087</v>
      </c>
      <c r="E2175" s="158" t="s">
        <v>568</v>
      </c>
      <c r="G2175" s="158" t="s">
        <v>2058</v>
      </c>
      <c r="J2175" s="158" t="s">
        <v>568</v>
      </c>
    </row>
    <row r="2176" spans="1:10">
      <c r="A2176" s="158" t="s">
        <v>565</v>
      </c>
      <c r="B2176" s="158" t="s">
        <v>2113</v>
      </c>
      <c r="C2176" s="158">
        <v>13</v>
      </c>
      <c r="D2176" s="158" t="s">
        <v>2120</v>
      </c>
      <c r="E2176" s="158" t="s">
        <v>568</v>
      </c>
      <c r="G2176" s="158" t="s">
        <v>2058</v>
      </c>
      <c r="J2176" s="158" t="s">
        <v>568</v>
      </c>
    </row>
    <row r="2177" spans="1:11">
      <c r="A2177" s="158" t="s">
        <v>565</v>
      </c>
      <c r="B2177" s="158" t="s">
        <v>2113</v>
      </c>
      <c r="C2177" s="158">
        <v>14</v>
      </c>
      <c r="D2177" s="158" t="s">
        <v>396</v>
      </c>
      <c r="E2177" s="158" t="s">
        <v>568</v>
      </c>
      <c r="G2177" s="158" t="s">
        <v>1944</v>
      </c>
      <c r="J2177" s="158" t="s">
        <v>568</v>
      </c>
    </row>
    <row r="2178" spans="1:11">
      <c r="A2178" s="158" t="s">
        <v>565</v>
      </c>
      <c r="B2178" s="158" t="s">
        <v>2113</v>
      </c>
      <c r="C2178" s="158">
        <v>15</v>
      </c>
      <c r="D2178" s="158" t="s">
        <v>2066</v>
      </c>
      <c r="E2178" s="158" t="s">
        <v>568</v>
      </c>
      <c r="G2178" s="158" t="s">
        <v>569</v>
      </c>
      <c r="H2178" s="158" t="s">
        <v>1942</v>
      </c>
      <c r="J2178" s="158" t="s">
        <v>568</v>
      </c>
    </row>
    <row r="2179" spans="1:11">
      <c r="A2179" s="158" t="s">
        <v>565</v>
      </c>
      <c r="B2179" s="158" t="s">
        <v>2121</v>
      </c>
      <c r="C2179" s="158">
        <v>1</v>
      </c>
      <c r="D2179" s="158" t="s">
        <v>2039</v>
      </c>
      <c r="E2179" s="158" t="s">
        <v>568</v>
      </c>
      <c r="G2179" s="158" t="s">
        <v>569</v>
      </c>
      <c r="H2179" s="158" t="s">
        <v>1942</v>
      </c>
      <c r="J2179" s="158" t="s">
        <v>568</v>
      </c>
    </row>
    <row r="2180" spans="1:11">
      <c r="A2180" s="158" t="s">
        <v>565</v>
      </c>
      <c r="B2180" s="158" t="s">
        <v>2121</v>
      </c>
      <c r="C2180" s="158">
        <v>2</v>
      </c>
      <c r="D2180" s="158" t="s">
        <v>2084</v>
      </c>
      <c r="E2180" s="158" t="s">
        <v>568</v>
      </c>
      <c r="G2180" s="158" t="s">
        <v>569</v>
      </c>
      <c r="H2180" s="158" t="s">
        <v>1942</v>
      </c>
      <c r="J2180" s="158" t="s">
        <v>568</v>
      </c>
    </row>
    <row r="2181" spans="1:11">
      <c r="A2181" s="158" t="s">
        <v>565</v>
      </c>
      <c r="B2181" s="158" t="s">
        <v>2121</v>
      </c>
      <c r="C2181" s="158">
        <v>3</v>
      </c>
      <c r="D2181" s="158" t="s">
        <v>2085</v>
      </c>
      <c r="E2181" s="158" t="s">
        <v>568</v>
      </c>
      <c r="G2181" s="158" t="s">
        <v>569</v>
      </c>
      <c r="H2181" s="158" t="s">
        <v>1942</v>
      </c>
      <c r="J2181" s="158" t="s">
        <v>568</v>
      </c>
    </row>
    <row r="2182" spans="1:11">
      <c r="A2182" s="158" t="s">
        <v>565</v>
      </c>
      <c r="B2182" s="158" t="s">
        <v>2121</v>
      </c>
      <c r="C2182" s="158">
        <v>4</v>
      </c>
      <c r="D2182" s="158" t="s">
        <v>2122</v>
      </c>
      <c r="E2182" s="158" t="s">
        <v>568</v>
      </c>
      <c r="G2182" s="158" t="s">
        <v>2058</v>
      </c>
      <c r="J2182" s="158" t="s">
        <v>568</v>
      </c>
    </row>
    <row r="2183" spans="1:11">
      <c r="A2183" s="158" t="s">
        <v>565</v>
      </c>
      <c r="B2183" s="158" t="s">
        <v>2121</v>
      </c>
      <c r="C2183" s="158">
        <v>5</v>
      </c>
      <c r="D2183" s="158" t="s">
        <v>2123</v>
      </c>
      <c r="E2183" s="158" t="s">
        <v>568</v>
      </c>
      <c r="G2183" s="158" t="s">
        <v>569</v>
      </c>
      <c r="H2183" s="158" t="s">
        <v>1942</v>
      </c>
      <c r="J2183" s="158" t="s">
        <v>568</v>
      </c>
    </row>
    <row r="2184" spans="1:11">
      <c r="A2184" s="158" t="s">
        <v>565</v>
      </c>
      <c r="B2184" s="158" t="s">
        <v>2121</v>
      </c>
      <c r="C2184" s="158">
        <v>6</v>
      </c>
      <c r="D2184" s="158" t="s">
        <v>2124</v>
      </c>
      <c r="E2184" s="158" t="s">
        <v>568</v>
      </c>
      <c r="G2184" s="158" t="s">
        <v>569</v>
      </c>
      <c r="H2184" s="158" t="s">
        <v>1942</v>
      </c>
      <c r="J2184" s="158" t="s">
        <v>568</v>
      </c>
    </row>
    <row r="2185" spans="1:11">
      <c r="A2185" s="158" t="s">
        <v>565</v>
      </c>
      <c r="B2185" s="158" t="s">
        <v>2121</v>
      </c>
      <c r="C2185" s="158">
        <v>7</v>
      </c>
      <c r="D2185" s="158" t="s">
        <v>2125</v>
      </c>
      <c r="E2185" s="158" t="s">
        <v>568</v>
      </c>
      <c r="G2185" s="158" t="s">
        <v>569</v>
      </c>
      <c r="H2185" s="158" t="s">
        <v>1942</v>
      </c>
      <c r="J2185" s="158" t="s">
        <v>568</v>
      </c>
    </row>
    <row r="2186" spans="1:11">
      <c r="A2186" s="158" t="s">
        <v>565</v>
      </c>
      <c r="B2186" s="158" t="s">
        <v>2121</v>
      </c>
      <c r="C2186" s="158">
        <v>8</v>
      </c>
      <c r="D2186" s="158" t="s">
        <v>2126</v>
      </c>
      <c r="E2186" s="158" t="s">
        <v>568</v>
      </c>
      <c r="G2186" s="158" t="s">
        <v>569</v>
      </c>
      <c r="H2186" s="158" t="s">
        <v>1942</v>
      </c>
      <c r="J2186" s="158" t="s">
        <v>568</v>
      </c>
    </row>
    <row r="2187" spans="1:11">
      <c r="A2187" s="158" t="s">
        <v>565</v>
      </c>
      <c r="B2187" s="158" t="s">
        <v>2121</v>
      </c>
      <c r="C2187" s="158">
        <v>9</v>
      </c>
      <c r="D2187" s="158" t="s">
        <v>2127</v>
      </c>
      <c r="E2187" s="158" t="s">
        <v>568</v>
      </c>
      <c r="G2187" s="158" t="s">
        <v>569</v>
      </c>
      <c r="H2187" s="158" t="s">
        <v>1942</v>
      </c>
      <c r="J2187" s="158" t="s">
        <v>568</v>
      </c>
    </row>
    <row r="2188" spans="1:11">
      <c r="A2188" s="158" t="s">
        <v>565</v>
      </c>
      <c r="B2188" s="158" t="s">
        <v>2121</v>
      </c>
      <c r="C2188" s="158">
        <v>10</v>
      </c>
      <c r="D2188" s="158" t="s">
        <v>2128</v>
      </c>
      <c r="E2188" s="158" t="s">
        <v>568</v>
      </c>
      <c r="G2188" s="158" t="s">
        <v>569</v>
      </c>
      <c r="H2188" s="158" t="s">
        <v>1942</v>
      </c>
      <c r="J2188" s="158" t="s">
        <v>568</v>
      </c>
    </row>
    <row r="2189" spans="1:11">
      <c r="A2189" s="158" t="s">
        <v>565</v>
      </c>
      <c r="B2189" s="158" t="s">
        <v>2121</v>
      </c>
      <c r="C2189" s="158">
        <v>11</v>
      </c>
      <c r="D2189" s="158" t="s">
        <v>396</v>
      </c>
      <c r="E2189" s="158" t="s">
        <v>568</v>
      </c>
      <c r="G2189" s="158" t="s">
        <v>1944</v>
      </c>
      <c r="J2189" s="158" t="s">
        <v>568</v>
      </c>
    </row>
    <row r="2190" spans="1:11">
      <c r="A2190" s="158" t="s">
        <v>565</v>
      </c>
      <c r="B2190" s="158" t="s">
        <v>2121</v>
      </c>
      <c r="C2190" s="158">
        <v>12</v>
      </c>
      <c r="D2190" s="158" t="s">
        <v>2066</v>
      </c>
      <c r="E2190" s="158" t="s">
        <v>568</v>
      </c>
      <c r="G2190" s="158" t="s">
        <v>569</v>
      </c>
      <c r="H2190" s="158" t="s">
        <v>1942</v>
      </c>
      <c r="J2190" s="158" t="s">
        <v>568</v>
      </c>
    </row>
    <row r="2191" spans="1:11">
      <c r="A2191" s="158" t="s">
        <v>565</v>
      </c>
      <c r="B2191" s="158" t="s">
        <v>2129</v>
      </c>
      <c r="C2191" s="158">
        <v>1</v>
      </c>
      <c r="D2191" s="158" t="s">
        <v>1941</v>
      </c>
      <c r="E2191" s="158" t="s">
        <v>568</v>
      </c>
      <c r="G2191" s="158" t="s">
        <v>569</v>
      </c>
      <c r="H2191" s="158">
        <v>32</v>
      </c>
      <c r="J2191" s="158" t="s">
        <v>568</v>
      </c>
      <c r="K2191" s="158" t="s">
        <v>358</v>
      </c>
    </row>
    <row r="2192" spans="1:11">
      <c r="A2192" s="158" t="s">
        <v>565</v>
      </c>
      <c r="B2192" s="158" t="s">
        <v>2129</v>
      </c>
      <c r="C2192" s="158">
        <v>2</v>
      </c>
      <c r="D2192" s="158" t="s">
        <v>2130</v>
      </c>
      <c r="E2192" s="158" t="s">
        <v>568</v>
      </c>
      <c r="G2192" s="158" t="s">
        <v>569</v>
      </c>
      <c r="H2192" s="158">
        <v>200</v>
      </c>
      <c r="J2192" s="158" t="s">
        <v>568</v>
      </c>
    </row>
    <row r="2193" spans="1:10">
      <c r="A2193" s="158" t="s">
        <v>565</v>
      </c>
      <c r="B2193" s="158" t="s">
        <v>2129</v>
      </c>
      <c r="C2193" s="158">
        <v>3</v>
      </c>
      <c r="D2193" s="158" t="s">
        <v>2131</v>
      </c>
      <c r="E2193" s="158" t="s">
        <v>568</v>
      </c>
      <c r="G2193" s="158" t="s">
        <v>569</v>
      </c>
      <c r="H2193" s="158">
        <v>200</v>
      </c>
      <c r="J2193" s="158" t="s">
        <v>568</v>
      </c>
    </row>
    <row r="2194" spans="1:10">
      <c r="A2194" s="158" t="s">
        <v>565</v>
      </c>
      <c r="B2194" s="158" t="s">
        <v>2129</v>
      </c>
      <c r="C2194" s="158">
        <v>4</v>
      </c>
      <c r="D2194" s="158" t="s">
        <v>2132</v>
      </c>
      <c r="E2194" s="158" t="s">
        <v>568</v>
      </c>
      <c r="G2194" s="158" t="s">
        <v>569</v>
      </c>
      <c r="H2194" s="158">
        <v>200</v>
      </c>
      <c r="J2194" s="158" t="s">
        <v>568</v>
      </c>
    </row>
    <row r="2195" spans="1:10">
      <c r="A2195" s="158" t="s">
        <v>565</v>
      </c>
      <c r="B2195" s="158" t="s">
        <v>2129</v>
      </c>
      <c r="C2195" s="158">
        <v>5</v>
      </c>
      <c r="D2195" s="158" t="s">
        <v>2133</v>
      </c>
      <c r="E2195" s="158" t="s">
        <v>568</v>
      </c>
      <c r="G2195" s="158" t="s">
        <v>569</v>
      </c>
      <c r="H2195" s="158">
        <v>200</v>
      </c>
      <c r="J2195" s="158" t="s">
        <v>568</v>
      </c>
    </row>
    <row r="2196" spans="1:10">
      <c r="A2196" s="158" t="s">
        <v>565</v>
      </c>
      <c r="B2196" s="158" t="s">
        <v>2129</v>
      </c>
      <c r="C2196" s="158">
        <v>6</v>
      </c>
      <c r="D2196" s="158" t="s">
        <v>2134</v>
      </c>
      <c r="E2196" s="158" t="s">
        <v>568</v>
      </c>
      <c r="G2196" s="158" t="s">
        <v>569</v>
      </c>
      <c r="H2196" s="158">
        <v>200</v>
      </c>
      <c r="J2196" s="158" t="s">
        <v>568</v>
      </c>
    </row>
    <row r="2197" spans="1:10">
      <c r="A2197" s="158" t="s">
        <v>565</v>
      </c>
      <c r="B2197" s="158" t="s">
        <v>2129</v>
      </c>
      <c r="C2197" s="158">
        <v>7</v>
      </c>
      <c r="D2197" s="158" t="s">
        <v>2135</v>
      </c>
      <c r="E2197" s="158" t="s">
        <v>568</v>
      </c>
      <c r="G2197" s="158" t="s">
        <v>569</v>
      </c>
      <c r="H2197" s="158">
        <v>200</v>
      </c>
      <c r="J2197" s="158" t="s">
        <v>568</v>
      </c>
    </row>
    <row r="2198" spans="1:10">
      <c r="A2198" s="158" t="s">
        <v>565</v>
      </c>
      <c r="B2198" s="158" t="s">
        <v>2129</v>
      </c>
      <c r="C2198" s="158">
        <v>8</v>
      </c>
      <c r="D2198" s="158" t="s">
        <v>2136</v>
      </c>
      <c r="E2198" s="158" t="s">
        <v>568</v>
      </c>
      <c r="G2198" s="158" t="s">
        <v>569</v>
      </c>
      <c r="H2198" s="158">
        <v>200</v>
      </c>
      <c r="J2198" s="158" t="s">
        <v>568</v>
      </c>
    </row>
    <row r="2199" spans="1:10">
      <c r="A2199" s="158" t="s">
        <v>565</v>
      </c>
      <c r="B2199" s="158" t="s">
        <v>2129</v>
      </c>
      <c r="C2199" s="158">
        <v>9</v>
      </c>
      <c r="D2199" s="158" t="s">
        <v>2137</v>
      </c>
      <c r="E2199" s="158" t="s">
        <v>568</v>
      </c>
      <c r="G2199" s="158" t="s">
        <v>569</v>
      </c>
      <c r="H2199" s="158">
        <v>200</v>
      </c>
      <c r="J2199" s="158" t="s">
        <v>568</v>
      </c>
    </row>
    <row r="2200" spans="1:10">
      <c r="A2200" s="158" t="s">
        <v>565</v>
      </c>
      <c r="B2200" s="158" t="s">
        <v>2129</v>
      </c>
      <c r="C2200" s="158">
        <v>10</v>
      </c>
      <c r="D2200" s="158" t="s">
        <v>2138</v>
      </c>
      <c r="E2200" s="158" t="s">
        <v>568</v>
      </c>
      <c r="G2200" s="158" t="s">
        <v>569</v>
      </c>
      <c r="H2200" s="158">
        <v>1</v>
      </c>
      <c r="J2200" s="158" t="s">
        <v>568</v>
      </c>
    </row>
    <row r="2201" spans="1:10">
      <c r="A2201" s="158" t="s">
        <v>565</v>
      </c>
      <c r="B2201" s="158" t="s">
        <v>2129</v>
      </c>
      <c r="C2201" s="158">
        <v>11</v>
      </c>
      <c r="D2201" s="158" t="s">
        <v>1952</v>
      </c>
      <c r="E2201" s="158" t="s">
        <v>568</v>
      </c>
      <c r="G2201" s="158" t="s">
        <v>569</v>
      </c>
      <c r="H2201" s="158">
        <v>10</v>
      </c>
      <c r="J2201" s="158" t="s">
        <v>568</v>
      </c>
    </row>
    <row r="2202" spans="1:10">
      <c r="A2202" s="158" t="s">
        <v>565</v>
      </c>
      <c r="B2202" s="158" t="s">
        <v>2129</v>
      </c>
      <c r="C2202" s="158">
        <v>12</v>
      </c>
      <c r="D2202" s="158" t="s">
        <v>2139</v>
      </c>
      <c r="E2202" s="158" t="s">
        <v>568</v>
      </c>
      <c r="G2202" s="158" t="s">
        <v>569</v>
      </c>
      <c r="H2202" s="158">
        <v>10</v>
      </c>
      <c r="J2202" s="158" t="s">
        <v>568</v>
      </c>
    </row>
    <row r="2203" spans="1:10">
      <c r="A2203" s="158" t="s">
        <v>565</v>
      </c>
      <c r="B2203" s="158" t="s">
        <v>2129</v>
      </c>
      <c r="C2203" s="158">
        <v>13</v>
      </c>
      <c r="D2203" s="158" t="s">
        <v>1960</v>
      </c>
      <c r="E2203" s="158" t="s">
        <v>568</v>
      </c>
      <c r="G2203" s="158" t="s">
        <v>569</v>
      </c>
      <c r="H2203" s="158">
        <v>20</v>
      </c>
      <c r="J2203" s="158" t="s">
        <v>568</v>
      </c>
    </row>
    <row r="2204" spans="1:10">
      <c r="A2204" s="158" t="s">
        <v>565</v>
      </c>
      <c r="B2204" s="158" t="s">
        <v>2129</v>
      </c>
      <c r="C2204" s="158">
        <v>14</v>
      </c>
      <c r="D2204" s="158" t="s">
        <v>1961</v>
      </c>
      <c r="E2204" s="158" t="s">
        <v>568</v>
      </c>
      <c r="G2204" s="158" t="s">
        <v>569</v>
      </c>
      <c r="H2204" s="158" t="s">
        <v>1942</v>
      </c>
      <c r="J2204" s="158" t="s">
        <v>568</v>
      </c>
    </row>
    <row r="2205" spans="1:10">
      <c r="A2205" s="158" t="s">
        <v>565</v>
      </c>
      <c r="B2205" s="158" t="s">
        <v>2129</v>
      </c>
      <c r="C2205" s="158">
        <v>15</v>
      </c>
      <c r="D2205" s="158" t="s">
        <v>1953</v>
      </c>
      <c r="E2205" s="158" t="s">
        <v>568</v>
      </c>
      <c r="G2205" s="158" t="s">
        <v>569</v>
      </c>
      <c r="H2205" s="158">
        <v>20</v>
      </c>
      <c r="J2205" s="158" t="s">
        <v>568</v>
      </c>
    </row>
    <row r="2206" spans="1:10">
      <c r="A2206" s="158" t="s">
        <v>565</v>
      </c>
      <c r="B2206" s="158" t="s">
        <v>2129</v>
      </c>
      <c r="C2206" s="158">
        <v>16</v>
      </c>
      <c r="D2206" s="158" t="s">
        <v>2140</v>
      </c>
      <c r="E2206" s="158" t="s">
        <v>568</v>
      </c>
      <c r="G2206" s="158" t="s">
        <v>569</v>
      </c>
      <c r="H2206" s="158" t="s">
        <v>1942</v>
      </c>
      <c r="J2206" s="158" t="s">
        <v>568</v>
      </c>
    </row>
    <row r="2207" spans="1:10">
      <c r="A2207" s="158" t="s">
        <v>565</v>
      </c>
      <c r="B2207" s="158" t="s">
        <v>2129</v>
      </c>
      <c r="C2207" s="158">
        <v>17</v>
      </c>
      <c r="D2207" s="158" t="s">
        <v>2141</v>
      </c>
      <c r="E2207" s="158" t="s">
        <v>568</v>
      </c>
      <c r="G2207" s="158" t="s">
        <v>569</v>
      </c>
      <c r="H2207" s="158">
        <v>20</v>
      </c>
      <c r="J2207" s="158" t="s">
        <v>568</v>
      </c>
    </row>
    <row r="2208" spans="1:10">
      <c r="A2208" s="158" t="s">
        <v>565</v>
      </c>
      <c r="B2208" s="158" t="s">
        <v>2129</v>
      </c>
      <c r="C2208" s="158">
        <v>18</v>
      </c>
      <c r="D2208" s="158" t="s">
        <v>2142</v>
      </c>
      <c r="E2208" s="158" t="s">
        <v>568</v>
      </c>
      <c r="G2208" s="158" t="s">
        <v>569</v>
      </c>
      <c r="H2208" s="158">
        <v>20</v>
      </c>
      <c r="J2208" s="158" t="s">
        <v>568</v>
      </c>
    </row>
    <row r="2209" spans="1:10">
      <c r="A2209" s="158" t="s">
        <v>565</v>
      </c>
      <c r="B2209" s="158" t="s">
        <v>2129</v>
      </c>
      <c r="C2209" s="158">
        <v>19</v>
      </c>
      <c r="D2209" s="158" t="s">
        <v>1958</v>
      </c>
      <c r="E2209" s="158" t="s">
        <v>568</v>
      </c>
      <c r="G2209" s="158" t="s">
        <v>569</v>
      </c>
      <c r="H2209" s="158">
        <v>20</v>
      </c>
      <c r="J2209" s="158" t="s">
        <v>568</v>
      </c>
    </row>
    <row r="2210" spans="1:10">
      <c r="A2210" s="158" t="s">
        <v>565</v>
      </c>
      <c r="B2210" s="158" t="s">
        <v>2129</v>
      </c>
      <c r="C2210" s="158">
        <v>20</v>
      </c>
      <c r="D2210" s="158" t="s">
        <v>2143</v>
      </c>
      <c r="E2210" s="158" t="s">
        <v>568</v>
      </c>
      <c r="G2210" s="158" t="s">
        <v>569</v>
      </c>
      <c r="H2210" s="158">
        <v>20</v>
      </c>
      <c r="J2210" s="158" t="s">
        <v>568</v>
      </c>
    </row>
    <row r="2211" spans="1:10">
      <c r="A2211" s="158" t="s">
        <v>565</v>
      </c>
      <c r="B2211" s="158" t="s">
        <v>2129</v>
      </c>
      <c r="C2211" s="158">
        <v>21</v>
      </c>
      <c r="D2211" s="158" t="s">
        <v>2144</v>
      </c>
      <c r="E2211" s="158" t="s">
        <v>568</v>
      </c>
      <c r="G2211" s="158" t="s">
        <v>569</v>
      </c>
      <c r="H2211" s="158">
        <v>100</v>
      </c>
      <c r="J2211" s="158" t="s">
        <v>568</v>
      </c>
    </row>
    <row r="2212" spans="1:10">
      <c r="A2212" s="158" t="s">
        <v>565</v>
      </c>
      <c r="B2212" s="158" t="s">
        <v>2129</v>
      </c>
      <c r="C2212" s="158">
        <v>22</v>
      </c>
      <c r="D2212" s="158" t="s">
        <v>2145</v>
      </c>
      <c r="E2212" s="158" t="s">
        <v>568</v>
      </c>
      <c r="G2212" s="158" t="s">
        <v>569</v>
      </c>
      <c r="H2212" s="158">
        <v>100</v>
      </c>
      <c r="J2212" s="158" t="s">
        <v>568</v>
      </c>
    </row>
    <row r="2213" spans="1:10">
      <c r="A2213" s="158" t="s">
        <v>565</v>
      </c>
      <c r="B2213" s="158" t="s">
        <v>2129</v>
      </c>
      <c r="C2213" s="158">
        <v>23</v>
      </c>
      <c r="D2213" s="158" t="s">
        <v>2146</v>
      </c>
      <c r="E2213" s="158" t="s">
        <v>568</v>
      </c>
      <c r="G2213" s="158" t="s">
        <v>569</v>
      </c>
      <c r="H2213" s="158">
        <v>100</v>
      </c>
      <c r="J2213" s="158" t="s">
        <v>568</v>
      </c>
    </row>
    <row r="2214" spans="1:10">
      <c r="A2214" s="158" t="s">
        <v>565</v>
      </c>
      <c r="B2214" s="158" t="s">
        <v>2129</v>
      </c>
      <c r="C2214" s="158">
        <v>24</v>
      </c>
      <c r="D2214" s="158" t="s">
        <v>2147</v>
      </c>
      <c r="E2214" s="158" t="s">
        <v>568</v>
      </c>
      <c r="G2214" s="158" t="s">
        <v>569</v>
      </c>
      <c r="H2214" s="158">
        <v>100</v>
      </c>
      <c r="J2214" s="158" t="s">
        <v>568</v>
      </c>
    </row>
    <row r="2215" spans="1:10">
      <c r="A2215" s="158" t="s">
        <v>565</v>
      </c>
      <c r="B2215" s="158" t="s">
        <v>2129</v>
      </c>
      <c r="C2215" s="158">
        <v>25</v>
      </c>
      <c r="D2215" s="158" t="s">
        <v>2148</v>
      </c>
      <c r="E2215" s="158" t="s">
        <v>568</v>
      </c>
      <c r="G2215" s="158" t="s">
        <v>569</v>
      </c>
      <c r="H2215" s="158" t="s">
        <v>1942</v>
      </c>
      <c r="J2215" s="158" t="s">
        <v>568</v>
      </c>
    </row>
    <row r="2216" spans="1:10">
      <c r="A2216" s="158" t="s">
        <v>565</v>
      </c>
      <c r="B2216" s="158" t="s">
        <v>2129</v>
      </c>
      <c r="C2216" s="158">
        <v>26</v>
      </c>
      <c r="D2216" s="158" t="s">
        <v>2149</v>
      </c>
      <c r="E2216" s="158" t="s">
        <v>568</v>
      </c>
      <c r="G2216" s="158" t="s">
        <v>569</v>
      </c>
      <c r="H2216" s="158" t="s">
        <v>1942</v>
      </c>
      <c r="J2216" s="158" t="s">
        <v>568</v>
      </c>
    </row>
    <row r="2217" spans="1:10">
      <c r="A2217" s="158" t="s">
        <v>565</v>
      </c>
      <c r="B2217" s="158" t="s">
        <v>2129</v>
      </c>
      <c r="C2217" s="158">
        <v>27</v>
      </c>
      <c r="D2217" s="158" t="s">
        <v>2091</v>
      </c>
      <c r="E2217" s="158" t="s">
        <v>568</v>
      </c>
      <c r="G2217" s="158" t="s">
        <v>569</v>
      </c>
      <c r="H2217" s="158">
        <v>20</v>
      </c>
      <c r="J2217" s="158" t="s">
        <v>568</v>
      </c>
    </row>
    <row r="2218" spans="1:10">
      <c r="A2218" s="158" t="s">
        <v>565</v>
      </c>
      <c r="B2218" s="158" t="s">
        <v>2129</v>
      </c>
      <c r="C2218" s="158">
        <v>28</v>
      </c>
      <c r="D2218" s="158" t="s">
        <v>2150</v>
      </c>
      <c r="E2218" s="158" t="s">
        <v>568</v>
      </c>
      <c r="G2218" s="158" t="s">
        <v>569</v>
      </c>
      <c r="H2218" s="158" t="s">
        <v>1942</v>
      </c>
      <c r="J2218" s="158" t="s">
        <v>568</v>
      </c>
    </row>
    <row r="2219" spans="1:10">
      <c r="A2219" s="158" t="s">
        <v>565</v>
      </c>
      <c r="B2219" s="158" t="s">
        <v>2129</v>
      </c>
      <c r="C2219" s="158">
        <v>29</v>
      </c>
      <c r="D2219" s="158" t="s">
        <v>2151</v>
      </c>
      <c r="E2219" s="158" t="s">
        <v>568</v>
      </c>
      <c r="G2219" s="158" t="s">
        <v>387</v>
      </c>
      <c r="J2219" s="158" t="s">
        <v>568</v>
      </c>
    </row>
    <row r="2220" spans="1:10">
      <c r="A2220" s="158" t="s">
        <v>565</v>
      </c>
      <c r="B2220" s="158" t="s">
        <v>2129</v>
      </c>
      <c r="C2220" s="158">
        <v>30</v>
      </c>
      <c r="D2220" s="158" t="s">
        <v>2152</v>
      </c>
      <c r="E2220" s="158" t="s">
        <v>568</v>
      </c>
      <c r="G2220" s="158" t="s">
        <v>387</v>
      </c>
      <c r="J2220" s="158" t="s">
        <v>568</v>
      </c>
    </row>
    <row r="2221" spans="1:10">
      <c r="A2221" s="158" t="s">
        <v>565</v>
      </c>
      <c r="B2221" s="158" t="s">
        <v>2129</v>
      </c>
      <c r="C2221" s="158">
        <v>31</v>
      </c>
      <c r="D2221" s="158" t="s">
        <v>2153</v>
      </c>
      <c r="E2221" s="158" t="s">
        <v>568</v>
      </c>
      <c r="G2221" s="158" t="s">
        <v>2154</v>
      </c>
      <c r="J2221" s="158" t="s">
        <v>568</v>
      </c>
    </row>
    <row r="2222" spans="1:10">
      <c r="A2222" s="158" t="s">
        <v>565</v>
      </c>
      <c r="B2222" s="158" t="s">
        <v>2129</v>
      </c>
      <c r="C2222" s="158">
        <v>32</v>
      </c>
      <c r="D2222" s="158" t="s">
        <v>2155</v>
      </c>
      <c r="E2222" s="158" t="s">
        <v>568</v>
      </c>
      <c r="G2222" s="158" t="s">
        <v>569</v>
      </c>
      <c r="H2222" s="158">
        <v>100</v>
      </c>
      <c r="J2222" s="158" t="s">
        <v>568</v>
      </c>
    </row>
    <row r="2223" spans="1:10">
      <c r="A2223" s="158" t="s">
        <v>565</v>
      </c>
      <c r="B2223" s="158" t="s">
        <v>2129</v>
      </c>
      <c r="C2223" s="158">
        <v>33</v>
      </c>
      <c r="D2223" s="158" t="s">
        <v>2156</v>
      </c>
      <c r="E2223" s="158" t="s">
        <v>568</v>
      </c>
      <c r="G2223" s="158" t="s">
        <v>569</v>
      </c>
      <c r="H2223" s="158">
        <v>50</v>
      </c>
      <c r="J2223" s="158" t="s">
        <v>568</v>
      </c>
    </row>
    <row r="2224" spans="1:10">
      <c r="A2224" s="158" t="s">
        <v>565</v>
      </c>
      <c r="B2224" s="158" t="s">
        <v>2129</v>
      </c>
      <c r="C2224" s="158">
        <v>34</v>
      </c>
      <c r="D2224" s="158" t="s">
        <v>2065</v>
      </c>
      <c r="E2224" s="158" t="s">
        <v>568</v>
      </c>
      <c r="G2224" s="158" t="s">
        <v>569</v>
      </c>
      <c r="H2224" s="158" t="s">
        <v>1942</v>
      </c>
      <c r="J2224" s="158" t="s">
        <v>568</v>
      </c>
    </row>
    <row r="2225" spans="1:10">
      <c r="A2225" s="158" t="s">
        <v>565</v>
      </c>
      <c r="B2225" s="158" t="s">
        <v>2129</v>
      </c>
      <c r="C2225" s="158">
        <v>35</v>
      </c>
      <c r="D2225" s="158" t="s">
        <v>2157</v>
      </c>
      <c r="E2225" s="158" t="s">
        <v>568</v>
      </c>
      <c r="G2225" s="158" t="s">
        <v>569</v>
      </c>
      <c r="H2225" s="158">
        <v>20</v>
      </c>
      <c r="J2225" s="158" t="s">
        <v>568</v>
      </c>
    </row>
    <row r="2226" spans="1:10">
      <c r="A2226" s="158" t="s">
        <v>565</v>
      </c>
      <c r="B2226" s="158" t="s">
        <v>2129</v>
      </c>
      <c r="C2226" s="158">
        <v>36</v>
      </c>
      <c r="D2226" s="158" t="s">
        <v>2158</v>
      </c>
      <c r="E2226" s="158" t="s">
        <v>568</v>
      </c>
      <c r="G2226" s="158" t="s">
        <v>569</v>
      </c>
      <c r="H2226" s="158">
        <v>20</v>
      </c>
      <c r="J2226" s="158" t="s">
        <v>568</v>
      </c>
    </row>
    <row r="2227" spans="1:10">
      <c r="A2227" s="158" t="s">
        <v>565</v>
      </c>
      <c r="B2227" s="158" t="s">
        <v>2129</v>
      </c>
      <c r="C2227" s="158">
        <v>37</v>
      </c>
      <c r="D2227" s="158" t="s">
        <v>2159</v>
      </c>
      <c r="E2227" s="158" t="s">
        <v>568</v>
      </c>
      <c r="G2227" s="158" t="s">
        <v>387</v>
      </c>
      <c r="J2227" s="158" t="s">
        <v>568</v>
      </c>
    </row>
    <row r="2228" spans="1:10">
      <c r="A2228" s="158" t="s">
        <v>565</v>
      </c>
      <c r="B2228" s="158" t="s">
        <v>2129</v>
      </c>
      <c r="C2228" s="158">
        <v>38</v>
      </c>
      <c r="D2228" s="158" t="s">
        <v>2160</v>
      </c>
      <c r="E2228" s="158" t="s">
        <v>568</v>
      </c>
      <c r="G2228" s="158" t="s">
        <v>2154</v>
      </c>
      <c r="J2228" s="158" t="s">
        <v>568</v>
      </c>
    </row>
    <row r="2229" spans="1:10">
      <c r="A2229" s="158" t="s">
        <v>565</v>
      </c>
      <c r="B2229" s="158" t="s">
        <v>2129</v>
      </c>
      <c r="C2229" s="158">
        <v>39</v>
      </c>
      <c r="D2229" s="158" t="s">
        <v>2161</v>
      </c>
      <c r="E2229" s="158" t="s">
        <v>568</v>
      </c>
      <c r="G2229" s="158" t="s">
        <v>387</v>
      </c>
      <c r="J2229" s="158" t="s">
        <v>568</v>
      </c>
    </row>
    <row r="2230" spans="1:10">
      <c r="A2230" s="158" t="s">
        <v>565</v>
      </c>
      <c r="B2230" s="158" t="s">
        <v>2129</v>
      </c>
      <c r="C2230" s="158">
        <v>40</v>
      </c>
      <c r="D2230" s="158" t="s">
        <v>2162</v>
      </c>
      <c r="E2230" s="158" t="s">
        <v>568</v>
      </c>
      <c r="G2230" s="158" t="s">
        <v>2154</v>
      </c>
      <c r="J2230" s="158" t="s">
        <v>568</v>
      </c>
    </row>
    <row r="2231" spans="1:10">
      <c r="A2231" s="158" t="s">
        <v>565</v>
      </c>
      <c r="B2231" s="158" t="s">
        <v>2129</v>
      </c>
      <c r="C2231" s="158">
        <v>41</v>
      </c>
      <c r="D2231" s="158" t="s">
        <v>2163</v>
      </c>
      <c r="E2231" s="158" t="s">
        <v>568</v>
      </c>
      <c r="G2231" s="158" t="s">
        <v>387</v>
      </c>
      <c r="J2231" s="158" t="s">
        <v>568</v>
      </c>
    </row>
    <row r="2232" spans="1:10">
      <c r="A2232" s="158" t="s">
        <v>565</v>
      </c>
      <c r="B2232" s="158" t="s">
        <v>2129</v>
      </c>
      <c r="C2232" s="158">
        <v>42</v>
      </c>
      <c r="D2232" s="158" t="s">
        <v>2164</v>
      </c>
      <c r="E2232" s="158" t="s">
        <v>568</v>
      </c>
      <c r="G2232" s="158" t="s">
        <v>2154</v>
      </c>
      <c r="J2232" s="158" t="s">
        <v>568</v>
      </c>
    </row>
    <row r="2233" spans="1:10">
      <c r="A2233" s="158" t="s">
        <v>565</v>
      </c>
      <c r="B2233" s="158" t="s">
        <v>2129</v>
      </c>
      <c r="C2233" s="158">
        <v>43</v>
      </c>
      <c r="D2233" s="158" t="s">
        <v>2165</v>
      </c>
      <c r="E2233" s="158" t="s">
        <v>568</v>
      </c>
      <c r="G2233" s="158" t="s">
        <v>387</v>
      </c>
      <c r="J2233" s="158" t="s">
        <v>568</v>
      </c>
    </row>
    <row r="2234" spans="1:10">
      <c r="A2234" s="158" t="s">
        <v>565</v>
      </c>
      <c r="B2234" s="158" t="s">
        <v>2129</v>
      </c>
      <c r="C2234" s="158">
        <v>44</v>
      </c>
      <c r="D2234" s="158" t="s">
        <v>2097</v>
      </c>
      <c r="E2234" s="158" t="s">
        <v>568</v>
      </c>
      <c r="G2234" s="158" t="s">
        <v>569</v>
      </c>
      <c r="H2234" s="158">
        <v>10</v>
      </c>
      <c r="J2234" s="158" t="s">
        <v>568</v>
      </c>
    </row>
    <row r="2235" spans="1:10">
      <c r="A2235" s="158" t="s">
        <v>565</v>
      </c>
      <c r="B2235" s="158" t="s">
        <v>2129</v>
      </c>
      <c r="C2235" s="158">
        <v>45</v>
      </c>
      <c r="D2235" s="158" t="s">
        <v>2166</v>
      </c>
      <c r="E2235" s="158" t="s">
        <v>568</v>
      </c>
      <c r="G2235" s="158" t="s">
        <v>569</v>
      </c>
      <c r="H2235" s="158">
        <v>20</v>
      </c>
      <c r="J2235" s="158" t="s">
        <v>568</v>
      </c>
    </row>
    <row r="2236" spans="1:10">
      <c r="A2236" s="158" t="s">
        <v>565</v>
      </c>
      <c r="B2236" s="158" t="s">
        <v>2129</v>
      </c>
      <c r="C2236" s="158">
        <v>46</v>
      </c>
      <c r="D2236" s="158" t="s">
        <v>2098</v>
      </c>
      <c r="E2236" s="158" t="s">
        <v>568</v>
      </c>
      <c r="G2236" s="158" t="s">
        <v>569</v>
      </c>
      <c r="H2236" s="158">
        <v>20</v>
      </c>
      <c r="J2236" s="158" t="s">
        <v>568</v>
      </c>
    </row>
    <row r="2237" spans="1:10">
      <c r="A2237" s="158" t="s">
        <v>565</v>
      </c>
      <c r="B2237" s="158" t="s">
        <v>2129</v>
      </c>
      <c r="C2237" s="158">
        <v>47</v>
      </c>
      <c r="D2237" s="158" t="s">
        <v>2167</v>
      </c>
      <c r="E2237" s="158" t="s">
        <v>568</v>
      </c>
      <c r="G2237" s="158" t="s">
        <v>569</v>
      </c>
      <c r="H2237" s="158">
        <v>50</v>
      </c>
      <c r="J2237" s="158" t="s">
        <v>568</v>
      </c>
    </row>
    <row r="2238" spans="1:10">
      <c r="A2238" s="158" t="s">
        <v>565</v>
      </c>
      <c r="B2238" s="158" t="s">
        <v>2129</v>
      </c>
      <c r="C2238" s="158">
        <v>48</v>
      </c>
      <c r="D2238" s="158" t="s">
        <v>2168</v>
      </c>
      <c r="E2238" s="158" t="s">
        <v>568</v>
      </c>
      <c r="G2238" s="158" t="s">
        <v>569</v>
      </c>
      <c r="H2238" s="158" t="s">
        <v>1942</v>
      </c>
      <c r="J2238" s="158" t="s">
        <v>568</v>
      </c>
    </row>
    <row r="2239" spans="1:10">
      <c r="A2239" s="158" t="s">
        <v>565</v>
      </c>
      <c r="B2239" s="158" t="s">
        <v>2129</v>
      </c>
      <c r="C2239" s="158">
        <v>49</v>
      </c>
      <c r="D2239" s="158" t="s">
        <v>564</v>
      </c>
      <c r="E2239" s="158" t="s">
        <v>568</v>
      </c>
      <c r="G2239" s="158" t="s">
        <v>569</v>
      </c>
      <c r="H2239" s="158" t="s">
        <v>1942</v>
      </c>
      <c r="J2239" s="158" t="s">
        <v>568</v>
      </c>
    </row>
    <row r="2240" spans="1:10">
      <c r="A2240" s="158" t="s">
        <v>565</v>
      </c>
      <c r="B2240" s="158" t="s">
        <v>2129</v>
      </c>
      <c r="C2240" s="158">
        <v>50</v>
      </c>
      <c r="D2240" s="158" t="s">
        <v>2169</v>
      </c>
      <c r="E2240" s="158" t="s">
        <v>568</v>
      </c>
      <c r="G2240" s="158" t="s">
        <v>569</v>
      </c>
      <c r="H2240" s="158" t="s">
        <v>1942</v>
      </c>
      <c r="J2240" s="158" t="s">
        <v>568</v>
      </c>
    </row>
    <row r="2241" spans="1:10">
      <c r="A2241" s="158" t="s">
        <v>565</v>
      </c>
      <c r="B2241" s="158" t="s">
        <v>2129</v>
      </c>
      <c r="C2241" s="158">
        <v>51</v>
      </c>
      <c r="D2241" s="158" t="s">
        <v>2170</v>
      </c>
      <c r="E2241" s="158" t="s">
        <v>568</v>
      </c>
      <c r="G2241" s="158" t="s">
        <v>569</v>
      </c>
      <c r="H2241" s="158">
        <v>100</v>
      </c>
      <c r="J2241" s="158" t="s">
        <v>568</v>
      </c>
    </row>
    <row r="2242" spans="1:10">
      <c r="A2242" s="158" t="s">
        <v>565</v>
      </c>
      <c r="B2242" s="158" t="s">
        <v>2129</v>
      </c>
      <c r="C2242" s="158">
        <v>52</v>
      </c>
      <c r="D2242" s="158" t="s">
        <v>2171</v>
      </c>
      <c r="E2242" s="158" t="s">
        <v>568</v>
      </c>
      <c r="G2242" s="158" t="s">
        <v>569</v>
      </c>
      <c r="H2242" s="158">
        <v>10</v>
      </c>
      <c r="J2242" s="158" t="s">
        <v>568</v>
      </c>
    </row>
    <row r="2243" spans="1:10">
      <c r="A2243" s="158" t="s">
        <v>565</v>
      </c>
      <c r="B2243" s="158" t="s">
        <v>2129</v>
      </c>
      <c r="C2243" s="158">
        <v>53</v>
      </c>
      <c r="D2243" s="158" t="s">
        <v>2172</v>
      </c>
      <c r="E2243" s="158" t="s">
        <v>568</v>
      </c>
      <c r="G2243" s="158" t="s">
        <v>569</v>
      </c>
      <c r="H2243" s="158" t="s">
        <v>1942</v>
      </c>
      <c r="J2243" s="158" t="s">
        <v>568</v>
      </c>
    </row>
    <row r="2244" spans="1:10">
      <c r="A2244" s="158" t="s">
        <v>565</v>
      </c>
      <c r="B2244" s="158" t="s">
        <v>2129</v>
      </c>
      <c r="C2244" s="158">
        <v>54</v>
      </c>
      <c r="D2244" s="158" t="s">
        <v>2173</v>
      </c>
      <c r="E2244" s="158" t="s">
        <v>568</v>
      </c>
      <c r="G2244" s="158" t="s">
        <v>569</v>
      </c>
      <c r="H2244" s="158" t="s">
        <v>1942</v>
      </c>
      <c r="J2244" s="158" t="s">
        <v>568</v>
      </c>
    </row>
    <row r="2245" spans="1:10">
      <c r="A2245" s="158" t="s">
        <v>565</v>
      </c>
      <c r="B2245" s="158" t="s">
        <v>2129</v>
      </c>
      <c r="C2245" s="158">
        <v>55</v>
      </c>
      <c r="D2245" s="158" t="s">
        <v>2174</v>
      </c>
      <c r="E2245" s="158" t="s">
        <v>568</v>
      </c>
      <c r="G2245" s="158" t="s">
        <v>569</v>
      </c>
      <c r="H2245" s="158" t="s">
        <v>1942</v>
      </c>
      <c r="J2245" s="158" t="s">
        <v>568</v>
      </c>
    </row>
    <row r="2246" spans="1:10">
      <c r="A2246" s="158" t="s">
        <v>565</v>
      </c>
      <c r="B2246" s="158" t="s">
        <v>2129</v>
      </c>
      <c r="C2246" s="158">
        <v>56</v>
      </c>
      <c r="D2246" s="158" t="s">
        <v>2175</v>
      </c>
      <c r="E2246" s="158" t="s">
        <v>568</v>
      </c>
      <c r="G2246" s="158" t="s">
        <v>569</v>
      </c>
      <c r="H2246" s="158" t="s">
        <v>1942</v>
      </c>
      <c r="J2246" s="158" t="s">
        <v>568</v>
      </c>
    </row>
    <row r="2247" spans="1:10">
      <c r="A2247" s="158" t="s">
        <v>565</v>
      </c>
      <c r="B2247" s="158" t="s">
        <v>2129</v>
      </c>
      <c r="C2247" s="158">
        <v>57</v>
      </c>
      <c r="D2247" s="158" t="s">
        <v>2176</v>
      </c>
      <c r="E2247" s="158" t="s">
        <v>568</v>
      </c>
      <c r="G2247" s="158" t="s">
        <v>387</v>
      </c>
      <c r="J2247" s="158" t="s">
        <v>568</v>
      </c>
    </row>
    <row r="2248" spans="1:10">
      <c r="A2248" s="158" t="s">
        <v>565</v>
      </c>
      <c r="B2248" s="158" t="s">
        <v>2129</v>
      </c>
      <c r="C2248" s="158">
        <v>58</v>
      </c>
      <c r="D2248" s="158" t="s">
        <v>2177</v>
      </c>
      <c r="E2248" s="158" t="s">
        <v>568</v>
      </c>
      <c r="G2248" s="158" t="s">
        <v>569</v>
      </c>
      <c r="H2248" s="158">
        <v>100</v>
      </c>
      <c r="J2248" s="158" t="s">
        <v>568</v>
      </c>
    </row>
    <row r="2249" spans="1:10">
      <c r="A2249" s="158" t="s">
        <v>565</v>
      </c>
      <c r="B2249" s="158" t="s">
        <v>2129</v>
      </c>
      <c r="C2249" s="158">
        <v>59</v>
      </c>
      <c r="D2249" s="158" t="s">
        <v>2178</v>
      </c>
      <c r="E2249" s="158" t="s">
        <v>568</v>
      </c>
      <c r="G2249" s="158" t="s">
        <v>569</v>
      </c>
      <c r="H2249" s="158">
        <v>100</v>
      </c>
      <c r="J2249" s="158" t="s">
        <v>568</v>
      </c>
    </row>
    <row r="2250" spans="1:10">
      <c r="A2250" s="158" t="s">
        <v>565</v>
      </c>
      <c r="B2250" s="158" t="s">
        <v>2129</v>
      </c>
      <c r="C2250" s="158">
        <v>60</v>
      </c>
      <c r="D2250" s="158" t="s">
        <v>2179</v>
      </c>
      <c r="E2250" s="158" t="s">
        <v>568</v>
      </c>
      <c r="G2250" s="158" t="s">
        <v>569</v>
      </c>
      <c r="H2250" s="158">
        <v>100</v>
      </c>
      <c r="J2250" s="158" t="s">
        <v>568</v>
      </c>
    </row>
    <row r="2251" spans="1:10">
      <c r="A2251" s="158" t="s">
        <v>565</v>
      </c>
      <c r="B2251" s="158" t="s">
        <v>2129</v>
      </c>
      <c r="C2251" s="158">
        <v>61</v>
      </c>
      <c r="D2251" s="158" t="s">
        <v>2180</v>
      </c>
      <c r="E2251" s="158" t="s">
        <v>568</v>
      </c>
      <c r="G2251" s="158" t="s">
        <v>569</v>
      </c>
      <c r="H2251" s="158">
        <v>100</v>
      </c>
      <c r="J2251" s="158" t="s">
        <v>568</v>
      </c>
    </row>
    <row r="2252" spans="1:10">
      <c r="A2252" s="158" t="s">
        <v>565</v>
      </c>
      <c r="B2252" s="158" t="s">
        <v>2129</v>
      </c>
      <c r="C2252" s="158">
        <v>62</v>
      </c>
      <c r="D2252" s="158" t="s">
        <v>2181</v>
      </c>
      <c r="E2252" s="158" t="s">
        <v>568</v>
      </c>
      <c r="G2252" s="158" t="s">
        <v>569</v>
      </c>
      <c r="H2252" s="158">
        <v>100</v>
      </c>
      <c r="J2252" s="158" t="s">
        <v>568</v>
      </c>
    </row>
    <row r="2253" spans="1:10">
      <c r="A2253" s="158" t="s">
        <v>565</v>
      </c>
      <c r="B2253" s="158" t="s">
        <v>2129</v>
      </c>
      <c r="C2253" s="158">
        <v>63</v>
      </c>
      <c r="D2253" s="158" t="s">
        <v>2182</v>
      </c>
      <c r="E2253" s="158" t="s">
        <v>568</v>
      </c>
      <c r="G2253" s="158" t="s">
        <v>569</v>
      </c>
      <c r="H2253" s="158">
        <v>100</v>
      </c>
      <c r="J2253" s="158" t="s">
        <v>568</v>
      </c>
    </row>
    <row r="2254" spans="1:10">
      <c r="A2254" s="158" t="s">
        <v>565</v>
      </c>
      <c r="B2254" s="158" t="s">
        <v>2129</v>
      </c>
      <c r="C2254" s="158">
        <v>64</v>
      </c>
      <c r="D2254" s="158" t="s">
        <v>2183</v>
      </c>
      <c r="E2254" s="158" t="s">
        <v>568</v>
      </c>
      <c r="G2254" s="158" t="s">
        <v>387</v>
      </c>
      <c r="J2254" s="158" t="s">
        <v>568</v>
      </c>
    </row>
    <row r="2255" spans="1:10">
      <c r="A2255" s="158" t="s">
        <v>565</v>
      </c>
      <c r="B2255" s="158" t="s">
        <v>2129</v>
      </c>
      <c r="C2255" s="158">
        <v>65</v>
      </c>
      <c r="D2255" s="158" t="s">
        <v>2184</v>
      </c>
      <c r="E2255" s="158" t="s">
        <v>568</v>
      </c>
      <c r="G2255" s="158" t="s">
        <v>569</v>
      </c>
      <c r="H2255" s="158">
        <v>50</v>
      </c>
      <c r="J2255" s="158" t="s">
        <v>568</v>
      </c>
    </row>
    <row r="2256" spans="1:10">
      <c r="A2256" s="158" t="s">
        <v>565</v>
      </c>
      <c r="B2256" s="158" t="s">
        <v>2129</v>
      </c>
      <c r="C2256" s="158">
        <v>66</v>
      </c>
      <c r="D2256" s="158" t="s">
        <v>2096</v>
      </c>
      <c r="E2256" s="158" t="s">
        <v>568</v>
      </c>
      <c r="G2256" s="158" t="s">
        <v>569</v>
      </c>
      <c r="H2256" s="158">
        <v>100</v>
      </c>
      <c r="J2256" s="158" t="s">
        <v>568</v>
      </c>
    </row>
    <row r="2257" spans="1:10">
      <c r="A2257" s="158" t="s">
        <v>565</v>
      </c>
      <c r="B2257" s="158" t="s">
        <v>2129</v>
      </c>
      <c r="C2257" s="158">
        <v>67</v>
      </c>
      <c r="D2257" s="158" t="s">
        <v>2185</v>
      </c>
      <c r="E2257" s="158" t="s">
        <v>568</v>
      </c>
      <c r="G2257" s="158" t="s">
        <v>2045</v>
      </c>
      <c r="J2257" s="158" t="s">
        <v>568</v>
      </c>
    </row>
    <row r="2258" spans="1:10">
      <c r="A2258" s="158" t="s">
        <v>565</v>
      </c>
      <c r="B2258" s="158" t="s">
        <v>2129</v>
      </c>
      <c r="C2258" s="158">
        <v>68</v>
      </c>
      <c r="D2258" s="158" t="s">
        <v>2186</v>
      </c>
      <c r="E2258" s="158" t="s">
        <v>568</v>
      </c>
      <c r="G2258" s="158" t="s">
        <v>569</v>
      </c>
      <c r="H2258" s="158">
        <v>100</v>
      </c>
      <c r="J2258" s="158" t="s">
        <v>568</v>
      </c>
    </row>
    <row r="2259" spans="1:10">
      <c r="A2259" s="158" t="s">
        <v>565</v>
      </c>
      <c r="B2259" s="158" t="s">
        <v>2129</v>
      </c>
      <c r="C2259" s="158">
        <v>69</v>
      </c>
      <c r="D2259" s="158" t="s">
        <v>2187</v>
      </c>
      <c r="E2259" s="158" t="s">
        <v>568</v>
      </c>
      <c r="G2259" s="158" t="s">
        <v>569</v>
      </c>
      <c r="H2259" s="158">
        <v>100</v>
      </c>
      <c r="J2259" s="158" t="s">
        <v>568</v>
      </c>
    </row>
    <row r="2260" spans="1:10">
      <c r="A2260" s="158" t="s">
        <v>565</v>
      </c>
      <c r="B2260" s="158" t="s">
        <v>2129</v>
      </c>
      <c r="C2260" s="158">
        <v>70</v>
      </c>
      <c r="D2260" s="158" t="s">
        <v>2188</v>
      </c>
      <c r="E2260" s="158" t="s">
        <v>568</v>
      </c>
      <c r="G2260" s="158" t="s">
        <v>569</v>
      </c>
      <c r="H2260" s="158">
        <v>20</v>
      </c>
      <c r="J2260" s="158" t="s">
        <v>568</v>
      </c>
    </row>
    <row r="2261" spans="1:10">
      <c r="A2261" s="158" t="s">
        <v>565</v>
      </c>
      <c r="B2261" s="158" t="s">
        <v>2129</v>
      </c>
      <c r="C2261" s="158">
        <v>71</v>
      </c>
      <c r="D2261" s="158" t="s">
        <v>2189</v>
      </c>
      <c r="E2261" s="158" t="s">
        <v>568</v>
      </c>
      <c r="G2261" s="158" t="s">
        <v>569</v>
      </c>
      <c r="H2261" s="158">
        <v>100</v>
      </c>
      <c r="J2261" s="158" t="s">
        <v>568</v>
      </c>
    </row>
    <row r="2262" spans="1:10">
      <c r="A2262" s="158" t="s">
        <v>565</v>
      </c>
      <c r="B2262" s="158" t="s">
        <v>2129</v>
      </c>
      <c r="C2262" s="158">
        <v>72</v>
      </c>
      <c r="D2262" s="158" t="s">
        <v>2190</v>
      </c>
      <c r="E2262" s="158" t="s">
        <v>568</v>
      </c>
      <c r="G2262" s="158" t="s">
        <v>569</v>
      </c>
      <c r="H2262" s="158">
        <v>20</v>
      </c>
      <c r="J2262" s="158" t="s">
        <v>568</v>
      </c>
    </row>
    <row r="2263" spans="1:10">
      <c r="A2263" s="158" t="s">
        <v>565</v>
      </c>
      <c r="B2263" s="158" t="s">
        <v>2129</v>
      </c>
      <c r="C2263" s="158">
        <v>73</v>
      </c>
      <c r="D2263" s="158" t="s">
        <v>2191</v>
      </c>
      <c r="E2263" s="158" t="s">
        <v>568</v>
      </c>
      <c r="G2263" s="158" t="s">
        <v>569</v>
      </c>
      <c r="H2263" s="158">
        <v>20</v>
      </c>
      <c r="J2263" s="158" t="s">
        <v>568</v>
      </c>
    </row>
    <row r="2264" spans="1:10">
      <c r="A2264" s="158" t="s">
        <v>565</v>
      </c>
      <c r="B2264" s="158" t="s">
        <v>2129</v>
      </c>
      <c r="C2264" s="158">
        <v>74</v>
      </c>
      <c r="D2264" s="158" t="s">
        <v>2192</v>
      </c>
      <c r="E2264" s="158" t="s">
        <v>568</v>
      </c>
      <c r="G2264" s="158" t="s">
        <v>569</v>
      </c>
      <c r="H2264" s="158">
        <v>100</v>
      </c>
      <c r="J2264" s="158" t="s">
        <v>568</v>
      </c>
    </row>
    <row r="2265" spans="1:10">
      <c r="A2265" s="158" t="s">
        <v>565</v>
      </c>
      <c r="B2265" s="158" t="s">
        <v>2129</v>
      </c>
      <c r="C2265" s="158">
        <v>75</v>
      </c>
      <c r="D2265" s="158" t="s">
        <v>2193</v>
      </c>
      <c r="E2265" s="158" t="s">
        <v>568</v>
      </c>
      <c r="G2265" s="158" t="s">
        <v>569</v>
      </c>
      <c r="H2265" s="158">
        <v>100</v>
      </c>
      <c r="J2265" s="158" t="s">
        <v>568</v>
      </c>
    </row>
    <row r="2266" spans="1:10">
      <c r="A2266" s="158" t="s">
        <v>565</v>
      </c>
      <c r="B2266" s="158" t="s">
        <v>2129</v>
      </c>
      <c r="C2266" s="158">
        <v>76</v>
      </c>
      <c r="D2266" s="158" t="s">
        <v>2194</v>
      </c>
      <c r="E2266" s="158" t="s">
        <v>568</v>
      </c>
      <c r="G2266" s="158" t="s">
        <v>569</v>
      </c>
      <c r="H2266" s="158">
        <v>20</v>
      </c>
      <c r="J2266" s="158" t="s">
        <v>568</v>
      </c>
    </row>
    <row r="2267" spans="1:10">
      <c r="A2267" s="158" t="s">
        <v>565</v>
      </c>
      <c r="B2267" s="158" t="s">
        <v>2129</v>
      </c>
      <c r="C2267" s="158">
        <v>77</v>
      </c>
      <c r="D2267" s="158" t="s">
        <v>2195</v>
      </c>
      <c r="E2267" s="158" t="s">
        <v>568</v>
      </c>
      <c r="G2267" s="158" t="s">
        <v>569</v>
      </c>
      <c r="H2267" s="158">
        <v>100</v>
      </c>
      <c r="J2267" s="158" t="s">
        <v>568</v>
      </c>
    </row>
    <row r="2268" spans="1:10">
      <c r="A2268" s="158" t="s">
        <v>565</v>
      </c>
      <c r="B2268" s="158" t="s">
        <v>2129</v>
      </c>
      <c r="C2268" s="158">
        <v>78</v>
      </c>
      <c r="D2268" s="158" t="s">
        <v>2196</v>
      </c>
      <c r="E2268" s="158" t="s">
        <v>568</v>
      </c>
      <c r="G2268" s="158" t="s">
        <v>569</v>
      </c>
      <c r="H2268" s="158">
        <v>20</v>
      </c>
      <c r="J2268" s="158" t="s">
        <v>568</v>
      </c>
    </row>
    <row r="2269" spans="1:10">
      <c r="A2269" s="158" t="s">
        <v>565</v>
      </c>
      <c r="B2269" s="158" t="s">
        <v>2129</v>
      </c>
      <c r="C2269" s="158">
        <v>79</v>
      </c>
      <c r="D2269" s="158" t="s">
        <v>2197</v>
      </c>
      <c r="E2269" s="158" t="s">
        <v>568</v>
      </c>
      <c r="G2269" s="158" t="s">
        <v>569</v>
      </c>
      <c r="H2269" s="158">
        <v>20</v>
      </c>
      <c r="J2269" s="158" t="s">
        <v>568</v>
      </c>
    </row>
    <row r="2270" spans="1:10">
      <c r="A2270" s="158" t="s">
        <v>565</v>
      </c>
      <c r="B2270" s="158" t="s">
        <v>2129</v>
      </c>
      <c r="C2270" s="158">
        <v>80</v>
      </c>
      <c r="D2270" s="158" t="s">
        <v>2088</v>
      </c>
      <c r="E2270" s="158" t="s">
        <v>568</v>
      </c>
      <c r="G2270" s="158" t="s">
        <v>569</v>
      </c>
      <c r="H2270" s="158">
        <v>20</v>
      </c>
      <c r="J2270" s="158" t="s">
        <v>568</v>
      </c>
    </row>
    <row r="2271" spans="1:10">
      <c r="A2271" s="158" t="s">
        <v>565</v>
      </c>
      <c r="B2271" s="158" t="s">
        <v>2129</v>
      </c>
      <c r="C2271" s="158">
        <v>81</v>
      </c>
      <c r="D2271" s="158" t="s">
        <v>2198</v>
      </c>
      <c r="E2271" s="158" t="s">
        <v>568</v>
      </c>
      <c r="G2271" s="158" t="s">
        <v>387</v>
      </c>
      <c r="J2271" s="158" t="s">
        <v>568</v>
      </c>
    </row>
    <row r="2272" spans="1:10">
      <c r="A2272" s="158" t="s">
        <v>565</v>
      </c>
      <c r="B2272" s="158" t="s">
        <v>2129</v>
      </c>
      <c r="C2272" s="158">
        <v>82</v>
      </c>
      <c r="D2272" s="158" t="s">
        <v>2199</v>
      </c>
      <c r="E2272" s="158" t="s">
        <v>568</v>
      </c>
      <c r="G2272" s="158" t="s">
        <v>569</v>
      </c>
      <c r="H2272" s="158">
        <v>32</v>
      </c>
      <c r="J2272" s="158" t="s">
        <v>568</v>
      </c>
    </row>
    <row r="2273" spans="1:10">
      <c r="A2273" s="158" t="s">
        <v>565</v>
      </c>
      <c r="B2273" s="158" t="s">
        <v>2129</v>
      </c>
      <c r="C2273" s="158">
        <v>83</v>
      </c>
      <c r="D2273" s="158" t="s">
        <v>2200</v>
      </c>
      <c r="E2273" s="158" t="s">
        <v>568</v>
      </c>
      <c r="G2273" s="158" t="s">
        <v>387</v>
      </c>
      <c r="J2273" s="158" t="s">
        <v>568</v>
      </c>
    </row>
    <row r="2274" spans="1:10">
      <c r="A2274" s="158" t="s">
        <v>565</v>
      </c>
      <c r="B2274" s="158" t="s">
        <v>2129</v>
      </c>
      <c r="C2274" s="158">
        <v>84</v>
      </c>
      <c r="D2274" s="158" t="s">
        <v>2201</v>
      </c>
      <c r="E2274" s="158" t="s">
        <v>568</v>
      </c>
      <c r="G2274" s="158" t="s">
        <v>387</v>
      </c>
      <c r="J2274" s="158" t="s">
        <v>568</v>
      </c>
    </row>
    <row r="2275" spans="1:10">
      <c r="A2275" s="158" t="s">
        <v>565</v>
      </c>
      <c r="B2275" s="158" t="s">
        <v>2129</v>
      </c>
      <c r="C2275" s="158">
        <v>85</v>
      </c>
      <c r="D2275" s="158" t="s">
        <v>2202</v>
      </c>
      <c r="E2275" s="158" t="s">
        <v>568</v>
      </c>
      <c r="G2275" s="158" t="s">
        <v>569</v>
      </c>
      <c r="H2275" s="158">
        <v>32</v>
      </c>
      <c r="J2275" s="158" t="s">
        <v>568</v>
      </c>
    </row>
    <row r="2276" spans="1:10">
      <c r="A2276" s="158" t="s">
        <v>565</v>
      </c>
      <c r="B2276" s="158" t="s">
        <v>2129</v>
      </c>
      <c r="C2276" s="158">
        <v>86</v>
      </c>
      <c r="D2276" s="158" t="s">
        <v>2203</v>
      </c>
      <c r="E2276" s="158" t="s">
        <v>568</v>
      </c>
      <c r="G2276" s="158" t="s">
        <v>569</v>
      </c>
      <c r="H2276" s="158">
        <v>1</v>
      </c>
      <c r="J2276" s="158" t="s">
        <v>568</v>
      </c>
    </row>
    <row r="2277" spans="1:10">
      <c r="A2277" s="158" t="s">
        <v>565</v>
      </c>
      <c r="B2277" s="158" t="s">
        <v>2129</v>
      </c>
      <c r="C2277" s="158">
        <v>87</v>
      </c>
      <c r="D2277" s="158" t="s">
        <v>2204</v>
      </c>
      <c r="E2277" s="158" t="s">
        <v>568</v>
      </c>
      <c r="G2277" s="158" t="s">
        <v>569</v>
      </c>
      <c r="H2277" s="158">
        <v>1</v>
      </c>
      <c r="J2277" s="158" t="s">
        <v>568</v>
      </c>
    </row>
    <row r="2278" spans="1:10">
      <c r="A2278" s="158" t="s">
        <v>565</v>
      </c>
      <c r="B2278" s="158" t="s">
        <v>2129</v>
      </c>
      <c r="C2278" s="158">
        <v>88</v>
      </c>
      <c r="D2278" s="158" t="s">
        <v>2205</v>
      </c>
      <c r="E2278" s="158" t="s">
        <v>568</v>
      </c>
      <c r="G2278" s="158" t="s">
        <v>569</v>
      </c>
      <c r="H2278" s="158">
        <v>1</v>
      </c>
      <c r="J2278" s="158" t="s">
        <v>568</v>
      </c>
    </row>
    <row r="2279" spans="1:10">
      <c r="A2279" s="158" t="s">
        <v>565</v>
      </c>
      <c r="B2279" s="158" t="s">
        <v>2129</v>
      </c>
      <c r="C2279" s="158">
        <v>89</v>
      </c>
      <c r="D2279" s="158" t="s">
        <v>2206</v>
      </c>
      <c r="E2279" s="158" t="s">
        <v>568</v>
      </c>
      <c r="G2279" s="158" t="s">
        <v>569</v>
      </c>
      <c r="H2279" s="158">
        <v>100</v>
      </c>
      <c r="J2279" s="158" t="s">
        <v>568</v>
      </c>
    </row>
    <row r="2280" spans="1:10">
      <c r="A2280" s="158" t="s">
        <v>565</v>
      </c>
      <c r="B2280" s="158" t="s">
        <v>2207</v>
      </c>
      <c r="C2280" s="158">
        <v>1</v>
      </c>
      <c r="D2280" s="158" t="s">
        <v>2149</v>
      </c>
      <c r="E2280" s="158" t="s">
        <v>568</v>
      </c>
      <c r="G2280" s="158" t="s">
        <v>569</v>
      </c>
      <c r="H2280" s="158" t="s">
        <v>1942</v>
      </c>
      <c r="J2280" s="158" t="s">
        <v>568</v>
      </c>
    </row>
    <row r="2281" spans="1:10">
      <c r="A2281" s="158" t="s">
        <v>565</v>
      </c>
      <c r="B2281" s="158" t="s">
        <v>2207</v>
      </c>
      <c r="C2281" s="158">
        <v>2</v>
      </c>
      <c r="D2281" s="158" t="s">
        <v>2208</v>
      </c>
      <c r="E2281" s="158" t="s">
        <v>568</v>
      </c>
      <c r="G2281" s="158" t="s">
        <v>569</v>
      </c>
      <c r="H2281" s="158" t="s">
        <v>1942</v>
      </c>
      <c r="J2281" s="158" t="s">
        <v>568</v>
      </c>
    </row>
    <row r="2282" spans="1:10">
      <c r="A2282" s="158" t="s">
        <v>565</v>
      </c>
      <c r="B2282" s="158" t="s">
        <v>2207</v>
      </c>
      <c r="C2282" s="158">
        <v>3</v>
      </c>
      <c r="D2282" s="158" t="s">
        <v>2209</v>
      </c>
      <c r="E2282" s="158" t="s">
        <v>568</v>
      </c>
      <c r="G2282" s="158" t="s">
        <v>569</v>
      </c>
      <c r="H2282" s="158" t="s">
        <v>1942</v>
      </c>
      <c r="J2282" s="158" t="s">
        <v>568</v>
      </c>
    </row>
    <row r="2283" spans="1:10">
      <c r="A2283" s="158" t="s">
        <v>565</v>
      </c>
      <c r="B2283" s="158" t="s">
        <v>2207</v>
      </c>
      <c r="C2283" s="158">
        <v>4</v>
      </c>
      <c r="D2283" s="158" t="s">
        <v>2210</v>
      </c>
      <c r="E2283" s="158" t="s">
        <v>568</v>
      </c>
      <c r="G2283" s="158" t="s">
        <v>569</v>
      </c>
      <c r="H2283" s="158" t="s">
        <v>1942</v>
      </c>
      <c r="J2283" s="158" t="s">
        <v>568</v>
      </c>
    </row>
    <row r="2284" spans="1:10">
      <c r="A2284" s="158" t="s">
        <v>565</v>
      </c>
      <c r="B2284" s="158" t="s">
        <v>2207</v>
      </c>
      <c r="C2284" s="158">
        <v>5</v>
      </c>
      <c r="D2284" s="158" t="s">
        <v>2211</v>
      </c>
      <c r="E2284" s="158" t="s">
        <v>568</v>
      </c>
      <c r="G2284" s="158" t="s">
        <v>1944</v>
      </c>
      <c r="J2284" s="158" t="s">
        <v>568</v>
      </c>
    </row>
    <row r="2285" spans="1:10">
      <c r="A2285" s="158" t="s">
        <v>565</v>
      </c>
      <c r="B2285" s="158" t="s">
        <v>2207</v>
      </c>
      <c r="C2285" s="158">
        <v>6</v>
      </c>
      <c r="D2285" s="158" t="s">
        <v>2157</v>
      </c>
      <c r="E2285" s="158" t="s">
        <v>568</v>
      </c>
      <c r="G2285" s="158" t="s">
        <v>569</v>
      </c>
      <c r="H2285" s="158" t="s">
        <v>1942</v>
      </c>
      <c r="J2285" s="158" t="s">
        <v>568</v>
      </c>
    </row>
    <row r="2286" spans="1:10">
      <c r="A2286" s="158" t="s">
        <v>565</v>
      </c>
      <c r="B2286" s="158" t="s">
        <v>2207</v>
      </c>
      <c r="C2286" s="158">
        <v>7</v>
      </c>
      <c r="D2286" s="158" t="s">
        <v>2066</v>
      </c>
      <c r="E2286" s="158" t="s">
        <v>568</v>
      </c>
      <c r="G2286" s="158" t="s">
        <v>569</v>
      </c>
      <c r="H2286" s="158" t="s">
        <v>1942</v>
      </c>
      <c r="J2286" s="158" t="s">
        <v>568</v>
      </c>
    </row>
    <row r="2287" spans="1:10">
      <c r="A2287" s="158" t="s">
        <v>565</v>
      </c>
      <c r="B2287" s="158" t="s">
        <v>2212</v>
      </c>
      <c r="C2287" s="158">
        <v>1</v>
      </c>
      <c r="D2287" s="158" t="s">
        <v>2213</v>
      </c>
      <c r="E2287" s="158" t="s">
        <v>568</v>
      </c>
      <c r="G2287" s="158" t="s">
        <v>569</v>
      </c>
      <c r="H2287" s="158" t="s">
        <v>1942</v>
      </c>
      <c r="J2287" s="158" t="s">
        <v>568</v>
      </c>
    </row>
    <row r="2288" spans="1:10">
      <c r="A2288" s="158" t="s">
        <v>565</v>
      </c>
      <c r="B2288" s="158" t="s">
        <v>2212</v>
      </c>
      <c r="C2288" s="158">
        <v>2</v>
      </c>
      <c r="D2288" s="158" t="s">
        <v>2066</v>
      </c>
      <c r="E2288" s="158" t="s">
        <v>568</v>
      </c>
      <c r="G2288" s="158" t="s">
        <v>569</v>
      </c>
      <c r="H2288" s="158" t="s">
        <v>1942</v>
      </c>
      <c r="J2288" s="158" t="s">
        <v>568</v>
      </c>
    </row>
    <row r="2289" spans="1:10">
      <c r="A2289" s="158" t="s">
        <v>565</v>
      </c>
      <c r="B2289" s="158" t="s">
        <v>2214</v>
      </c>
      <c r="C2289" s="158">
        <v>1</v>
      </c>
      <c r="D2289" s="158" t="s">
        <v>2039</v>
      </c>
      <c r="E2289" s="158" t="s">
        <v>568</v>
      </c>
      <c r="G2289" s="158" t="s">
        <v>569</v>
      </c>
      <c r="H2289" s="158" t="s">
        <v>1942</v>
      </c>
      <c r="J2289" s="158" t="s">
        <v>568</v>
      </c>
    </row>
    <row r="2290" spans="1:10">
      <c r="A2290" s="158" t="s">
        <v>565</v>
      </c>
      <c r="B2290" s="158" t="s">
        <v>2214</v>
      </c>
      <c r="C2290" s="158">
        <v>2</v>
      </c>
      <c r="D2290" s="158" t="s">
        <v>2084</v>
      </c>
      <c r="E2290" s="158" t="s">
        <v>568</v>
      </c>
      <c r="G2290" s="158" t="s">
        <v>569</v>
      </c>
      <c r="H2290" s="158" t="s">
        <v>1942</v>
      </c>
      <c r="J2290" s="158" t="s">
        <v>568</v>
      </c>
    </row>
    <row r="2291" spans="1:10">
      <c r="A2291" s="158" t="s">
        <v>565</v>
      </c>
      <c r="B2291" s="158" t="s">
        <v>2214</v>
      </c>
      <c r="C2291" s="158">
        <v>3</v>
      </c>
      <c r="D2291" s="158" t="s">
        <v>2085</v>
      </c>
      <c r="E2291" s="158" t="s">
        <v>568</v>
      </c>
      <c r="G2291" s="158" t="s">
        <v>569</v>
      </c>
      <c r="H2291" s="158" t="s">
        <v>1942</v>
      </c>
      <c r="J2291" s="158" t="s">
        <v>568</v>
      </c>
    </row>
    <row r="2292" spans="1:10">
      <c r="A2292" s="158" t="s">
        <v>565</v>
      </c>
      <c r="B2292" s="158" t="s">
        <v>2214</v>
      </c>
      <c r="C2292" s="158">
        <v>4</v>
      </c>
      <c r="D2292" s="158" t="s">
        <v>2215</v>
      </c>
      <c r="E2292" s="158" t="s">
        <v>568</v>
      </c>
      <c r="G2292" s="158" t="s">
        <v>569</v>
      </c>
      <c r="H2292" s="158" t="s">
        <v>1942</v>
      </c>
      <c r="J2292" s="158" t="s">
        <v>568</v>
      </c>
    </row>
    <row r="2293" spans="1:10">
      <c r="A2293" s="158" t="s">
        <v>565</v>
      </c>
      <c r="B2293" s="158" t="s">
        <v>2214</v>
      </c>
      <c r="C2293" s="158">
        <v>5</v>
      </c>
      <c r="D2293" s="158" t="s">
        <v>2216</v>
      </c>
      <c r="E2293" s="158" t="s">
        <v>568</v>
      </c>
      <c r="G2293" s="158" t="s">
        <v>569</v>
      </c>
      <c r="H2293" s="158" t="s">
        <v>1942</v>
      </c>
      <c r="J2293" s="158" t="s">
        <v>568</v>
      </c>
    </row>
    <row r="2294" spans="1:10">
      <c r="A2294" s="158" t="s">
        <v>565</v>
      </c>
      <c r="B2294" s="158" t="s">
        <v>2214</v>
      </c>
      <c r="C2294" s="158">
        <v>6</v>
      </c>
      <c r="D2294" s="158" t="s">
        <v>2217</v>
      </c>
      <c r="E2294" s="158" t="s">
        <v>568</v>
      </c>
      <c r="G2294" s="158" t="s">
        <v>569</v>
      </c>
      <c r="H2294" s="158" t="s">
        <v>1942</v>
      </c>
      <c r="J2294" s="158" t="s">
        <v>568</v>
      </c>
    </row>
    <row r="2295" spans="1:10">
      <c r="A2295" s="158" t="s">
        <v>565</v>
      </c>
      <c r="B2295" s="158" t="s">
        <v>2214</v>
      </c>
      <c r="C2295" s="158">
        <v>7</v>
      </c>
      <c r="D2295" s="158" t="s">
        <v>2218</v>
      </c>
      <c r="E2295" s="158" t="s">
        <v>568</v>
      </c>
      <c r="G2295" s="158" t="s">
        <v>569</v>
      </c>
      <c r="H2295" s="158" t="s">
        <v>1942</v>
      </c>
      <c r="J2295" s="158" t="s">
        <v>568</v>
      </c>
    </row>
    <row r="2296" spans="1:10">
      <c r="A2296" s="158" t="s">
        <v>565</v>
      </c>
      <c r="B2296" s="158" t="s">
        <v>2214</v>
      </c>
      <c r="C2296" s="158">
        <v>8</v>
      </c>
      <c r="D2296" s="158" t="s">
        <v>2219</v>
      </c>
      <c r="E2296" s="158" t="s">
        <v>568</v>
      </c>
      <c r="G2296" s="158" t="s">
        <v>569</v>
      </c>
      <c r="H2296" s="158" t="s">
        <v>1942</v>
      </c>
      <c r="J2296" s="158" t="s">
        <v>568</v>
      </c>
    </row>
    <row r="2297" spans="1:10">
      <c r="A2297" s="158" t="s">
        <v>565</v>
      </c>
      <c r="B2297" s="158" t="s">
        <v>2214</v>
      </c>
      <c r="C2297" s="158">
        <v>9</v>
      </c>
      <c r="D2297" s="158" t="s">
        <v>2220</v>
      </c>
      <c r="E2297" s="158" t="s">
        <v>568</v>
      </c>
      <c r="G2297" s="158" t="s">
        <v>569</v>
      </c>
      <c r="H2297" s="158" t="s">
        <v>1942</v>
      </c>
      <c r="J2297" s="158" t="s">
        <v>568</v>
      </c>
    </row>
    <row r="2298" spans="1:10">
      <c r="A2298" s="158" t="s">
        <v>565</v>
      </c>
      <c r="B2298" s="158" t="s">
        <v>2214</v>
      </c>
      <c r="C2298" s="158">
        <v>10</v>
      </c>
      <c r="D2298" s="158" t="s">
        <v>2221</v>
      </c>
      <c r="E2298" s="158" t="s">
        <v>568</v>
      </c>
      <c r="G2298" s="158" t="s">
        <v>569</v>
      </c>
      <c r="H2298" s="158" t="s">
        <v>1942</v>
      </c>
      <c r="J2298" s="158" t="s">
        <v>568</v>
      </c>
    </row>
    <row r="2299" spans="1:10">
      <c r="A2299" s="158" t="s">
        <v>565</v>
      </c>
      <c r="B2299" s="158" t="s">
        <v>2214</v>
      </c>
      <c r="C2299" s="158">
        <v>11</v>
      </c>
      <c r="D2299" s="158" t="s">
        <v>2222</v>
      </c>
      <c r="E2299" s="158" t="s">
        <v>568</v>
      </c>
      <c r="G2299" s="158" t="s">
        <v>569</v>
      </c>
      <c r="H2299" s="158" t="s">
        <v>1942</v>
      </c>
      <c r="J2299" s="158" t="s">
        <v>568</v>
      </c>
    </row>
    <row r="2300" spans="1:10">
      <c r="A2300" s="158" t="s">
        <v>565</v>
      </c>
      <c r="B2300" s="158" t="s">
        <v>2214</v>
      </c>
      <c r="C2300" s="158">
        <v>12</v>
      </c>
      <c r="D2300" s="158" t="s">
        <v>2223</v>
      </c>
      <c r="E2300" s="158" t="s">
        <v>568</v>
      </c>
      <c r="G2300" s="158" t="s">
        <v>569</v>
      </c>
      <c r="H2300" s="158" t="s">
        <v>1942</v>
      </c>
      <c r="J2300" s="158" t="s">
        <v>568</v>
      </c>
    </row>
    <row r="2301" spans="1:10">
      <c r="A2301" s="158" t="s">
        <v>565</v>
      </c>
      <c r="B2301" s="158" t="s">
        <v>2214</v>
      </c>
      <c r="C2301" s="158">
        <v>13</v>
      </c>
      <c r="D2301" s="158" t="s">
        <v>2224</v>
      </c>
      <c r="E2301" s="158" t="s">
        <v>568</v>
      </c>
      <c r="G2301" s="158" t="s">
        <v>569</v>
      </c>
      <c r="H2301" s="158" t="s">
        <v>1942</v>
      </c>
      <c r="J2301" s="158" t="s">
        <v>568</v>
      </c>
    </row>
    <row r="2302" spans="1:10">
      <c r="A2302" s="158" t="s">
        <v>565</v>
      </c>
      <c r="B2302" s="158" t="s">
        <v>2214</v>
      </c>
      <c r="C2302" s="158">
        <v>14</v>
      </c>
      <c r="D2302" s="158" t="s">
        <v>2225</v>
      </c>
      <c r="E2302" s="158" t="s">
        <v>568</v>
      </c>
      <c r="G2302" s="158" t="s">
        <v>569</v>
      </c>
      <c r="H2302" s="158" t="s">
        <v>1942</v>
      </c>
      <c r="J2302" s="158" t="s">
        <v>568</v>
      </c>
    </row>
    <row r="2303" spans="1:10">
      <c r="A2303" s="158" t="s">
        <v>565</v>
      </c>
      <c r="B2303" s="158" t="s">
        <v>2214</v>
      </c>
      <c r="C2303" s="158">
        <v>15</v>
      </c>
      <c r="D2303" s="158" t="s">
        <v>2226</v>
      </c>
      <c r="E2303" s="158" t="s">
        <v>568</v>
      </c>
      <c r="G2303" s="158" t="s">
        <v>569</v>
      </c>
      <c r="H2303" s="158" t="s">
        <v>1942</v>
      </c>
      <c r="J2303" s="158" t="s">
        <v>568</v>
      </c>
    </row>
    <row r="2304" spans="1:10">
      <c r="A2304" s="158" t="s">
        <v>565</v>
      </c>
      <c r="B2304" s="158" t="s">
        <v>2214</v>
      </c>
      <c r="C2304" s="158">
        <v>16</v>
      </c>
      <c r="D2304" s="158" t="s">
        <v>2227</v>
      </c>
      <c r="E2304" s="158" t="s">
        <v>568</v>
      </c>
      <c r="G2304" s="158" t="s">
        <v>569</v>
      </c>
      <c r="H2304" s="158" t="s">
        <v>1942</v>
      </c>
      <c r="J2304" s="158" t="s">
        <v>568</v>
      </c>
    </row>
    <row r="2305" spans="1:10">
      <c r="A2305" s="158" t="s">
        <v>565</v>
      </c>
      <c r="B2305" s="158" t="s">
        <v>2214</v>
      </c>
      <c r="C2305" s="158">
        <v>17</v>
      </c>
      <c r="D2305" s="158" t="s">
        <v>2138</v>
      </c>
      <c r="E2305" s="158" t="s">
        <v>568</v>
      </c>
      <c r="G2305" s="158" t="s">
        <v>569</v>
      </c>
      <c r="H2305" s="158" t="s">
        <v>1942</v>
      </c>
      <c r="J2305" s="158" t="s">
        <v>568</v>
      </c>
    </row>
    <row r="2306" spans="1:10">
      <c r="A2306" s="158" t="s">
        <v>565</v>
      </c>
      <c r="B2306" s="158" t="s">
        <v>2214</v>
      </c>
      <c r="C2306" s="158">
        <v>18</v>
      </c>
      <c r="D2306" s="158" t="s">
        <v>2228</v>
      </c>
      <c r="E2306" s="158" t="s">
        <v>568</v>
      </c>
      <c r="G2306" s="158" t="s">
        <v>569</v>
      </c>
      <c r="H2306" s="158" t="s">
        <v>1942</v>
      </c>
      <c r="J2306" s="158" t="s">
        <v>568</v>
      </c>
    </row>
    <row r="2307" spans="1:10">
      <c r="A2307" s="158" t="s">
        <v>565</v>
      </c>
      <c r="B2307" s="158" t="s">
        <v>2214</v>
      </c>
      <c r="C2307" s="158">
        <v>19</v>
      </c>
      <c r="D2307" s="158" t="s">
        <v>2229</v>
      </c>
      <c r="E2307" s="158" t="s">
        <v>568</v>
      </c>
      <c r="G2307" s="158" t="s">
        <v>569</v>
      </c>
      <c r="H2307" s="158" t="s">
        <v>1942</v>
      </c>
      <c r="J2307" s="158" t="s">
        <v>568</v>
      </c>
    </row>
    <row r="2308" spans="1:10">
      <c r="A2308" s="158" t="s">
        <v>565</v>
      </c>
      <c r="B2308" s="158" t="s">
        <v>2214</v>
      </c>
      <c r="C2308" s="158">
        <v>20</v>
      </c>
      <c r="D2308" s="158" t="s">
        <v>2230</v>
      </c>
      <c r="E2308" s="158" t="s">
        <v>568</v>
      </c>
      <c r="G2308" s="158" t="s">
        <v>569</v>
      </c>
      <c r="H2308" s="158" t="s">
        <v>1942</v>
      </c>
      <c r="J2308" s="158" t="s">
        <v>568</v>
      </c>
    </row>
    <row r="2309" spans="1:10">
      <c r="A2309" s="158" t="s">
        <v>565</v>
      </c>
      <c r="B2309" s="158" t="s">
        <v>2214</v>
      </c>
      <c r="C2309" s="158">
        <v>21</v>
      </c>
      <c r="D2309" s="158" t="s">
        <v>2231</v>
      </c>
      <c r="E2309" s="158" t="s">
        <v>568</v>
      </c>
      <c r="G2309" s="158" t="s">
        <v>569</v>
      </c>
      <c r="H2309" s="158" t="s">
        <v>1942</v>
      </c>
      <c r="J2309" s="158" t="s">
        <v>568</v>
      </c>
    </row>
    <row r="2310" spans="1:10">
      <c r="A2310" s="158" t="s">
        <v>565</v>
      </c>
      <c r="B2310" s="158" t="s">
        <v>2214</v>
      </c>
      <c r="C2310" s="158">
        <v>22</v>
      </c>
      <c r="D2310" s="158" t="s">
        <v>2232</v>
      </c>
      <c r="E2310" s="158" t="s">
        <v>568</v>
      </c>
      <c r="G2310" s="158" t="s">
        <v>569</v>
      </c>
      <c r="H2310" s="158" t="s">
        <v>1942</v>
      </c>
      <c r="J2310" s="158" t="s">
        <v>568</v>
      </c>
    </row>
    <row r="2311" spans="1:10">
      <c r="A2311" s="158" t="s">
        <v>565</v>
      </c>
      <c r="B2311" s="158" t="s">
        <v>2214</v>
      </c>
      <c r="C2311" s="158">
        <v>23</v>
      </c>
      <c r="D2311" s="158" t="s">
        <v>2233</v>
      </c>
      <c r="E2311" s="158" t="s">
        <v>568</v>
      </c>
      <c r="G2311" s="158" t="s">
        <v>569</v>
      </c>
      <c r="H2311" s="158" t="s">
        <v>1942</v>
      </c>
      <c r="J2311" s="158" t="s">
        <v>568</v>
      </c>
    </row>
    <row r="2312" spans="1:10">
      <c r="A2312" s="158" t="s">
        <v>565</v>
      </c>
      <c r="B2312" s="158" t="s">
        <v>2214</v>
      </c>
      <c r="C2312" s="158">
        <v>24</v>
      </c>
      <c r="D2312" s="158" t="s">
        <v>2234</v>
      </c>
      <c r="E2312" s="158" t="s">
        <v>568</v>
      </c>
      <c r="G2312" s="158" t="s">
        <v>569</v>
      </c>
      <c r="H2312" s="158" t="s">
        <v>1942</v>
      </c>
      <c r="J2312" s="158" t="s">
        <v>568</v>
      </c>
    </row>
    <row r="2313" spans="1:10">
      <c r="A2313" s="158" t="s">
        <v>565</v>
      </c>
      <c r="B2313" s="158" t="s">
        <v>2214</v>
      </c>
      <c r="C2313" s="158">
        <v>25</v>
      </c>
      <c r="D2313" s="158" t="s">
        <v>2235</v>
      </c>
      <c r="E2313" s="158" t="s">
        <v>568</v>
      </c>
      <c r="G2313" s="158" t="s">
        <v>569</v>
      </c>
      <c r="H2313" s="158" t="s">
        <v>1942</v>
      </c>
      <c r="J2313" s="158" t="s">
        <v>568</v>
      </c>
    </row>
    <row r="2314" spans="1:10">
      <c r="A2314" s="158" t="s">
        <v>565</v>
      </c>
      <c r="B2314" s="158" t="s">
        <v>2214</v>
      </c>
      <c r="C2314" s="158">
        <v>26</v>
      </c>
      <c r="D2314" s="158" t="s">
        <v>2236</v>
      </c>
      <c r="E2314" s="158" t="s">
        <v>568</v>
      </c>
      <c r="G2314" s="158" t="s">
        <v>569</v>
      </c>
      <c r="H2314" s="158" t="s">
        <v>1942</v>
      </c>
      <c r="J2314" s="158" t="s">
        <v>568</v>
      </c>
    </row>
    <row r="2315" spans="1:10">
      <c r="A2315" s="158" t="s">
        <v>565</v>
      </c>
      <c r="B2315" s="158" t="s">
        <v>2214</v>
      </c>
      <c r="C2315" s="158">
        <v>27</v>
      </c>
      <c r="D2315" s="158" t="s">
        <v>2237</v>
      </c>
      <c r="E2315" s="158" t="s">
        <v>568</v>
      </c>
      <c r="G2315" s="158" t="s">
        <v>569</v>
      </c>
      <c r="H2315" s="158" t="s">
        <v>1942</v>
      </c>
      <c r="J2315" s="158" t="s">
        <v>568</v>
      </c>
    </row>
    <row r="2316" spans="1:10">
      <c r="A2316" s="158" t="s">
        <v>565</v>
      </c>
      <c r="B2316" s="158" t="s">
        <v>2214</v>
      </c>
      <c r="C2316" s="158">
        <v>28</v>
      </c>
      <c r="D2316" s="158" t="s">
        <v>2238</v>
      </c>
      <c r="E2316" s="158" t="s">
        <v>568</v>
      </c>
      <c r="G2316" s="158" t="s">
        <v>569</v>
      </c>
      <c r="H2316" s="158" t="s">
        <v>1942</v>
      </c>
      <c r="J2316" s="158" t="s">
        <v>568</v>
      </c>
    </row>
    <row r="2317" spans="1:10">
      <c r="A2317" s="158" t="s">
        <v>565</v>
      </c>
      <c r="B2317" s="158" t="s">
        <v>2214</v>
      </c>
      <c r="C2317" s="158">
        <v>29</v>
      </c>
      <c r="D2317" s="158" t="s">
        <v>2239</v>
      </c>
      <c r="E2317" s="158" t="s">
        <v>568</v>
      </c>
      <c r="G2317" s="158" t="s">
        <v>569</v>
      </c>
      <c r="H2317" s="158" t="s">
        <v>1942</v>
      </c>
      <c r="J2317" s="158" t="s">
        <v>568</v>
      </c>
    </row>
    <row r="2318" spans="1:10">
      <c r="A2318" s="158" t="s">
        <v>565</v>
      </c>
      <c r="B2318" s="158" t="s">
        <v>2214</v>
      </c>
      <c r="C2318" s="158">
        <v>30</v>
      </c>
      <c r="D2318" s="158" t="s">
        <v>2240</v>
      </c>
      <c r="E2318" s="158" t="s">
        <v>568</v>
      </c>
      <c r="G2318" s="158" t="s">
        <v>569</v>
      </c>
      <c r="H2318" s="158" t="s">
        <v>1942</v>
      </c>
      <c r="J2318" s="158" t="s">
        <v>568</v>
      </c>
    </row>
    <row r="2319" spans="1:10">
      <c r="A2319" s="158" t="s">
        <v>565</v>
      </c>
      <c r="B2319" s="158" t="s">
        <v>2214</v>
      </c>
      <c r="C2319" s="158">
        <v>31</v>
      </c>
      <c r="D2319" s="158" t="s">
        <v>2241</v>
      </c>
      <c r="E2319" s="158" t="s">
        <v>568</v>
      </c>
      <c r="G2319" s="158" t="s">
        <v>569</v>
      </c>
      <c r="H2319" s="158" t="s">
        <v>1942</v>
      </c>
      <c r="J2319" s="158" t="s">
        <v>568</v>
      </c>
    </row>
    <row r="2320" spans="1:10">
      <c r="A2320" s="158" t="s">
        <v>565</v>
      </c>
      <c r="B2320" s="158" t="s">
        <v>2214</v>
      </c>
      <c r="C2320" s="158">
        <v>32</v>
      </c>
      <c r="D2320" s="158" t="s">
        <v>2169</v>
      </c>
      <c r="E2320" s="158" t="s">
        <v>568</v>
      </c>
      <c r="G2320" s="158" t="s">
        <v>569</v>
      </c>
      <c r="H2320" s="158" t="s">
        <v>1942</v>
      </c>
      <c r="J2320" s="158" t="s">
        <v>568</v>
      </c>
    </row>
    <row r="2321" spans="1:11">
      <c r="A2321" s="158" t="s">
        <v>565</v>
      </c>
      <c r="B2321" s="158" t="s">
        <v>2214</v>
      </c>
      <c r="C2321" s="158">
        <v>33</v>
      </c>
      <c r="D2321" s="158" t="s">
        <v>2242</v>
      </c>
      <c r="E2321" s="158" t="s">
        <v>568</v>
      </c>
      <c r="G2321" s="158" t="s">
        <v>569</v>
      </c>
      <c r="H2321" s="158" t="s">
        <v>1942</v>
      </c>
      <c r="J2321" s="158" t="s">
        <v>568</v>
      </c>
    </row>
    <row r="2322" spans="1:11">
      <c r="A2322" s="158" t="s">
        <v>565</v>
      </c>
      <c r="B2322" s="158" t="s">
        <v>2214</v>
      </c>
      <c r="C2322" s="158">
        <v>34</v>
      </c>
      <c r="D2322" s="158" t="s">
        <v>2243</v>
      </c>
      <c r="E2322" s="158" t="s">
        <v>568</v>
      </c>
      <c r="G2322" s="158" t="s">
        <v>569</v>
      </c>
      <c r="H2322" s="158" t="s">
        <v>1942</v>
      </c>
      <c r="J2322" s="158" t="s">
        <v>568</v>
      </c>
    </row>
    <row r="2323" spans="1:11">
      <c r="A2323" s="158" t="s">
        <v>565</v>
      </c>
      <c r="B2323" s="158" t="s">
        <v>2214</v>
      </c>
      <c r="C2323" s="158">
        <v>35</v>
      </c>
      <c r="D2323" s="158" t="s">
        <v>2244</v>
      </c>
      <c r="E2323" s="158" t="s">
        <v>568</v>
      </c>
      <c r="G2323" s="158" t="s">
        <v>569</v>
      </c>
      <c r="H2323" s="158" t="s">
        <v>1942</v>
      </c>
      <c r="J2323" s="158" t="s">
        <v>568</v>
      </c>
    </row>
    <row r="2324" spans="1:11">
      <c r="A2324" s="158" t="s">
        <v>565</v>
      </c>
      <c r="B2324" s="158" t="s">
        <v>2214</v>
      </c>
      <c r="C2324" s="158">
        <v>36</v>
      </c>
      <c r="D2324" s="158" t="s">
        <v>396</v>
      </c>
      <c r="E2324" s="158" t="s">
        <v>568</v>
      </c>
      <c r="G2324" s="158" t="s">
        <v>1944</v>
      </c>
      <c r="J2324" s="158" t="s">
        <v>568</v>
      </c>
    </row>
    <row r="2325" spans="1:11">
      <c r="A2325" s="158" t="s">
        <v>565</v>
      </c>
      <c r="B2325" s="158" t="s">
        <v>2214</v>
      </c>
      <c r="C2325" s="158">
        <v>37</v>
      </c>
      <c r="D2325" s="158" t="s">
        <v>2066</v>
      </c>
      <c r="E2325" s="158" t="s">
        <v>568</v>
      </c>
      <c r="G2325" s="158" t="s">
        <v>569</v>
      </c>
      <c r="H2325" s="158" t="s">
        <v>1942</v>
      </c>
      <c r="J2325" s="158" t="s">
        <v>568</v>
      </c>
    </row>
    <row r="2326" spans="1:11">
      <c r="A2326" s="158" t="s">
        <v>565</v>
      </c>
      <c r="B2326" s="158" t="s">
        <v>2245</v>
      </c>
      <c r="C2326" s="158">
        <v>1</v>
      </c>
      <c r="D2326" s="158" t="s">
        <v>2246</v>
      </c>
      <c r="E2326" s="158" t="s">
        <v>568</v>
      </c>
      <c r="G2326" s="158" t="s">
        <v>569</v>
      </c>
      <c r="H2326" s="158">
        <v>32</v>
      </c>
      <c r="J2326" s="158" t="s">
        <v>568</v>
      </c>
      <c r="K2326" s="158" t="s">
        <v>358</v>
      </c>
    </row>
    <row r="2327" spans="1:11">
      <c r="A2327" s="158" t="s">
        <v>565</v>
      </c>
      <c r="B2327" s="158" t="s">
        <v>2245</v>
      </c>
      <c r="C2327" s="158">
        <v>2</v>
      </c>
      <c r="D2327" s="158" t="s">
        <v>2247</v>
      </c>
      <c r="E2327" s="158" t="s">
        <v>568</v>
      </c>
      <c r="G2327" s="158" t="s">
        <v>569</v>
      </c>
      <c r="H2327" s="158">
        <v>1</v>
      </c>
      <c r="J2327" s="158" t="s">
        <v>568</v>
      </c>
    </row>
    <row r="2328" spans="1:11">
      <c r="A2328" s="158" t="s">
        <v>565</v>
      </c>
      <c r="B2328" s="158" t="s">
        <v>2245</v>
      </c>
      <c r="C2328" s="158">
        <v>3</v>
      </c>
      <c r="D2328" s="158" t="s">
        <v>2200</v>
      </c>
      <c r="E2328" s="158" t="s">
        <v>568</v>
      </c>
      <c r="G2328" s="158" t="s">
        <v>387</v>
      </c>
      <c r="J2328" s="158" t="s">
        <v>568</v>
      </c>
    </row>
    <row r="2329" spans="1:11">
      <c r="A2329" s="158" t="s">
        <v>565</v>
      </c>
      <c r="B2329" s="158" t="s">
        <v>2245</v>
      </c>
      <c r="C2329" s="158">
        <v>4</v>
      </c>
      <c r="D2329" s="158" t="s">
        <v>2202</v>
      </c>
      <c r="E2329" s="158" t="s">
        <v>568</v>
      </c>
      <c r="G2329" s="158" t="s">
        <v>569</v>
      </c>
      <c r="H2329" s="158">
        <v>32</v>
      </c>
      <c r="J2329" s="158" t="s">
        <v>568</v>
      </c>
    </row>
    <row r="2330" spans="1:11">
      <c r="A2330" s="158" t="s">
        <v>565</v>
      </c>
      <c r="B2330" s="158" t="s">
        <v>2245</v>
      </c>
      <c r="C2330" s="158">
        <v>5</v>
      </c>
      <c r="D2330" s="158" t="s">
        <v>2088</v>
      </c>
      <c r="E2330" s="158" t="s">
        <v>568</v>
      </c>
      <c r="G2330" s="158" t="s">
        <v>569</v>
      </c>
      <c r="H2330" s="158">
        <v>32</v>
      </c>
      <c r="J2330" s="158" t="s">
        <v>568</v>
      </c>
    </row>
    <row r="2331" spans="1:11">
      <c r="A2331" s="158" t="s">
        <v>565</v>
      </c>
      <c r="B2331" s="158" t="s">
        <v>2245</v>
      </c>
      <c r="C2331" s="158">
        <v>6</v>
      </c>
      <c r="D2331" s="158" t="s">
        <v>2204</v>
      </c>
      <c r="E2331" s="158" t="s">
        <v>568</v>
      </c>
      <c r="G2331" s="158" t="s">
        <v>569</v>
      </c>
      <c r="H2331" s="158">
        <v>1</v>
      </c>
      <c r="J2331" s="158" t="s">
        <v>568</v>
      </c>
    </row>
    <row r="2332" spans="1:11">
      <c r="A2332" s="158" t="s">
        <v>565</v>
      </c>
      <c r="B2332" s="158" t="s">
        <v>2248</v>
      </c>
      <c r="C2332" s="158">
        <v>1</v>
      </c>
      <c r="D2332" s="158" t="s">
        <v>2039</v>
      </c>
      <c r="E2332" s="158" t="s">
        <v>568</v>
      </c>
      <c r="G2332" s="158" t="s">
        <v>569</v>
      </c>
      <c r="H2332" s="158" t="s">
        <v>1942</v>
      </c>
      <c r="J2332" s="158" t="s">
        <v>568</v>
      </c>
    </row>
    <row r="2333" spans="1:11">
      <c r="A2333" s="158" t="s">
        <v>565</v>
      </c>
      <c r="B2333" s="158" t="s">
        <v>2248</v>
      </c>
      <c r="C2333" s="158">
        <v>2</v>
      </c>
      <c r="D2333" s="158" t="s">
        <v>2202</v>
      </c>
      <c r="E2333" s="158" t="s">
        <v>568</v>
      </c>
      <c r="G2333" s="158" t="s">
        <v>569</v>
      </c>
      <c r="H2333" s="158" t="s">
        <v>1942</v>
      </c>
      <c r="J2333" s="158" t="s">
        <v>568</v>
      </c>
    </row>
    <row r="2334" spans="1:11">
      <c r="A2334" s="158" t="s">
        <v>565</v>
      </c>
      <c r="B2334" s="158" t="s">
        <v>2248</v>
      </c>
      <c r="C2334" s="158">
        <v>3</v>
      </c>
      <c r="D2334" s="158" t="s">
        <v>2249</v>
      </c>
      <c r="E2334" s="158" t="s">
        <v>568</v>
      </c>
      <c r="G2334" s="158" t="s">
        <v>569</v>
      </c>
      <c r="H2334" s="158" t="s">
        <v>1942</v>
      </c>
      <c r="J2334" s="158" t="s">
        <v>568</v>
      </c>
    </row>
    <row r="2335" spans="1:11">
      <c r="A2335" s="158" t="s">
        <v>565</v>
      </c>
      <c r="B2335" s="158" t="s">
        <v>2248</v>
      </c>
      <c r="C2335" s="158">
        <v>4</v>
      </c>
      <c r="D2335" s="158" t="s">
        <v>2250</v>
      </c>
      <c r="E2335" s="158" t="s">
        <v>568</v>
      </c>
      <c r="G2335" s="158" t="s">
        <v>569</v>
      </c>
      <c r="H2335" s="158" t="s">
        <v>1942</v>
      </c>
      <c r="J2335" s="158" t="s">
        <v>568</v>
      </c>
    </row>
    <row r="2336" spans="1:11">
      <c r="A2336" s="158" t="s">
        <v>565</v>
      </c>
      <c r="B2336" s="158" t="s">
        <v>2248</v>
      </c>
      <c r="C2336" s="158">
        <v>5</v>
      </c>
      <c r="D2336" s="158" t="s">
        <v>2251</v>
      </c>
      <c r="E2336" s="158" t="s">
        <v>568</v>
      </c>
      <c r="G2336" s="158" t="s">
        <v>569</v>
      </c>
      <c r="H2336" s="158" t="s">
        <v>1942</v>
      </c>
      <c r="J2336" s="158" t="s">
        <v>568</v>
      </c>
    </row>
    <row r="2337" spans="1:10">
      <c r="A2337" s="158" t="s">
        <v>565</v>
      </c>
      <c r="B2337" s="158" t="s">
        <v>2248</v>
      </c>
      <c r="C2337" s="158">
        <v>6</v>
      </c>
      <c r="D2337" s="158" t="s">
        <v>2252</v>
      </c>
      <c r="E2337" s="158" t="s">
        <v>568</v>
      </c>
      <c r="G2337" s="158" t="s">
        <v>569</v>
      </c>
      <c r="H2337" s="158" t="s">
        <v>1942</v>
      </c>
      <c r="J2337" s="158" t="s">
        <v>568</v>
      </c>
    </row>
    <row r="2338" spans="1:10">
      <c r="A2338" s="158" t="s">
        <v>565</v>
      </c>
      <c r="B2338" s="158" t="s">
        <v>2248</v>
      </c>
      <c r="C2338" s="158">
        <v>7</v>
      </c>
      <c r="D2338" s="158" t="s">
        <v>2253</v>
      </c>
      <c r="E2338" s="158" t="s">
        <v>568</v>
      </c>
      <c r="G2338" s="158" t="s">
        <v>569</v>
      </c>
      <c r="H2338" s="158" t="s">
        <v>1942</v>
      </c>
      <c r="J2338" s="158" t="s">
        <v>568</v>
      </c>
    </row>
    <row r="2339" spans="1:10">
      <c r="A2339" s="158" t="s">
        <v>565</v>
      </c>
      <c r="B2339" s="158" t="s">
        <v>2254</v>
      </c>
      <c r="C2339" s="158">
        <v>1</v>
      </c>
      <c r="D2339" s="158" t="s">
        <v>2039</v>
      </c>
      <c r="E2339" s="158" t="s">
        <v>568</v>
      </c>
      <c r="G2339" s="158" t="s">
        <v>569</v>
      </c>
      <c r="H2339" s="158" t="s">
        <v>1942</v>
      </c>
      <c r="J2339" s="158" t="s">
        <v>568</v>
      </c>
    </row>
    <row r="2340" spans="1:10">
      <c r="A2340" s="158" t="s">
        <v>565</v>
      </c>
      <c r="B2340" s="158" t="s">
        <v>2254</v>
      </c>
      <c r="C2340" s="158">
        <v>2</v>
      </c>
      <c r="D2340" s="158" t="s">
        <v>2202</v>
      </c>
      <c r="E2340" s="158" t="s">
        <v>568</v>
      </c>
      <c r="G2340" s="158" t="s">
        <v>569</v>
      </c>
      <c r="H2340" s="158" t="s">
        <v>1942</v>
      </c>
      <c r="J2340" s="158" t="s">
        <v>568</v>
      </c>
    </row>
    <row r="2341" spans="1:10">
      <c r="A2341" s="158" t="s">
        <v>565</v>
      </c>
      <c r="B2341" s="158" t="s">
        <v>2254</v>
      </c>
      <c r="C2341" s="158">
        <v>3</v>
      </c>
      <c r="D2341" s="158" t="s">
        <v>2249</v>
      </c>
      <c r="E2341" s="158" t="s">
        <v>568</v>
      </c>
      <c r="G2341" s="158" t="s">
        <v>569</v>
      </c>
      <c r="H2341" s="158" t="s">
        <v>1942</v>
      </c>
      <c r="J2341" s="158" t="s">
        <v>568</v>
      </c>
    </row>
    <row r="2342" spans="1:10">
      <c r="A2342" s="158" t="s">
        <v>565</v>
      </c>
      <c r="B2342" s="158" t="s">
        <v>2254</v>
      </c>
      <c r="C2342" s="158">
        <v>4</v>
      </c>
      <c r="D2342" s="158" t="s">
        <v>2076</v>
      </c>
      <c r="E2342" s="158" t="s">
        <v>568</v>
      </c>
      <c r="G2342" s="158" t="s">
        <v>569</v>
      </c>
      <c r="H2342" s="158" t="s">
        <v>1942</v>
      </c>
      <c r="J2342" s="158" t="s">
        <v>568</v>
      </c>
    </row>
    <row r="2343" spans="1:10">
      <c r="A2343" s="158" t="s">
        <v>565</v>
      </c>
      <c r="B2343" s="158" t="s">
        <v>2254</v>
      </c>
      <c r="C2343" s="158">
        <v>5</v>
      </c>
      <c r="D2343" s="158" t="s">
        <v>2255</v>
      </c>
      <c r="E2343" s="158" t="s">
        <v>568</v>
      </c>
      <c r="G2343" s="158" t="s">
        <v>569</v>
      </c>
      <c r="H2343" s="158" t="s">
        <v>1942</v>
      </c>
      <c r="J2343" s="158" t="s">
        <v>568</v>
      </c>
    </row>
    <row r="2344" spans="1:10">
      <c r="A2344" s="158" t="s">
        <v>565</v>
      </c>
      <c r="B2344" s="158" t="s">
        <v>2254</v>
      </c>
      <c r="C2344" s="158">
        <v>6</v>
      </c>
      <c r="D2344" s="158" t="s">
        <v>2256</v>
      </c>
      <c r="E2344" s="158" t="s">
        <v>568</v>
      </c>
      <c r="G2344" s="158" t="s">
        <v>569</v>
      </c>
      <c r="H2344" s="158" t="s">
        <v>1942</v>
      </c>
      <c r="J2344" s="158" t="s">
        <v>568</v>
      </c>
    </row>
    <row r="2345" spans="1:10">
      <c r="A2345" s="158" t="s">
        <v>565</v>
      </c>
      <c r="B2345" s="158" t="s">
        <v>2254</v>
      </c>
      <c r="C2345" s="158">
        <v>7</v>
      </c>
      <c r="D2345" s="158" t="s">
        <v>2257</v>
      </c>
      <c r="E2345" s="158" t="s">
        <v>568</v>
      </c>
      <c r="G2345" s="158" t="s">
        <v>569</v>
      </c>
      <c r="H2345" s="158" t="s">
        <v>1942</v>
      </c>
      <c r="J2345" s="158" t="s">
        <v>568</v>
      </c>
    </row>
    <row r="2346" spans="1:10">
      <c r="A2346" s="158" t="s">
        <v>565</v>
      </c>
      <c r="B2346" s="158" t="s">
        <v>2254</v>
      </c>
      <c r="C2346" s="158">
        <v>8</v>
      </c>
      <c r="D2346" s="158" t="s">
        <v>2258</v>
      </c>
      <c r="E2346" s="158" t="s">
        <v>568</v>
      </c>
      <c r="G2346" s="158" t="s">
        <v>569</v>
      </c>
      <c r="H2346" s="158" t="s">
        <v>1942</v>
      </c>
      <c r="J2346" s="158" t="s">
        <v>568</v>
      </c>
    </row>
    <row r="2347" spans="1:10">
      <c r="A2347" s="158" t="s">
        <v>565</v>
      </c>
      <c r="B2347" s="158" t="s">
        <v>2254</v>
      </c>
      <c r="C2347" s="158">
        <v>9</v>
      </c>
      <c r="D2347" s="158" t="s">
        <v>2259</v>
      </c>
      <c r="E2347" s="158" t="s">
        <v>568</v>
      </c>
      <c r="G2347" s="158" t="s">
        <v>569</v>
      </c>
      <c r="H2347" s="158" t="s">
        <v>1942</v>
      </c>
      <c r="J2347" s="158" t="s">
        <v>568</v>
      </c>
    </row>
    <row r="2348" spans="1:10">
      <c r="A2348" s="158" t="s">
        <v>565</v>
      </c>
      <c r="B2348" s="158" t="s">
        <v>2254</v>
      </c>
      <c r="C2348" s="158">
        <v>10</v>
      </c>
      <c r="D2348" s="158" t="s">
        <v>2260</v>
      </c>
      <c r="E2348" s="158" t="s">
        <v>568</v>
      </c>
      <c r="G2348" s="158" t="s">
        <v>569</v>
      </c>
      <c r="H2348" s="158" t="s">
        <v>1942</v>
      </c>
      <c r="J2348" s="158" t="s">
        <v>568</v>
      </c>
    </row>
    <row r="2349" spans="1:10">
      <c r="A2349" s="158" t="s">
        <v>565</v>
      </c>
      <c r="B2349" s="158" t="s">
        <v>2254</v>
      </c>
      <c r="C2349" s="158">
        <v>11</v>
      </c>
      <c r="D2349" s="158" t="s">
        <v>2261</v>
      </c>
      <c r="E2349" s="158" t="s">
        <v>568</v>
      </c>
      <c r="G2349" s="158" t="s">
        <v>569</v>
      </c>
      <c r="H2349" s="158" t="s">
        <v>1942</v>
      </c>
      <c r="J2349" s="158" t="s">
        <v>568</v>
      </c>
    </row>
    <row r="2350" spans="1:10">
      <c r="A2350" s="158" t="s">
        <v>565</v>
      </c>
      <c r="B2350" s="158" t="s">
        <v>2254</v>
      </c>
      <c r="C2350" s="158">
        <v>12</v>
      </c>
      <c r="D2350" s="158" t="s">
        <v>2262</v>
      </c>
      <c r="E2350" s="158" t="s">
        <v>568</v>
      </c>
      <c r="G2350" s="158" t="s">
        <v>569</v>
      </c>
      <c r="H2350" s="158" t="s">
        <v>1942</v>
      </c>
      <c r="J2350" s="158" t="s">
        <v>568</v>
      </c>
    </row>
    <row r="2351" spans="1:10">
      <c r="A2351" s="158" t="s">
        <v>565</v>
      </c>
      <c r="B2351" s="158" t="s">
        <v>2254</v>
      </c>
      <c r="C2351" s="158">
        <v>13</v>
      </c>
      <c r="D2351" s="158" t="s">
        <v>2200</v>
      </c>
      <c r="E2351" s="158" t="s">
        <v>568</v>
      </c>
      <c r="G2351" s="158" t="s">
        <v>1944</v>
      </c>
      <c r="J2351" s="158" t="s">
        <v>568</v>
      </c>
    </row>
    <row r="2352" spans="1:10">
      <c r="A2352" s="158" t="s">
        <v>565</v>
      </c>
      <c r="B2352" s="158" t="s">
        <v>2254</v>
      </c>
      <c r="C2352" s="158">
        <v>14</v>
      </c>
      <c r="D2352" s="158" t="s">
        <v>2263</v>
      </c>
      <c r="E2352" s="158" t="s">
        <v>568</v>
      </c>
      <c r="G2352" s="158" t="s">
        <v>1944</v>
      </c>
      <c r="J2352" s="158" t="s">
        <v>568</v>
      </c>
    </row>
    <row r="2353" spans="1:10">
      <c r="A2353" s="158" t="s">
        <v>565</v>
      </c>
      <c r="B2353" s="158" t="s">
        <v>2254</v>
      </c>
      <c r="C2353" s="158">
        <v>15</v>
      </c>
      <c r="D2353" s="158" t="s">
        <v>2264</v>
      </c>
      <c r="E2353" s="158" t="s">
        <v>568</v>
      </c>
      <c r="G2353" s="158" t="s">
        <v>1944</v>
      </c>
      <c r="J2353" s="158" t="s">
        <v>568</v>
      </c>
    </row>
    <row r="2354" spans="1:10">
      <c r="A2354" s="158" t="s">
        <v>565</v>
      </c>
      <c r="B2354" s="158" t="s">
        <v>2254</v>
      </c>
      <c r="C2354" s="158">
        <v>16</v>
      </c>
      <c r="D2354" s="158" t="s">
        <v>2265</v>
      </c>
      <c r="E2354" s="158" t="s">
        <v>568</v>
      </c>
      <c r="G2354" s="158" t="s">
        <v>1944</v>
      </c>
      <c r="J2354" s="158" t="s">
        <v>568</v>
      </c>
    </row>
    <row r="2355" spans="1:10">
      <c r="A2355" s="158" t="s">
        <v>565</v>
      </c>
      <c r="B2355" s="158" t="s">
        <v>2254</v>
      </c>
      <c r="C2355" s="158">
        <v>17</v>
      </c>
      <c r="D2355" s="158" t="s">
        <v>2266</v>
      </c>
      <c r="E2355" s="158" t="s">
        <v>568</v>
      </c>
      <c r="G2355" s="158" t="s">
        <v>1944</v>
      </c>
      <c r="J2355" s="158" t="s">
        <v>568</v>
      </c>
    </row>
    <row r="2356" spans="1:10">
      <c r="A2356" s="158" t="s">
        <v>565</v>
      </c>
      <c r="B2356" s="158" t="s">
        <v>2254</v>
      </c>
      <c r="C2356" s="158">
        <v>18</v>
      </c>
      <c r="D2356" s="158" t="s">
        <v>2253</v>
      </c>
      <c r="E2356" s="158" t="s">
        <v>568</v>
      </c>
      <c r="G2356" s="158" t="s">
        <v>569</v>
      </c>
      <c r="H2356" s="158" t="s">
        <v>1942</v>
      </c>
      <c r="J2356" s="158" t="s">
        <v>568</v>
      </c>
    </row>
    <row r="2357" spans="1:10">
      <c r="A2357" s="158" t="s">
        <v>565</v>
      </c>
      <c r="B2357" s="158" t="s">
        <v>2254</v>
      </c>
      <c r="C2357" s="158">
        <v>19</v>
      </c>
      <c r="D2357" s="158" t="s">
        <v>2110</v>
      </c>
      <c r="E2357" s="158" t="s">
        <v>568</v>
      </c>
      <c r="G2357" s="158" t="s">
        <v>569</v>
      </c>
      <c r="H2357" s="158" t="s">
        <v>1942</v>
      </c>
      <c r="J2357" s="158" t="s">
        <v>568</v>
      </c>
    </row>
    <row r="2358" spans="1:10">
      <c r="A2358" s="158" t="s">
        <v>565</v>
      </c>
      <c r="B2358" s="158" t="s">
        <v>2254</v>
      </c>
      <c r="C2358" s="158">
        <v>20</v>
      </c>
      <c r="D2358" s="158" t="s">
        <v>2042</v>
      </c>
      <c r="E2358" s="158" t="s">
        <v>568</v>
      </c>
      <c r="G2358" s="158" t="s">
        <v>569</v>
      </c>
      <c r="H2358" s="158" t="s">
        <v>1942</v>
      </c>
      <c r="J2358" s="158" t="s">
        <v>568</v>
      </c>
    </row>
    <row r="2359" spans="1:10">
      <c r="A2359" s="158" t="s">
        <v>565</v>
      </c>
      <c r="B2359" s="158" t="s">
        <v>2267</v>
      </c>
      <c r="C2359" s="158">
        <v>1</v>
      </c>
      <c r="D2359" s="158" t="s">
        <v>2039</v>
      </c>
      <c r="E2359" s="158" t="s">
        <v>568</v>
      </c>
      <c r="G2359" s="158" t="s">
        <v>569</v>
      </c>
      <c r="H2359" s="158" t="s">
        <v>1942</v>
      </c>
      <c r="J2359" s="158" t="s">
        <v>568</v>
      </c>
    </row>
    <row r="2360" spans="1:10">
      <c r="A2360" s="158" t="s">
        <v>565</v>
      </c>
      <c r="B2360" s="158" t="s">
        <v>2267</v>
      </c>
      <c r="C2360" s="158">
        <v>2</v>
      </c>
      <c r="D2360" s="158" t="s">
        <v>2202</v>
      </c>
      <c r="E2360" s="158" t="s">
        <v>568</v>
      </c>
      <c r="G2360" s="158" t="s">
        <v>569</v>
      </c>
      <c r="H2360" s="158" t="s">
        <v>1942</v>
      </c>
      <c r="J2360" s="158" t="s">
        <v>568</v>
      </c>
    </row>
    <row r="2361" spans="1:10">
      <c r="A2361" s="158" t="s">
        <v>565</v>
      </c>
      <c r="B2361" s="158" t="s">
        <v>2267</v>
      </c>
      <c r="C2361" s="158">
        <v>3</v>
      </c>
      <c r="D2361" s="158" t="s">
        <v>2249</v>
      </c>
      <c r="E2361" s="158" t="s">
        <v>568</v>
      </c>
      <c r="G2361" s="158" t="s">
        <v>569</v>
      </c>
      <c r="H2361" s="158" t="s">
        <v>1942</v>
      </c>
      <c r="J2361" s="158" t="s">
        <v>568</v>
      </c>
    </row>
    <row r="2362" spans="1:10">
      <c r="A2362" s="158" t="s">
        <v>565</v>
      </c>
      <c r="B2362" s="158" t="s">
        <v>2267</v>
      </c>
      <c r="C2362" s="158">
        <v>4</v>
      </c>
      <c r="D2362" s="158" t="s">
        <v>2268</v>
      </c>
      <c r="E2362" s="158" t="s">
        <v>568</v>
      </c>
      <c r="G2362" s="158" t="s">
        <v>569</v>
      </c>
      <c r="H2362" s="158" t="s">
        <v>1942</v>
      </c>
      <c r="J2362" s="158" t="s">
        <v>568</v>
      </c>
    </row>
    <row r="2363" spans="1:10">
      <c r="A2363" s="158" t="s">
        <v>565</v>
      </c>
      <c r="B2363" s="158" t="s">
        <v>2267</v>
      </c>
      <c r="C2363" s="158">
        <v>5</v>
      </c>
      <c r="D2363" s="158" t="s">
        <v>2269</v>
      </c>
      <c r="E2363" s="158" t="s">
        <v>568</v>
      </c>
      <c r="G2363" s="158" t="s">
        <v>569</v>
      </c>
      <c r="H2363" s="158" t="s">
        <v>1942</v>
      </c>
      <c r="J2363" s="158" t="s">
        <v>568</v>
      </c>
    </row>
    <row r="2364" spans="1:10">
      <c r="A2364" s="158" t="s">
        <v>565</v>
      </c>
      <c r="B2364" s="158" t="s">
        <v>2267</v>
      </c>
      <c r="C2364" s="158">
        <v>6</v>
      </c>
      <c r="D2364" s="158" t="s">
        <v>2270</v>
      </c>
      <c r="E2364" s="158" t="s">
        <v>568</v>
      </c>
      <c r="G2364" s="158" t="s">
        <v>569</v>
      </c>
      <c r="H2364" s="158" t="s">
        <v>1942</v>
      </c>
      <c r="J2364" s="158" t="s">
        <v>568</v>
      </c>
    </row>
    <row r="2365" spans="1:10">
      <c r="A2365" s="158" t="s">
        <v>565</v>
      </c>
      <c r="B2365" s="158" t="s">
        <v>2267</v>
      </c>
      <c r="C2365" s="158">
        <v>7</v>
      </c>
      <c r="D2365" s="158" t="s">
        <v>2271</v>
      </c>
      <c r="E2365" s="158" t="s">
        <v>568</v>
      </c>
      <c r="G2365" s="158" t="s">
        <v>569</v>
      </c>
      <c r="H2365" s="158" t="s">
        <v>1942</v>
      </c>
      <c r="J2365" s="158" t="s">
        <v>568</v>
      </c>
    </row>
    <row r="2366" spans="1:10">
      <c r="A2366" s="158" t="s">
        <v>565</v>
      </c>
      <c r="B2366" s="158" t="s">
        <v>2267</v>
      </c>
      <c r="C2366" s="158">
        <v>8</v>
      </c>
      <c r="D2366" s="158" t="s">
        <v>1953</v>
      </c>
      <c r="E2366" s="158" t="s">
        <v>568</v>
      </c>
      <c r="G2366" s="158" t="s">
        <v>569</v>
      </c>
      <c r="H2366" s="158" t="s">
        <v>1942</v>
      </c>
      <c r="J2366" s="158" t="s">
        <v>568</v>
      </c>
    </row>
    <row r="2367" spans="1:10">
      <c r="A2367" s="158" t="s">
        <v>565</v>
      </c>
      <c r="B2367" s="158" t="s">
        <v>2267</v>
      </c>
      <c r="C2367" s="158">
        <v>9</v>
      </c>
      <c r="D2367" s="158" t="s">
        <v>1958</v>
      </c>
      <c r="E2367" s="158" t="s">
        <v>568</v>
      </c>
      <c r="G2367" s="158" t="s">
        <v>569</v>
      </c>
      <c r="H2367" s="158" t="s">
        <v>1942</v>
      </c>
      <c r="J2367" s="158" t="s">
        <v>568</v>
      </c>
    </row>
    <row r="2368" spans="1:10">
      <c r="A2368" s="158" t="s">
        <v>565</v>
      </c>
      <c r="B2368" s="158" t="s">
        <v>2267</v>
      </c>
      <c r="C2368" s="158">
        <v>10</v>
      </c>
      <c r="D2368" s="158" t="s">
        <v>2138</v>
      </c>
      <c r="E2368" s="158" t="s">
        <v>568</v>
      </c>
      <c r="G2368" s="158" t="s">
        <v>569</v>
      </c>
      <c r="H2368" s="158" t="s">
        <v>1942</v>
      </c>
      <c r="J2368" s="158" t="s">
        <v>568</v>
      </c>
    </row>
    <row r="2369" spans="1:10">
      <c r="A2369" s="158" t="s">
        <v>565</v>
      </c>
      <c r="B2369" s="158" t="s">
        <v>2267</v>
      </c>
      <c r="C2369" s="158">
        <v>11</v>
      </c>
      <c r="D2369" s="158" t="s">
        <v>2272</v>
      </c>
      <c r="E2369" s="158" t="s">
        <v>568</v>
      </c>
      <c r="G2369" s="158" t="s">
        <v>569</v>
      </c>
      <c r="H2369" s="158" t="s">
        <v>1942</v>
      </c>
      <c r="J2369" s="158" t="s">
        <v>568</v>
      </c>
    </row>
    <row r="2370" spans="1:10">
      <c r="A2370" s="158" t="s">
        <v>565</v>
      </c>
      <c r="B2370" s="158" t="s">
        <v>2267</v>
      </c>
      <c r="C2370" s="158">
        <v>12</v>
      </c>
      <c r="D2370" s="158" t="s">
        <v>2273</v>
      </c>
      <c r="E2370" s="158" t="s">
        <v>568</v>
      </c>
      <c r="G2370" s="158" t="s">
        <v>569</v>
      </c>
      <c r="H2370" s="158" t="s">
        <v>1942</v>
      </c>
      <c r="J2370" s="158" t="s">
        <v>568</v>
      </c>
    </row>
    <row r="2371" spans="1:10">
      <c r="A2371" s="158" t="s">
        <v>565</v>
      </c>
      <c r="B2371" s="158" t="s">
        <v>2267</v>
      </c>
      <c r="C2371" s="158">
        <v>13</v>
      </c>
      <c r="D2371" s="158" t="s">
        <v>2274</v>
      </c>
      <c r="E2371" s="158" t="s">
        <v>568</v>
      </c>
      <c r="G2371" s="158" t="s">
        <v>569</v>
      </c>
      <c r="H2371" s="158" t="s">
        <v>1942</v>
      </c>
      <c r="J2371" s="158" t="s">
        <v>568</v>
      </c>
    </row>
    <row r="2372" spans="1:10">
      <c r="A2372" s="158" t="s">
        <v>565</v>
      </c>
      <c r="B2372" s="158" t="s">
        <v>2267</v>
      </c>
      <c r="C2372" s="158">
        <v>14</v>
      </c>
      <c r="D2372" s="158" t="s">
        <v>2275</v>
      </c>
      <c r="E2372" s="158" t="s">
        <v>568</v>
      </c>
      <c r="G2372" s="158" t="s">
        <v>569</v>
      </c>
      <c r="H2372" s="158" t="s">
        <v>1942</v>
      </c>
      <c r="J2372" s="158" t="s">
        <v>568</v>
      </c>
    </row>
    <row r="2373" spans="1:10">
      <c r="A2373" s="158" t="s">
        <v>565</v>
      </c>
      <c r="B2373" s="158" t="s">
        <v>2267</v>
      </c>
      <c r="C2373" s="158">
        <v>15</v>
      </c>
      <c r="D2373" s="158" t="s">
        <v>2276</v>
      </c>
      <c r="E2373" s="158" t="s">
        <v>568</v>
      </c>
      <c r="G2373" s="158" t="s">
        <v>569</v>
      </c>
      <c r="H2373" s="158" t="s">
        <v>1942</v>
      </c>
      <c r="J2373" s="158" t="s">
        <v>568</v>
      </c>
    </row>
    <row r="2374" spans="1:10">
      <c r="A2374" s="158" t="s">
        <v>565</v>
      </c>
      <c r="B2374" s="158" t="s">
        <v>2267</v>
      </c>
      <c r="C2374" s="158">
        <v>16</v>
      </c>
      <c r="D2374" s="158" t="s">
        <v>1960</v>
      </c>
      <c r="E2374" s="158" t="s">
        <v>568</v>
      </c>
      <c r="G2374" s="158" t="s">
        <v>569</v>
      </c>
      <c r="H2374" s="158" t="s">
        <v>1942</v>
      </c>
      <c r="J2374" s="158" t="s">
        <v>568</v>
      </c>
    </row>
    <row r="2375" spans="1:10">
      <c r="A2375" s="158" t="s">
        <v>565</v>
      </c>
      <c r="B2375" s="158" t="s">
        <v>2267</v>
      </c>
      <c r="C2375" s="158">
        <v>17</v>
      </c>
      <c r="D2375" s="158" t="s">
        <v>2139</v>
      </c>
      <c r="E2375" s="158" t="s">
        <v>568</v>
      </c>
      <c r="G2375" s="158" t="s">
        <v>2058</v>
      </c>
      <c r="J2375" s="158" t="s">
        <v>568</v>
      </c>
    </row>
    <row r="2376" spans="1:10">
      <c r="A2376" s="158" t="s">
        <v>565</v>
      </c>
      <c r="B2376" s="158" t="s">
        <v>2267</v>
      </c>
      <c r="C2376" s="158">
        <v>18</v>
      </c>
      <c r="D2376" s="158" t="s">
        <v>2277</v>
      </c>
      <c r="E2376" s="158" t="s">
        <v>568</v>
      </c>
      <c r="G2376" s="158" t="s">
        <v>569</v>
      </c>
      <c r="H2376" s="158" t="s">
        <v>1942</v>
      </c>
      <c r="J2376" s="158" t="s">
        <v>568</v>
      </c>
    </row>
    <row r="2377" spans="1:10">
      <c r="A2377" s="158" t="s">
        <v>565</v>
      </c>
      <c r="B2377" s="158" t="s">
        <v>2267</v>
      </c>
      <c r="C2377" s="158">
        <v>19</v>
      </c>
      <c r="D2377" s="158" t="s">
        <v>2278</v>
      </c>
      <c r="E2377" s="158" t="s">
        <v>568</v>
      </c>
      <c r="G2377" s="158" t="s">
        <v>569</v>
      </c>
      <c r="H2377" s="158" t="s">
        <v>1942</v>
      </c>
      <c r="J2377" s="158" t="s">
        <v>568</v>
      </c>
    </row>
    <row r="2378" spans="1:10">
      <c r="A2378" s="158" t="s">
        <v>565</v>
      </c>
      <c r="B2378" s="158" t="s">
        <v>2267</v>
      </c>
      <c r="C2378" s="158">
        <v>20</v>
      </c>
      <c r="D2378" s="158" t="s">
        <v>2279</v>
      </c>
      <c r="E2378" s="158" t="s">
        <v>568</v>
      </c>
      <c r="G2378" s="158" t="s">
        <v>569</v>
      </c>
      <c r="H2378" s="158" t="s">
        <v>1942</v>
      </c>
      <c r="J2378" s="158" t="s">
        <v>568</v>
      </c>
    </row>
    <row r="2379" spans="1:10">
      <c r="A2379" s="158" t="s">
        <v>565</v>
      </c>
      <c r="B2379" s="158" t="s">
        <v>2267</v>
      </c>
      <c r="C2379" s="158">
        <v>21</v>
      </c>
      <c r="D2379" s="158" t="s">
        <v>2280</v>
      </c>
      <c r="E2379" s="158" t="s">
        <v>568</v>
      </c>
      <c r="G2379" s="158" t="s">
        <v>569</v>
      </c>
      <c r="H2379" s="158" t="s">
        <v>1942</v>
      </c>
      <c r="J2379" s="158" t="s">
        <v>568</v>
      </c>
    </row>
    <row r="2380" spans="1:10">
      <c r="A2380" s="158" t="s">
        <v>565</v>
      </c>
      <c r="B2380" s="158" t="s">
        <v>2267</v>
      </c>
      <c r="C2380" s="158">
        <v>22</v>
      </c>
      <c r="D2380" s="158" t="s">
        <v>2253</v>
      </c>
      <c r="E2380" s="158" t="s">
        <v>568</v>
      </c>
      <c r="G2380" s="158" t="s">
        <v>569</v>
      </c>
      <c r="H2380" s="158" t="s">
        <v>1942</v>
      </c>
      <c r="J2380" s="158" t="s">
        <v>568</v>
      </c>
    </row>
    <row r="2381" spans="1:10">
      <c r="A2381" s="158" t="s">
        <v>565</v>
      </c>
      <c r="B2381" s="158" t="s">
        <v>2281</v>
      </c>
      <c r="C2381" s="158">
        <v>1</v>
      </c>
      <c r="D2381" s="158" t="s">
        <v>2039</v>
      </c>
      <c r="E2381" s="158" t="s">
        <v>568</v>
      </c>
      <c r="G2381" s="158" t="s">
        <v>569</v>
      </c>
      <c r="H2381" s="158" t="s">
        <v>1942</v>
      </c>
      <c r="J2381" s="158" t="s">
        <v>568</v>
      </c>
    </row>
    <row r="2382" spans="1:10">
      <c r="A2382" s="158" t="s">
        <v>565</v>
      </c>
      <c r="B2382" s="158" t="s">
        <v>2281</v>
      </c>
      <c r="C2382" s="158">
        <v>2</v>
      </c>
      <c r="D2382" s="158" t="s">
        <v>2282</v>
      </c>
      <c r="E2382" s="158" t="s">
        <v>568</v>
      </c>
      <c r="G2382" s="158" t="s">
        <v>1944</v>
      </c>
      <c r="J2382" s="158" t="s">
        <v>568</v>
      </c>
    </row>
    <row r="2383" spans="1:10">
      <c r="A2383" s="158" t="s">
        <v>565</v>
      </c>
      <c r="B2383" s="158" t="s">
        <v>2281</v>
      </c>
      <c r="C2383" s="158">
        <v>3</v>
      </c>
      <c r="D2383" s="158" t="s">
        <v>2283</v>
      </c>
      <c r="E2383" s="158" t="s">
        <v>568</v>
      </c>
      <c r="G2383" s="158" t="s">
        <v>569</v>
      </c>
      <c r="H2383" s="158" t="s">
        <v>1942</v>
      </c>
      <c r="J2383" s="158" t="s">
        <v>568</v>
      </c>
    </row>
    <row r="2384" spans="1:10">
      <c r="A2384" s="158" t="s">
        <v>565</v>
      </c>
      <c r="B2384" s="158" t="s">
        <v>2281</v>
      </c>
      <c r="C2384" s="158">
        <v>4</v>
      </c>
      <c r="D2384" s="158" t="s">
        <v>2284</v>
      </c>
      <c r="E2384" s="158" t="s">
        <v>568</v>
      </c>
      <c r="G2384" s="158" t="s">
        <v>569</v>
      </c>
      <c r="H2384" s="158" t="s">
        <v>1942</v>
      </c>
      <c r="J2384" s="158" t="s">
        <v>568</v>
      </c>
    </row>
    <row r="2385" spans="1:11">
      <c r="A2385" s="158" t="s">
        <v>565</v>
      </c>
      <c r="B2385" s="158" t="s">
        <v>2281</v>
      </c>
      <c r="C2385" s="158">
        <v>5</v>
      </c>
      <c r="D2385" s="158" t="s">
        <v>2156</v>
      </c>
      <c r="E2385" s="158" t="s">
        <v>568</v>
      </c>
      <c r="G2385" s="158" t="s">
        <v>569</v>
      </c>
      <c r="H2385" s="158" t="s">
        <v>1942</v>
      </c>
      <c r="J2385" s="158" t="s">
        <v>568</v>
      </c>
    </row>
    <row r="2386" spans="1:11">
      <c r="A2386" s="158" t="s">
        <v>565</v>
      </c>
      <c r="B2386" s="158" t="s">
        <v>2281</v>
      </c>
      <c r="C2386" s="158">
        <v>6</v>
      </c>
      <c r="D2386" s="158" t="s">
        <v>2202</v>
      </c>
      <c r="E2386" s="158" t="s">
        <v>568</v>
      </c>
      <c r="G2386" s="158" t="s">
        <v>569</v>
      </c>
      <c r="H2386" s="158" t="s">
        <v>1942</v>
      </c>
      <c r="J2386" s="158" t="s">
        <v>568</v>
      </c>
    </row>
    <row r="2387" spans="1:11">
      <c r="A2387" s="158" t="s">
        <v>565</v>
      </c>
      <c r="B2387" s="158" t="s">
        <v>2281</v>
      </c>
      <c r="C2387" s="158">
        <v>7</v>
      </c>
      <c r="D2387" s="158" t="s">
        <v>2249</v>
      </c>
      <c r="E2387" s="158" t="s">
        <v>568</v>
      </c>
      <c r="G2387" s="158" t="s">
        <v>569</v>
      </c>
      <c r="H2387" s="158" t="s">
        <v>1942</v>
      </c>
      <c r="J2387" s="158" t="s">
        <v>568</v>
      </c>
    </row>
    <row r="2388" spans="1:11">
      <c r="A2388" s="158" t="s">
        <v>565</v>
      </c>
      <c r="B2388" s="158" t="s">
        <v>2281</v>
      </c>
      <c r="C2388" s="158">
        <v>8</v>
      </c>
      <c r="D2388" s="158" t="s">
        <v>2253</v>
      </c>
      <c r="E2388" s="158" t="s">
        <v>568</v>
      </c>
      <c r="G2388" s="158" t="s">
        <v>569</v>
      </c>
      <c r="H2388" s="158" t="s">
        <v>1942</v>
      </c>
      <c r="J2388" s="158" t="s">
        <v>568</v>
      </c>
    </row>
    <row r="2389" spans="1:11">
      <c r="A2389" s="158" t="s">
        <v>565</v>
      </c>
      <c r="B2389" s="158" t="s">
        <v>2285</v>
      </c>
      <c r="C2389" s="158">
        <v>1</v>
      </c>
      <c r="D2389" s="158" t="s">
        <v>2044</v>
      </c>
      <c r="E2389" s="158" t="s">
        <v>568</v>
      </c>
      <c r="F2389" s="158" t="s">
        <v>1691</v>
      </c>
      <c r="G2389" s="158" t="s">
        <v>2045</v>
      </c>
      <c r="J2389" s="158" t="s">
        <v>568</v>
      </c>
      <c r="K2389" s="158" t="s">
        <v>358</v>
      </c>
    </row>
    <row r="2390" spans="1:11">
      <c r="A2390" s="158" t="s">
        <v>565</v>
      </c>
      <c r="B2390" s="158" t="s">
        <v>2285</v>
      </c>
      <c r="C2390" s="158">
        <v>2</v>
      </c>
      <c r="D2390" s="158" t="s">
        <v>2046</v>
      </c>
      <c r="E2390" s="158" t="s">
        <v>568</v>
      </c>
      <c r="G2390" s="158" t="s">
        <v>569</v>
      </c>
      <c r="H2390" s="158">
        <v>200</v>
      </c>
      <c r="J2390" s="158" t="s">
        <v>568</v>
      </c>
    </row>
    <row r="2391" spans="1:11">
      <c r="A2391" s="158" t="s">
        <v>565</v>
      </c>
      <c r="B2391" s="158" t="s">
        <v>2285</v>
      </c>
      <c r="C2391" s="158">
        <v>3</v>
      </c>
      <c r="D2391" s="158" t="s">
        <v>2047</v>
      </c>
      <c r="E2391" s="158" t="s">
        <v>568</v>
      </c>
      <c r="G2391" s="158" t="s">
        <v>569</v>
      </c>
      <c r="H2391" s="158">
        <v>200</v>
      </c>
      <c r="J2391" s="158" t="s">
        <v>568</v>
      </c>
    </row>
    <row r="2392" spans="1:11">
      <c r="A2392" s="158" t="s">
        <v>565</v>
      </c>
      <c r="B2392" s="158" t="s">
        <v>2286</v>
      </c>
      <c r="C2392" s="158">
        <v>1</v>
      </c>
      <c r="D2392" s="158" t="s">
        <v>1941</v>
      </c>
      <c r="E2392" s="158" t="s">
        <v>568</v>
      </c>
      <c r="G2392" s="158" t="s">
        <v>569</v>
      </c>
      <c r="H2392" s="158">
        <v>32</v>
      </c>
      <c r="J2392" s="158" t="s">
        <v>568</v>
      </c>
    </row>
    <row r="2393" spans="1:11">
      <c r="A2393" s="158" t="s">
        <v>565</v>
      </c>
      <c r="B2393" s="158" t="s">
        <v>2286</v>
      </c>
      <c r="C2393" s="158">
        <v>2</v>
      </c>
      <c r="D2393" s="158" t="s">
        <v>2130</v>
      </c>
      <c r="E2393" s="158" t="s">
        <v>568</v>
      </c>
      <c r="G2393" s="158" t="s">
        <v>569</v>
      </c>
      <c r="H2393" s="158">
        <v>200</v>
      </c>
      <c r="J2393" s="158" t="s">
        <v>568</v>
      </c>
    </row>
    <row r="2394" spans="1:11">
      <c r="A2394" s="158" t="s">
        <v>565</v>
      </c>
      <c r="B2394" s="158" t="s">
        <v>2286</v>
      </c>
      <c r="C2394" s="158">
        <v>3</v>
      </c>
      <c r="D2394" s="158" t="s">
        <v>2131</v>
      </c>
      <c r="E2394" s="158" t="s">
        <v>568</v>
      </c>
      <c r="G2394" s="158" t="s">
        <v>569</v>
      </c>
      <c r="H2394" s="158">
        <v>200</v>
      </c>
      <c r="J2394" s="158" t="s">
        <v>568</v>
      </c>
    </row>
    <row r="2395" spans="1:11">
      <c r="A2395" s="158" t="s">
        <v>565</v>
      </c>
      <c r="B2395" s="158" t="s">
        <v>2286</v>
      </c>
      <c r="C2395" s="158">
        <v>4</v>
      </c>
      <c r="D2395" s="158" t="s">
        <v>2132</v>
      </c>
      <c r="E2395" s="158" t="s">
        <v>568</v>
      </c>
      <c r="G2395" s="158" t="s">
        <v>569</v>
      </c>
      <c r="H2395" s="158">
        <v>200</v>
      </c>
      <c r="J2395" s="158" t="s">
        <v>568</v>
      </c>
    </row>
    <row r="2396" spans="1:11">
      <c r="A2396" s="158" t="s">
        <v>565</v>
      </c>
      <c r="B2396" s="158" t="s">
        <v>2286</v>
      </c>
      <c r="C2396" s="158">
        <v>5</v>
      </c>
      <c r="D2396" s="158" t="s">
        <v>2133</v>
      </c>
      <c r="E2396" s="158" t="s">
        <v>568</v>
      </c>
      <c r="G2396" s="158" t="s">
        <v>569</v>
      </c>
      <c r="H2396" s="158">
        <v>200</v>
      </c>
      <c r="J2396" s="158" t="s">
        <v>568</v>
      </c>
    </row>
    <row r="2397" spans="1:11">
      <c r="A2397" s="158" t="s">
        <v>565</v>
      </c>
      <c r="B2397" s="158" t="s">
        <v>2286</v>
      </c>
      <c r="C2397" s="158">
        <v>6</v>
      </c>
      <c r="D2397" s="158" t="s">
        <v>2134</v>
      </c>
      <c r="E2397" s="158" t="s">
        <v>568</v>
      </c>
      <c r="G2397" s="158" t="s">
        <v>569</v>
      </c>
      <c r="H2397" s="158">
        <v>200</v>
      </c>
      <c r="J2397" s="158" t="s">
        <v>568</v>
      </c>
    </row>
    <row r="2398" spans="1:11">
      <c r="A2398" s="158" t="s">
        <v>565</v>
      </c>
      <c r="B2398" s="158" t="s">
        <v>2286</v>
      </c>
      <c r="C2398" s="158">
        <v>7</v>
      </c>
      <c r="D2398" s="158" t="s">
        <v>2135</v>
      </c>
      <c r="E2398" s="158" t="s">
        <v>568</v>
      </c>
      <c r="G2398" s="158" t="s">
        <v>569</v>
      </c>
      <c r="H2398" s="158">
        <v>200</v>
      </c>
      <c r="J2398" s="158" t="s">
        <v>568</v>
      </c>
    </row>
    <row r="2399" spans="1:11">
      <c r="A2399" s="158" t="s">
        <v>565</v>
      </c>
      <c r="B2399" s="158" t="s">
        <v>2286</v>
      </c>
      <c r="C2399" s="158">
        <v>8</v>
      </c>
      <c r="D2399" s="158" t="s">
        <v>2136</v>
      </c>
      <c r="E2399" s="158" t="s">
        <v>568</v>
      </c>
      <c r="G2399" s="158" t="s">
        <v>569</v>
      </c>
      <c r="H2399" s="158">
        <v>200</v>
      </c>
      <c r="J2399" s="158" t="s">
        <v>568</v>
      </c>
    </row>
    <row r="2400" spans="1:11">
      <c r="A2400" s="158" t="s">
        <v>565</v>
      </c>
      <c r="B2400" s="158" t="s">
        <v>2286</v>
      </c>
      <c r="C2400" s="158">
        <v>9</v>
      </c>
      <c r="D2400" s="158" t="s">
        <v>2137</v>
      </c>
      <c r="E2400" s="158" t="s">
        <v>568</v>
      </c>
      <c r="G2400" s="158" t="s">
        <v>569</v>
      </c>
      <c r="H2400" s="158">
        <v>200</v>
      </c>
      <c r="J2400" s="158" t="s">
        <v>568</v>
      </c>
    </row>
    <row r="2401" spans="1:10">
      <c r="A2401" s="158" t="s">
        <v>565</v>
      </c>
      <c r="B2401" s="158" t="s">
        <v>2286</v>
      </c>
      <c r="C2401" s="158">
        <v>10</v>
      </c>
      <c r="D2401" s="158" t="s">
        <v>2138</v>
      </c>
      <c r="E2401" s="158" t="s">
        <v>568</v>
      </c>
      <c r="G2401" s="158" t="s">
        <v>569</v>
      </c>
      <c r="H2401" s="158">
        <v>1</v>
      </c>
      <c r="J2401" s="158" t="s">
        <v>568</v>
      </c>
    </row>
    <row r="2402" spans="1:10">
      <c r="A2402" s="158" t="s">
        <v>565</v>
      </c>
      <c r="B2402" s="158" t="s">
        <v>2286</v>
      </c>
      <c r="C2402" s="158">
        <v>11</v>
      </c>
      <c r="D2402" s="158" t="s">
        <v>1952</v>
      </c>
      <c r="E2402" s="158" t="s">
        <v>568</v>
      </c>
      <c r="G2402" s="158" t="s">
        <v>569</v>
      </c>
      <c r="H2402" s="158">
        <v>10</v>
      </c>
      <c r="J2402" s="158" t="s">
        <v>568</v>
      </c>
    </row>
    <row r="2403" spans="1:10">
      <c r="A2403" s="158" t="s">
        <v>565</v>
      </c>
      <c r="B2403" s="158" t="s">
        <v>2286</v>
      </c>
      <c r="C2403" s="158">
        <v>12</v>
      </c>
      <c r="D2403" s="158" t="s">
        <v>2139</v>
      </c>
      <c r="E2403" s="158" t="s">
        <v>568</v>
      </c>
      <c r="G2403" s="158" t="s">
        <v>569</v>
      </c>
      <c r="H2403" s="158">
        <v>10</v>
      </c>
      <c r="J2403" s="158" t="s">
        <v>568</v>
      </c>
    </row>
    <row r="2404" spans="1:10">
      <c r="A2404" s="158" t="s">
        <v>565</v>
      </c>
      <c r="B2404" s="158" t="s">
        <v>2286</v>
      </c>
      <c r="C2404" s="158">
        <v>13</v>
      </c>
      <c r="D2404" s="158" t="s">
        <v>1960</v>
      </c>
      <c r="E2404" s="158" t="s">
        <v>568</v>
      </c>
      <c r="G2404" s="158" t="s">
        <v>569</v>
      </c>
      <c r="H2404" s="158">
        <v>20</v>
      </c>
      <c r="J2404" s="158" t="s">
        <v>568</v>
      </c>
    </row>
    <row r="2405" spans="1:10">
      <c r="A2405" s="158" t="s">
        <v>565</v>
      </c>
      <c r="B2405" s="158" t="s">
        <v>2286</v>
      </c>
      <c r="C2405" s="158">
        <v>14</v>
      </c>
      <c r="D2405" s="158" t="s">
        <v>1961</v>
      </c>
      <c r="E2405" s="158" t="s">
        <v>568</v>
      </c>
      <c r="G2405" s="158" t="s">
        <v>569</v>
      </c>
      <c r="H2405" s="158" t="s">
        <v>1942</v>
      </c>
      <c r="J2405" s="158" t="s">
        <v>568</v>
      </c>
    </row>
    <row r="2406" spans="1:10">
      <c r="A2406" s="158" t="s">
        <v>565</v>
      </c>
      <c r="B2406" s="158" t="s">
        <v>2286</v>
      </c>
      <c r="C2406" s="158">
        <v>15</v>
      </c>
      <c r="D2406" s="158" t="s">
        <v>1953</v>
      </c>
      <c r="E2406" s="158" t="s">
        <v>568</v>
      </c>
      <c r="G2406" s="158" t="s">
        <v>569</v>
      </c>
      <c r="H2406" s="158">
        <v>20</v>
      </c>
      <c r="J2406" s="158" t="s">
        <v>568</v>
      </c>
    </row>
    <row r="2407" spans="1:10">
      <c r="A2407" s="158" t="s">
        <v>565</v>
      </c>
      <c r="B2407" s="158" t="s">
        <v>2286</v>
      </c>
      <c r="C2407" s="158">
        <v>16</v>
      </c>
      <c r="D2407" s="158" t="s">
        <v>2140</v>
      </c>
      <c r="E2407" s="158" t="s">
        <v>568</v>
      </c>
      <c r="G2407" s="158" t="s">
        <v>569</v>
      </c>
      <c r="H2407" s="158" t="s">
        <v>1942</v>
      </c>
      <c r="J2407" s="158" t="s">
        <v>568</v>
      </c>
    </row>
    <row r="2408" spans="1:10">
      <c r="A2408" s="158" t="s">
        <v>565</v>
      </c>
      <c r="B2408" s="158" t="s">
        <v>2286</v>
      </c>
      <c r="C2408" s="158">
        <v>17</v>
      </c>
      <c r="D2408" s="158" t="s">
        <v>2141</v>
      </c>
      <c r="E2408" s="158" t="s">
        <v>568</v>
      </c>
      <c r="G2408" s="158" t="s">
        <v>569</v>
      </c>
      <c r="H2408" s="158">
        <v>20</v>
      </c>
      <c r="J2408" s="158" t="s">
        <v>568</v>
      </c>
    </row>
    <row r="2409" spans="1:10">
      <c r="A2409" s="158" t="s">
        <v>565</v>
      </c>
      <c r="B2409" s="158" t="s">
        <v>2286</v>
      </c>
      <c r="C2409" s="158">
        <v>18</v>
      </c>
      <c r="D2409" s="158" t="s">
        <v>2142</v>
      </c>
      <c r="E2409" s="158" t="s">
        <v>568</v>
      </c>
      <c r="G2409" s="158" t="s">
        <v>569</v>
      </c>
      <c r="H2409" s="158">
        <v>20</v>
      </c>
      <c r="J2409" s="158" t="s">
        <v>568</v>
      </c>
    </row>
    <row r="2410" spans="1:10">
      <c r="A2410" s="158" t="s">
        <v>565</v>
      </c>
      <c r="B2410" s="158" t="s">
        <v>2286</v>
      </c>
      <c r="C2410" s="158">
        <v>19</v>
      </c>
      <c r="D2410" s="158" t="s">
        <v>1958</v>
      </c>
      <c r="E2410" s="158" t="s">
        <v>568</v>
      </c>
      <c r="G2410" s="158" t="s">
        <v>569</v>
      </c>
      <c r="H2410" s="158">
        <v>20</v>
      </c>
      <c r="J2410" s="158" t="s">
        <v>568</v>
      </c>
    </row>
    <row r="2411" spans="1:10">
      <c r="A2411" s="158" t="s">
        <v>565</v>
      </c>
      <c r="B2411" s="158" t="s">
        <v>2286</v>
      </c>
      <c r="C2411" s="158">
        <v>20</v>
      </c>
      <c r="D2411" s="158" t="s">
        <v>2143</v>
      </c>
      <c r="E2411" s="158" t="s">
        <v>568</v>
      </c>
      <c r="G2411" s="158" t="s">
        <v>569</v>
      </c>
      <c r="H2411" s="158">
        <v>20</v>
      </c>
      <c r="J2411" s="158" t="s">
        <v>568</v>
      </c>
    </row>
    <row r="2412" spans="1:10">
      <c r="A2412" s="158" t="s">
        <v>565</v>
      </c>
      <c r="B2412" s="158" t="s">
        <v>2286</v>
      </c>
      <c r="C2412" s="158">
        <v>21</v>
      </c>
      <c r="D2412" s="158" t="s">
        <v>2144</v>
      </c>
      <c r="E2412" s="158" t="s">
        <v>568</v>
      </c>
      <c r="G2412" s="158" t="s">
        <v>569</v>
      </c>
      <c r="H2412" s="158">
        <v>100</v>
      </c>
      <c r="J2412" s="158" t="s">
        <v>568</v>
      </c>
    </row>
    <row r="2413" spans="1:10">
      <c r="A2413" s="158" t="s">
        <v>565</v>
      </c>
      <c r="B2413" s="158" t="s">
        <v>2286</v>
      </c>
      <c r="C2413" s="158">
        <v>22</v>
      </c>
      <c r="D2413" s="158" t="s">
        <v>2145</v>
      </c>
      <c r="E2413" s="158" t="s">
        <v>568</v>
      </c>
      <c r="G2413" s="158" t="s">
        <v>569</v>
      </c>
      <c r="H2413" s="158">
        <v>100</v>
      </c>
      <c r="J2413" s="158" t="s">
        <v>568</v>
      </c>
    </row>
    <row r="2414" spans="1:10">
      <c r="A2414" s="158" t="s">
        <v>565</v>
      </c>
      <c r="B2414" s="158" t="s">
        <v>2286</v>
      </c>
      <c r="C2414" s="158">
        <v>23</v>
      </c>
      <c r="D2414" s="158" t="s">
        <v>2146</v>
      </c>
      <c r="E2414" s="158" t="s">
        <v>568</v>
      </c>
      <c r="G2414" s="158" t="s">
        <v>569</v>
      </c>
      <c r="H2414" s="158">
        <v>100</v>
      </c>
      <c r="J2414" s="158" t="s">
        <v>568</v>
      </c>
    </row>
    <row r="2415" spans="1:10">
      <c r="A2415" s="158" t="s">
        <v>565</v>
      </c>
      <c r="B2415" s="158" t="s">
        <v>2286</v>
      </c>
      <c r="C2415" s="158">
        <v>24</v>
      </c>
      <c r="D2415" s="158" t="s">
        <v>2147</v>
      </c>
      <c r="E2415" s="158" t="s">
        <v>568</v>
      </c>
      <c r="G2415" s="158" t="s">
        <v>569</v>
      </c>
      <c r="H2415" s="158">
        <v>100</v>
      </c>
      <c r="J2415" s="158" t="s">
        <v>568</v>
      </c>
    </row>
    <row r="2416" spans="1:10">
      <c r="A2416" s="158" t="s">
        <v>565</v>
      </c>
      <c r="B2416" s="158" t="s">
        <v>2286</v>
      </c>
      <c r="C2416" s="158">
        <v>25</v>
      </c>
      <c r="D2416" s="158" t="s">
        <v>2148</v>
      </c>
      <c r="E2416" s="158" t="s">
        <v>568</v>
      </c>
      <c r="G2416" s="158" t="s">
        <v>569</v>
      </c>
      <c r="H2416" s="158" t="s">
        <v>1942</v>
      </c>
      <c r="J2416" s="158" t="s">
        <v>568</v>
      </c>
    </row>
    <row r="2417" spans="1:10">
      <c r="A2417" s="158" t="s">
        <v>565</v>
      </c>
      <c r="B2417" s="158" t="s">
        <v>2286</v>
      </c>
      <c r="C2417" s="158">
        <v>26</v>
      </c>
      <c r="D2417" s="158" t="s">
        <v>2149</v>
      </c>
      <c r="E2417" s="158" t="s">
        <v>568</v>
      </c>
      <c r="G2417" s="158" t="s">
        <v>569</v>
      </c>
      <c r="H2417" s="158" t="s">
        <v>1942</v>
      </c>
      <c r="J2417" s="158" t="s">
        <v>568</v>
      </c>
    </row>
    <row r="2418" spans="1:10">
      <c r="A2418" s="158" t="s">
        <v>565</v>
      </c>
      <c r="B2418" s="158" t="s">
        <v>2286</v>
      </c>
      <c r="C2418" s="158">
        <v>27</v>
      </c>
      <c r="D2418" s="158" t="s">
        <v>2091</v>
      </c>
      <c r="E2418" s="158" t="s">
        <v>568</v>
      </c>
      <c r="G2418" s="158" t="s">
        <v>569</v>
      </c>
      <c r="H2418" s="158">
        <v>20</v>
      </c>
      <c r="J2418" s="158" t="s">
        <v>568</v>
      </c>
    </row>
    <row r="2419" spans="1:10">
      <c r="A2419" s="158" t="s">
        <v>565</v>
      </c>
      <c r="B2419" s="158" t="s">
        <v>2286</v>
      </c>
      <c r="C2419" s="158">
        <v>28</v>
      </c>
      <c r="D2419" s="158" t="s">
        <v>2150</v>
      </c>
      <c r="E2419" s="158" t="s">
        <v>568</v>
      </c>
      <c r="G2419" s="158" t="s">
        <v>569</v>
      </c>
      <c r="H2419" s="158" t="s">
        <v>1942</v>
      </c>
      <c r="J2419" s="158" t="s">
        <v>568</v>
      </c>
    </row>
    <row r="2420" spans="1:10">
      <c r="A2420" s="158" t="s">
        <v>565</v>
      </c>
      <c r="B2420" s="158" t="s">
        <v>2286</v>
      </c>
      <c r="C2420" s="158">
        <v>29</v>
      </c>
      <c r="D2420" s="158" t="s">
        <v>2151</v>
      </c>
      <c r="E2420" s="158" t="s">
        <v>568</v>
      </c>
      <c r="G2420" s="158" t="s">
        <v>387</v>
      </c>
      <c r="J2420" s="158" t="s">
        <v>568</v>
      </c>
    </row>
    <row r="2421" spans="1:10">
      <c r="A2421" s="158" t="s">
        <v>565</v>
      </c>
      <c r="B2421" s="158" t="s">
        <v>2286</v>
      </c>
      <c r="C2421" s="158">
        <v>30</v>
      </c>
      <c r="D2421" s="158" t="s">
        <v>2152</v>
      </c>
      <c r="E2421" s="158" t="s">
        <v>568</v>
      </c>
      <c r="G2421" s="158" t="s">
        <v>387</v>
      </c>
      <c r="J2421" s="158" t="s">
        <v>568</v>
      </c>
    </row>
    <row r="2422" spans="1:10">
      <c r="A2422" s="158" t="s">
        <v>565</v>
      </c>
      <c r="B2422" s="158" t="s">
        <v>2286</v>
      </c>
      <c r="C2422" s="158">
        <v>31</v>
      </c>
      <c r="D2422" s="158" t="s">
        <v>2153</v>
      </c>
      <c r="E2422" s="158" t="s">
        <v>568</v>
      </c>
      <c r="G2422" s="158" t="s">
        <v>2154</v>
      </c>
      <c r="J2422" s="158" t="s">
        <v>568</v>
      </c>
    </row>
    <row r="2423" spans="1:10">
      <c r="A2423" s="158" t="s">
        <v>565</v>
      </c>
      <c r="B2423" s="158" t="s">
        <v>2286</v>
      </c>
      <c r="C2423" s="158">
        <v>32</v>
      </c>
      <c r="D2423" s="158" t="s">
        <v>2155</v>
      </c>
      <c r="E2423" s="158" t="s">
        <v>568</v>
      </c>
      <c r="G2423" s="158" t="s">
        <v>569</v>
      </c>
      <c r="H2423" s="158">
        <v>100</v>
      </c>
      <c r="J2423" s="158" t="s">
        <v>568</v>
      </c>
    </row>
    <row r="2424" spans="1:10">
      <c r="A2424" s="158" t="s">
        <v>565</v>
      </c>
      <c r="B2424" s="158" t="s">
        <v>2286</v>
      </c>
      <c r="C2424" s="158">
        <v>33</v>
      </c>
      <c r="D2424" s="158" t="s">
        <v>2156</v>
      </c>
      <c r="E2424" s="158" t="s">
        <v>568</v>
      </c>
      <c r="G2424" s="158" t="s">
        <v>569</v>
      </c>
      <c r="H2424" s="158">
        <v>50</v>
      </c>
      <c r="J2424" s="158" t="s">
        <v>568</v>
      </c>
    </row>
    <row r="2425" spans="1:10">
      <c r="A2425" s="158" t="s">
        <v>565</v>
      </c>
      <c r="B2425" s="158" t="s">
        <v>2286</v>
      </c>
      <c r="C2425" s="158">
        <v>34</v>
      </c>
      <c r="D2425" s="158" t="s">
        <v>2065</v>
      </c>
      <c r="E2425" s="158" t="s">
        <v>568</v>
      </c>
      <c r="G2425" s="158" t="s">
        <v>569</v>
      </c>
      <c r="H2425" s="158" t="s">
        <v>1942</v>
      </c>
      <c r="J2425" s="158" t="s">
        <v>568</v>
      </c>
    </row>
    <row r="2426" spans="1:10">
      <c r="A2426" s="158" t="s">
        <v>565</v>
      </c>
      <c r="B2426" s="158" t="s">
        <v>2286</v>
      </c>
      <c r="C2426" s="158">
        <v>35</v>
      </c>
      <c r="D2426" s="158" t="s">
        <v>2157</v>
      </c>
      <c r="E2426" s="158" t="s">
        <v>568</v>
      </c>
      <c r="G2426" s="158" t="s">
        <v>569</v>
      </c>
      <c r="H2426" s="158">
        <v>20</v>
      </c>
      <c r="J2426" s="158" t="s">
        <v>568</v>
      </c>
    </row>
    <row r="2427" spans="1:10">
      <c r="A2427" s="158" t="s">
        <v>565</v>
      </c>
      <c r="B2427" s="158" t="s">
        <v>2286</v>
      </c>
      <c r="C2427" s="158">
        <v>36</v>
      </c>
      <c r="D2427" s="158" t="s">
        <v>2158</v>
      </c>
      <c r="E2427" s="158" t="s">
        <v>568</v>
      </c>
      <c r="G2427" s="158" t="s">
        <v>569</v>
      </c>
      <c r="H2427" s="158">
        <v>20</v>
      </c>
      <c r="J2427" s="158" t="s">
        <v>568</v>
      </c>
    </row>
    <row r="2428" spans="1:10">
      <c r="A2428" s="158" t="s">
        <v>565</v>
      </c>
      <c r="B2428" s="158" t="s">
        <v>2286</v>
      </c>
      <c r="C2428" s="158">
        <v>37</v>
      </c>
      <c r="D2428" s="158" t="s">
        <v>2159</v>
      </c>
      <c r="E2428" s="158" t="s">
        <v>568</v>
      </c>
      <c r="G2428" s="158" t="s">
        <v>387</v>
      </c>
      <c r="J2428" s="158" t="s">
        <v>568</v>
      </c>
    </row>
    <row r="2429" spans="1:10">
      <c r="A2429" s="158" t="s">
        <v>565</v>
      </c>
      <c r="B2429" s="158" t="s">
        <v>2286</v>
      </c>
      <c r="C2429" s="158">
        <v>38</v>
      </c>
      <c r="D2429" s="158" t="s">
        <v>2160</v>
      </c>
      <c r="E2429" s="158" t="s">
        <v>568</v>
      </c>
      <c r="G2429" s="158" t="s">
        <v>2154</v>
      </c>
      <c r="J2429" s="158" t="s">
        <v>568</v>
      </c>
    </row>
    <row r="2430" spans="1:10">
      <c r="A2430" s="158" t="s">
        <v>565</v>
      </c>
      <c r="B2430" s="158" t="s">
        <v>2286</v>
      </c>
      <c r="C2430" s="158">
        <v>39</v>
      </c>
      <c r="D2430" s="158" t="s">
        <v>2161</v>
      </c>
      <c r="E2430" s="158" t="s">
        <v>568</v>
      </c>
      <c r="G2430" s="158" t="s">
        <v>387</v>
      </c>
      <c r="J2430" s="158" t="s">
        <v>568</v>
      </c>
    </row>
    <row r="2431" spans="1:10">
      <c r="A2431" s="158" t="s">
        <v>565</v>
      </c>
      <c r="B2431" s="158" t="s">
        <v>2286</v>
      </c>
      <c r="C2431" s="158">
        <v>40</v>
      </c>
      <c r="D2431" s="158" t="s">
        <v>2162</v>
      </c>
      <c r="E2431" s="158" t="s">
        <v>568</v>
      </c>
      <c r="G2431" s="158" t="s">
        <v>2154</v>
      </c>
      <c r="J2431" s="158" t="s">
        <v>568</v>
      </c>
    </row>
    <row r="2432" spans="1:10">
      <c r="A2432" s="158" t="s">
        <v>565</v>
      </c>
      <c r="B2432" s="158" t="s">
        <v>2286</v>
      </c>
      <c r="C2432" s="158">
        <v>41</v>
      </c>
      <c r="D2432" s="158" t="s">
        <v>2163</v>
      </c>
      <c r="E2432" s="158" t="s">
        <v>568</v>
      </c>
      <c r="G2432" s="158" t="s">
        <v>387</v>
      </c>
      <c r="J2432" s="158" t="s">
        <v>568</v>
      </c>
    </row>
    <row r="2433" spans="1:10">
      <c r="A2433" s="158" t="s">
        <v>565</v>
      </c>
      <c r="B2433" s="158" t="s">
        <v>2286</v>
      </c>
      <c r="C2433" s="158">
        <v>42</v>
      </c>
      <c r="D2433" s="158" t="s">
        <v>2164</v>
      </c>
      <c r="E2433" s="158" t="s">
        <v>568</v>
      </c>
      <c r="G2433" s="158" t="s">
        <v>2154</v>
      </c>
      <c r="J2433" s="158" t="s">
        <v>568</v>
      </c>
    </row>
    <row r="2434" spans="1:10">
      <c r="A2434" s="158" t="s">
        <v>565</v>
      </c>
      <c r="B2434" s="158" t="s">
        <v>2286</v>
      </c>
      <c r="C2434" s="158">
        <v>43</v>
      </c>
      <c r="D2434" s="158" t="s">
        <v>2165</v>
      </c>
      <c r="E2434" s="158" t="s">
        <v>568</v>
      </c>
      <c r="G2434" s="158" t="s">
        <v>387</v>
      </c>
      <c r="J2434" s="158" t="s">
        <v>568</v>
      </c>
    </row>
    <row r="2435" spans="1:10">
      <c r="A2435" s="158" t="s">
        <v>565</v>
      </c>
      <c r="B2435" s="158" t="s">
        <v>2286</v>
      </c>
      <c r="C2435" s="158">
        <v>44</v>
      </c>
      <c r="D2435" s="158" t="s">
        <v>2097</v>
      </c>
      <c r="E2435" s="158" t="s">
        <v>568</v>
      </c>
      <c r="G2435" s="158" t="s">
        <v>569</v>
      </c>
      <c r="H2435" s="158">
        <v>10</v>
      </c>
      <c r="J2435" s="158" t="s">
        <v>568</v>
      </c>
    </row>
    <row r="2436" spans="1:10">
      <c r="A2436" s="158" t="s">
        <v>565</v>
      </c>
      <c r="B2436" s="158" t="s">
        <v>2286</v>
      </c>
      <c r="C2436" s="158">
        <v>45</v>
      </c>
      <c r="D2436" s="158" t="s">
        <v>2166</v>
      </c>
      <c r="E2436" s="158" t="s">
        <v>568</v>
      </c>
      <c r="G2436" s="158" t="s">
        <v>569</v>
      </c>
      <c r="H2436" s="158">
        <v>20</v>
      </c>
      <c r="J2436" s="158" t="s">
        <v>568</v>
      </c>
    </row>
    <row r="2437" spans="1:10">
      <c r="A2437" s="158" t="s">
        <v>565</v>
      </c>
      <c r="B2437" s="158" t="s">
        <v>2286</v>
      </c>
      <c r="C2437" s="158">
        <v>46</v>
      </c>
      <c r="D2437" s="158" t="s">
        <v>2098</v>
      </c>
      <c r="E2437" s="158" t="s">
        <v>568</v>
      </c>
      <c r="G2437" s="158" t="s">
        <v>569</v>
      </c>
      <c r="H2437" s="158">
        <v>20</v>
      </c>
      <c r="J2437" s="158" t="s">
        <v>568</v>
      </c>
    </row>
    <row r="2438" spans="1:10">
      <c r="A2438" s="158" t="s">
        <v>565</v>
      </c>
      <c r="B2438" s="158" t="s">
        <v>2286</v>
      </c>
      <c r="C2438" s="158">
        <v>47</v>
      </c>
      <c r="D2438" s="158" t="s">
        <v>2167</v>
      </c>
      <c r="E2438" s="158" t="s">
        <v>568</v>
      </c>
      <c r="G2438" s="158" t="s">
        <v>569</v>
      </c>
      <c r="H2438" s="158">
        <v>50</v>
      </c>
      <c r="J2438" s="158" t="s">
        <v>568</v>
      </c>
    </row>
    <row r="2439" spans="1:10">
      <c r="A2439" s="158" t="s">
        <v>565</v>
      </c>
      <c r="B2439" s="158" t="s">
        <v>2286</v>
      </c>
      <c r="C2439" s="158">
        <v>48</v>
      </c>
      <c r="D2439" s="158" t="s">
        <v>2168</v>
      </c>
      <c r="E2439" s="158" t="s">
        <v>568</v>
      </c>
      <c r="G2439" s="158" t="s">
        <v>569</v>
      </c>
      <c r="H2439" s="158" t="s">
        <v>1942</v>
      </c>
      <c r="J2439" s="158" t="s">
        <v>568</v>
      </c>
    </row>
    <row r="2440" spans="1:10">
      <c r="A2440" s="158" t="s">
        <v>565</v>
      </c>
      <c r="B2440" s="158" t="s">
        <v>2286</v>
      </c>
      <c r="C2440" s="158">
        <v>49</v>
      </c>
      <c r="D2440" s="158" t="s">
        <v>564</v>
      </c>
      <c r="E2440" s="158" t="s">
        <v>568</v>
      </c>
      <c r="G2440" s="158" t="s">
        <v>569</v>
      </c>
      <c r="H2440" s="158" t="s">
        <v>1942</v>
      </c>
      <c r="J2440" s="158" t="s">
        <v>568</v>
      </c>
    </row>
    <row r="2441" spans="1:10">
      <c r="A2441" s="158" t="s">
        <v>565</v>
      </c>
      <c r="B2441" s="158" t="s">
        <v>2286</v>
      </c>
      <c r="C2441" s="158">
        <v>50</v>
      </c>
      <c r="D2441" s="158" t="s">
        <v>2169</v>
      </c>
      <c r="E2441" s="158" t="s">
        <v>568</v>
      </c>
      <c r="G2441" s="158" t="s">
        <v>569</v>
      </c>
      <c r="H2441" s="158" t="s">
        <v>1942</v>
      </c>
      <c r="J2441" s="158" t="s">
        <v>568</v>
      </c>
    </row>
    <row r="2442" spans="1:10">
      <c r="A2442" s="158" t="s">
        <v>565</v>
      </c>
      <c r="B2442" s="158" t="s">
        <v>2286</v>
      </c>
      <c r="C2442" s="158">
        <v>51</v>
      </c>
      <c r="D2442" s="158" t="s">
        <v>2170</v>
      </c>
      <c r="E2442" s="158" t="s">
        <v>568</v>
      </c>
      <c r="G2442" s="158" t="s">
        <v>569</v>
      </c>
      <c r="H2442" s="158">
        <v>100</v>
      </c>
      <c r="J2442" s="158" t="s">
        <v>568</v>
      </c>
    </row>
    <row r="2443" spans="1:10">
      <c r="A2443" s="158" t="s">
        <v>565</v>
      </c>
      <c r="B2443" s="158" t="s">
        <v>2286</v>
      </c>
      <c r="C2443" s="158">
        <v>52</v>
      </c>
      <c r="D2443" s="158" t="s">
        <v>2171</v>
      </c>
      <c r="E2443" s="158" t="s">
        <v>568</v>
      </c>
      <c r="G2443" s="158" t="s">
        <v>569</v>
      </c>
      <c r="H2443" s="158">
        <v>10</v>
      </c>
      <c r="J2443" s="158" t="s">
        <v>568</v>
      </c>
    </row>
    <row r="2444" spans="1:10">
      <c r="A2444" s="158" t="s">
        <v>565</v>
      </c>
      <c r="B2444" s="158" t="s">
        <v>2286</v>
      </c>
      <c r="C2444" s="158">
        <v>53</v>
      </c>
      <c r="D2444" s="158" t="s">
        <v>2172</v>
      </c>
      <c r="E2444" s="158" t="s">
        <v>568</v>
      </c>
      <c r="G2444" s="158" t="s">
        <v>569</v>
      </c>
      <c r="H2444" s="158" t="s">
        <v>1942</v>
      </c>
      <c r="J2444" s="158" t="s">
        <v>568</v>
      </c>
    </row>
    <row r="2445" spans="1:10">
      <c r="A2445" s="158" t="s">
        <v>565</v>
      </c>
      <c r="B2445" s="158" t="s">
        <v>2286</v>
      </c>
      <c r="C2445" s="158">
        <v>54</v>
      </c>
      <c r="D2445" s="158" t="s">
        <v>2173</v>
      </c>
      <c r="E2445" s="158" t="s">
        <v>568</v>
      </c>
      <c r="G2445" s="158" t="s">
        <v>569</v>
      </c>
      <c r="H2445" s="158" t="s">
        <v>1942</v>
      </c>
      <c r="J2445" s="158" t="s">
        <v>568</v>
      </c>
    </row>
    <row r="2446" spans="1:10">
      <c r="A2446" s="158" t="s">
        <v>565</v>
      </c>
      <c r="B2446" s="158" t="s">
        <v>2286</v>
      </c>
      <c r="C2446" s="158">
        <v>55</v>
      </c>
      <c r="D2446" s="158" t="s">
        <v>2174</v>
      </c>
      <c r="E2446" s="158" t="s">
        <v>568</v>
      </c>
      <c r="G2446" s="158" t="s">
        <v>569</v>
      </c>
      <c r="H2446" s="158" t="s">
        <v>1942</v>
      </c>
      <c r="J2446" s="158" t="s">
        <v>568</v>
      </c>
    </row>
    <row r="2447" spans="1:10">
      <c r="A2447" s="158" t="s">
        <v>565</v>
      </c>
      <c r="B2447" s="158" t="s">
        <v>2286</v>
      </c>
      <c r="C2447" s="158">
        <v>56</v>
      </c>
      <c r="D2447" s="158" t="s">
        <v>2175</v>
      </c>
      <c r="E2447" s="158" t="s">
        <v>568</v>
      </c>
      <c r="G2447" s="158" t="s">
        <v>569</v>
      </c>
      <c r="H2447" s="158" t="s">
        <v>1942</v>
      </c>
      <c r="J2447" s="158" t="s">
        <v>568</v>
      </c>
    </row>
    <row r="2448" spans="1:10">
      <c r="A2448" s="158" t="s">
        <v>565</v>
      </c>
      <c r="B2448" s="158" t="s">
        <v>2286</v>
      </c>
      <c r="C2448" s="158">
        <v>57</v>
      </c>
      <c r="D2448" s="158" t="s">
        <v>2176</v>
      </c>
      <c r="E2448" s="158" t="s">
        <v>568</v>
      </c>
      <c r="G2448" s="158" t="s">
        <v>387</v>
      </c>
      <c r="J2448" s="158" t="s">
        <v>568</v>
      </c>
    </row>
    <row r="2449" spans="1:10">
      <c r="A2449" s="158" t="s">
        <v>565</v>
      </c>
      <c r="B2449" s="158" t="s">
        <v>2286</v>
      </c>
      <c r="C2449" s="158">
        <v>58</v>
      </c>
      <c r="D2449" s="158" t="s">
        <v>2177</v>
      </c>
      <c r="E2449" s="158" t="s">
        <v>568</v>
      </c>
      <c r="G2449" s="158" t="s">
        <v>569</v>
      </c>
      <c r="H2449" s="158">
        <v>100</v>
      </c>
      <c r="J2449" s="158" t="s">
        <v>568</v>
      </c>
    </row>
    <row r="2450" spans="1:10">
      <c r="A2450" s="158" t="s">
        <v>565</v>
      </c>
      <c r="B2450" s="158" t="s">
        <v>2286</v>
      </c>
      <c r="C2450" s="158">
        <v>59</v>
      </c>
      <c r="D2450" s="158" t="s">
        <v>2178</v>
      </c>
      <c r="E2450" s="158" t="s">
        <v>568</v>
      </c>
      <c r="G2450" s="158" t="s">
        <v>569</v>
      </c>
      <c r="H2450" s="158">
        <v>100</v>
      </c>
      <c r="J2450" s="158" t="s">
        <v>568</v>
      </c>
    </row>
    <row r="2451" spans="1:10">
      <c r="A2451" s="158" t="s">
        <v>565</v>
      </c>
      <c r="B2451" s="158" t="s">
        <v>2286</v>
      </c>
      <c r="C2451" s="158">
        <v>60</v>
      </c>
      <c r="D2451" s="158" t="s">
        <v>2179</v>
      </c>
      <c r="E2451" s="158" t="s">
        <v>568</v>
      </c>
      <c r="G2451" s="158" t="s">
        <v>569</v>
      </c>
      <c r="H2451" s="158">
        <v>100</v>
      </c>
      <c r="J2451" s="158" t="s">
        <v>568</v>
      </c>
    </row>
    <row r="2452" spans="1:10">
      <c r="A2452" s="158" t="s">
        <v>565</v>
      </c>
      <c r="B2452" s="158" t="s">
        <v>2286</v>
      </c>
      <c r="C2452" s="158">
        <v>61</v>
      </c>
      <c r="D2452" s="158" t="s">
        <v>2180</v>
      </c>
      <c r="E2452" s="158" t="s">
        <v>568</v>
      </c>
      <c r="G2452" s="158" t="s">
        <v>569</v>
      </c>
      <c r="H2452" s="158">
        <v>100</v>
      </c>
      <c r="J2452" s="158" t="s">
        <v>568</v>
      </c>
    </row>
    <row r="2453" spans="1:10">
      <c r="A2453" s="158" t="s">
        <v>565</v>
      </c>
      <c r="B2453" s="158" t="s">
        <v>2286</v>
      </c>
      <c r="C2453" s="158">
        <v>62</v>
      </c>
      <c r="D2453" s="158" t="s">
        <v>2181</v>
      </c>
      <c r="E2453" s="158" t="s">
        <v>568</v>
      </c>
      <c r="G2453" s="158" t="s">
        <v>569</v>
      </c>
      <c r="H2453" s="158">
        <v>100</v>
      </c>
      <c r="J2453" s="158" t="s">
        <v>568</v>
      </c>
    </row>
    <row r="2454" spans="1:10">
      <c r="A2454" s="158" t="s">
        <v>565</v>
      </c>
      <c r="B2454" s="158" t="s">
        <v>2286</v>
      </c>
      <c r="C2454" s="158">
        <v>63</v>
      </c>
      <c r="D2454" s="158" t="s">
        <v>2182</v>
      </c>
      <c r="E2454" s="158" t="s">
        <v>568</v>
      </c>
      <c r="G2454" s="158" t="s">
        <v>569</v>
      </c>
      <c r="H2454" s="158">
        <v>100</v>
      </c>
      <c r="J2454" s="158" t="s">
        <v>568</v>
      </c>
    </row>
    <row r="2455" spans="1:10">
      <c r="A2455" s="158" t="s">
        <v>565</v>
      </c>
      <c r="B2455" s="158" t="s">
        <v>2286</v>
      </c>
      <c r="C2455" s="158">
        <v>64</v>
      </c>
      <c r="D2455" s="158" t="s">
        <v>2183</v>
      </c>
      <c r="E2455" s="158" t="s">
        <v>568</v>
      </c>
      <c r="G2455" s="158" t="s">
        <v>387</v>
      </c>
      <c r="J2455" s="158" t="s">
        <v>568</v>
      </c>
    </row>
    <row r="2456" spans="1:10">
      <c r="A2456" s="158" t="s">
        <v>565</v>
      </c>
      <c r="B2456" s="158" t="s">
        <v>2286</v>
      </c>
      <c r="C2456" s="158">
        <v>65</v>
      </c>
      <c r="D2456" s="158" t="s">
        <v>2184</v>
      </c>
      <c r="E2456" s="158" t="s">
        <v>568</v>
      </c>
      <c r="G2456" s="158" t="s">
        <v>569</v>
      </c>
      <c r="H2456" s="158">
        <v>50</v>
      </c>
      <c r="J2456" s="158" t="s">
        <v>568</v>
      </c>
    </row>
    <row r="2457" spans="1:10">
      <c r="A2457" s="158" t="s">
        <v>565</v>
      </c>
      <c r="B2457" s="158" t="s">
        <v>2286</v>
      </c>
      <c r="C2457" s="158">
        <v>66</v>
      </c>
      <c r="D2457" s="158" t="s">
        <v>2096</v>
      </c>
      <c r="E2457" s="158" t="s">
        <v>568</v>
      </c>
      <c r="G2457" s="158" t="s">
        <v>569</v>
      </c>
      <c r="H2457" s="158">
        <v>100</v>
      </c>
      <c r="J2457" s="158" t="s">
        <v>568</v>
      </c>
    </row>
    <row r="2458" spans="1:10">
      <c r="A2458" s="158" t="s">
        <v>565</v>
      </c>
      <c r="B2458" s="158" t="s">
        <v>2286</v>
      </c>
      <c r="C2458" s="158">
        <v>67</v>
      </c>
      <c r="D2458" s="158" t="s">
        <v>2185</v>
      </c>
      <c r="E2458" s="158" t="s">
        <v>568</v>
      </c>
      <c r="G2458" s="158" t="s">
        <v>2045</v>
      </c>
      <c r="J2458" s="158" t="s">
        <v>568</v>
      </c>
    </row>
    <row r="2459" spans="1:10">
      <c r="A2459" s="158" t="s">
        <v>565</v>
      </c>
      <c r="B2459" s="158" t="s">
        <v>2286</v>
      </c>
      <c r="C2459" s="158">
        <v>68</v>
      </c>
      <c r="D2459" s="158" t="s">
        <v>2186</v>
      </c>
      <c r="E2459" s="158" t="s">
        <v>568</v>
      </c>
      <c r="G2459" s="158" t="s">
        <v>569</v>
      </c>
      <c r="H2459" s="158">
        <v>100</v>
      </c>
      <c r="J2459" s="158" t="s">
        <v>568</v>
      </c>
    </row>
    <row r="2460" spans="1:10">
      <c r="A2460" s="158" t="s">
        <v>565</v>
      </c>
      <c r="B2460" s="158" t="s">
        <v>2286</v>
      </c>
      <c r="C2460" s="158">
        <v>69</v>
      </c>
      <c r="D2460" s="158" t="s">
        <v>2187</v>
      </c>
      <c r="E2460" s="158" t="s">
        <v>568</v>
      </c>
      <c r="G2460" s="158" t="s">
        <v>569</v>
      </c>
      <c r="H2460" s="158">
        <v>100</v>
      </c>
      <c r="J2460" s="158" t="s">
        <v>568</v>
      </c>
    </row>
    <row r="2461" spans="1:10">
      <c r="A2461" s="158" t="s">
        <v>565</v>
      </c>
      <c r="B2461" s="158" t="s">
        <v>2286</v>
      </c>
      <c r="C2461" s="158">
        <v>70</v>
      </c>
      <c r="D2461" s="158" t="s">
        <v>2188</v>
      </c>
      <c r="E2461" s="158" t="s">
        <v>568</v>
      </c>
      <c r="G2461" s="158" t="s">
        <v>569</v>
      </c>
      <c r="H2461" s="158">
        <v>20</v>
      </c>
      <c r="J2461" s="158" t="s">
        <v>568</v>
      </c>
    </row>
    <row r="2462" spans="1:10">
      <c r="A2462" s="158" t="s">
        <v>565</v>
      </c>
      <c r="B2462" s="158" t="s">
        <v>2286</v>
      </c>
      <c r="C2462" s="158">
        <v>71</v>
      </c>
      <c r="D2462" s="158" t="s">
        <v>2189</v>
      </c>
      <c r="E2462" s="158" t="s">
        <v>568</v>
      </c>
      <c r="G2462" s="158" t="s">
        <v>569</v>
      </c>
      <c r="H2462" s="158">
        <v>100</v>
      </c>
      <c r="J2462" s="158" t="s">
        <v>568</v>
      </c>
    </row>
    <row r="2463" spans="1:10">
      <c r="A2463" s="158" t="s">
        <v>565</v>
      </c>
      <c r="B2463" s="158" t="s">
        <v>2286</v>
      </c>
      <c r="C2463" s="158">
        <v>72</v>
      </c>
      <c r="D2463" s="158" t="s">
        <v>2190</v>
      </c>
      <c r="E2463" s="158" t="s">
        <v>568</v>
      </c>
      <c r="G2463" s="158" t="s">
        <v>569</v>
      </c>
      <c r="H2463" s="158">
        <v>20</v>
      </c>
      <c r="J2463" s="158" t="s">
        <v>568</v>
      </c>
    </row>
    <row r="2464" spans="1:10">
      <c r="A2464" s="158" t="s">
        <v>565</v>
      </c>
      <c r="B2464" s="158" t="s">
        <v>2286</v>
      </c>
      <c r="C2464" s="158">
        <v>73</v>
      </c>
      <c r="D2464" s="158" t="s">
        <v>2191</v>
      </c>
      <c r="E2464" s="158" t="s">
        <v>568</v>
      </c>
      <c r="G2464" s="158" t="s">
        <v>569</v>
      </c>
      <c r="H2464" s="158">
        <v>20</v>
      </c>
      <c r="J2464" s="158" t="s">
        <v>568</v>
      </c>
    </row>
    <row r="2465" spans="1:10">
      <c r="A2465" s="158" t="s">
        <v>565</v>
      </c>
      <c r="B2465" s="158" t="s">
        <v>2286</v>
      </c>
      <c r="C2465" s="158">
        <v>74</v>
      </c>
      <c r="D2465" s="158" t="s">
        <v>2192</v>
      </c>
      <c r="E2465" s="158" t="s">
        <v>568</v>
      </c>
      <c r="G2465" s="158" t="s">
        <v>569</v>
      </c>
      <c r="H2465" s="158">
        <v>100</v>
      </c>
      <c r="J2465" s="158" t="s">
        <v>568</v>
      </c>
    </row>
    <row r="2466" spans="1:10">
      <c r="A2466" s="158" t="s">
        <v>565</v>
      </c>
      <c r="B2466" s="158" t="s">
        <v>2286</v>
      </c>
      <c r="C2466" s="158">
        <v>75</v>
      </c>
      <c r="D2466" s="158" t="s">
        <v>2193</v>
      </c>
      <c r="E2466" s="158" t="s">
        <v>568</v>
      </c>
      <c r="G2466" s="158" t="s">
        <v>569</v>
      </c>
      <c r="H2466" s="158">
        <v>100</v>
      </c>
      <c r="J2466" s="158" t="s">
        <v>568</v>
      </c>
    </row>
    <row r="2467" spans="1:10">
      <c r="A2467" s="158" t="s">
        <v>565</v>
      </c>
      <c r="B2467" s="158" t="s">
        <v>2286</v>
      </c>
      <c r="C2467" s="158">
        <v>76</v>
      </c>
      <c r="D2467" s="158" t="s">
        <v>2194</v>
      </c>
      <c r="E2467" s="158" t="s">
        <v>568</v>
      </c>
      <c r="G2467" s="158" t="s">
        <v>569</v>
      </c>
      <c r="H2467" s="158">
        <v>20</v>
      </c>
      <c r="J2467" s="158" t="s">
        <v>568</v>
      </c>
    </row>
    <row r="2468" spans="1:10">
      <c r="A2468" s="158" t="s">
        <v>565</v>
      </c>
      <c r="B2468" s="158" t="s">
        <v>2286</v>
      </c>
      <c r="C2468" s="158">
        <v>77</v>
      </c>
      <c r="D2468" s="158" t="s">
        <v>2195</v>
      </c>
      <c r="E2468" s="158" t="s">
        <v>568</v>
      </c>
      <c r="G2468" s="158" t="s">
        <v>569</v>
      </c>
      <c r="H2468" s="158">
        <v>100</v>
      </c>
      <c r="J2468" s="158" t="s">
        <v>568</v>
      </c>
    </row>
    <row r="2469" spans="1:10">
      <c r="A2469" s="158" t="s">
        <v>565</v>
      </c>
      <c r="B2469" s="158" t="s">
        <v>2286</v>
      </c>
      <c r="C2469" s="158">
        <v>78</v>
      </c>
      <c r="D2469" s="158" t="s">
        <v>2196</v>
      </c>
      <c r="E2469" s="158" t="s">
        <v>568</v>
      </c>
      <c r="G2469" s="158" t="s">
        <v>569</v>
      </c>
      <c r="H2469" s="158">
        <v>20</v>
      </c>
      <c r="J2469" s="158" t="s">
        <v>568</v>
      </c>
    </row>
    <row r="2470" spans="1:10">
      <c r="A2470" s="158" t="s">
        <v>565</v>
      </c>
      <c r="B2470" s="158" t="s">
        <v>2286</v>
      </c>
      <c r="C2470" s="158">
        <v>79</v>
      </c>
      <c r="D2470" s="158" t="s">
        <v>2197</v>
      </c>
      <c r="E2470" s="158" t="s">
        <v>568</v>
      </c>
      <c r="G2470" s="158" t="s">
        <v>569</v>
      </c>
      <c r="H2470" s="158">
        <v>20</v>
      </c>
      <c r="J2470" s="158" t="s">
        <v>568</v>
      </c>
    </row>
    <row r="2471" spans="1:10">
      <c r="A2471" s="158" t="s">
        <v>565</v>
      </c>
      <c r="B2471" s="158" t="s">
        <v>2286</v>
      </c>
      <c r="C2471" s="158">
        <v>80</v>
      </c>
      <c r="D2471" s="158" t="s">
        <v>2088</v>
      </c>
      <c r="E2471" s="158" t="s">
        <v>568</v>
      </c>
      <c r="G2471" s="158" t="s">
        <v>569</v>
      </c>
      <c r="H2471" s="158">
        <v>20</v>
      </c>
      <c r="J2471" s="158" t="s">
        <v>568</v>
      </c>
    </row>
    <row r="2472" spans="1:10">
      <c r="A2472" s="158" t="s">
        <v>565</v>
      </c>
      <c r="B2472" s="158" t="s">
        <v>2286</v>
      </c>
      <c r="C2472" s="158">
        <v>81</v>
      </c>
      <c r="D2472" s="158" t="s">
        <v>2198</v>
      </c>
      <c r="E2472" s="158" t="s">
        <v>568</v>
      </c>
      <c r="G2472" s="158" t="s">
        <v>387</v>
      </c>
      <c r="J2472" s="158" t="s">
        <v>568</v>
      </c>
    </row>
    <row r="2473" spans="1:10">
      <c r="A2473" s="158" t="s">
        <v>565</v>
      </c>
      <c r="B2473" s="158" t="s">
        <v>2286</v>
      </c>
      <c r="C2473" s="158">
        <v>82</v>
      </c>
      <c r="D2473" s="158" t="s">
        <v>2199</v>
      </c>
      <c r="E2473" s="158" t="s">
        <v>568</v>
      </c>
      <c r="G2473" s="158" t="s">
        <v>569</v>
      </c>
      <c r="H2473" s="158">
        <v>32</v>
      </c>
      <c r="J2473" s="158" t="s">
        <v>568</v>
      </c>
    </row>
    <row r="2474" spans="1:10">
      <c r="A2474" s="158" t="s">
        <v>565</v>
      </c>
      <c r="B2474" s="158" t="s">
        <v>2286</v>
      </c>
      <c r="C2474" s="158">
        <v>83</v>
      </c>
      <c r="D2474" s="158" t="s">
        <v>2200</v>
      </c>
      <c r="E2474" s="158" t="s">
        <v>568</v>
      </c>
      <c r="G2474" s="158" t="s">
        <v>387</v>
      </c>
      <c r="J2474" s="158" t="s">
        <v>568</v>
      </c>
    </row>
    <row r="2475" spans="1:10">
      <c r="A2475" s="158" t="s">
        <v>565</v>
      </c>
      <c r="B2475" s="158" t="s">
        <v>2286</v>
      </c>
      <c r="C2475" s="158">
        <v>84</v>
      </c>
      <c r="D2475" s="158" t="s">
        <v>2201</v>
      </c>
      <c r="E2475" s="158" t="s">
        <v>568</v>
      </c>
      <c r="G2475" s="158" t="s">
        <v>387</v>
      </c>
      <c r="J2475" s="158" t="s">
        <v>568</v>
      </c>
    </row>
    <row r="2476" spans="1:10">
      <c r="A2476" s="158" t="s">
        <v>565</v>
      </c>
      <c r="B2476" s="158" t="s">
        <v>2286</v>
      </c>
      <c r="C2476" s="158">
        <v>85</v>
      </c>
      <c r="D2476" s="158" t="s">
        <v>2202</v>
      </c>
      <c r="E2476" s="158" t="s">
        <v>568</v>
      </c>
      <c r="G2476" s="158" t="s">
        <v>569</v>
      </c>
      <c r="H2476" s="158">
        <v>32</v>
      </c>
      <c r="J2476" s="158" t="s">
        <v>568</v>
      </c>
    </row>
    <row r="2477" spans="1:10">
      <c r="A2477" s="158" t="s">
        <v>565</v>
      </c>
      <c r="B2477" s="158" t="s">
        <v>2286</v>
      </c>
      <c r="C2477" s="158">
        <v>86</v>
      </c>
      <c r="D2477" s="158" t="s">
        <v>2203</v>
      </c>
      <c r="E2477" s="158" t="s">
        <v>568</v>
      </c>
      <c r="G2477" s="158" t="s">
        <v>569</v>
      </c>
      <c r="H2477" s="158">
        <v>1</v>
      </c>
      <c r="J2477" s="158" t="s">
        <v>568</v>
      </c>
    </row>
    <row r="2478" spans="1:10">
      <c r="A2478" s="158" t="s">
        <v>565</v>
      </c>
      <c r="B2478" s="158" t="s">
        <v>2286</v>
      </c>
      <c r="C2478" s="158">
        <v>87</v>
      </c>
      <c r="D2478" s="158" t="s">
        <v>2204</v>
      </c>
      <c r="E2478" s="158" t="s">
        <v>568</v>
      </c>
      <c r="G2478" s="158" t="s">
        <v>569</v>
      </c>
      <c r="H2478" s="158">
        <v>1</v>
      </c>
      <c r="J2478" s="158" t="s">
        <v>568</v>
      </c>
    </row>
    <row r="2479" spans="1:10">
      <c r="A2479" s="158" t="s">
        <v>565</v>
      </c>
      <c r="B2479" s="158" t="s">
        <v>2286</v>
      </c>
      <c r="C2479" s="158">
        <v>88</v>
      </c>
      <c r="D2479" s="158" t="s">
        <v>2205</v>
      </c>
      <c r="E2479" s="158" t="s">
        <v>568</v>
      </c>
      <c r="G2479" s="158" t="s">
        <v>569</v>
      </c>
      <c r="H2479" s="158">
        <v>1</v>
      </c>
      <c r="J2479" s="158" t="s">
        <v>568</v>
      </c>
    </row>
    <row r="2480" spans="1:10">
      <c r="A2480" s="158" t="s">
        <v>565</v>
      </c>
      <c r="B2480" s="158" t="s">
        <v>2286</v>
      </c>
      <c r="C2480" s="158">
        <v>89</v>
      </c>
      <c r="D2480" s="158" t="s">
        <v>2206</v>
      </c>
      <c r="E2480" s="158" t="s">
        <v>568</v>
      </c>
      <c r="G2480" s="158" t="s">
        <v>569</v>
      </c>
      <c r="H2480" s="158">
        <v>100</v>
      </c>
      <c r="J2480" s="158" t="s">
        <v>568</v>
      </c>
    </row>
    <row r="2481" spans="1:10">
      <c r="A2481" s="158" t="s">
        <v>565</v>
      </c>
      <c r="B2481" s="158" t="s">
        <v>2287</v>
      </c>
      <c r="C2481" s="158">
        <v>1</v>
      </c>
      <c r="D2481" s="158" t="s">
        <v>1941</v>
      </c>
      <c r="E2481" s="158" t="s">
        <v>568</v>
      </c>
      <c r="G2481" s="158" t="s">
        <v>569</v>
      </c>
      <c r="H2481" s="158">
        <v>32</v>
      </c>
      <c r="J2481" s="158" t="s">
        <v>568</v>
      </c>
    </row>
    <row r="2482" spans="1:10">
      <c r="A2482" s="158" t="s">
        <v>565</v>
      </c>
      <c r="B2482" s="158" t="s">
        <v>2287</v>
      </c>
      <c r="C2482" s="158">
        <v>2</v>
      </c>
      <c r="D2482" s="158" t="s">
        <v>2130</v>
      </c>
      <c r="E2482" s="158" t="s">
        <v>568</v>
      </c>
      <c r="G2482" s="158" t="s">
        <v>569</v>
      </c>
      <c r="H2482" s="158">
        <v>200</v>
      </c>
      <c r="J2482" s="158" t="s">
        <v>568</v>
      </c>
    </row>
    <row r="2483" spans="1:10">
      <c r="A2483" s="158" t="s">
        <v>565</v>
      </c>
      <c r="B2483" s="158" t="s">
        <v>2287</v>
      </c>
      <c r="C2483" s="158">
        <v>3</v>
      </c>
      <c r="D2483" s="158" t="s">
        <v>2131</v>
      </c>
      <c r="E2483" s="158" t="s">
        <v>568</v>
      </c>
      <c r="G2483" s="158" t="s">
        <v>569</v>
      </c>
      <c r="H2483" s="158">
        <v>200</v>
      </c>
      <c r="J2483" s="158" t="s">
        <v>568</v>
      </c>
    </row>
    <row r="2484" spans="1:10">
      <c r="A2484" s="158" t="s">
        <v>565</v>
      </c>
      <c r="B2484" s="158" t="s">
        <v>2287</v>
      </c>
      <c r="C2484" s="158">
        <v>4</v>
      </c>
      <c r="D2484" s="158" t="s">
        <v>2132</v>
      </c>
      <c r="E2484" s="158" t="s">
        <v>568</v>
      </c>
      <c r="G2484" s="158" t="s">
        <v>569</v>
      </c>
      <c r="H2484" s="158">
        <v>200</v>
      </c>
      <c r="J2484" s="158" t="s">
        <v>568</v>
      </c>
    </row>
    <row r="2485" spans="1:10">
      <c r="A2485" s="158" t="s">
        <v>565</v>
      </c>
      <c r="B2485" s="158" t="s">
        <v>2287</v>
      </c>
      <c r="C2485" s="158">
        <v>5</v>
      </c>
      <c r="D2485" s="158" t="s">
        <v>2133</v>
      </c>
      <c r="E2485" s="158" t="s">
        <v>568</v>
      </c>
      <c r="G2485" s="158" t="s">
        <v>569</v>
      </c>
      <c r="H2485" s="158">
        <v>200</v>
      </c>
      <c r="J2485" s="158" t="s">
        <v>568</v>
      </c>
    </row>
    <row r="2486" spans="1:10">
      <c r="A2486" s="158" t="s">
        <v>565</v>
      </c>
      <c r="B2486" s="158" t="s">
        <v>2287</v>
      </c>
      <c r="C2486" s="158">
        <v>6</v>
      </c>
      <c r="D2486" s="158" t="s">
        <v>2134</v>
      </c>
      <c r="E2486" s="158" t="s">
        <v>568</v>
      </c>
      <c r="G2486" s="158" t="s">
        <v>569</v>
      </c>
      <c r="H2486" s="158">
        <v>200</v>
      </c>
      <c r="J2486" s="158" t="s">
        <v>568</v>
      </c>
    </row>
    <row r="2487" spans="1:10">
      <c r="A2487" s="158" t="s">
        <v>565</v>
      </c>
      <c r="B2487" s="158" t="s">
        <v>2287</v>
      </c>
      <c r="C2487" s="158">
        <v>7</v>
      </c>
      <c r="D2487" s="158" t="s">
        <v>2135</v>
      </c>
      <c r="E2487" s="158" t="s">
        <v>568</v>
      </c>
      <c r="G2487" s="158" t="s">
        <v>569</v>
      </c>
      <c r="H2487" s="158">
        <v>200</v>
      </c>
      <c r="J2487" s="158" t="s">
        <v>568</v>
      </c>
    </row>
    <row r="2488" spans="1:10">
      <c r="A2488" s="158" t="s">
        <v>565</v>
      </c>
      <c r="B2488" s="158" t="s">
        <v>2287</v>
      </c>
      <c r="C2488" s="158">
        <v>8</v>
      </c>
      <c r="D2488" s="158" t="s">
        <v>2136</v>
      </c>
      <c r="E2488" s="158" t="s">
        <v>568</v>
      </c>
      <c r="G2488" s="158" t="s">
        <v>569</v>
      </c>
      <c r="H2488" s="158">
        <v>200</v>
      </c>
      <c r="J2488" s="158" t="s">
        <v>568</v>
      </c>
    </row>
    <row r="2489" spans="1:10">
      <c r="A2489" s="158" t="s">
        <v>565</v>
      </c>
      <c r="B2489" s="158" t="s">
        <v>2287</v>
      </c>
      <c r="C2489" s="158">
        <v>9</v>
      </c>
      <c r="D2489" s="158" t="s">
        <v>2137</v>
      </c>
      <c r="E2489" s="158" t="s">
        <v>568</v>
      </c>
      <c r="G2489" s="158" t="s">
        <v>569</v>
      </c>
      <c r="H2489" s="158">
        <v>200</v>
      </c>
      <c r="J2489" s="158" t="s">
        <v>568</v>
      </c>
    </row>
    <row r="2490" spans="1:10">
      <c r="A2490" s="158" t="s">
        <v>565</v>
      </c>
      <c r="B2490" s="158" t="s">
        <v>2287</v>
      </c>
      <c r="C2490" s="158">
        <v>10</v>
      </c>
      <c r="D2490" s="158" t="s">
        <v>2138</v>
      </c>
      <c r="E2490" s="158" t="s">
        <v>568</v>
      </c>
      <c r="G2490" s="158" t="s">
        <v>569</v>
      </c>
      <c r="H2490" s="158">
        <v>1</v>
      </c>
      <c r="J2490" s="158" t="s">
        <v>568</v>
      </c>
    </row>
    <row r="2491" spans="1:10">
      <c r="A2491" s="158" t="s">
        <v>565</v>
      </c>
      <c r="B2491" s="158" t="s">
        <v>2287</v>
      </c>
      <c r="C2491" s="158">
        <v>11</v>
      </c>
      <c r="D2491" s="158" t="s">
        <v>1952</v>
      </c>
      <c r="E2491" s="158" t="s">
        <v>568</v>
      </c>
      <c r="G2491" s="158" t="s">
        <v>569</v>
      </c>
      <c r="H2491" s="158">
        <v>10</v>
      </c>
      <c r="J2491" s="158" t="s">
        <v>568</v>
      </c>
    </row>
    <row r="2492" spans="1:10">
      <c r="A2492" s="158" t="s">
        <v>565</v>
      </c>
      <c r="B2492" s="158" t="s">
        <v>2287</v>
      </c>
      <c r="C2492" s="158">
        <v>12</v>
      </c>
      <c r="D2492" s="158" t="s">
        <v>2139</v>
      </c>
      <c r="E2492" s="158" t="s">
        <v>568</v>
      </c>
      <c r="G2492" s="158" t="s">
        <v>569</v>
      </c>
      <c r="H2492" s="158">
        <v>10</v>
      </c>
      <c r="J2492" s="158" t="s">
        <v>568</v>
      </c>
    </row>
    <row r="2493" spans="1:10">
      <c r="A2493" s="158" t="s">
        <v>565</v>
      </c>
      <c r="B2493" s="158" t="s">
        <v>2287</v>
      </c>
      <c r="C2493" s="158">
        <v>13</v>
      </c>
      <c r="D2493" s="158" t="s">
        <v>1960</v>
      </c>
      <c r="E2493" s="158" t="s">
        <v>568</v>
      </c>
      <c r="G2493" s="158" t="s">
        <v>569</v>
      </c>
      <c r="H2493" s="158">
        <v>20</v>
      </c>
      <c r="J2493" s="158" t="s">
        <v>568</v>
      </c>
    </row>
    <row r="2494" spans="1:10">
      <c r="A2494" s="158" t="s">
        <v>565</v>
      </c>
      <c r="B2494" s="158" t="s">
        <v>2287</v>
      </c>
      <c r="C2494" s="158">
        <v>14</v>
      </c>
      <c r="D2494" s="158" t="s">
        <v>1961</v>
      </c>
      <c r="E2494" s="158" t="s">
        <v>568</v>
      </c>
      <c r="G2494" s="158" t="s">
        <v>569</v>
      </c>
      <c r="H2494" s="158" t="s">
        <v>1942</v>
      </c>
      <c r="J2494" s="158" t="s">
        <v>568</v>
      </c>
    </row>
    <row r="2495" spans="1:10">
      <c r="A2495" s="158" t="s">
        <v>565</v>
      </c>
      <c r="B2495" s="158" t="s">
        <v>2287</v>
      </c>
      <c r="C2495" s="158">
        <v>15</v>
      </c>
      <c r="D2495" s="158" t="s">
        <v>1953</v>
      </c>
      <c r="E2495" s="158" t="s">
        <v>568</v>
      </c>
      <c r="G2495" s="158" t="s">
        <v>569</v>
      </c>
      <c r="H2495" s="158">
        <v>20</v>
      </c>
      <c r="J2495" s="158" t="s">
        <v>568</v>
      </c>
    </row>
    <row r="2496" spans="1:10">
      <c r="A2496" s="158" t="s">
        <v>565</v>
      </c>
      <c r="B2496" s="158" t="s">
        <v>2287</v>
      </c>
      <c r="C2496" s="158">
        <v>16</v>
      </c>
      <c r="D2496" s="158" t="s">
        <v>2140</v>
      </c>
      <c r="E2496" s="158" t="s">
        <v>568</v>
      </c>
      <c r="G2496" s="158" t="s">
        <v>569</v>
      </c>
      <c r="H2496" s="158" t="s">
        <v>1942</v>
      </c>
      <c r="J2496" s="158" t="s">
        <v>568</v>
      </c>
    </row>
    <row r="2497" spans="1:10">
      <c r="A2497" s="158" t="s">
        <v>565</v>
      </c>
      <c r="B2497" s="158" t="s">
        <v>2287</v>
      </c>
      <c r="C2497" s="158">
        <v>17</v>
      </c>
      <c r="D2497" s="158" t="s">
        <v>2141</v>
      </c>
      <c r="E2497" s="158" t="s">
        <v>568</v>
      </c>
      <c r="G2497" s="158" t="s">
        <v>569</v>
      </c>
      <c r="H2497" s="158">
        <v>20</v>
      </c>
      <c r="J2497" s="158" t="s">
        <v>568</v>
      </c>
    </row>
    <row r="2498" spans="1:10">
      <c r="A2498" s="158" t="s">
        <v>565</v>
      </c>
      <c r="B2498" s="158" t="s">
        <v>2287</v>
      </c>
      <c r="C2498" s="158">
        <v>18</v>
      </c>
      <c r="D2498" s="158" t="s">
        <v>2142</v>
      </c>
      <c r="E2498" s="158" t="s">
        <v>568</v>
      </c>
      <c r="G2498" s="158" t="s">
        <v>569</v>
      </c>
      <c r="H2498" s="158">
        <v>20</v>
      </c>
      <c r="J2498" s="158" t="s">
        <v>568</v>
      </c>
    </row>
    <row r="2499" spans="1:10">
      <c r="A2499" s="158" t="s">
        <v>565</v>
      </c>
      <c r="B2499" s="158" t="s">
        <v>2287</v>
      </c>
      <c r="C2499" s="158">
        <v>19</v>
      </c>
      <c r="D2499" s="158" t="s">
        <v>1958</v>
      </c>
      <c r="E2499" s="158" t="s">
        <v>568</v>
      </c>
      <c r="G2499" s="158" t="s">
        <v>569</v>
      </c>
      <c r="H2499" s="158">
        <v>20</v>
      </c>
      <c r="J2499" s="158" t="s">
        <v>568</v>
      </c>
    </row>
    <row r="2500" spans="1:10">
      <c r="A2500" s="158" t="s">
        <v>565</v>
      </c>
      <c r="B2500" s="158" t="s">
        <v>2287</v>
      </c>
      <c r="C2500" s="158">
        <v>20</v>
      </c>
      <c r="D2500" s="158" t="s">
        <v>2143</v>
      </c>
      <c r="E2500" s="158" t="s">
        <v>568</v>
      </c>
      <c r="G2500" s="158" t="s">
        <v>569</v>
      </c>
      <c r="H2500" s="158">
        <v>20</v>
      </c>
      <c r="J2500" s="158" t="s">
        <v>568</v>
      </c>
    </row>
    <row r="2501" spans="1:10">
      <c r="A2501" s="158" t="s">
        <v>565</v>
      </c>
      <c r="B2501" s="158" t="s">
        <v>2287</v>
      </c>
      <c r="C2501" s="158">
        <v>21</v>
      </c>
      <c r="D2501" s="158" t="s">
        <v>2144</v>
      </c>
      <c r="E2501" s="158" t="s">
        <v>568</v>
      </c>
      <c r="G2501" s="158" t="s">
        <v>569</v>
      </c>
      <c r="H2501" s="158">
        <v>100</v>
      </c>
      <c r="J2501" s="158" t="s">
        <v>568</v>
      </c>
    </row>
    <row r="2502" spans="1:10">
      <c r="A2502" s="158" t="s">
        <v>565</v>
      </c>
      <c r="B2502" s="158" t="s">
        <v>2287</v>
      </c>
      <c r="C2502" s="158">
        <v>22</v>
      </c>
      <c r="D2502" s="158" t="s">
        <v>2145</v>
      </c>
      <c r="E2502" s="158" t="s">
        <v>568</v>
      </c>
      <c r="G2502" s="158" t="s">
        <v>569</v>
      </c>
      <c r="H2502" s="158">
        <v>100</v>
      </c>
      <c r="J2502" s="158" t="s">
        <v>568</v>
      </c>
    </row>
    <row r="2503" spans="1:10">
      <c r="A2503" s="158" t="s">
        <v>565</v>
      </c>
      <c r="B2503" s="158" t="s">
        <v>2287</v>
      </c>
      <c r="C2503" s="158">
        <v>23</v>
      </c>
      <c r="D2503" s="158" t="s">
        <v>2146</v>
      </c>
      <c r="E2503" s="158" t="s">
        <v>568</v>
      </c>
      <c r="G2503" s="158" t="s">
        <v>569</v>
      </c>
      <c r="H2503" s="158">
        <v>100</v>
      </c>
      <c r="J2503" s="158" t="s">
        <v>568</v>
      </c>
    </row>
    <row r="2504" spans="1:10">
      <c r="A2504" s="158" t="s">
        <v>565</v>
      </c>
      <c r="B2504" s="158" t="s">
        <v>2287</v>
      </c>
      <c r="C2504" s="158">
        <v>24</v>
      </c>
      <c r="D2504" s="158" t="s">
        <v>2147</v>
      </c>
      <c r="E2504" s="158" t="s">
        <v>568</v>
      </c>
      <c r="G2504" s="158" t="s">
        <v>569</v>
      </c>
      <c r="H2504" s="158">
        <v>100</v>
      </c>
      <c r="J2504" s="158" t="s">
        <v>568</v>
      </c>
    </row>
    <row r="2505" spans="1:10">
      <c r="A2505" s="158" t="s">
        <v>565</v>
      </c>
      <c r="B2505" s="158" t="s">
        <v>2287</v>
      </c>
      <c r="C2505" s="158">
        <v>25</v>
      </c>
      <c r="D2505" s="158" t="s">
        <v>2148</v>
      </c>
      <c r="E2505" s="158" t="s">
        <v>568</v>
      </c>
      <c r="G2505" s="158" t="s">
        <v>569</v>
      </c>
      <c r="H2505" s="158" t="s">
        <v>1942</v>
      </c>
      <c r="J2505" s="158" t="s">
        <v>568</v>
      </c>
    </row>
    <row r="2506" spans="1:10">
      <c r="A2506" s="158" t="s">
        <v>565</v>
      </c>
      <c r="B2506" s="158" t="s">
        <v>2287</v>
      </c>
      <c r="C2506" s="158">
        <v>26</v>
      </c>
      <c r="D2506" s="158" t="s">
        <v>2149</v>
      </c>
      <c r="E2506" s="158" t="s">
        <v>568</v>
      </c>
      <c r="G2506" s="158" t="s">
        <v>569</v>
      </c>
      <c r="H2506" s="158" t="s">
        <v>1942</v>
      </c>
      <c r="J2506" s="158" t="s">
        <v>568</v>
      </c>
    </row>
    <row r="2507" spans="1:10">
      <c r="A2507" s="158" t="s">
        <v>565</v>
      </c>
      <c r="B2507" s="158" t="s">
        <v>2287</v>
      </c>
      <c r="C2507" s="158">
        <v>27</v>
      </c>
      <c r="D2507" s="158" t="s">
        <v>2091</v>
      </c>
      <c r="E2507" s="158" t="s">
        <v>568</v>
      </c>
      <c r="G2507" s="158" t="s">
        <v>569</v>
      </c>
      <c r="H2507" s="158">
        <v>20</v>
      </c>
      <c r="J2507" s="158" t="s">
        <v>568</v>
      </c>
    </row>
    <row r="2508" spans="1:10">
      <c r="A2508" s="158" t="s">
        <v>565</v>
      </c>
      <c r="B2508" s="158" t="s">
        <v>2287</v>
      </c>
      <c r="C2508" s="158">
        <v>28</v>
      </c>
      <c r="D2508" s="158" t="s">
        <v>2150</v>
      </c>
      <c r="E2508" s="158" t="s">
        <v>568</v>
      </c>
      <c r="G2508" s="158" t="s">
        <v>569</v>
      </c>
      <c r="H2508" s="158" t="s">
        <v>1942</v>
      </c>
      <c r="J2508" s="158" t="s">
        <v>568</v>
      </c>
    </row>
    <row r="2509" spans="1:10">
      <c r="A2509" s="158" t="s">
        <v>565</v>
      </c>
      <c r="B2509" s="158" t="s">
        <v>2287</v>
      </c>
      <c r="C2509" s="158">
        <v>29</v>
      </c>
      <c r="D2509" s="158" t="s">
        <v>2151</v>
      </c>
      <c r="E2509" s="158" t="s">
        <v>568</v>
      </c>
      <c r="G2509" s="158" t="s">
        <v>387</v>
      </c>
      <c r="J2509" s="158" t="s">
        <v>568</v>
      </c>
    </row>
    <row r="2510" spans="1:10">
      <c r="A2510" s="158" t="s">
        <v>565</v>
      </c>
      <c r="B2510" s="158" t="s">
        <v>2287</v>
      </c>
      <c r="C2510" s="158">
        <v>30</v>
      </c>
      <c r="D2510" s="158" t="s">
        <v>2152</v>
      </c>
      <c r="E2510" s="158" t="s">
        <v>568</v>
      </c>
      <c r="G2510" s="158" t="s">
        <v>387</v>
      </c>
      <c r="J2510" s="158" t="s">
        <v>568</v>
      </c>
    </row>
    <row r="2511" spans="1:10">
      <c r="A2511" s="158" t="s">
        <v>565</v>
      </c>
      <c r="B2511" s="158" t="s">
        <v>2287</v>
      </c>
      <c r="C2511" s="158">
        <v>31</v>
      </c>
      <c r="D2511" s="158" t="s">
        <v>2153</v>
      </c>
      <c r="E2511" s="158" t="s">
        <v>568</v>
      </c>
      <c r="G2511" s="158" t="s">
        <v>2154</v>
      </c>
      <c r="J2511" s="158" t="s">
        <v>568</v>
      </c>
    </row>
    <row r="2512" spans="1:10">
      <c r="A2512" s="158" t="s">
        <v>565</v>
      </c>
      <c r="B2512" s="158" t="s">
        <v>2287</v>
      </c>
      <c r="C2512" s="158">
        <v>32</v>
      </c>
      <c r="D2512" s="158" t="s">
        <v>2155</v>
      </c>
      <c r="E2512" s="158" t="s">
        <v>568</v>
      </c>
      <c r="G2512" s="158" t="s">
        <v>569</v>
      </c>
      <c r="H2512" s="158">
        <v>100</v>
      </c>
      <c r="J2512" s="158" t="s">
        <v>568</v>
      </c>
    </row>
    <row r="2513" spans="1:10">
      <c r="A2513" s="158" t="s">
        <v>565</v>
      </c>
      <c r="B2513" s="158" t="s">
        <v>2287</v>
      </c>
      <c r="C2513" s="158">
        <v>33</v>
      </c>
      <c r="D2513" s="158" t="s">
        <v>2156</v>
      </c>
      <c r="E2513" s="158" t="s">
        <v>568</v>
      </c>
      <c r="G2513" s="158" t="s">
        <v>569</v>
      </c>
      <c r="H2513" s="158">
        <v>50</v>
      </c>
      <c r="J2513" s="158" t="s">
        <v>568</v>
      </c>
    </row>
    <row r="2514" spans="1:10">
      <c r="A2514" s="158" t="s">
        <v>565</v>
      </c>
      <c r="B2514" s="158" t="s">
        <v>2287</v>
      </c>
      <c r="C2514" s="158">
        <v>34</v>
      </c>
      <c r="D2514" s="158" t="s">
        <v>2065</v>
      </c>
      <c r="E2514" s="158" t="s">
        <v>568</v>
      </c>
      <c r="G2514" s="158" t="s">
        <v>569</v>
      </c>
      <c r="H2514" s="158" t="s">
        <v>1942</v>
      </c>
      <c r="J2514" s="158" t="s">
        <v>568</v>
      </c>
    </row>
    <row r="2515" spans="1:10">
      <c r="A2515" s="158" t="s">
        <v>565</v>
      </c>
      <c r="B2515" s="158" t="s">
        <v>2287</v>
      </c>
      <c r="C2515" s="158">
        <v>35</v>
      </c>
      <c r="D2515" s="158" t="s">
        <v>2157</v>
      </c>
      <c r="E2515" s="158" t="s">
        <v>568</v>
      </c>
      <c r="G2515" s="158" t="s">
        <v>569</v>
      </c>
      <c r="H2515" s="158">
        <v>20</v>
      </c>
      <c r="J2515" s="158" t="s">
        <v>568</v>
      </c>
    </row>
    <row r="2516" spans="1:10">
      <c r="A2516" s="158" t="s">
        <v>565</v>
      </c>
      <c r="B2516" s="158" t="s">
        <v>2287</v>
      </c>
      <c r="C2516" s="158">
        <v>36</v>
      </c>
      <c r="D2516" s="158" t="s">
        <v>2158</v>
      </c>
      <c r="E2516" s="158" t="s">
        <v>568</v>
      </c>
      <c r="G2516" s="158" t="s">
        <v>569</v>
      </c>
      <c r="H2516" s="158">
        <v>20</v>
      </c>
      <c r="J2516" s="158" t="s">
        <v>568</v>
      </c>
    </row>
    <row r="2517" spans="1:10">
      <c r="A2517" s="158" t="s">
        <v>565</v>
      </c>
      <c r="B2517" s="158" t="s">
        <v>2287</v>
      </c>
      <c r="C2517" s="158">
        <v>37</v>
      </c>
      <c r="D2517" s="158" t="s">
        <v>2159</v>
      </c>
      <c r="E2517" s="158" t="s">
        <v>568</v>
      </c>
      <c r="G2517" s="158" t="s">
        <v>387</v>
      </c>
      <c r="J2517" s="158" t="s">
        <v>568</v>
      </c>
    </row>
    <row r="2518" spans="1:10">
      <c r="A2518" s="158" t="s">
        <v>565</v>
      </c>
      <c r="B2518" s="158" t="s">
        <v>2287</v>
      </c>
      <c r="C2518" s="158">
        <v>38</v>
      </c>
      <c r="D2518" s="158" t="s">
        <v>2160</v>
      </c>
      <c r="E2518" s="158" t="s">
        <v>568</v>
      </c>
      <c r="G2518" s="158" t="s">
        <v>2154</v>
      </c>
      <c r="J2518" s="158" t="s">
        <v>568</v>
      </c>
    </row>
    <row r="2519" spans="1:10">
      <c r="A2519" s="158" t="s">
        <v>565</v>
      </c>
      <c r="B2519" s="158" t="s">
        <v>2287</v>
      </c>
      <c r="C2519" s="158">
        <v>39</v>
      </c>
      <c r="D2519" s="158" t="s">
        <v>2161</v>
      </c>
      <c r="E2519" s="158" t="s">
        <v>568</v>
      </c>
      <c r="G2519" s="158" t="s">
        <v>387</v>
      </c>
      <c r="J2519" s="158" t="s">
        <v>568</v>
      </c>
    </row>
    <row r="2520" spans="1:10">
      <c r="A2520" s="158" t="s">
        <v>565</v>
      </c>
      <c r="B2520" s="158" t="s">
        <v>2287</v>
      </c>
      <c r="C2520" s="158">
        <v>40</v>
      </c>
      <c r="D2520" s="158" t="s">
        <v>2162</v>
      </c>
      <c r="E2520" s="158" t="s">
        <v>568</v>
      </c>
      <c r="G2520" s="158" t="s">
        <v>2154</v>
      </c>
      <c r="J2520" s="158" t="s">
        <v>568</v>
      </c>
    </row>
    <row r="2521" spans="1:10">
      <c r="A2521" s="158" t="s">
        <v>565</v>
      </c>
      <c r="B2521" s="158" t="s">
        <v>2287</v>
      </c>
      <c r="C2521" s="158">
        <v>41</v>
      </c>
      <c r="D2521" s="158" t="s">
        <v>2163</v>
      </c>
      <c r="E2521" s="158" t="s">
        <v>568</v>
      </c>
      <c r="G2521" s="158" t="s">
        <v>387</v>
      </c>
      <c r="J2521" s="158" t="s">
        <v>568</v>
      </c>
    </row>
    <row r="2522" spans="1:10">
      <c r="A2522" s="158" t="s">
        <v>565</v>
      </c>
      <c r="B2522" s="158" t="s">
        <v>2287</v>
      </c>
      <c r="C2522" s="158">
        <v>42</v>
      </c>
      <c r="D2522" s="158" t="s">
        <v>2164</v>
      </c>
      <c r="E2522" s="158" t="s">
        <v>568</v>
      </c>
      <c r="G2522" s="158" t="s">
        <v>2154</v>
      </c>
      <c r="J2522" s="158" t="s">
        <v>568</v>
      </c>
    </row>
    <row r="2523" spans="1:10">
      <c r="A2523" s="158" t="s">
        <v>565</v>
      </c>
      <c r="B2523" s="158" t="s">
        <v>2287</v>
      </c>
      <c r="C2523" s="158">
        <v>43</v>
      </c>
      <c r="D2523" s="158" t="s">
        <v>2165</v>
      </c>
      <c r="E2523" s="158" t="s">
        <v>568</v>
      </c>
      <c r="G2523" s="158" t="s">
        <v>387</v>
      </c>
      <c r="J2523" s="158" t="s">
        <v>568</v>
      </c>
    </row>
    <row r="2524" spans="1:10">
      <c r="A2524" s="158" t="s">
        <v>565</v>
      </c>
      <c r="B2524" s="158" t="s">
        <v>2287</v>
      </c>
      <c r="C2524" s="158">
        <v>44</v>
      </c>
      <c r="D2524" s="158" t="s">
        <v>2097</v>
      </c>
      <c r="E2524" s="158" t="s">
        <v>568</v>
      </c>
      <c r="G2524" s="158" t="s">
        <v>569</v>
      </c>
      <c r="H2524" s="158">
        <v>10</v>
      </c>
      <c r="J2524" s="158" t="s">
        <v>568</v>
      </c>
    </row>
    <row r="2525" spans="1:10">
      <c r="A2525" s="158" t="s">
        <v>565</v>
      </c>
      <c r="B2525" s="158" t="s">
        <v>2287</v>
      </c>
      <c r="C2525" s="158">
        <v>45</v>
      </c>
      <c r="D2525" s="158" t="s">
        <v>2166</v>
      </c>
      <c r="E2525" s="158" t="s">
        <v>568</v>
      </c>
      <c r="G2525" s="158" t="s">
        <v>569</v>
      </c>
      <c r="H2525" s="158">
        <v>20</v>
      </c>
      <c r="J2525" s="158" t="s">
        <v>568</v>
      </c>
    </row>
    <row r="2526" spans="1:10">
      <c r="A2526" s="158" t="s">
        <v>565</v>
      </c>
      <c r="B2526" s="158" t="s">
        <v>2287</v>
      </c>
      <c r="C2526" s="158">
        <v>46</v>
      </c>
      <c r="D2526" s="158" t="s">
        <v>2098</v>
      </c>
      <c r="E2526" s="158" t="s">
        <v>568</v>
      </c>
      <c r="G2526" s="158" t="s">
        <v>569</v>
      </c>
      <c r="H2526" s="158">
        <v>20</v>
      </c>
      <c r="J2526" s="158" t="s">
        <v>568</v>
      </c>
    </row>
    <row r="2527" spans="1:10">
      <c r="A2527" s="158" t="s">
        <v>565</v>
      </c>
      <c r="B2527" s="158" t="s">
        <v>2287</v>
      </c>
      <c r="C2527" s="158">
        <v>47</v>
      </c>
      <c r="D2527" s="158" t="s">
        <v>2167</v>
      </c>
      <c r="E2527" s="158" t="s">
        <v>568</v>
      </c>
      <c r="G2527" s="158" t="s">
        <v>569</v>
      </c>
      <c r="H2527" s="158">
        <v>50</v>
      </c>
      <c r="J2527" s="158" t="s">
        <v>568</v>
      </c>
    </row>
    <row r="2528" spans="1:10">
      <c r="A2528" s="158" t="s">
        <v>565</v>
      </c>
      <c r="B2528" s="158" t="s">
        <v>2287</v>
      </c>
      <c r="C2528" s="158">
        <v>48</v>
      </c>
      <c r="D2528" s="158" t="s">
        <v>2168</v>
      </c>
      <c r="E2528" s="158" t="s">
        <v>568</v>
      </c>
      <c r="G2528" s="158" t="s">
        <v>569</v>
      </c>
      <c r="H2528" s="158" t="s">
        <v>1942</v>
      </c>
      <c r="J2528" s="158" t="s">
        <v>568</v>
      </c>
    </row>
    <row r="2529" spans="1:10">
      <c r="A2529" s="158" t="s">
        <v>565</v>
      </c>
      <c r="B2529" s="158" t="s">
        <v>2287</v>
      </c>
      <c r="C2529" s="158">
        <v>49</v>
      </c>
      <c r="D2529" s="158" t="s">
        <v>564</v>
      </c>
      <c r="E2529" s="158" t="s">
        <v>568</v>
      </c>
      <c r="G2529" s="158" t="s">
        <v>569</v>
      </c>
      <c r="H2529" s="158" t="s">
        <v>1942</v>
      </c>
      <c r="J2529" s="158" t="s">
        <v>568</v>
      </c>
    </row>
    <row r="2530" spans="1:10">
      <c r="A2530" s="158" t="s">
        <v>565</v>
      </c>
      <c r="B2530" s="158" t="s">
        <v>2287</v>
      </c>
      <c r="C2530" s="158">
        <v>50</v>
      </c>
      <c r="D2530" s="158" t="s">
        <v>2169</v>
      </c>
      <c r="E2530" s="158" t="s">
        <v>568</v>
      </c>
      <c r="G2530" s="158" t="s">
        <v>569</v>
      </c>
      <c r="H2530" s="158" t="s">
        <v>1942</v>
      </c>
      <c r="J2530" s="158" t="s">
        <v>568</v>
      </c>
    </row>
    <row r="2531" spans="1:10">
      <c r="A2531" s="158" t="s">
        <v>565</v>
      </c>
      <c r="B2531" s="158" t="s">
        <v>2287</v>
      </c>
      <c r="C2531" s="158">
        <v>51</v>
      </c>
      <c r="D2531" s="158" t="s">
        <v>2170</v>
      </c>
      <c r="E2531" s="158" t="s">
        <v>568</v>
      </c>
      <c r="G2531" s="158" t="s">
        <v>569</v>
      </c>
      <c r="H2531" s="158">
        <v>100</v>
      </c>
      <c r="J2531" s="158" t="s">
        <v>568</v>
      </c>
    </row>
    <row r="2532" spans="1:10">
      <c r="A2532" s="158" t="s">
        <v>565</v>
      </c>
      <c r="B2532" s="158" t="s">
        <v>2287</v>
      </c>
      <c r="C2532" s="158">
        <v>52</v>
      </c>
      <c r="D2532" s="158" t="s">
        <v>2171</v>
      </c>
      <c r="E2532" s="158" t="s">
        <v>568</v>
      </c>
      <c r="G2532" s="158" t="s">
        <v>569</v>
      </c>
      <c r="H2532" s="158">
        <v>10</v>
      </c>
      <c r="J2532" s="158" t="s">
        <v>568</v>
      </c>
    </row>
    <row r="2533" spans="1:10">
      <c r="A2533" s="158" t="s">
        <v>565</v>
      </c>
      <c r="B2533" s="158" t="s">
        <v>2287</v>
      </c>
      <c r="C2533" s="158">
        <v>53</v>
      </c>
      <c r="D2533" s="158" t="s">
        <v>2172</v>
      </c>
      <c r="E2533" s="158" t="s">
        <v>568</v>
      </c>
      <c r="G2533" s="158" t="s">
        <v>569</v>
      </c>
      <c r="H2533" s="158" t="s">
        <v>1942</v>
      </c>
      <c r="J2533" s="158" t="s">
        <v>568</v>
      </c>
    </row>
    <row r="2534" spans="1:10">
      <c r="A2534" s="158" t="s">
        <v>565</v>
      </c>
      <c r="B2534" s="158" t="s">
        <v>2287</v>
      </c>
      <c r="C2534" s="158">
        <v>54</v>
      </c>
      <c r="D2534" s="158" t="s">
        <v>2173</v>
      </c>
      <c r="E2534" s="158" t="s">
        <v>568</v>
      </c>
      <c r="G2534" s="158" t="s">
        <v>569</v>
      </c>
      <c r="H2534" s="158" t="s">
        <v>1942</v>
      </c>
      <c r="J2534" s="158" t="s">
        <v>568</v>
      </c>
    </row>
    <row r="2535" spans="1:10">
      <c r="A2535" s="158" t="s">
        <v>565</v>
      </c>
      <c r="B2535" s="158" t="s">
        <v>2287</v>
      </c>
      <c r="C2535" s="158">
        <v>55</v>
      </c>
      <c r="D2535" s="158" t="s">
        <v>2174</v>
      </c>
      <c r="E2535" s="158" t="s">
        <v>568</v>
      </c>
      <c r="G2535" s="158" t="s">
        <v>569</v>
      </c>
      <c r="H2535" s="158" t="s">
        <v>1942</v>
      </c>
      <c r="J2535" s="158" t="s">
        <v>568</v>
      </c>
    </row>
    <row r="2536" spans="1:10">
      <c r="A2536" s="158" t="s">
        <v>565</v>
      </c>
      <c r="B2536" s="158" t="s">
        <v>2287</v>
      </c>
      <c r="C2536" s="158">
        <v>56</v>
      </c>
      <c r="D2536" s="158" t="s">
        <v>2175</v>
      </c>
      <c r="E2536" s="158" t="s">
        <v>568</v>
      </c>
      <c r="G2536" s="158" t="s">
        <v>569</v>
      </c>
      <c r="H2536" s="158" t="s">
        <v>1942</v>
      </c>
      <c r="J2536" s="158" t="s">
        <v>568</v>
      </c>
    </row>
    <row r="2537" spans="1:10">
      <c r="A2537" s="158" t="s">
        <v>565</v>
      </c>
      <c r="B2537" s="158" t="s">
        <v>2287</v>
      </c>
      <c r="C2537" s="158">
        <v>57</v>
      </c>
      <c r="D2537" s="158" t="s">
        <v>2176</v>
      </c>
      <c r="E2537" s="158" t="s">
        <v>568</v>
      </c>
      <c r="G2537" s="158" t="s">
        <v>387</v>
      </c>
      <c r="J2537" s="158" t="s">
        <v>568</v>
      </c>
    </row>
    <row r="2538" spans="1:10">
      <c r="A2538" s="158" t="s">
        <v>565</v>
      </c>
      <c r="B2538" s="158" t="s">
        <v>2287</v>
      </c>
      <c r="C2538" s="158">
        <v>58</v>
      </c>
      <c r="D2538" s="158" t="s">
        <v>2177</v>
      </c>
      <c r="E2538" s="158" t="s">
        <v>568</v>
      </c>
      <c r="G2538" s="158" t="s">
        <v>569</v>
      </c>
      <c r="H2538" s="158">
        <v>100</v>
      </c>
      <c r="J2538" s="158" t="s">
        <v>568</v>
      </c>
    </row>
    <row r="2539" spans="1:10">
      <c r="A2539" s="158" t="s">
        <v>565</v>
      </c>
      <c r="B2539" s="158" t="s">
        <v>2287</v>
      </c>
      <c r="C2539" s="158">
        <v>59</v>
      </c>
      <c r="D2539" s="158" t="s">
        <v>2178</v>
      </c>
      <c r="E2539" s="158" t="s">
        <v>568</v>
      </c>
      <c r="G2539" s="158" t="s">
        <v>569</v>
      </c>
      <c r="H2539" s="158">
        <v>100</v>
      </c>
      <c r="J2539" s="158" t="s">
        <v>568</v>
      </c>
    </row>
    <row r="2540" spans="1:10">
      <c r="A2540" s="158" t="s">
        <v>565</v>
      </c>
      <c r="B2540" s="158" t="s">
        <v>2287</v>
      </c>
      <c r="C2540" s="158">
        <v>60</v>
      </c>
      <c r="D2540" s="158" t="s">
        <v>2179</v>
      </c>
      <c r="E2540" s="158" t="s">
        <v>568</v>
      </c>
      <c r="G2540" s="158" t="s">
        <v>569</v>
      </c>
      <c r="H2540" s="158">
        <v>100</v>
      </c>
      <c r="J2540" s="158" t="s">
        <v>568</v>
      </c>
    </row>
    <row r="2541" spans="1:10">
      <c r="A2541" s="158" t="s">
        <v>565</v>
      </c>
      <c r="B2541" s="158" t="s">
        <v>2287</v>
      </c>
      <c r="C2541" s="158">
        <v>61</v>
      </c>
      <c r="D2541" s="158" t="s">
        <v>2180</v>
      </c>
      <c r="E2541" s="158" t="s">
        <v>568</v>
      </c>
      <c r="G2541" s="158" t="s">
        <v>569</v>
      </c>
      <c r="H2541" s="158">
        <v>100</v>
      </c>
      <c r="J2541" s="158" t="s">
        <v>568</v>
      </c>
    </row>
    <row r="2542" spans="1:10">
      <c r="A2542" s="158" t="s">
        <v>565</v>
      </c>
      <c r="B2542" s="158" t="s">
        <v>2287</v>
      </c>
      <c r="C2542" s="158">
        <v>62</v>
      </c>
      <c r="D2542" s="158" t="s">
        <v>2181</v>
      </c>
      <c r="E2542" s="158" t="s">
        <v>568</v>
      </c>
      <c r="G2542" s="158" t="s">
        <v>569</v>
      </c>
      <c r="H2542" s="158">
        <v>100</v>
      </c>
      <c r="J2542" s="158" t="s">
        <v>568</v>
      </c>
    </row>
    <row r="2543" spans="1:10">
      <c r="A2543" s="158" t="s">
        <v>565</v>
      </c>
      <c r="B2543" s="158" t="s">
        <v>2287</v>
      </c>
      <c r="C2543" s="158">
        <v>63</v>
      </c>
      <c r="D2543" s="158" t="s">
        <v>2182</v>
      </c>
      <c r="E2543" s="158" t="s">
        <v>568</v>
      </c>
      <c r="G2543" s="158" t="s">
        <v>569</v>
      </c>
      <c r="H2543" s="158">
        <v>100</v>
      </c>
      <c r="J2543" s="158" t="s">
        <v>568</v>
      </c>
    </row>
    <row r="2544" spans="1:10">
      <c r="A2544" s="158" t="s">
        <v>565</v>
      </c>
      <c r="B2544" s="158" t="s">
        <v>2287</v>
      </c>
      <c r="C2544" s="158">
        <v>64</v>
      </c>
      <c r="D2544" s="158" t="s">
        <v>2183</v>
      </c>
      <c r="E2544" s="158" t="s">
        <v>568</v>
      </c>
      <c r="G2544" s="158" t="s">
        <v>387</v>
      </c>
      <c r="J2544" s="158" t="s">
        <v>568</v>
      </c>
    </row>
    <row r="2545" spans="1:10">
      <c r="A2545" s="158" t="s">
        <v>565</v>
      </c>
      <c r="B2545" s="158" t="s">
        <v>2287</v>
      </c>
      <c r="C2545" s="158">
        <v>65</v>
      </c>
      <c r="D2545" s="158" t="s">
        <v>2184</v>
      </c>
      <c r="E2545" s="158" t="s">
        <v>568</v>
      </c>
      <c r="G2545" s="158" t="s">
        <v>569</v>
      </c>
      <c r="H2545" s="158">
        <v>50</v>
      </c>
      <c r="J2545" s="158" t="s">
        <v>568</v>
      </c>
    </row>
    <row r="2546" spans="1:10">
      <c r="A2546" s="158" t="s">
        <v>565</v>
      </c>
      <c r="B2546" s="158" t="s">
        <v>2287</v>
      </c>
      <c r="C2546" s="158">
        <v>66</v>
      </c>
      <c r="D2546" s="158" t="s">
        <v>2096</v>
      </c>
      <c r="E2546" s="158" t="s">
        <v>568</v>
      </c>
      <c r="G2546" s="158" t="s">
        <v>569</v>
      </c>
      <c r="H2546" s="158">
        <v>100</v>
      </c>
      <c r="J2546" s="158" t="s">
        <v>568</v>
      </c>
    </row>
    <row r="2547" spans="1:10">
      <c r="A2547" s="158" t="s">
        <v>565</v>
      </c>
      <c r="B2547" s="158" t="s">
        <v>2287</v>
      </c>
      <c r="C2547" s="158">
        <v>67</v>
      </c>
      <c r="D2547" s="158" t="s">
        <v>2185</v>
      </c>
      <c r="E2547" s="158" t="s">
        <v>568</v>
      </c>
      <c r="G2547" s="158" t="s">
        <v>2045</v>
      </c>
      <c r="J2547" s="158" t="s">
        <v>568</v>
      </c>
    </row>
    <row r="2548" spans="1:10">
      <c r="A2548" s="158" t="s">
        <v>565</v>
      </c>
      <c r="B2548" s="158" t="s">
        <v>2287</v>
      </c>
      <c r="C2548" s="158">
        <v>68</v>
      </c>
      <c r="D2548" s="158" t="s">
        <v>2186</v>
      </c>
      <c r="E2548" s="158" t="s">
        <v>568</v>
      </c>
      <c r="G2548" s="158" t="s">
        <v>569</v>
      </c>
      <c r="H2548" s="158">
        <v>100</v>
      </c>
      <c r="J2548" s="158" t="s">
        <v>568</v>
      </c>
    </row>
    <row r="2549" spans="1:10">
      <c r="A2549" s="158" t="s">
        <v>565</v>
      </c>
      <c r="B2549" s="158" t="s">
        <v>2287</v>
      </c>
      <c r="C2549" s="158">
        <v>69</v>
      </c>
      <c r="D2549" s="158" t="s">
        <v>2187</v>
      </c>
      <c r="E2549" s="158" t="s">
        <v>568</v>
      </c>
      <c r="G2549" s="158" t="s">
        <v>569</v>
      </c>
      <c r="H2549" s="158">
        <v>100</v>
      </c>
      <c r="J2549" s="158" t="s">
        <v>568</v>
      </c>
    </row>
    <row r="2550" spans="1:10">
      <c r="A2550" s="158" t="s">
        <v>565</v>
      </c>
      <c r="B2550" s="158" t="s">
        <v>2287</v>
      </c>
      <c r="C2550" s="158">
        <v>70</v>
      </c>
      <c r="D2550" s="158" t="s">
        <v>2188</v>
      </c>
      <c r="E2550" s="158" t="s">
        <v>568</v>
      </c>
      <c r="G2550" s="158" t="s">
        <v>569</v>
      </c>
      <c r="H2550" s="158">
        <v>20</v>
      </c>
      <c r="J2550" s="158" t="s">
        <v>568</v>
      </c>
    </row>
    <row r="2551" spans="1:10">
      <c r="A2551" s="158" t="s">
        <v>565</v>
      </c>
      <c r="B2551" s="158" t="s">
        <v>2287</v>
      </c>
      <c r="C2551" s="158">
        <v>71</v>
      </c>
      <c r="D2551" s="158" t="s">
        <v>2189</v>
      </c>
      <c r="E2551" s="158" t="s">
        <v>568</v>
      </c>
      <c r="G2551" s="158" t="s">
        <v>569</v>
      </c>
      <c r="H2551" s="158">
        <v>100</v>
      </c>
      <c r="J2551" s="158" t="s">
        <v>568</v>
      </c>
    </row>
    <row r="2552" spans="1:10">
      <c r="A2552" s="158" t="s">
        <v>565</v>
      </c>
      <c r="B2552" s="158" t="s">
        <v>2287</v>
      </c>
      <c r="C2552" s="158">
        <v>72</v>
      </c>
      <c r="D2552" s="158" t="s">
        <v>2190</v>
      </c>
      <c r="E2552" s="158" t="s">
        <v>568</v>
      </c>
      <c r="G2552" s="158" t="s">
        <v>569</v>
      </c>
      <c r="H2552" s="158">
        <v>20</v>
      </c>
      <c r="J2552" s="158" t="s">
        <v>568</v>
      </c>
    </row>
    <row r="2553" spans="1:10">
      <c r="A2553" s="158" t="s">
        <v>565</v>
      </c>
      <c r="B2553" s="158" t="s">
        <v>2287</v>
      </c>
      <c r="C2553" s="158">
        <v>73</v>
      </c>
      <c r="D2553" s="158" t="s">
        <v>2191</v>
      </c>
      <c r="E2553" s="158" t="s">
        <v>568</v>
      </c>
      <c r="G2553" s="158" t="s">
        <v>569</v>
      </c>
      <c r="H2553" s="158">
        <v>20</v>
      </c>
      <c r="J2553" s="158" t="s">
        <v>568</v>
      </c>
    </row>
    <row r="2554" spans="1:10">
      <c r="A2554" s="158" t="s">
        <v>565</v>
      </c>
      <c r="B2554" s="158" t="s">
        <v>2287</v>
      </c>
      <c r="C2554" s="158">
        <v>74</v>
      </c>
      <c r="D2554" s="158" t="s">
        <v>2192</v>
      </c>
      <c r="E2554" s="158" t="s">
        <v>568</v>
      </c>
      <c r="G2554" s="158" t="s">
        <v>569</v>
      </c>
      <c r="H2554" s="158">
        <v>100</v>
      </c>
      <c r="J2554" s="158" t="s">
        <v>568</v>
      </c>
    </row>
    <row r="2555" spans="1:10">
      <c r="A2555" s="158" t="s">
        <v>565</v>
      </c>
      <c r="B2555" s="158" t="s">
        <v>2287</v>
      </c>
      <c r="C2555" s="158">
        <v>75</v>
      </c>
      <c r="D2555" s="158" t="s">
        <v>2193</v>
      </c>
      <c r="E2555" s="158" t="s">
        <v>568</v>
      </c>
      <c r="G2555" s="158" t="s">
        <v>569</v>
      </c>
      <c r="H2555" s="158">
        <v>100</v>
      </c>
      <c r="J2555" s="158" t="s">
        <v>568</v>
      </c>
    </row>
    <row r="2556" spans="1:10">
      <c r="A2556" s="158" t="s">
        <v>565</v>
      </c>
      <c r="B2556" s="158" t="s">
        <v>2287</v>
      </c>
      <c r="C2556" s="158">
        <v>76</v>
      </c>
      <c r="D2556" s="158" t="s">
        <v>2194</v>
      </c>
      <c r="E2556" s="158" t="s">
        <v>568</v>
      </c>
      <c r="G2556" s="158" t="s">
        <v>569</v>
      </c>
      <c r="H2556" s="158">
        <v>20</v>
      </c>
      <c r="J2556" s="158" t="s">
        <v>568</v>
      </c>
    </row>
    <row r="2557" spans="1:10">
      <c r="A2557" s="158" t="s">
        <v>565</v>
      </c>
      <c r="B2557" s="158" t="s">
        <v>2287</v>
      </c>
      <c r="C2557" s="158">
        <v>77</v>
      </c>
      <c r="D2557" s="158" t="s">
        <v>2195</v>
      </c>
      <c r="E2557" s="158" t="s">
        <v>568</v>
      </c>
      <c r="G2557" s="158" t="s">
        <v>569</v>
      </c>
      <c r="H2557" s="158">
        <v>100</v>
      </c>
      <c r="J2557" s="158" t="s">
        <v>568</v>
      </c>
    </row>
    <row r="2558" spans="1:10">
      <c r="A2558" s="158" t="s">
        <v>565</v>
      </c>
      <c r="B2558" s="158" t="s">
        <v>2287</v>
      </c>
      <c r="C2558" s="158">
        <v>78</v>
      </c>
      <c r="D2558" s="158" t="s">
        <v>2196</v>
      </c>
      <c r="E2558" s="158" t="s">
        <v>568</v>
      </c>
      <c r="G2558" s="158" t="s">
        <v>569</v>
      </c>
      <c r="H2558" s="158">
        <v>20</v>
      </c>
      <c r="J2558" s="158" t="s">
        <v>568</v>
      </c>
    </row>
    <row r="2559" spans="1:10">
      <c r="A2559" s="158" t="s">
        <v>565</v>
      </c>
      <c r="B2559" s="158" t="s">
        <v>2287</v>
      </c>
      <c r="C2559" s="158">
        <v>79</v>
      </c>
      <c r="D2559" s="158" t="s">
        <v>2197</v>
      </c>
      <c r="E2559" s="158" t="s">
        <v>568</v>
      </c>
      <c r="G2559" s="158" t="s">
        <v>569</v>
      </c>
      <c r="H2559" s="158">
        <v>20</v>
      </c>
      <c r="J2559" s="158" t="s">
        <v>568</v>
      </c>
    </row>
    <row r="2560" spans="1:10">
      <c r="A2560" s="158" t="s">
        <v>565</v>
      </c>
      <c r="B2560" s="158" t="s">
        <v>2287</v>
      </c>
      <c r="C2560" s="158">
        <v>80</v>
      </c>
      <c r="D2560" s="158" t="s">
        <v>2088</v>
      </c>
      <c r="E2560" s="158" t="s">
        <v>568</v>
      </c>
      <c r="G2560" s="158" t="s">
        <v>569</v>
      </c>
      <c r="H2560" s="158">
        <v>20</v>
      </c>
      <c r="J2560" s="158" t="s">
        <v>568</v>
      </c>
    </row>
    <row r="2561" spans="1:10">
      <c r="A2561" s="158" t="s">
        <v>565</v>
      </c>
      <c r="B2561" s="158" t="s">
        <v>2287</v>
      </c>
      <c r="C2561" s="158">
        <v>81</v>
      </c>
      <c r="D2561" s="158" t="s">
        <v>2198</v>
      </c>
      <c r="E2561" s="158" t="s">
        <v>568</v>
      </c>
      <c r="G2561" s="158" t="s">
        <v>387</v>
      </c>
      <c r="J2561" s="158" t="s">
        <v>568</v>
      </c>
    </row>
    <row r="2562" spans="1:10">
      <c r="A2562" s="158" t="s">
        <v>565</v>
      </c>
      <c r="B2562" s="158" t="s">
        <v>2287</v>
      </c>
      <c r="C2562" s="158">
        <v>82</v>
      </c>
      <c r="D2562" s="158" t="s">
        <v>2199</v>
      </c>
      <c r="E2562" s="158" t="s">
        <v>568</v>
      </c>
      <c r="G2562" s="158" t="s">
        <v>569</v>
      </c>
      <c r="H2562" s="158">
        <v>32</v>
      </c>
      <c r="J2562" s="158" t="s">
        <v>568</v>
      </c>
    </row>
    <row r="2563" spans="1:10">
      <c r="A2563" s="158" t="s">
        <v>565</v>
      </c>
      <c r="B2563" s="158" t="s">
        <v>2287</v>
      </c>
      <c r="C2563" s="158">
        <v>83</v>
      </c>
      <c r="D2563" s="158" t="s">
        <v>2200</v>
      </c>
      <c r="E2563" s="158" t="s">
        <v>568</v>
      </c>
      <c r="G2563" s="158" t="s">
        <v>387</v>
      </c>
      <c r="J2563" s="158" t="s">
        <v>568</v>
      </c>
    </row>
    <row r="2564" spans="1:10">
      <c r="A2564" s="158" t="s">
        <v>565</v>
      </c>
      <c r="B2564" s="158" t="s">
        <v>2287</v>
      </c>
      <c r="C2564" s="158">
        <v>84</v>
      </c>
      <c r="D2564" s="158" t="s">
        <v>2201</v>
      </c>
      <c r="E2564" s="158" t="s">
        <v>568</v>
      </c>
      <c r="G2564" s="158" t="s">
        <v>387</v>
      </c>
      <c r="J2564" s="158" t="s">
        <v>568</v>
      </c>
    </row>
    <row r="2565" spans="1:10">
      <c r="A2565" s="158" t="s">
        <v>565</v>
      </c>
      <c r="B2565" s="158" t="s">
        <v>2287</v>
      </c>
      <c r="C2565" s="158">
        <v>85</v>
      </c>
      <c r="D2565" s="158" t="s">
        <v>2202</v>
      </c>
      <c r="E2565" s="158" t="s">
        <v>568</v>
      </c>
      <c r="G2565" s="158" t="s">
        <v>569</v>
      </c>
      <c r="H2565" s="158">
        <v>32</v>
      </c>
      <c r="J2565" s="158" t="s">
        <v>568</v>
      </c>
    </row>
    <row r="2566" spans="1:10">
      <c r="A2566" s="158" t="s">
        <v>565</v>
      </c>
      <c r="B2566" s="158" t="s">
        <v>2287</v>
      </c>
      <c r="C2566" s="158">
        <v>86</v>
      </c>
      <c r="D2566" s="158" t="s">
        <v>2203</v>
      </c>
      <c r="E2566" s="158" t="s">
        <v>568</v>
      </c>
      <c r="G2566" s="158" t="s">
        <v>569</v>
      </c>
      <c r="H2566" s="158">
        <v>1</v>
      </c>
      <c r="J2566" s="158" t="s">
        <v>568</v>
      </c>
    </row>
    <row r="2567" spans="1:10">
      <c r="A2567" s="158" t="s">
        <v>565</v>
      </c>
      <c r="B2567" s="158" t="s">
        <v>2287</v>
      </c>
      <c r="C2567" s="158">
        <v>87</v>
      </c>
      <c r="D2567" s="158" t="s">
        <v>2204</v>
      </c>
      <c r="E2567" s="158" t="s">
        <v>568</v>
      </c>
      <c r="G2567" s="158" t="s">
        <v>569</v>
      </c>
      <c r="H2567" s="158">
        <v>1</v>
      </c>
      <c r="J2567" s="158" t="s">
        <v>568</v>
      </c>
    </row>
    <row r="2568" spans="1:10">
      <c r="A2568" s="158" t="s">
        <v>565</v>
      </c>
      <c r="B2568" s="158" t="s">
        <v>2287</v>
      </c>
      <c r="C2568" s="158">
        <v>88</v>
      </c>
      <c r="D2568" s="158" t="s">
        <v>2205</v>
      </c>
      <c r="E2568" s="158" t="s">
        <v>568</v>
      </c>
      <c r="G2568" s="158" t="s">
        <v>569</v>
      </c>
      <c r="H2568" s="158">
        <v>1</v>
      </c>
      <c r="J2568" s="158" t="s">
        <v>568</v>
      </c>
    </row>
    <row r="2569" spans="1:10">
      <c r="A2569" s="158" t="s">
        <v>565</v>
      </c>
      <c r="B2569" s="158" t="s">
        <v>2287</v>
      </c>
      <c r="C2569" s="158">
        <v>89</v>
      </c>
      <c r="D2569" s="158" t="s">
        <v>2206</v>
      </c>
      <c r="E2569" s="158" t="s">
        <v>568</v>
      </c>
      <c r="G2569" s="158" t="s">
        <v>569</v>
      </c>
      <c r="H2569" s="158">
        <v>100</v>
      </c>
      <c r="J2569" s="158" t="s">
        <v>568</v>
      </c>
    </row>
    <row r="2570" spans="1:10">
      <c r="A2570" s="158" t="s">
        <v>565</v>
      </c>
      <c r="B2570" s="158" t="s">
        <v>2288</v>
      </c>
      <c r="C2570" s="158">
        <v>1</v>
      </c>
      <c r="D2570" s="158" t="s">
        <v>1941</v>
      </c>
      <c r="E2570" s="158" t="s">
        <v>568</v>
      </c>
      <c r="G2570" s="158" t="s">
        <v>569</v>
      </c>
      <c r="H2570" s="158">
        <v>32</v>
      </c>
      <c r="J2570" s="158" t="s">
        <v>568</v>
      </c>
    </row>
    <row r="2571" spans="1:10">
      <c r="A2571" s="158" t="s">
        <v>565</v>
      </c>
      <c r="B2571" s="158" t="s">
        <v>2288</v>
      </c>
      <c r="C2571" s="158">
        <v>2</v>
      </c>
      <c r="D2571" s="158" t="s">
        <v>2130</v>
      </c>
      <c r="E2571" s="158" t="s">
        <v>568</v>
      </c>
      <c r="G2571" s="158" t="s">
        <v>569</v>
      </c>
      <c r="H2571" s="158">
        <v>200</v>
      </c>
      <c r="J2571" s="158" t="s">
        <v>568</v>
      </c>
    </row>
    <row r="2572" spans="1:10">
      <c r="A2572" s="158" t="s">
        <v>565</v>
      </c>
      <c r="B2572" s="158" t="s">
        <v>2288</v>
      </c>
      <c r="C2572" s="158">
        <v>3</v>
      </c>
      <c r="D2572" s="158" t="s">
        <v>2131</v>
      </c>
      <c r="E2572" s="158" t="s">
        <v>568</v>
      </c>
      <c r="G2572" s="158" t="s">
        <v>569</v>
      </c>
      <c r="H2572" s="158">
        <v>200</v>
      </c>
      <c r="J2572" s="158" t="s">
        <v>568</v>
      </c>
    </row>
    <row r="2573" spans="1:10">
      <c r="A2573" s="158" t="s">
        <v>565</v>
      </c>
      <c r="B2573" s="158" t="s">
        <v>2288</v>
      </c>
      <c r="C2573" s="158">
        <v>4</v>
      </c>
      <c r="D2573" s="158" t="s">
        <v>2132</v>
      </c>
      <c r="E2573" s="158" t="s">
        <v>568</v>
      </c>
      <c r="G2573" s="158" t="s">
        <v>569</v>
      </c>
      <c r="H2573" s="158">
        <v>200</v>
      </c>
      <c r="J2573" s="158" t="s">
        <v>568</v>
      </c>
    </row>
    <row r="2574" spans="1:10">
      <c r="A2574" s="158" t="s">
        <v>565</v>
      </c>
      <c r="B2574" s="158" t="s">
        <v>2288</v>
      </c>
      <c r="C2574" s="158">
        <v>5</v>
      </c>
      <c r="D2574" s="158" t="s">
        <v>2133</v>
      </c>
      <c r="E2574" s="158" t="s">
        <v>568</v>
      </c>
      <c r="G2574" s="158" t="s">
        <v>569</v>
      </c>
      <c r="H2574" s="158">
        <v>200</v>
      </c>
      <c r="J2574" s="158" t="s">
        <v>568</v>
      </c>
    </row>
    <row r="2575" spans="1:10">
      <c r="A2575" s="158" t="s">
        <v>565</v>
      </c>
      <c r="B2575" s="158" t="s">
        <v>2288</v>
      </c>
      <c r="C2575" s="158">
        <v>6</v>
      </c>
      <c r="D2575" s="158" t="s">
        <v>2134</v>
      </c>
      <c r="E2575" s="158" t="s">
        <v>568</v>
      </c>
      <c r="G2575" s="158" t="s">
        <v>569</v>
      </c>
      <c r="H2575" s="158">
        <v>200</v>
      </c>
      <c r="J2575" s="158" t="s">
        <v>568</v>
      </c>
    </row>
    <row r="2576" spans="1:10">
      <c r="A2576" s="158" t="s">
        <v>565</v>
      </c>
      <c r="B2576" s="158" t="s">
        <v>2288</v>
      </c>
      <c r="C2576" s="158">
        <v>7</v>
      </c>
      <c r="D2576" s="158" t="s">
        <v>2135</v>
      </c>
      <c r="E2576" s="158" t="s">
        <v>568</v>
      </c>
      <c r="G2576" s="158" t="s">
        <v>569</v>
      </c>
      <c r="H2576" s="158">
        <v>200</v>
      </c>
      <c r="J2576" s="158" t="s">
        <v>568</v>
      </c>
    </row>
    <row r="2577" spans="1:10">
      <c r="A2577" s="158" t="s">
        <v>565</v>
      </c>
      <c r="B2577" s="158" t="s">
        <v>2288</v>
      </c>
      <c r="C2577" s="158">
        <v>8</v>
      </c>
      <c r="D2577" s="158" t="s">
        <v>2136</v>
      </c>
      <c r="E2577" s="158" t="s">
        <v>568</v>
      </c>
      <c r="G2577" s="158" t="s">
        <v>569</v>
      </c>
      <c r="H2577" s="158">
        <v>200</v>
      </c>
      <c r="J2577" s="158" t="s">
        <v>568</v>
      </c>
    </row>
    <row r="2578" spans="1:10">
      <c r="A2578" s="158" t="s">
        <v>565</v>
      </c>
      <c r="B2578" s="158" t="s">
        <v>2288</v>
      </c>
      <c r="C2578" s="158">
        <v>9</v>
      </c>
      <c r="D2578" s="158" t="s">
        <v>2137</v>
      </c>
      <c r="E2578" s="158" t="s">
        <v>568</v>
      </c>
      <c r="G2578" s="158" t="s">
        <v>569</v>
      </c>
      <c r="H2578" s="158">
        <v>200</v>
      </c>
      <c r="J2578" s="158" t="s">
        <v>568</v>
      </c>
    </row>
    <row r="2579" spans="1:10">
      <c r="A2579" s="158" t="s">
        <v>565</v>
      </c>
      <c r="B2579" s="158" t="s">
        <v>2288</v>
      </c>
      <c r="C2579" s="158">
        <v>10</v>
      </c>
      <c r="D2579" s="158" t="s">
        <v>2138</v>
      </c>
      <c r="E2579" s="158" t="s">
        <v>568</v>
      </c>
      <c r="G2579" s="158" t="s">
        <v>569</v>
      </c>
      <c r="H2579" s="158">
        <v>1</v>
      </c>
      <c r="J2579" s="158" t="s">
        <v>568</v>
      </c>
    </row>
    <row r="2580" spans="1:10">
      <c r="A2580" s="158" t="s">
        <v>565</v>
      </c>
      <c r="B2580" s="158" t="s">
        <v>2288</v>
      </c>
      <c r="C2580" s="158">
        <v>11</v>
      </c>
      <c r="D2580" s="158" t="s">
        <v>1952</v>
      </c>
      <c r="E2580" s="158" t="s">
        <v>568</v>
      </c>
      <c r="G2580" s="158" t="s">
        <v>569</v>
      </c>
      <c r="H2580" s="158">
        <v>10</v>
      </c>
      <c r="J2580" s="158" t="s">
        <v>568</v>
      </c>
    </row>
    <row r="2581" spans="1:10">
      <c r="A2581" s="158" t="s">
        <v>565</v>
      </c>
      <c r="B2581" s="158" t="s">
        <v>2288</v>
      </c>
      <c r="C2581" s="158">
        <v>12</v>
      </c>
      <c r="D2581" s="158" t="s">
        <v>2139</v>
      </c>
      <c r="E2581" s="158" t="s">
        <v>568</v>
      </c>
      <c r="G2581" s="158" t="s">
        <v>569</v>
      </c>
      <c r="H2581" s="158">
        <v>10</v>
      </c>
      <c r="J2581" s="158" t="s">
        <v>568</v>
      </c>
    </row>
    <row r="2582" spans="1:10">
      <c r="A2582" s="158" t="s">
        <v>565</v>
      </c>
      <c r="B2582" s="158" t="s">
        <v>2288</v>
      </c>
      <c r="C2582" s="158">
        <v>13</v>
      </c>
      <c r="D2582" s="158" t="s">
        <v>1960</v>
      </c>
      <c r="E2582" s="158" t="s">
        <v>568</v>
      </c>
      <c r="G2582" s="158" t="s">
        <v>569</v>
      </c>
      <c r="H2582" s="158">
        <v>20</v>
      </c>
      <c r="J2582" s="158" t="s">
        <v>568</v>
      </c>
    </row>
    <row r="2583" spans="1:10">
      <c r="A2583" s="158" t="s">
        <v>565</v>
      </c>
      <c r="B2583" s="158" t="s">
        <v>2288</v>
      </c>
      <c r="C2583" s="158">
        <v>14</v>
      </c>
      <c r="D2583" s="158" t="s">
        <v>1961</v>
      </c>
      <c r="E2583" s="158" t="s">
        <v>568</v>
      </c>
      <c r="G2583" s="158" t="s">
        <v>569</v>
      </c>
      <c r="H2583" s="158" t="s">
        <v>1942</v>
      </c>
      <c r="J2583" s="158" t="s">
        <v>568</v>
      </c>
    </row>
    <row r="2584" spans="1:10">
      <c r="A2584" s="158" t="s">
        <v>565</v>
      </c>
      <c r="B2584" s="158" t="s">
        <v>2288</v>
      </c>
      <c r="C2584" s="158">
        <v>15</v>
      </c>
      <c r="D2584" s="158" t="s">
        <v>1953</v>
      </c>
      <c r="E2584" s="158" t="s">
        <v>568</v>
      </c>
      <c r="G2584" s="158" t="s">
        <v>569</v>
      </c>
      <c r="H2584" s="158">
        <v>20</v>
      </c>
      <c r="J2584" s="158" t="s">
        <v>568</v>
      </c>
    </row>
    <row r="2585" spans="1:10">
      <c r="A2585" s="158" t="s">
        <v>565</v>
      </c>
      <c r="B2585" s="158" t="s">
        <v>2288</v>
      </c>
      <c r="C2585" s="158">
        <v>16</v>
      </c>
      <c r="D2585" s="158" t="s">
        <v>2140</v>
      </c>
      <c r="E2585" s="158" t="s">
        <v>568</v>
      </c>
      <c r="G2585" s="158" t="s">
        <v>569</v>
      </c>
      <c r="H2585" s="158" t="s">
        <v>1942</v>
      </c>
      <c r="J2585" s="158" t="s">
        <v>568</v>
      </c>
    </row>
    <row r="2586" spans="1:10">
      <c r="A2586" s="158" t="s">
        <v>565</v>
      </c>
      <c r="B2586" s="158" t="s">
        <v>2288</v>
      </c>
      <c r="C2586" s="158">
        <v>17</v>
      </c>
      <c r="D2586" s="158" t="s">
        <v>2141</v>
      </c>
      <c r="E2586" s="158" t="s">
        <v>568</v>
      </c>
      <c r="G2586" s="158" t="s">
        <v>569</v>
      </c>
      <c r="H2586" s="158">
        <v>20</v>
      </c>
      <c r="J2586" s="158" t="s">
        <v>568</v>
      </c>
    </row>
    <row r="2587" spans="1:10">
      <c r="A2587" s="158" t="s">
        <v>565</v>
      </c>
      <c r="B2587" s="158" t="s">
        <v>2288</v>
      </c>
      <c r="C2587" s="158">
        <v>18</v>
      </c>
      <c r="D2587" s="158" t="s">
        <v>2142</v>
      </c>
      <c r="E2587" s="158" t="s">
        <v>568</v>
      </c>
      <c r="G2587" s="158" t="s">
        <v>569</v>
      </c>
      <c r="H2587" s="158">
        <v>20</v>
      </c>
      <c r="J2587" s="158" t="s">
        <v>568</v>
      </c>
    </row>
    <row r="2588" spans="1:10">
      <c r="A2588" s="158" t="s">
        <v>565</v>
      </c>
      <c r="B2588" s="158" t="s">
        <v>2288</v>
      </c>
      <c r="C2588" s="158">
        <v>19</v>
      </c>
      <c r="D2588" s="158" t="s">
        <v>1958</v>
      </c>
      <c r="E2588" s="158" t="s">
        <v>568</v>
      </c>
      <c r="G2588" s="158" t="s">
        <v>569</v>
      </c>
      <c r="H2588" s="158">
        <v>20</v>
      </c>
      <c r="J2588" s="158" t="s">
        <v>568</v>
      </c>
    </row>
    <row r="2589" spans="1:10">
      <c r="A2589" s="158" t="s">
        <v>565</v>
      </c>
      <c r="B2589" s="158" t="s">
        <v>2288</v>
      </c>
      <c r="C2589" s="158">
        <v>20</v>
      </c>
      <c r="D2589" s="158" t="s">
        <v>2143</v>
      </c>
      <c r="E2589" s="158" t="s">
        <v>568</v>
      </c>
      <c r="G2589" s="158" t="s">
        <v>569</v>
      </c>
      <c r="H2589" s="158">
        <v>20</v>
      </c>
      <c r="J2589" s="158" t="s">
        <v>568</v>
      </c>
    </row>
    <row r="2590" spans="1:10">
      <c r="A2590" s="158" t="s">
        <v>565</v>
      </c>
      <c r="B2590" s="158" t="s">
        <v>2288</v>
      </c>
      <c r="C2590" s="158">
        <v>21</v>
      </c>
      <c r="D2590" s="158" t="s">
        <v>2144</v>
      </c>
      <c r="E2590" s="158" t="s">
        <v>568</v>
      </c>
      <c r="G2590" s="158" t="s">
        <v>569</v>
      </c>
      <c r="H2590" s="158">
        <v>100</v>
      </c>
      <c r="J2590" s="158" t="s">
        <v>568</v>
      </c>
    </row>
    <row r="2591" spans="1:10">
      <c r="A2591" s="158" t="s">
        <v>565</v>
      </c>
      <c r="B2591" s="158" t="s">
        <v>2288</v>
      </c>
      <c r="C2591" s="158">
        <v>22</v>
      </c>
      <c r="D2591" s="158" t="s">
        <v>2145</v>
      </c>
      <c r="E2591" s="158" t="s">
        <v>568</v>
      </c>
      <c r="G2591" s="158" t="s">
        <v>569</v>
      </c>
      <c r="H2591" s="158">
        <v>100</v>
      </c>
      <c r="J2591" s="158" t="s">
        <v>568</v>
      </c>
    </row>
    <row r="2592" spans="1:10">
      <c r="A2592" s="158" t="s">
        <v>565</v>
      </c>
      <c r="B2592" s="158" t="s">
        <v>2288</v>
      </c>
      <c r="C2592" s="158">
        <v>23</v>
      </c>
      <c r="D2592" s="158" t="s">
        <v>2146</v>
      </c>
      <c r="E2592" s="158" t="s">
        <v>568</v>
      </c>
      <c r="G2592" s="158" t="s">
        <v>569</v>
      </c>
      <c r="H2592" s="158">
        <v>100</v>
      </c>
      <c r="J2592" s="158" t="s">
        <v>568</v>
      </c>
    </row>
    <row r="2593" spans="1:10">
      <c r="A2593" s="158" t="s">
        <v>565</v>
      </c>
      <c r="B2593" s="158" t="s">
        <v>2288</v>
      </c>
      <c r="C2593" s="158">
        <v>24</v>
      </c>
      <c r="D2593" s="158" t="s">
        <v>2147</v>
      </c>
      <c r="E2593" s="158" t="s">
        <v>568</v>
      </c>
      <c r="G2593" s="158" t="s">
        <v>569</v>
      </c>
      <c r="H2593" s="158">
        <v>100</v>
      </c>
      <c r="J2593" s="158" t="s">
        <v>568</v>
      </c>
    </row>
    <row r="2594" spans="1:10">
      <c r="A2594" s="158" t="s">
        <v>565</v>
      </c>
      <c r="B2594" s="158" t="s">
        <v>2288</v>
      </c>
      <c r="C2594" s="158">
        <v>25</v>
      </c>
      <c r="D2594" s="158" t="s">
        <v>2148</v>
      </c>
      <c r="E2594" s="158" t="s">
        <v>568</v>
      </c>
      <c r="G2594" s="158" t="s">
        <v>569</v>
      </c>
      <c r="H2594" s="158" t="s">
        <v>1942</v>
      </c>
      <c r="J2594" s="158" t="s">
        <v>568</v>
      </c>
    </row>
    <row r="2595" spans="1:10">
      <c r="A2595" s="158" t="s">
        <v>565</v>
      </c>
      <c r="B2595" s="158" t="s">
        <v>2288</v>
      </c>
      <c r="C2595" s="158">
        <v>26</v>
      </c>
      <c r="D2595" s="158" t="s">
        <v>2149</v>
      </c>
      <c r="E2595" s="158" t="s">
        <v>568</v>
      </c>
      <c r="G2595" s="158" t="s">
        <v>569</v>
      </c>
      <c r="H2595" s="158" t="s">
        <v>1942</v>
      </c>
      <c r="J2595" s="158" t="s">
        <v>568</v>
      </c>
    </row>
    <row r="2596" spans="1:10">
      <c r="A2596" s="158" t="s">
        <v>565</v>
      </c>
      <c r="B2596" s="158" t="s">
        <v>2288</v>
      </c>
      <c r="C2596" s="158">
        <v>27</v>
      </c>
      <c r="D2596" s="158" t="s">
        <v>2091</v>
      </c>
      <c r="E2596" s="158" t="s">
        <v>568</v>
      </c>
      <c r="G2596" s="158" t="s">
        <v>569</v>
      </c>
      <c r="H2596" s="158">
        <v>20</v>
      </c>
      <c r="J2596" s="158" t="s">
        <v>568</v>
      </c>
    </row>
    <row r="2597" spans="1:10">
      <c r="A2597" s="158" t="s">
        <v>565</v>
      </c>
      <c r="B2597" s="158" t="s">
        <v>2288</v>
      </c>
      <c r="C2597" s="158">
        <v>28</v>
      </c>
      <c r="D2597" s="158" t="s">
        <v>2150</v>
      </c>
      <c r="E2597" s="158" t="s">
        <v>568</v>
      </c>
      <c r="G2597" s="158" t="s">
        <v>569</v>
      </c>
      <c r="H2597" s="158" t="s">
        <v>1942</v>
      </c>
      <c r="J2597" s="158" t="s">
        <v>568</v>
      </c>
    </row>
    <row r="2598" spans="1:10">
      <c r="A2598" s="158" t="s">
        <v>565</v>
      </c>
      <c r="B2598" s="158" t="s">
        <v>2288</v>
      </c>
      <c r="C2598" s="158">
        <v>29</v>
      </c>
      <c r="D2598" s="158" t="s">
        <v>2151</v>
      </c>
      <c r="E2598" s="158" t="s">
        <v>568</v>
      </c>
      <c r="G2598" s="158" t="s">
        <v>387</v>
      </c>
      <c r="J2598" s="158" t="s">
        <v>568</v>
      </c>
    </row>
    <row r="2599" spans="1:10">
      <c r="A2599" s="158" t="s">
        <v>565</v>
      </c>
      <c r="B2599" s="158" t="s">
        <v>2288</v>
      </c>
      <c r="C2599" s="158">
        <v>30</v>
      </c>
      <c r="D2599" s="158" t="s">
        <v>2152</v>
      </c>
      <c r="E2599" s="158" t="s">
        <v>568</v>
      </c>
      <c r="G2599" s="158" t="s">
        <v>387</v>
      </c>
      <c r="J2599" s="158" t="s">
        <v>568</v>
      </c>
    </row>
    <row r="2600" spans="1:10">
      <c r="A2600" s="158" t="s">
        <v>565</v>
      </c>
      <c r="B2600" s="158" t="s">
        <v>2288</v>
      </c>
      <c r="C2600" s="158">
        <v>31</v>
      </c>
      <c r="D2600" s="158" t="s">
        <v>2153</v>
      </c>
      <c r="E2600" s="158" t="s">
        <v>568</v>
      </c>
      <c r="G2600" s="158" t="s">
        <v>2154</v>
      </c>
      <c r="J2600" s="158" t="s">
        <v>568</v>
      </c>
    </row>
    <row r="2601" spans="1:10">
      <c r="A2601" s="158" t="s">
        <v>565</v>
      </c>
      <c r="B2601" s="158" t="s">
        <v>2288</v>
      </c>
      <c r="C2601" s="158">
        <v>32</v>
      </c>
      <c r="D2601" s="158" t="s">
        <v>2155</v>
      </c>
      <c r="E2601" s="158" t="s">
        <v>568</v>
      </c>
      <c r="G2601" s="158" t="s">
        <v>569</v>
      </c>
      <c r="H2601" s="158">
        <v>100</v>
      </c>
      <c r="J2601" s="158" t="s">
        <v>568</v>
      </c>
    </row>
    <row r="2602" spans="1:10">
      <c r="A2602" s="158" t="s">
        <v>565</v>
      </c>
      <c r="B2602" s="158" t="s">
        <v>2288</v>
      </c>
      <c r="C2602" s="158">
        <v>33</v>
      </c>
      <c r="D2602" s="158" t="s">
        <v>2156</v>
      </c>
      <c r="E2602" s="158" t="s">
        <v>568</v>
      </c>
      <c r="G2602" s="158" t="s">
        <v>569</v>
      </c>
      <c r="H2602" s="158">
        <v>50</v>
      </c>
      <c r="J2602" s="158" t="s">
        <v>568</v>
      </c>
    </row>
    <row r="2603" spans="1:10">
      <c r="A2603" s="158" t="s">
        <v>565</v>
      </c>
      <c r="B2603" s="158" t="s">
        <v>2288</v>
      </c>
      <c r="C2603" s="158">
        <v>34</v>
      </c>
      <c r="D2603" s="158" t="s">
        <v>2065</v>
      </c>
      <c r="E2603" s="158" t="s">
        <v>568</v>
      </c>
      <c r="G2603" s="158" t="s">
        <v>569</v>
      </c>
      <c r="H2603" s="158" t="s">
        <v>1942</v>
      </c>
      <c r="J2603" s="158" t="s">
        <v>568</v>
      </c>
    </row>
    <row r="2604" spans="1:10">
      <c r="A2604" s="158" t="s">
        <v>565</v>
      </c>
      <c r="B2604" s="158" t="s">
        <v>2288</v>
      </c>
      <c r="C2604" s="158">
        <v>35</v>
      </c>
      <c r="D2604" s="158" t="s">
        <v>2157</v>
      </c>
      <c r="E2604" s="158" t="s">
        <v>568</v>
      </c>
      <c r="G2604" s="158" t="s">
        <v>569</v>
      </c>
      <c r="H2604" s="158">
        <v>20</v>
      </c>
      <c r="J2604" s="158" t="s">
        <v>568</v>
      </c>
    </row>
    <row r="2605" spans="1:10">
      <c r="A2605" s="158" t="s">
        <v>565</v>
      </c>
      <c r="B2605" s="158" t="s">
        <v>2288</v>
      </c>
      <c r="C2605" s="158">
        <v>36</v>
      </c>
      <c r="D2605" s="158" t="s">
        <v>2158</v>
      </c>
      <c r="E2605" s="158" t="s">
        <v>568</v>
      </c>
      <c r="G2605" s="158" t="s">
        <v>569</v>
      </c>
      <c r="H2605" s="158">
        <v>20</v>
      </c>
      <c r="J2605" s="158" t="s">
        <v>568</v>
      </c>
    </row>
    <row r="2606" spans="1:10">
      <c r="A2606" s="158" t="s">
        <v>565</v>
      </c>
      <c r="B2606" s="158" t="s">
        <v>2288</v>
      </c>
      <c r="C2606" s="158">
        <v>37</v>
      </c>
      <c r="D2606" s="158" t="s">
        <v>2159</v>
      </c>
      <c r="E2606" s="158" t="s">
        <v>568</v>
      </c>
      <c r="G2606" s="158" t="s">
        <v>387</v>
      </c>
      <c r="J2606" s="158" t="s">
        <v>568</v>
      </c>
    </row>
    <row r="2607" spans="1:10">
      <c r="A2607" s="158" t="s">
        <v>565</v>
      </c>
      <c r="B2607" s="158" t="s">
        <v>2288</v>
      </c>
      <c r="C2607" s="158">
        <v>38</v>
      </c>
      <c r="D2607" s="158" t="s">
        <v>2160</v>
      </c>
      <c r="E2607" s="158" t="s">
        <v>568</v>
      </c>
      <c r="G2607" s="158" t="s">
        <v>2154</v>
      </c>
      <c r="J2607" s="158" t="s">
        <v>568</v>
      </c>
    </row>
    <row r="2608" spans="1:10">
      <c r="A2608" s="158" t="s">
        <v>565</v>
      </c>
      <c r="B2608" s="158" t="s">
        <v>2288</v>
      </c>
      <c r="C2608" s="158">
        <v>39</v>
      </c>
      <c r="D2608" s="158" t="s">
        <v>2161</v>
      </c>
      <c r="E2608" s="158" t="s">
        <v>568</v>
      </c>
      <c r="G2608" s="158" t="s">
        <v>387</v>
      </c>
      <c r="J2608" s="158" t="s">
        <v>568</v>
      </c>
    </row>
    <row r="2609" spans="1:10">
      <c r="A2609" s="158" t="s">
        <v>565</v>
      </c>
      <c r="B2609" s="158" t="s">
        <v>2288</v>
      </c>
      <c r="C2609" s="158">
        <v>40</v>
      </c>
      <c r="D2609" s="158" t="s">
        <v>2162</v>
      </c>
      <c r="E2609" s="158" t="s">
        <v>568</v>
      </c>
      <c r="G2609" s="158" t="s">
        <v>2154</v>
      </c>
      <c r="J2609" s="158" t="s">
        <v>568</v>
      </c>
    </row>
    <row r="2610" spans="1:10">
      <c r="A2610" s="158" t="s">
        <v>565</v>
      </c>
      <c r="B2610" s="158" t="s">
        <v>2288</v>
      </c>
      <c r="C2610" s="158">
        <v>41</v>
      </c>
      <c r="D2610" s="158" t="s">
        <v>2163</v>
      </c>
      <c r="E2610" s="158" t="s">
        <v>568</v>
      </c>
      <c r="G2610" s="158" t="s">
        <v>387</v>
      </c>
      <c r="J2610" s="158" t="s">
        <v>568</v>
      </c>
    </row>
    <row r="2611" spans="1:10">
      <c r="A2611" s="158" t="s">
        <v>565</v>
      </c>
      <c r="B2611" s="158" t="s">
        <v>2288</v>
      </c>
      <c r="C2611" s="158">
        <v>42</v>
      </c>
      <c r="D2611" s="158" t="s">
        <v>2164</v>
      </c>
      <c r="E2611" s="158" t="s">
        <v>568</v>
      </c>
      <c r="G2611" s="158" t="s">
        <v>2154</v>
      </c>
      <c r="J2611" s="158" t="s">
        <v>568</v>
      </c>
    </row>
    <row r="2612" spans="1:10">
      <c r="A2612" s="158" t="s">
        <v>565</v>
      </c>
      <c r="B2612" s="158" t="s">
        <v>2288</v>
      </c>
      <c r="C2612" s="158">
        <v>43</v>
      </c>
      <c r="D2612" s="158" t="s">
        <v>2165</v>
      </c>
      <c r="E2612" s="158" t="s">
        <v>568</v>
      </c>
      <c r="G2612" s="158" t="s">
        <v>387</v>
      </c>
      <c r="J2612" s="158" t="s">
        <v>568</v>
      </c>
    </row>
    <row r="2613" spans="1:10">
      <c r="A2613" s="158" t="s">
        <v>565</v>
      </c>
      <c r="B2613" s="158" t="s">
        <v>2288</v>
      </c>
      <c r="C2613" s="158">
        <v>44</v>
      </c>
      <c r="D2613" s="158" t="s">
        <v>2097</v>
      </c>
      <c r="E2613" s="158" t="s">
        <v>568</v>
      </c>
      <c r="G2613" s="158" t="s">
        <v>569</v>
      </c>
      <c r="H2613" s="158">
        <v>10</v>
      </c>
      <c r="J2613" s="158" t="s">
        <v>568</v>
      </c>
    </row>
    <row r="2614" spans="1:10">
      <c r="A2614" s="158" t="s">
        <v>565</v>
      </c>
      <c r="B2614" s="158" t="s">
        <v>2288</v>
      </c>
      <c r="C2614" s="158">
        <v>45</v>
      </c>
      <c r="D2614" s="158" t="s">
        <v>2166</v>
      </c>
      <c r="E2614" s="158" t="s">
        <v>568</v>
      </c>
      <c r="G2614" s="158" t="s">
        <v>569</v>
      </c>
      <c r="H2614" s="158">
        <v>20</v>
      </c>
      <c r="J2614" s="158" t="s">
        <v>568</v>
      </c>
    </row>
    <row r="2615" spans="1:10">
      <c r="A2615" s="158" t="s">
        <v>565</v>
      </c>
      <c r="B2615" s="158" t="s">
        <v>2288</v>
      </c>
      <c r="C2615" s="158">
        <v>46</v>
      </c>
      <c r="D2615" s="158" t="s">
        <v>2098</v>
      </c>
      <c r="E2615" s="158" t="s">
        <v>568</v>
      </c>
      <c r="G2615" s="158" t="s">
        <v>569</v>
      </c>
      <c r="H2615" s="158">
        <v>20</v>
      </c>
      <c r="J2615" s="158" t="s">
        <v>568</v>
      </c>
    </row>
    <row r="2616" spans="1:10">
      <c r="A2616" s="158" t="s">
        <v>565</v>
      </c>
      <c r="B2616" s="158" t="s">
        <v>2288</v>
      </c>
      <c r="C2616" s="158">
        <v>47</v>
      </c>
      <c r="D2616" s="158" t="s">
        <v>2167</v>
      </c>
      <c r="E2616" s="158" t="s">
        <v>568</v>
      </c>
      <c r="G2616" s="158" t="s">
        <v>569</v>
      </c>
      <c r="H2616" s="158">
        <v>50</v>
      </c>
      <c r="J2616" s="158" t="s">
        <v>568</v>
      </c>
    </row>
    <row r="2617" spans="1:10">
      <c r="A2617" s="158" t="s">
        <v>565</v>
      </c>
      <c r="B2617" s="158" t="s">
        <v>2288</v>
      </c>
      <c r="C2617" s="158">
        <v>48</v>
      </c>
      <c r="D2617" s="158" t="s">
        <v>2168</v>
      </c>
      <c r="E2617" s="158" t="s">
        <v>568</v>
      </c>
      <c r="G2617" s="158" t="s">
        <v>569</v>
      </c>
      <c r="H2617" s="158" t="s">
        <v>1942</v>
      </c>
      <c r="J2617" s="158" t="s">
        <v>568</v>
      </c>
    </row>
    <row r="2618" spans="1:10">
      <c r="A2618" s="158" t="s">
        <v>565</v>
      </c>
      <c r="B2618" s="158" t="s">
        <v>2288</v>
      </c>
      <c r="C2618" s="158">
        <v>49</v>
      </c>
      <c r="D2618" s="158" t="s">
        <v>564</v>
      </c>
      <c r="E2618" s="158" t="s">
        <v>568</v>
      </c>
      <c r="G2618" s="158" t="s">
        <v>569</v>
      </c>
      <c r="H2618" s="158" t="s">
        <v>1942</v>
      </c>
      <c r="J2618" s="158" t="s">
        <v>568</v>
      </c>
    </row>
    <row r="2619" spans="1:10">
      <c r="A2619" s="158" t="s">
        <v>565</v>
      </c>
      <c r="B2619" s="158" t="s">
        <v>2288</v>
      </c>
      <c r="C2619" s="158">
        <v>50</v>
      </c>
      <c r="D2619" s="158" t="s">
        <v>2169</v>
      </c>
      <c r="E2619" s="158" t="s">
        <v>568</v>
      </c>
      <c r="G2619" s="158" t="s">
        <v>569</v>
      </c>
      <c r="H2619" s="158" t="s">
        <v>1942</v>
      </c>
      <c r="J2619" s="158" t="s">
        <v>568</v>
      </c>
    </row>
    <row r="2620" spans="1:10">
      <c r="A2620" s="158" t="s">
        <v>565</v>
      </c>
      <c r="B2620" s="158" t="s">
        <v>2288</v>
      </c>
      <c r="C2620" s="158">
        <v>51</v>
      </c>
      <c r="D2620" s="158" t="s">
        <v>2170</v>
      </c>
      <c r="E2620" s="158" t="s">
        <v>568</v>
      </c>
      <c r="G2620" s="158" t="s">
        <v>569</v>
      </c>
      <c r="H2620" s="158">
        <v>100</v>
      </c>
      <c r="J2620" s="158" t="s">
        <v>568</v>
      </c>
    </row>
    <row r="2621" spans="1:10">
      <c r="A2621" s="158" t="s">
        <v>565</v>
      </c>
      <c r="B2621" s="158" t="s">
        <v>2288</v>
      </c>
      <c r="C2621" s="158">
        <v>52</v>
      </c>
      <c r="D2621" s="158" t="s">
        <v>2171</v>
      </c>
      <c r="E2621" s="158" t="s">
        <v>568</v>
      </c>
      <c r="G2621" s="158" t="s">
        <v>569</v>
      </c>
      <c r="H2621" s="158">
        <v>10</v>
      </c>
      <c r="J2621" s="158" t="s">
        <v>568</v>
      </c>
    </row>
    <row r="2622" spans="1:10">
      <c r="A2622" s="158" t="s">
        <v>565</v>
      </c>
      <c r="B2622" s="158" t="s">
        <v>2288</v>
      </c>
      <c r="C2622" s="158">
        <v>53</v>
      </c>
      <c r="D2622" s="158" t="s">
        <v>2172</v>
      </c>
      <c r="E2622" s="158" t="s">
        <v>568</v>
      </c>
      <c r="G2622" s="158" t="s">
        <v>569</v>
      </c>
      <c r="H2622" s="158" t="s">
        <v>1942</v>
      </c>
      <c r="J2622" s="158" t="s">
        <v>568</v>
      </c>
    </row>
    <row r="2623" spans="1:10">
      <c r="A2623" s="158" t="s">
        <v>565</v>
      </c>
      <c r="B2623" s="158" t="s">
        <v>2288</v>
      </c>
      <c r="C2623" s="158">
        <v>54</v>
      </c>
      <c r="D2623" s="158" t="s">
        <v>2173</v>
      </c>
      <c r="E2623" s="158" t="s">
        <v>568</v>
      </c>
      <c r="G2623" s="158" t="s">
        <v>569</v>
      </c>
      <c r="H2623" s="158" t="s">
        <v>1942</v>
      </c>
      <c r="J2623" s="158" t="s">
        <v>568</v>
      </c>
    </row>
    <row r="2624" spans="1:10">
      <c r="A2624" s="158" t="s">
        <v>565</v>
      </c>
      <c r="B2624" s="158" t="s">
        <v>2288</v>
      </c>
      <c r="C2624" s="158">
        <v>55</v>
      </c>
      <c r="D2624" s="158" t="s">
        <v>2174</v>
      </c>
      <c r="E2624" s="158" t="s">
        <v>568</v>
      </c>
      <c r="G2624" s="158" t="s">
        <v>569</v>
      </c>
      <c r="H2624" s="158" t="s">
        <v>1942</v>
      </c>
      <c r="J2624" s="158" t="s">
        <v>568</v>
      </c>
    </row>
    <row r="2625" spans="1:10">
      <c r="A2625" s="158" t="s">
        <v>565</v>
      </c>
      <c r="B2625" s="158" t="s">
        <v>2288</v>
      </c>
      <c r="C2625" s="158">
        <v>56</v>
      </c>
      <c r="D2625" s="158" t="s">
        <v>2175</v>
      </c>
      <c r="E2625" s="158" t="s">
        <v>568</v>
      </c>
      <c r="G2625" s="158" t="s">
        <v>569</v>
      </c>
      <c r="H2625" s="158" t="s">
        <v>1942</v>
      </c>
      <c r="J2625" s="158" t="s">
        <v>568</v>
      </c>
    </row>
    <row r="2626" spans="1:10">
      <c r="A2626" s="158" t="s">
        <v>565</v>
      </c>
      <c r="B2626" s="158" t="s">
        <v>2288</v>
      </c>
      <c r="C2626" s="158">
        <v>57</v>
      </c>
      <c r="D2626" s="158" t="s">
        <v>2176</v>
      </c>
      <c r="E2626" s="158" t="s">
        <v>568</v>
      </c>
      <c r="G2626" s="158" t="s">
        <v>387</v>
      </c>
      <c r="J2626" s="158" t="s">
        <v>568</v>
      </c>
    </row>
    <row r="2627" spans="1:10">
      <c r="A2627" s="158" t="s">
        <v>565</v>
      </c>
      <c r="B2627" s="158" t="s">
        <v>2288</v>
      </c>
      <c r="C2627" s="158">
        <v>58</v>
      </c>
      <c r="D2627" s="158" t="s">
        <v>2177</v>
      </c>
      <c r="E2627" s="158" t="s">
        <v>568</v>
      </c>
      <c r="G2627" s="158" t="s">
        <v>569</v>
      </c>
      <c r="H2627" s="158">
        <v>100</v>
      </c>
      <c r="J2627" s="158" t="s">
        <v>568</v>
      </c>
    </row>
    <row r="2628" spans="1:10">
      <c r="A2628" s="158" t="s">
        <v>565</v>
      </c>
      <c r="B2628" s="158" t="s">
        <v>2288</v>
      </c>
      <c r="C2628" s="158">
        <v>59</v>
      </c>
      <c r="D2628" s="158" t="s">
        <v>2178</v>
      </c>
      <c r="E2628" s="158" t="s">
        <v>568</v>
      </c>
      <c r="G2628" s="158" t="s">
        <v>569</v>
      </c>
      <c r="H2628" s="158">
        <v>100</v>
      </c>
      <c r="J2628" s="158" t="s">
        <v>568</v>
      </c>
    </row>
    <row r="2629" spans="1:10">
      <c r="A2629" s="158" t="s">
        <v>565</v>
      </c>
      <c r="B2629" s="158" t="s">
        <v>2288</v>
      </c>
      <c r="C2629" s="158">
        <v>60</v>
      </c>
      <c r="D2629" s="158" t="s">
        <v>2179</v>
      </c>
      <c r="E2629" s="158" t="s">
        <v>568</v>
      </c>
      <c r="G2629" s="158" t="s">
        <v>569</v>
      </c>
      <c r="H2629" s="158">
        <v>100</v>
      </c>
      <c r="J2629" s="158" t="s">
        <v>568</v>
      </c>
    </row>
    <row r="2630" spans="1:10">
      <c r="A2630" s="158" t="s">
        <v>565</v>
      </c>
      <c r="B2630" s="158" t="s">
        <v>2288</v>
      </c>
      <c r="C2630" s="158">
        <v>61</v>
      </c>
      <c r="D2630" s="158" t="s">
        <v>2180</v>
      </c>
      <c r="E2630" s="158" t="s">
        <v>568</v>
      </c>
      <c r="G2630" s="158" t="s">
        <v>569</v>
      </c>
      <c r="H2630" s="158">
        <v>100</v>
      </c>
      <c r="J2630" s="158" t="s">
        <v>568</v>
      </c>
    </row>
    <row r="2631" spans="1:10">
      <c r="A2631" s="158" t="s">
        <v>565</v>
      </c>
      <c r="B2631" s="158" t="s">
        <v>2288</v>
      </c>
      <c r="C2631" s="158">
        <v>62</v>
      </c>
      <c r="D2631" s="158" t="s">
        <v>2181</v>
      </c>
      <c r="E2631" s="158" t="s">
        <v>568</v>
      </c>
      <c r="G2631" s="158" t="s">
        <v>569</v>
      </c>
      <c r="H2631" s="158">
        <v>100</v>
      </c>
      <c r="J2631" s="158" t="s">
        <v>568</v>
      </c>
    </row>
    <row r="2632" spans="1:10">
      <c r="A2632" s="158" t="s">
        <v>565</v>
      </c>
      <c r="B2632" s="158" t="s">
        <v>2288</v>
      </c>
      <c r="C2632" s="158">
        <v>63</v>
      </c>
      <c r="D2632" s="158" t="s">
        <v>2182</v>
      </c>
      <c r="E2632" s="158" t="s">
        <v>568</v>
      </c>
      <c r="G2632" s="158" t="s">
        <v>569</v>
      </c>
      <c r="H2632" s="158">
        <v>100</v>
      </c>
      <c r="J2632" s="158" t="s">
        <v>568</v>
      </c>
    </row>
    <row r="2633" spans="1:10">
      <c r="A2633" s="158" t="s">
        <v>565</v>
      </c>
      <c r="B2633" s="158" t="s">
        <v>2288</v>
      </c>
      <c r="C2633" s="158">
        <v>64</v>
      </c>
      <c r="D2633" s="158" t="s">
        <v>2183</v>
      </c>
      <c r="E2633" s="158" t="s">
        <v>568</v>
      </c>
      <c r="G2633" s="158" t="s">
        <v>387</v>
      </c>
      <c r="J2633" s="158" t="s">
        <v>568</v>
      </c>
    </row>
    <row r="2634" spans="1:10">
      <c r="A2634" s="158" t="s">
        <v>565</v>
      </c>
      <c r="B2634" s="158" t="s">
        <v>2288</v>
      </c>
      <c r="C2634" s="158">
        <v>65</v>
      </c>
      <c r="D2634" s="158" t="s">
        <v>2184</v>
      </c>
      <c r="E2634" s="158" t="s">
        <v>568</v>
      </c>
      <c r="G2634" s="158" t="s">
        <v>569</v>
      </c>
      <c r="H2634" s="158">
        <v>50</v>
      </c>
      <c r="J2634" s="158" t="s">
        <v>568</v>
      </c>
    </row>
    <row r="2635" spans="1:10">
      <c r="A2635" s="158" t="s">
        <v>565</v>
      </c>
      <c r="B2635" s="158" t="s">
        <v>2288</v>
      </c>
      <c r="C2635" s="158">
        <v>66</v>
      </c>
      <c r="D2635" s="158" t="s">
        <v>2096</v>
      </c>
      <c r="E2635" s="158" t="s">
        <v>568</v>
      </c>
      <c r="G2635" s="158" t="s">
        <v>569</v>
      </c>
      <c r="H2635" s="158">
        <v>100</v>
      </c>
      <c r="J2635" s="158" t="s">
        <v>568</v>
      </c>
    </row>
    <row r="2636" spans="1:10">
      <c r="A2636" s="158" t="s">
        <v>565</v>
      </c>
      <c r="B2636" s="158" t="s">
        <v>2288</v>
      </c>
      <c r="C2636" s="158">
        <v>67</v>
      </c>
      <c r="D2636" s="158" t="s">
        <v>2185</v>
      </c>
      <c r="E2636" s="158" t="s">
        <v>568</v>
      </c>
      <c r="G2636" s="158" t="s">
        <v>2045</v>
      </c>
      <c r="J2636" s="158" t="s">
        <v>568</v>
      </c>
    </row>
    <row r="2637" spans="1:10">
      <c r="A2637" s="158" t="s">
        <v>565</v>
      </c>
      <c r="B2637" s="158" t="s">
        <v>2288</v>
      </c>
      <c r="C2637" s="158">
        <v>68</v>
      </c>
      <c r="D2637" s="158" t="s">
        <v>2186</v>
      </c>
      <c r="E2637" s="158" t="s">
        <v>568</v>
      </c>
      <c r="G2637" s="158" t="s">
        <v>569</v>
      </c>
      <c r="H2637" s="158">
        <v>100</v>
      </c>
      <c r="J2637" s="158" t="s">
        <v>568</v>
      </c>
    </row>
    <row r="2638" spans="1:10">
      <c r="A2638" s="158" t="s">
        <v>565</v>
      </c>
      <c r="B2638" s="158" t="s">
        <v>2288</v>
      </c>
      <c r="C2638" s="158">
        <v>69</v>
      </c>
      <c r="D2638" s="158" t="s">
        <v>2187</v>
      </c>
      <c r="E2638" s="158" t="s">
        <v>568</v>
      </c>
      <c r="G2638" s="158" t="s">
        <v>569</v>
      </c>
      <c r="H2638" s="158">
        <v>100</v>
      </c>
      <c r="J2638" s="158" t="s">
        <v>568</v>
      </c>
    </row>
    <row r="2639" spans="1:10">
      <c r="A2639" s="158" t="s">
        <v>565</v>
      </c>
      <c r="B2639" s="158" t="s">
        <v>2288</v>
      </c>
      <c r="C2639" s="158">
        <v>70</v>
      </c>
      <c r="D2639" s="158" t="s">
        <v>2188</v>
      </c>
      <c r="E2639" s="158" t="s">
        <v>568</v>
      </c>
      <c r="G2639" s="158" t="s">
        <v>569</v>
      </c>
      <c r="H2639" s="158">
        <v>20</v>
      </c>
      <c r="J2639" s="158" t="s">
        <v>568</v>
      </c>
    </row>
    <row r="2640" spans="1:10">
      <c r="A2640" s="158" t="s">
        <v>565</v>
      </c>
      <c r="B2640" s="158" t="s">
        <v>2288</v>
      </c>
      <c r="C2640" s="158">
        <v>71</v>
      </c>
      <c r="D2640" s="158" t="s">
        <v>2189</v>
      </c>
      <c r="E2640" s="158" t="s">
        <v>568</v>
      </c>
      <c r="G2640" s="158" t="s">
        <v>569</v>
      </c>
      <c r="H2640" s="158">
        <v>100</v>
      </c>
      <c r="J2640" s="158" t="s">
        <v>568</v>
      </c>
    </row>
    <row r="2641" spans="1:10">
      <c r="A2641" s="158" t="s">
        <v>565</v>
      </c>
      <c r="B2641" s="158" t="s">
        <v>2288</v>
      </c>
      <c r="C2641" s="158">
        <v>72</v>
      </c>
      <c r="D2641" s="158" t="s">
        <v>2190</v>
      </c>
      <c r="E2641" s="158" t="s">
        <v>568</v>
      </c>
      <c r="G2641" s="158" t="s">
        <v>569</v>
      </c>
      <c r="H2641" s="158">
        <v>20</v>
      </c>
      <c r="J2641" s="158" t="s">
        <v>568</v>
      </c>
    </row>
    <row r="2642" spans="1:10">
      <c r="A2642" s="158" t="s">
        <v>565</v>
      </c>
      <c r="B2642" s="158" t="s">
        <v>2288</v>
      </c>
      <c r="C2642" s="158">
        <v>73</v>
      </c>
      <c r="D2642" s="158" t="s">
        <v>2191</v>
      </c>
      <c r="E2642" s="158" t="s">
        <v>568</v>
      </c>
      <c r="G2642" s="158" t="s">
        <v>569</v>
      </c>
      <c r="H2642" s="158">
        <v>20</v>
      </c>
      <c r="J2642" s="158" t="s">
        <v>568</v>
      </c>
    </row>
    <row r="2643" spans="1:10">
      <c r="A2643" s="158" t="s">
        <v>565</v>
      </c>
      <c r="B2643" s="158" t="s">
        <v>2288</v>
      </c>
      <c r="C2643" s="158">
        <v>74</v>
      </c>
      <c r="D2643" s="158" t="s">
        <v>2192</v>
      </c>
      <c r="E2643" s="158" t="s">
        <v>568</v>
      </c>
      <c r="G2643" s="158" t="s">
        <v>569</v>
      </c>
      <c r="H2643" s="158">
        <v>100</v>
      </c>
      <c r="J2643" s="158" t="s">
        <v>568</v>
      </c>
    </row>
    <row r="2644" spans="1:10">
      <c r="A2644" s="158" t="s">
        <v>565</v>
      </c>
      <c r="B2644" s="158" t="s">
        <v>2288</v>
      </c>
      <c r="C2644" s="158">
        <v>75</v>
      </c>
      <c r="D2644" s="158" t="s">
        <v>2193</v>
      </c>
      <c r="E2644" s="158" t="s">
        <v>568</v>
      </c>
      <c r="G2644" s="158" t="s">
        <v>569</v>
      </c>
      <c r="H2644" s="158">
        <v>100</v>
      </c>
      <c r="J2644" s="158" t="s">
        <v>568</v>
      </c>
    </row>
    <row r="2645" spans="1:10">
      <c r="A2645" s="158" t="s">
        <v>565</v>
      </c>
      <c r="B2645" s="158" t="s">
        <v>2288</v>
      </c>
      <c r="C2645" s="158">
        <v>76</v>
      </c>
      <c r="D2645" s="158" t="s">
        <v>2194</v>
      </c>
      <c r="E2645" s="158" t="s">
        <v>568</v>
      </c>
      <c r="G2645" s="158" t="s">
        <v>569</v>
      </c>
      <c r="H2645" s="158">
        <v>20</v>
      </c>
      <c r="J2645" s="158" t="s">
        <v>568</v>
      </c>
    </row>
    <row r="2646" spans="1:10">
      <c r="A2646" s="158" t="s">
        <v>565</v>
      </c>
      <c r="B2646" s="158" t="s">
        <v>2288</v>
      </c>
      <c r="C2646" s="158">
        <v>77</v>
      </c>
      <c r="D2646" s="158" t="s">
        <v>2195</v>
      </c>
      <c r="E2646" s="158" t="s">
        <v>568</v>
      </c>
      <c r="G2646" s="158" t="s">
        <v>569</v>
      </c>
      <c r="H2646" s="158">
        <v>100</v>
      </c>
      <c r="J2646" s="158" t="s">
        <v>568</v>
      </c>
    </row>
    <row r="2647" spans="1:10">
      <c r="A2647" s="158" t="s">
        <v>565</v>
      </c>
      <c r="B2647" s="158" t="s">
        <v>2288</v>
      </c>
      <c r="C2647" s="158">
        <v>78</v>
      </c>
      <c r="D2647" s="158" t="s">
        <v>2196</v>
      </c>
      <c r="E2647" s="158" t="s">
        <v>568</v>
      </c>
      <c r="G2647" s="158" t="s">
        <v>569</v>
      </c>
      <c r="H2647" s="158">
        <v>20</v>
      </c>
      <c r="J2647" s="158" t="s">
        <v>568</v>
      </c>
    </row>
    <row r="2648" spans="1:10">
      <c r="A2648" s="158" t="s">
        <v>565</v>
      </c>
      <c r="B2648" s="158" t="s">
        <v>2288</v>
      </c>
      <c r="C2648" s="158">
        <v>79</v>
      </c>
      <c r="D2648" s="158" t="s">
        <v>2197</v>
      </c>
      <c r="E2648" s="158" t="s">
        <v>568</v>
      </c>
      <c r="G2648" s="158" t="s">
        <v>569</v>
      </c>
      <c r="H2648" s="158">
        <v>20</v>
      </c>
      <c r="J2648" s="158" t="s">
        <v>568</v>
      </c>
    </row>
    <row r="2649" spans="1:10">
      <c r="A2649" s="158" t="s">
        <v>565</v>
      </c>
      <c r="B2649" s="158" t="s">
        <v>2288</v>
      </c>
      <c r="C2649" s="158">
        <v>80</v>
      </c>
      <c r="D2649" s="158" t="s">
        <v>2088</v>
      </c>
      <c r="E2649" s="158" t="s">
        <v>568</v>
      </c>
      <c r="G2649" s="158" t="s">
        <v>569</v>
      </c>
      <c r="H2649" s="158">
        <v>20</v>
      </c>
      <c r="J2649" s="158" t="s">
        <v>568</v>
      </c>
    </row>
    <row r="2650" spans="1:10">
      <c r="A2650" s="158" t="s">
        <v>565</v>
      </c>
      <c r="B2650" s="158" t="s">
        <v>2288</v>
      </c>
      <c r="C2650" s="158">
        <v>81</v>
      </c>
      <c r="D2650" s="158" t="s">
        <v>2198</v>
      </c>
      <c r="E2650" s="158" t="s">
        <v>568</v>
      </c>
      <c r="G2650" s="158" t="s">
        <v>387</v>
      </c>
      <c r="J2650" s="158" t="s">
        <v>568</v>
      </c>
    </row>
    <row r="2651" spans="1:10">
      <c r="A2651" s="158" t="s">
        <v>565</v>
      </c>
      <c r="B2651" s="158" t="s">
        <v>2288</v>
      </c>
      <c r="C2651" s="158">
        <v>82</v>
      </c>
      <c r="D2651" s="158" t="s">
        <v>2199</v>
      </c>
      <c r="E2651" s="158" t="s">
        <v>568</v>
      </c>
      <c r="G2651" s="158" t="s">
        <v>569</v>
      </c>
      <c r="H2651" s="158">
        <v>32</v>
      </c>
      <c r="J2651" s="158" t="s">
        <v>568</v>
      </c>
    </row>
    <row r="2652" spans="1:10">
      <c r="A2652" s="158" t="s">
        <v>565</v>
      </c>
      <c r="B2652" s="158" t="s">
        <v>2288</v>
      </c>
      <c r="C2652" s="158">
        <v>83</v>
      </c>
      <c r="D2652" s="158" t="s">
        <v>2200</v>
      </c>
      <c r="E2652" s="158" t="s">
        <v>568</v>
      </c>
      <c r="G2652" s="158" t="s">
        <v>387</v>
      </c>
      <c r="J2652" s="158" t="s">
        <v>568</v>
      </c>
    </row>
    <row r="2653" spans="1:10">
      <c r="A2653" s="158" t="s">
        <v>565</v>
      </c>
      <c r="B2653" s="158" t="s">
        <v>2288</v>
      </c>
      <c r="C2653" s="158">
        <v>84</v>
      </c>
      <c r="D2653" s="158" t="s">
        <v>2201</v>
      </c>
      <c r="E2653" s="158" t="s">
        <v>568</v>
      </c>
      <c r="G2653" s="158" t="s">
        <v>387</v>
      </c>
      <c r="J2653" s="158" t="s">
        <v>568</v>
      </c>
    </row>
    <row r="2654" spans="1:10">
      <c r="A2654" s="158" t="s">
        <v>565</v>
      </c>
      <c r="B2654" s="158" t="s">
        <v>2288</v>
      </c>
      <c r="C2654" s="158">
        <v>85</v>
      </c>
      <c r="D2654" s="158" t="s">
        <v>2202</v>
      </c>
      <c r="E2654" s="158" t="s">
        <v>568</v>
      </c>
      <c r="G2654" s="158" t="s">
        <v>569</v>
      </c>
      <c r="H2654" s="158">
        <v>32</v>
      </c>
      <c r="J2654" s="158" t="s">
        <v>568</v>
      </c>
    </row>
    <row r="2655" spans="1:10">
      <c r="A2655" s="158" t="s">
        <v>565</v>
      </c>
      <c r="B2655" s="158" t="s">
        <v>2288</v>
      </c>
      <c r="C2655" s="158">
        <v>86</v>
      </c>
      <c r="D2655" s="158" t="s">
        <v>2203</v>
      </c>
      <c r="E2655" s="158" t="s">
        <v>568</v>
      </c>
      <c r="G2655" s="158" t="s">
        <v>569</v>
      </c>
      <c r="H2655" s="158">
        <v>1</v>
      </c>
      <c r="J2655" s="158" t="s">
        <v>568</v>
      </c>
    </row>
    <row r="2656" spans="1:10">
      <c r="A2656" s="158" t="s">
        <v>565</v>
      </c>
      <c r="B2656" s="158" t="s">
        <v>2288</v>
      </c>
      <c r="C2656" s="158">
        <v>87</v>
      </c>
      <c r="D2656" s="158" t="s">
        <v>2204</v>
      </c>
      <c r="E2656" s="158" t="s">
        <v>568</v>
      </c>
      <c r="G2656" s="158" t="s">
        <v>569</v>
      </c>
      <c r="H2656" s="158">
        <v>1</v>
      </c>
      <c r="J2656" s="158" t="s">
        <v>568</v>
      </c>
    </row>
    <row r="2657" spans="1:11">
      <c r="A2657" s="158" t="s">
        <v>565</v>
      </c>
      <c r="B2657" s="158" t="s">
        <v>2288</v>
      </c>
      <c r="C2657" s="158">
        <v>88</v>
      </c>
      <c r="D2657" s="158" t="s">
        <v>2205</v>
      </c>
      <c r="E2657" s="158" t="s">
        <v>568</v>
      </c>
      <c r="G2657" s="158" t="s">
        <v>569</v>
      </c>
      <c r="H2657" s="158">
        <v>1</v>
      </c>
      <c r="J2657" s="158" t="s">
        <v>568</v>
      </c>
    </row>
    <row r="2658" spans="1:11">
      <c r="A2658" s="158" t="s">
        <v>565</v>
      </c>
      <c r="B2658" s="158" t="s">
        <v>2288</v>
      </c>
      <c r="C2658" s="158">
        <v>89</v>
      </c>
      <c r="D2658" s="158" t="s">
        <v>2206</v>
      </c>
      <c r="E2658" s="158" t="s">
        <v>568</v>
      </c>
      <c r="G2658" s="158" t="s">
        <v>569</v>
      </c>
      <c r="H2658" s="158">
        <v>100</v>
      </c>
      <c r="J2658" s="158" t="s">
        <v>568</v>
      </c>
    </row>
    <row r="2659" spans="1:11">
      <c r="A2659" s="158" t="s">
        <v>565</v>
      </c>
      <c r="B2659" s="158" t="s">
        <v>2288</v>
      </c>
      <c r="C2659" s="158">
        <v>90</v>
      </c>
      <c r="D2659" s="158" t="s">
        <v>2289</v>
      </c>
      <c r="E2659" s="158" t="s">
        <v>568</v>
      </c>
      <c r="G2659" s="158" t="s">
        <v>2045</v>
      </c>
      <c r="J2659" s="158" t="s">
        <v>568</v>
      </c>
      <c r="K2659" s="158" t="s">
        <v>358</v>
      </c>
    </row>
    <row r="2660" spans="1:11">
      <c r="A2660" s="158" t="s">
        <v>565</v>
      </c>
      <c r="B2660" s="158" t="s">
        <v>2290</v>
      </c>
      <c r="C2660" s="158">
        <v>1</v>
      </c>
      <c r="D2660" s="158" t="s">
        <v>2253</v>
      </c>
      <c r="E2660" s="158" t="s">
        <v>568</v>
      </c>
      <c r="G2660" s="158" t="s">
        <v>569</v>
      </c>
      <c r="H2660" s="158">
        <v>32</v>
      </c>
      <c r="J2660" s="158" t="s">
        <v>568</v>
      </c>
    </row>
    <row r="2661" spans="1:11">
      <c r="A2661" s="158" t="s">
        <v>565</v>
      </c>
      <c r="B2661" s="158" t="s">
        <v>2290</v>
      </c>
      <c r="C2661" s="158">
        <v>2</v>
      </c>
      <c r="D2661" s="158" t="s">
        <v>2202</v>
      </c>
      <c r="E2661" s="158" t="s">
        <v>568</v>
      </c>
      <c r="G2661" s="158" t="s">
        <v>569</v>
      </c>
      <c r="H2661" s="158">
        <v>32</v>
      </c>
      <c r="J2661" s="158" t="s">
        <v>568</v>
      </c>
    </row>
    <row r="2662" spans="1:11">
      <c r="A2662" s="158" t="s">
        <v>565</v>
      </c>
      <c r="B2662" s="158" t="s">
        <v>2290</v>
      </c>
      <c r="C2662" s="158">
        <v>3</v>
      </c>
      <c r="D2662" s="158" t="s">
        <v>2076</v>
      </c>
      <c r="E2662" s="158" t="s">
        <v>568</v>
      </c>
      <c r="G2662" s="158" t="s">
        <v>569</v>
      </c>
      <c r="H2662" s="158">
        <v>32</v>
      </c>
      <c r="J2662" s="158" t="s">
        <v>568</v>
      </c>
    </row>
    <row r="2663" spans="1:11">
      <c r="A2663" s="158" t="s">
        <v>565</v>
      </c>
      <c r="B2663" s="158" t="s">
        <v>2290</v>
      </c>
      <c r="C2663" s="158">
        <v>4</v>
      </c>
      <c r="D2663" s="158" t="s">
        <v>2068</v>
      </c>
      <c r="E2663" s="158" t="s">
        <v>568</v>
      </c>
      <c r="G2663" s="158" t="s">
        <v>569</v>
      </c>
      <c r="H2663" s="158">
        <v>32</v>
      </c>
      <c r="J2663" s="158" t="s">
        <v>568</v>
      </c>
    </row>
    <row r="2664" spans="1:11">
      <c r="A2664" s="158" t="s">
        <v>565</v>
      </c>
      <c r="B2664" s="158" t="s">
        <v>2290</v>
      </c>
      <c r="C2664" s="158">
        <v>5</v>
      </c>
      <c r="D2664" s="158" t="s">
        <v>2256</v>
      </c>
      <c r="E2664" s="158" t="s">
        <v>568</v>
      </c>
      <c r="G2664" s="158" t="s">
        <v>569</v>
      </c>
      <c r="H2664" s="158">
        <v>32</v>
      </c>
      <c r="J2664" s="158" t="s">
        <v>568</v>
      </c>
    </row>
    <row r="2665" spans="1:11">
      <c r="A2665" s="158" t="s">
        <v>565</v>
      </c>
      <c r="B2665" s="158" t="s">
        <v>2290</v>
      </c>
      <c r="C2665" s="158">
        <v>6</v>
      </c>
      <c r="D2665" s="158" t="s">
        <v>2200</v>
      </c>
      <c r="E2665" s="158" t="s">
        <v>568</v>
      </c>
      <c r="G2665" s="158" t="s">
        <v>387</v>
      </c>
      <c r="J2665" s="158" t="s">
        <v>568</v>
      </c>
    </row>
    <row r="2666" spans="1:11">
      <c r="A2666" s="158" t="s">
        <v>565</v>
      </c>
      <c r="B2666" s="158" t="s">
        <v>2290</v>
      </c>
      <c r="C2666" s="158">
        <v>7</v>
      </c>
      <c r="D2666" s="158" t="s">
        <v>2263</v>
      </c>
      <c r="E2666" s="158" t="s">
        <v>568</v>
      </c>
      <c r="G2666" s="158" t="s">
        <v>387</v>
      </c>
      <c r="J2666" s="158" t="s">
        <v>568</v>
      </c>
    </row>
    <row r="2667" spans="1:11">
      <c r="A2667" s="158" t="s">
        <v>565</v>
      </c>
      <c r="B2667" s="158" t="s">
        <v>2290</v>
      </c>
      <c r="C2667" s="158">
        <v>8</v>
      </c>
      <c r="D2667" s="158" t="s">
        <v>2264</v>
      </c>
      <c r="E2667" s="158" t="s">
        <v>568</v>
      </c>
      <c r="G2667" s="158" t="s">
        <v>387</v>
      </c>
      <c r="J2667" s="158" t="s">
        <v>568</v>
      </c>
    </row>
    <row r="2668" spans="1:11">
      <c r="A2668" s="158" t="s">
        <v>565</v>
      </c>
      <c r="B2668" s="158" t="s">
        <v>2290</v>
      </c>
      <c r="C2668" s="158">
        <v>9</v>
      </c>
      <c r="D2668" s="158" t="s">
        <v>2265</v>
      </c>
      <c r="E2668" s="158" t="s">
        <v>568</v>
      </c>
      <c r="G2668" s="158" t="s">
        <v>387</v>
      </c>
      <c r="J2668" s="158" t="s">
        <v>568</v>
      </c>
    </row>
    <row r="2669" spans="1:11">
      <c r="A2669" s="158" t="s">
        <v>565</v>
      </c>
      <c r="B2669" s="158" t="s">
        <v>2290</v>
      </c>
      <c r="C2669" s="158">
        <v>10</v>
      </c>
      <c r="D2669" s="158" t="s">
        <v>2291</v>
      </c>
      <c r="E2669" s="158" t="s">
        <v>568</v>
      </c>
      <c r="G2669" s="158" t="s">
        <v>569</v>
      </c>
      <c r="H2669" s="158">
        <v>50</v>
      </c>
      <c r="J2669" s="158" t="s">
        <v>568</v>
      </c>
    </row>
    <row r="2670" spans="1:11">
      <c r="A2670" s="158" t="s">
        <v>565</v>
      </c>
      <c r="B2670" s="158" t="s">
        <v>2290</v>
      </c>
      <c r="C2670" s="158">
        <v>11</v>
      </c>
      <c r="D2670" s="158" t="s">
        <v>2292</v>
      </c>
      <c r="E2670" s="158" t="s">
        <v>568</v>
      </c>
      <c r="G2670" s="158" t="s">
        <v>569</v>
      </c>
      <c r="H2670" s="158">
        <v>32</v>
      </c>
      <c r="J2670" s="158" t="s">
        <v>568</v>
      </c>
    </row>
    <row r="2671" spans="1:11">
      <c r="A2671" s="158" t="s">
        <v>565</v>
      </c>
      <c r="B2671" s="158" t="s">
        <v>2290</v>
      </c>
      <c r="C2671" s="158">
        <v>12</v>
      </c>
      <c r="D2671" s="158" t="s">
        <v>2262</v>
      </c>
      <c r="E2671" s="158" t="s">
        <v>568</v>
      </c>
      <c r="G2671" s="158" t="s">
        <v>569</v>
      </c>
      <c r="H2671" s="158">
        <v>100</v>
      </c>
      <c r="J2671" s="158" t="s">
        <v>568</v>
      </c>
    </row>
    <row r="2672" spans="1:11">
      <c r="A2672" s="158" t="s">
        <v>565</v>
      </c>
      <c r="B2672" s="158" t="s">
        <v>2290</v>
      </c>
      <c r="C2672" s="158">
        <v>13</v>
      </c>
      <c r="D2672" s="158" t="s">
        <v>2258</v>
      </c>
      <c r="E2672" s="158" t="s">
        <v>568</v>
      </c>
      <c r="G2672" s="158" t="s">
        <v>569</v>
      </c>
      <c r="H2672" s="158">
        <v>500</v>
      </c>
      <c r="J2672" s="158" t="s">
        <v>568</v>
      </c>
    </row>
    <row r="2673" spans="1:10">
      <c r="A2673" s="158" t="s">
        <v>565</v>
      </c>
      <c r="B2673" s="158" t="s">
        <v>2290</v>
      </c>
      <c r="C2673" s="158">
        <v>14</v>
      </c>
      <c r="D2673" s="158" t="s">
        <v>2259</v>
      </c>
      <c r="E2673" s="158" t="s">
        <v>568</v>
      </c>
      <c r="G2673" s="158" t="s">
        <v>569</v>
      </c>
      <c r="H2673" s="158">
        <v>500</v>
      </c>
      <c r="J2673" s="158" t="s">
        <v>568</v>
      </c>
    </row>
    <row r="2674" spans="1:10">
      <c r="A2674" s="158" t="s">
        <v>565</v>
      </c>
      <c r="B2674" s="158" t="s">
        <v>2290</v>
      </c>
      <c r="C2674" s="158">
        <v>15</v>
      </c>
      <c r="D2674" s="158" t="s">
        <v>2293</v>
      </c>
      <c r="E2674" s="158" t="s">
        <v>568</v>
      </c>
      <c r="G2674" s="158" t="s">
        <v>569</v>
      </c>
      <c r="H2674" s="158">
        <v>100</v>
      </c>
      <c r="J2674" s="158" t="s">
        <v>568</v>
      </c>
    </row>
    <row r="2675" spans="1:10">
      <c r="A2675" s="158" t="s">
        <v>565</v>
      </c>
      <c r="B2675" s="158" t="s">
        <v>2290</v>
      </c>
      <c r="C2675" s="158">
        <v>16</v>
      </c>
      <c r="D2675" s="158" t="s">
        <v>2294</v>
      </c>
      <c r="E2675" s="158" t="s">
        <v>568</v>
      </c>
      <c r="G2675" s="158" t="s">
        <v>569</v>
      </c>
      <c r="H2675" s="158">
        <v>500</v>
      </c>
      <c r="J2675" s="158" t="s">
        <v>568</v>
      </c>
    </row>
    <row r="2676" spans="1:10">
      <c r="A2676" s="158" t="s">
        <v>565</v>
      </c>
      <c r="B2676" s="158" t="s">
        <v>2290</v>
      </c>
      <c r="C2676" s="158">
        <v>17</v>
      </c>
      <c r="D2676" s="158" t="s">
        <v>2295</v>
      </c>
      <c r="E2676" s="158" t="s">
        <v>568</v>
      </c>
      <c r="G2676" s="158" t="s">
        <v>569</v>
      </c>
      <c r="H2676" s="158">
        <v>500</v>
      </c>
      <c r="J2676" s="158" t="s">
        <v>568</v>
      </c>
    </row>
    <row r="2677" spans="1:10">
      <c r="A2677" s="158" t="s">
        <v>565</v>
      </c>
      <c r="B2677" s="158" t="s">
        <v>2290</v>
      </c>
      <c r="C2677" s="158">
        <v>18</v>
      </c>
      <c r="D2677" s="158" t="s">
        <v>2296</v>
      </c>
      <c r="E2677" s="158" t="s">
        <v>568</v>
      </c>
      <c r="G2677" s="158" t="s">
        <v>569</v>
      </c>
      <c r="H2677" s="158">
        <v>32</v>
      </c>
      <c r="J2677" s="158" t="s">
        <v>568</v>
      </c>
    </row>
    <row r="2678" spans="1:10">
      <c r="A2678" s="158" t="s">
        <v>565</v>
      </c>
      <c r="B2678" s="158" t="s">
        <v>2290</v>
      </c>
      <c r="C2678" s="158">
        <v>19</v>
      </c>
      <c r="D2678" s="158" t="s">
        <v>2297</v>
      </c>
      <c r="E2678" s="158" t="s">
        <v>568</v>
      </c>
      <c r="G2678" s="158" t="s">
        <v>569</v>
      </c>
      <c r="H2678" s="158">
        <v>50</v>
      </c>
      <c r="J2678" s="158" t="s">
        <v>568</v>
      </c>
    </row>
    <row r="2679" spans="1:10">
      <c r="A2679" s="158" t="s">
        <v>565</v>
      </c>
      <c r="B2679" s="158" t="s">
        <v>2290</v>
      </c>
      <c r="C2679" s="158">
        <v>20</v>
      </c>
      <c r="D2679" s="158" t="s">
        <v>2298</v>
      </c>
      <c r="E2679" s="158" t="s">
        <v>568</v>
      </c>
      <c r="G2679" s="158" t="s">
        <v>569</v>
      </c>
      <c r="H2679" s="158">
        <v>50</v>
      </c>
      <c r="J2679" s="158" t="s">
        <v>568</v>
      </c>
    </row>
    <row r="2680" spans="1:10">
      <c r="A2680" s="158" t="s">
        <v>565</v>
      </c>
      <c r="B2680" s="158" t="s">
        <v>2290</v>
      </c>
      <c r="C2680" s="158">
        <v>21</v>
      </c>
      <c r="D2680" s="158" t="s">
        <v>2299</v>
      </c>
      <c r="E2680" s="158" t="s">
        <v>568</v>
      </c>
      <c r="G2680" s="158" t="s">
        <v>569</v>
      </c>
      <c r="H2680" s="158">
        <v>100</v>
      </c>
      <c r="J2680" s="158" t="s">
        <v>568</v>
      </c>
    </row>
    <row r="2681" spans="1:10">
      <c r="A2681" s="158" t="s">
        <v>565</v>
      </c>
      <c r="B2681" s="158" t="s">
        <v>2290</v>
      </c>
      <c r="C2681" s="158">
        <v>22</v>
      </c>
      <c r="D2681" s="158" t="s">
        <v>2300</v>
      </c>
      <c r="E2681" s="158" t="s">
        <v>568</v>
      </c>
      <c r="G2681" s="158" t="s">
        <v>569</v>
      </c>
      <c r="H2681" s="158">
        <v>32</v>
      </c>
      <c r="J2681" s="158" t="s">
        <v>568</v>
      </c>
    </row>
    <row r="2682" spans="1:10">
      <c r="A2682" s="158" t="s">
        <v>565</v>
      </c>
      <c r="B2682" s="158" t="s">
        <v>2290</v>
      </c>
      <c r="C2682" s="158">
        <v>23</v>
      </c>
      <c r="D2682" s="158" t="s">
        <v>2301</v>
      </c>
      <c r="E2682" s="158" t="s">
        <v>568</v>
      </c>
      <c r="G2682" s="158" t="s">
        <v>569</v>
      </c>
      <c r="H2682" s="158">
        <v>32</v>
      </c>
      <c r="J2682" s="158" t="s">
        <v>568</v>
      </c>
    </row>
    <row r="2683" spans="1:10">
      <c r="A2683" s="158" t="s">
        <v>565</v>
      </c>
      <c r="B2683" s="158" t="s">
        <v>2290</v>
      </c>
      <c r="C2683" s="158">
        <v>24</v>
      </c>
      <c r="D2683" s="158" t="s">
        <v>2302</v>
      </c>
      <c r="E2683" s="158" t="s">
        <v>568</v>
      </c>
      <c r="G2683" s="158" t="s">
        <v>569</v>
      </c>
      <c r="H2683" s="158">
        <v>32</v>
      </c>
      <c r="J2683" s="158" t="s">
        <v>568</v>
      </c>
    </row>
    <row r="2684" spans="1:10">
      <c r="A2684" s="158" t="s">
        <v>565</v>
      </c>
      <c r="B2684" s="158" t="s">
        <v>2290</v>
      </c>
      <c r="C2684" s="158">
        <v>25</v>
      </c>
      <c r="D2684" s="158" t="s">
        <v>2303</v>
      </c>
      <c r="E2684" s="158" t="s">
        <v>568</v>
      </c>
      <c r="G2684" s="158" t="s">
        <v>569</v>
      </c>
      <c r="H2684" s="158">
        <v>32</v>
      </c>
      <c r="J2684" s="158" t="s">
        <v>568</v>
      </c>
    </row>
    <row r="2685" spans="1:10">
      <c r="A2685" s="158" t="s">
        <v>565</v>
      </c>
      <c r="B2685" s="158" t="s">
        <v>2290</v>
      </c>
      <c r="C2685" s="158">
        <v>26</v>
      </c>
      <c r="D2685" s="158" t="s">
        <v>2304</v>
      </c>
      <c r="E2685" s="158" t="s">
        <v>568</v>
      </c>
      <c r="G2685" s="158" t="s">
        <v>569</v>
      </c>
      <c r="H2685" s="158" t="s">
        <v>1942</v>
      </c>
      <c r="J2685" s="158" t="s">
        <v>568</v>
      </c>
    </row>
    <row r="2686" spans="1:10">
      <c r="A2686" s="158" t="s">
        <v>565</v>
      </c>
      <c r="B2686" s="158" t="s">
        <v>2290</v>
      </c>
      <c r="C2686" s="158">
        <v>27</v>
      </c>
      <c r="D2686" s="158" t="s">
        <v>2305</v>
      </c>
      <c r="E2686" s="158" t="s">
        <v>568</v>
      </c>
      <c r="G2686" s="158" t="s">
        <v>569</v>
      </c>
      <c r="H2686" s="158" t="s">
        <v>1942</v>
      </c>
      <c r="J2686" s="158" t="s">
        <v>568</v>
      </c>
    </row>
    <row r="2687" spans="1:10">
      <c r="A2687" s="158" t="s">
        <v>565</v>
      </c>
      <c r="B2687" s="158" t="s">
        <v>2290</v>
      </c>
      <c r="C2687" s="158">
        <v>28</v>
      </c>
      <c r="D2687" s="158" t="s">
        <v>2306</v>
      </c>
      <c r="E2687" s="158" t="s">
        <v>568</v>
      </c>
      <c r="G2687" s="158" t="s">
        <v>569</v>
      </c>
      <c r="H2687" s="158" t="s">
        <v>1942</v>
      </c>
      <c r="J2687" s="158" t="s">
        <v>568</v>
      </c>
    </row>
    <row r="2688" spans="1:10">
      <c r="A2688" s="158" t="s">
        <v>565</v>
      </c>
      <c r="B2688" s="158" t="s">
        <v>2290</v>
      </c>
      <c r="C2688" s="158">
        <v>29</v>
      </c>
      <c r="D2688" s="158" t="s">
        <v>2307</v>
      </c>
      <c r="E2688" s="158" t="s">
        <v>568</v>
      </c>
      <c r="G2688" s="158" t="s">
        <v>569</v>
      </c>
      <c r="H2688" s="158" t="s">
        <v>1942</v>
      </c>
      <c r="J2688" s="158" t="s">
        <v>568</v>
      </c>
    </row>
    <row r="2689" spans="1:10">
      <c r="A2689" s="158" t="s">
        <v>565</v>
      </c>
      <c r="B2689" s="158" t="s">
        <v>2290</v>
      </c>
      <c r="C2689" s="158">
        <v>30</v>
      </c>
      <c r="D2689" s="158" t="s">
        <v>2308</v>
      </c>
      <c r="E2689" s="158" t="s">
        <v>568</v>
      </c>
      <c r="G2689" s="158" t="s">
        <v>569</v>
      </c>
      <c r="H2689" s="158">
        <v>32</v>
      </c>
      <c r="J2689" s="158" t="s">
        <v>568</v>
      </c>
    </row>
    <row r="2690" spans="1:10">
      <c r="A2690" s="158" t="s">
        <v>565</v>
      </c>
      <c r="B2690" s="158" t="s">
        <v>2290</v>
      </c>
      <c r="C2690" s="158">
        <v>31</v>
      </c>
      <c r="D2690" s="158" t="s">
        <v>2309</v>
      </c>
      <c r="E2690" s="158" t="s">
        <v>568</v>
      </c>
      <c r="G2690" s="158" t="s">
        <v>569</v>
      </c>
      <c r="H2690" s="158">
        <v>32</v>
      </c>
      <c r="J2690" s="158" t="s">
        <v>568</v>
      </c>
    </row>
    <row r="2691" spans="1:10">
      <c r="A2691" s="158" t="s">
        <v>565</v>
      </c>
      <c r="B2691" s="158" t="s">
        <v>2290</v>
      </c>
      <c r="C2691" s="158">
        <v>32</v>
      </c>
      <c r="D2691" s="158" t="s">
        <v>2310</v>
      </c>
      <c r="E2691" s="158" t="s">
        <v>568</v>
      </c>
      <c r="G2691" s="158" t="s">
        <v>569</v>
      </c>
      <c r="H2691" s="158">
        <v>500</v>
      </c>
      <c r="J2691" s="158" t="s">
        <v>568</v>
      </c>
    </row>
    <row r="2692" spans="1:10">
      <c r="A2692" s="158" t="s">
        <v>565</v>
      </c>
      <c r="B2692" s="158" t="s">
        <v>2290</v>
      </c>
      <c r="C2692" s="158">
        <v>33</v>
      </c>
      <c r="D2692" s="158" t="s">
        <v>2311</v>
      </c>
      <c r="E2692" s="158" t="s">
        <v>568</v>
      </c>
      <c r="G2692" s="158" t="s">
        <v>569</v>
      </c>
      <c r="H2692" s="158">
        <v>500</v>
      </c>
      <c r="J2692" s="158" t="s">
        <v>568</v>
      </c>
    </row>
    <row r="2693" spans="1:10">
      <c r="A2693" s="158" t="s">
        <v>565</v>
      </c>
      <c r="B2693" s="158" t="s">
        <v>2290</v>
      </c>
      <c r="C2693" s="158">
        <v>34</v>
      </c>
      <c r="D2693" s="158" t="s">
        <v>2312</v>
      </c>
      <c r="E2693" s="158" t="s">
        <v>568</v>
      </c>
      <c r="G2693" s="158" t="s">
        <v>569</v>
      </c>
      <c r="H2693" s="158">
        <v>100</v>
      </c>
      <c r="J2693" s="158" t="s">
        <v>568</v>
      </c>
    </row>
    <row r="2694" spans="1:10">
      <c r="A2694" s="158" t="s">
        <v>565</v>
      </c>
      <c r="B2694" s="158" t="s">
        <v>2290</v>
      </c>
      <c r="C2694" s="158">
        <v>35</v>
      </c>
      <c r="D2694" s="158" t="s">
        <v>2252</v>
      </c>
      <c r="E2694" s="158" t="s">
        <v>568</v>
      </c>
      <c r="G2694" s="158" t="s">
        <v>569</v>
      </c>
      <c r="H2694" s="158">
        <v>32</v>
      </c>
      <c r="J2694" s="158" t="s">
        <v>568</v>
      </c>
    </row>
    <row r="2695" spans="1:10">
      <c r="A2695" s="158" t="s">
        <v>565</v>
      </c>
      <c r="B2695" s="158" t="s">
        <v>2290</v>
      </c>
      <c r="C2695" s="158">
        <v>36</v>
      </c>
      <c r="D2695" s="158" t="s">
        <v>2250</v>
      </c>
      <c r="E2695" s="158" t="s">
        <v>568</v>
      </c>
      <c r="G2695" s="158" t="s">
        <v>569</v>
      </c>
      <c r="H2695" s="158">
        <v>32</v>
      </c>
      <c r="J2695" s="158" t="s">
        <v>568</v>
      </c>
    </row>
    <row r="2696" spans="1:10">
      <c r="A2696" s="158" t="s">
        <v>565</v>
      </c>
      <c r="B2696" s="158" t="s">
        <v>2290</v>
      </c>
      <c r="C2696" s="158">
        <v>37</v>
      </c>
      <c r="D2696" s="158" t="s">
        <v>2251</v>
      </c>
      <c r="E2696" s="158" t="s">
        <v>568</v>
      </c>
      <c r="G2696" s="158" t="s">
        <v>569</v>
      </c>
      <c r="H2696" s="158">
        <v>32</v>
      </c>
      <c r="J2696" s="158" t="s">
        <v>568</v>
      </c>
    </row>
    <row r="2697" spans="1:10">
      <c r="A2697" s="158" t="s">
        <v>565</v>
      </c>
      <c r="B2697" s="158" t="s">
        <v>2290</v>
      </c>
      <c r="C2697" s="158">
        <v>38</v>
      </c>
      <c r="D2697" s="158" t="s">
        <v>2313</v>
      </c>
      <c r="E2697" s="158" t="s">
        <v>568</v>
      </c>
      <c r="G2697" s="158" t="s">
        <v>569</v>
      </c>
      <c r="H2697" s="158">
        <v>100</v>
      </c>
      <c r="J2697" s="158" t="s">
        <v>568</v>
      </c>
    </row>
    <row r="2698" spans="1:10">
      <c r="A2698" s="158" t="s">
        <v>565</v>
      </c>
      <c r="B2698" s="158" t="s">
        <v>2290</v>
      </c>
      <c r="C2698" s="158">
        <v>39</v>
      </c>
      <c r="D2698" s="158" t="s">
        <v>2314</v>
      </c>
      <c r="E2698" s="158" t="s">
        <v>568</v>
      </c>
      <c r="G2698" s="158" t="s">
        <v>569</v>
      </c>
      <c r="H2698" s="158">
        <v>100</v>
      </c>
      <c r="J2698" s="158" t="s">
        <v>568</v>
      </c>
    </row>
    <row r="2699" spans="1:10">
      <c r="A2699" s="158" t="s">
        <v>565</v>
      </c>
      <c r="B2699" s="158" t="s">
        <v>2290</v>
      </c>
      <c r="C2699" s="158">
        <v>40</v>
      </c>
      <c r="D2699" s="158" t="s">
        <v>2315</v>
      </c>
      <c r="E2699" s="158" t="s">
        <v>568</v>
      </c>
      <c r="G2699" s="158" t="s">
        <v>569</v>
      </c>
      <c r="H2699" s="158">
        <v>100</v>
      </c>
      <c r="J2699" s="158" t="s">
        <v>568</v>
      </c>
    </row>
    <row r="2700" spans="1:10">
      <c r="A2700" s="158" t="s">
        <v>565</v>
      </c>
      <c r="B2700" s="158" t="s">
        <v>2290</v>
      </c>
      <c r="C2700" s="158">
        <v>41</v>
      </c>
      <c r="D2700" s="158" t="s">
        <v>2316</v>
      </c>
      <c r="E2700" s="158" t="s">
        <v>568</v>
      </c>
      <c r="G2700" s="158" t="s">
        <v>569</v>
      </c>
      <c r="H2700" s="158">
        <v>32</v>
      </c>
      <c r="J2700" s="158" t="s">
        <v>568</v>
      </c>
    </row>
    <row r="2701" spans="1:10">
      <c r="A2701" s="158" t="s">
        <v>565</v>
      </c>
      <c r="B2701" s="158" t="s">
        <v>2290</v>
      </c>
      <c r="C2701" s="158">
        <v>42</v>
      </c>
      <c r="D2701" s="158" t="s">
        <v>2317</v>
      </c>
      <c r="E2701" s="158" t="s">
        <v>568</v>
      </c>
      <c r="G2701" s="158" t="s">
        <v>569</v>
      </c>
      <c r="H2701" s="158">
        <v>32</v>
      </c>
      <c r="J2701" s="158" t="s">
        <v>568</v>
      </c>
    </row>
    <row r="2702" spans="1:10">
      <c r="A2702" s="158" t="s">
        <v>565</v>
      </c>
      <c r="B2702" s="158" t="s">
        <v>2290</v>
      </c>
      <c r="C2702" s="158">
        <v>43</v>
      </c>
      <c r="D2702" s="158" t="s">
        <v>2318</v>
      </c>
      <c r="E2702" s="158" t="s">
        <v>568</v>
      </c>
      <c r="G2702" s="158" t="s">
        <v>569</v>
      </c>
      <c r="H2702" s="158">
        <v>32</v>
      </c>
      <c r="J2702" s="158" t="s">
        <v>568</v>
      </c>
    </row>
    <row r="2703" spans="1:10">
      <c r="A2703" s="158" t="s">
        <v>565</v>
      </c>
      <c r="B2703" s="158" t="s">
        <v>2290</v>
      </c>
      <c r="C2703" s="158">
        <v>44</v>
      </c>
      <c r="D2703" s="158" t="s">
        <v>2319</v>
      </c>
      <c r="E2703" s="158" t="s">
        <v>568</v>
      </c>
      <c r="G2703" s="158" t="s">
        <v>569</v>
      </c>
      <c r="H2703" s="158">
        <v>32</v>
      </c>
      <c r="J2703" s="158" t="s">
        <v>568</v>
      </c>
    </row>
    <row r="2704" spans="1:10">
      <c r="A2704" s="158" t="s">
        <v>565</v>
      </c>
      <c r="B2704" s="158" t="s">
        <v>2290</v>
      </c>
      <c r="C2704" s="158">
        <v>45</v>
      </c>
      <c r="D2704" s="158" t="s">
        <v>2320</v>
      </c>
      <c r="E2704" s="158" t="s">
        <v>568</v>
      </c>
      <c r="G2704" s="158" t="s">
        <v>569</v>
      </c>
      <c r="H2704" s="158" t="s">
        <v>1942</v>
      </c>
      <c r="J2704" s="158" t="s">
        <v>568</v>
      </c>
    </row>
    <row r="2705" spans="1:10">
      <c r="A2705" s="158" t="s">
        <v>565</v>
      </c>
      <c r="B2705" s="158" t="s">
        <v>2290</v>
      </c>
      <c r="C2705" s="158">
        <v>46</v>
      </c>
      <c r="D2705" s="158" t="s">
        <v>2321</v>
      </c>
      <c r="E2705" s="158" t="s">
        <v>568</v>
      </c>
      <c r="G2705" s="158" t="s">
        <v>569</v>
      </c>
      <c r="H2705" s="158" t="s">
        <v>1942</v>
      </c>
      <c r="J2705" s="158" t="s">
        <v>568</v>
      </c>
    </row>
    <row r="2706" spans="1:10">
      <c r="A2706" s="158" t="s">
        <v>565</v>
      </c>
      <c r="B2706" s="158" t="s">
        <v>2290</v>
      </c>
      <c r="C2706" s="158">
        <v>47</v>
      </c>
      <c r="D2706" s="158" t="s">
        <v>2322</v>
      </c>
      <c r="E2706" s="158" t="s">
        <v>568</v>
      </c>
      <c r="G2706" s="158" t="s">
        <v>569</v>
      </c>
      <c r="H2706" s="158" t="s">
        <v>1942</v>
      </c>
      <c r="J2706" s="158" t="s">
        <v>568</v>
      </c>
    </row>
    <row r="2707" spans="1:10">
      <c r="A2707" s="158" t="s">
        <v>565</v>
      </c>
      <c r="B2707" s="158" t="s">
        <v>2290</v>
      </c>
      <c r="C2707" s="158">
        <v>48</v>
      </c>
      <c r="D2707" s="158" t="s">
        <v>2260</v>
      </c>
      <c r="E2707" s="158" t="s">
        <v>568</v>
      </c>
      <c r="G2707" s="158" t="s">
        <v>569</v>
      </c>
      <c r="H2707" s="158">
        <v>500</v>
      </c>
      <c r="J2707" s="158" t="s">
        <v>568</v>
      </c>
    </row>
    <row r="2708" spans="1:10">
      <c r="A2708" s="158" t="s">
        <v>565</v>
      </c>
      <c r="B2708" s="158" t="s">
        <v>2290</v>
      </c>
      <c r="C2708" s="158">
        <v>49</v>
      </c>
      <c r="D2708" s="158" t="s">
        <v>2261</v>
      </c>
      <c r="E2708" s="158" t="s">
        <v>568</v>
      </c>
      <c r="G2708" s="158" t="s">
        <v>569</v>
      </c>
      <c r="H2708" s="158">
        <v>500</v>
      </c>
      <c r="J2708" s="158" t="s">
        <v>568</v>
      </c>
    </row>
    <row r="2709" spans="1:10">
      <c r="A2709" s="158" t="s">
        <v>565</v>
      </c>
      <c r="B2709" s="158" t="s">
        <v>2290</v>
      </c>
      <c r="C2709" s="158">
        <v>50</v>
      </c>
      <c r="D2709" s="158" t="s">
        <v>2323</v>
      </c>
      <c r="E2709" s="158" t="s">
        <v>568</v>
      </c>
      <c r="G2709" s="158" t="s">
        <v>569</v>
      </c>
      <c r="H2709" s="158">
        <v>500</v>
      </c>
      <c r="J2709" s="158" t="s">
        <v>568</v>
      </c>
    </row>
    <row r="2710" spans="1:10">
      <c r="A2710" s="158" t="s">
        <v>565</v>
      </c>
      <c r="B2710" s="158" t="s">
        <v>2290</v>
      </c>
      <c r="C2710" s="158">
        <v>51</v>
      </c>
      <c r="D2710" s="158" t="s">
        <v>2324</v>
      </c>
      <c r="E2710" s="158" t="s">
        <v>568</v>
      </c>
      <c r="G2710" s="158" t="s">
        <v>569</v>
      </c>
      <c r="H2710" s="158">
        <v>500</v>
      </c>
      <c r="J2710" s="158" t="s">
        <v>568</v>
      </c>
    </row>
    <row r="2711" spans="1:10">
      <c r="A2711" s="158" t="s">
        <v>565</v>
      </c>
      <c r="B2711" s="158" t="s">
        <v>2290</v>
      </c>
      <c r="C2711" s="158">
        <v>52</v>
      </c>
      <c r="D2711" s="158" t="s">
        <v>2325</v>
      </c>
      <c r="E2711" s="158" t="s">
        <v>568</v>
      </c>
      <c r="G2711" s="158" t="s">
        <v>569</v>
      </c>
      <c r="H2711" s="158">
        <v>500</v>
      </c>
      <c r="J2711" s="158" t="s">
        <v>568</v>
      </c>
    </row>
    <row r="2712" spans="1:10">
      <c r="A2712" s="158" t="s">
        <v>565</v>
      </c>
      <c r="B2712" s="158" t="s">
        <v>2290</v>
      </c>
      <c r="C2712" s="158">
        <v>53</v>
      </c>
      <c r="D2712" s="158" t="s">
        <v>2326</v>
      </c>
      <c r="E2712" s="158" t="s">
        <v>568</v>
      </c>
      <c r="G2712" s="158" t="s">
        <v>569</v>
      </c>
      <c r="H2712" s="158">
        <v>32</v>
      </c>
      <c r="J2712" s="158" t="s">
        <v>568</v>
      </c>
    </row>
    <row r="2713" spans="1:10">
      <c r="A2713" s="158" t="s">
        <v>565</v>
      </c>
      <c r="B2713" s="158" t="s">
        <v>2290</v>
      </c>
      <c r="C2713" s="158">
        <v>54</v>
      </c>
      <c r="D2713" s="158" t="s">
        <v>2327</v>
      </c>
      <c r="E2713" s="158" t="s">
        <v>568</v>
      </c>
      <c r="G2713" s="158" t="s">
        <v>569</v>
      </c>
      <c r="H2713" s="158">
        <v>500</v>
      </c>
      <c r="J2713" s="158" t="s">
        <v>568</v>
      </c>
    </row>
    <row r="2714" spans="1:10">
      <c r="A2714" s="158" t="s">
        <v>565</v>
      </c>
      <c r="B2714" s="158" t="s">
        <v>2290</v>
      </c>
      <c r="C2714" s="158">
        <v>55</v>
      </c>
      <c r="D2714" s="158" t="s">
        <v>2328</v>
      </c>
      <c r="E2714" s="158" t="s">
        <v>568</v>
      </c>
      <c r="G2714" s="158" t="s">
        <v>569</v>
      </c>
      <c r="H2714" s="158">
        <v>500</v>
      </c>
      <c r="J2714" s="158" t="s">
        <v>568</v>
      </c>
    </row>
    <row r="2715" spans="1:10">
      <c r="A2715" s="158" t="s">
        <v>565</v>
      </c>
      <c r="B2715" s="158" t="s">
        <v>2290</v>
      </c>
      <c r="C2715" s="158">
        <v>56</v>
      </c>
      <c r="D2715" s="158" t="s">
        <v>2329</v>
      </c>
      <c r="E2715" s="158" t="s">
        <v>568</v>
      </c>
      <c r="G2715" s="158" t="s">
        <v>569</v>
      </c>
      <c r="H2715" s="158">
        <v>500</v>
      </c>
      <c r="J2715" s="158" t="s">
        <v>568</v>
      </c>
    </row>
    <row r="2716" spans="1:10">
      <c r="A2716" s="158" t="s">
        <v>565</v>
      </c>
      <c r="B2716" s="158" t="s">
        <v>2290</v>
      </c>
      <c r="C2716" s="158">
        <v>57</v>
      </c>
      <c r="D2716" s="158" t="s">
        <v>2330</v>
      </c>
      <c r="E2716" s="158" t="s">
        <v>568</v>
      </c>
      <c r="G2716" s="158" t="s">
        <v>569</v>
      </c>
      <c r="H2716" s="158">
        <v>32</v>
      </c>
      <c r="J2716" s="158" t="s">
        <v>568</v>
      </c>
    </row>
    <row r="2717" spans="1:10">
      <c r="A2717" s="158" t="s">
        <v>565</v>
      </c>
      <c r="B2717" s="158" t="s">
        <v>2290</v>
      </c>
      <c r="C2717" s="158">
        <v>58</v>
      </c>
      <c r="D2717" s="158" t="s">
        <v>2331</v>
      </c>
      <c r="E2717" s="158" t="s">
        <v>568</v>
      </c>
      <c r="G2717" s="158" t="s">
        <v>569</v>
      </c>
      <c r="H2717" s="158">
        <v>32</v>
      </c>
      <c r="J2717" s="158" t="s">
        <v>568</v>
      </c>
    </row>
    <row r="2718" spans="1:10">
      <c r="A2718" s="158" t="s">
        <v>565</v>
      </c>
      <c r="B2718" s="158" t="s">
        <v>2290</v>
      </c>
      <c r="C2718" s="158">
        <v>59</v>
      </c>
      <c r="D2718" s="158" t="s">
        <v>2332</v>
      </c>
      <c r="E2718" s="158" t="s">
        <v>568</v>
      </c>
      <c r="G2718" s="158" t="s">
        <v>569</v>
      </c>
      <c r="H2718" s="158">
        <v>32</v>
      </c>
      <c r="J2718" s="158" t="s">
        <v>568</v>
      </c>
    </row>
    <row r="2719" spans="1:10">
      <c r="A2719" s="158" t="s">
        <v>565</v>
      </c>
      <c r="B2719" s="158" t="s">
        <v>2290</v>
      </c>
      <c r="C2719" s="158">
        <v>60</v>
      </c>
      <c r="D2719" s="158" t="s">
        <v>2333</v>
      </c>
      <c r="E2719" s="158" t="s">
        <v>568</v>
      </c>
      <c r="G2719" s="158" t="s">
        <v>569</v>
      </c>
      <c r="H2719" s="158" t="s">
        <v>1942</v>
      </c>
      <c r="J2719" s="158" t="s">
        <v>568</v>
      </c>
    </row>
    <row r="2720" spans="1:10">
      <c r="A2720" s="158" t="s">
        <v>565</v>
      </c>
      <c r="B2720" s="158" t="s">
        <v>2290</v>
      </c>
      <c r="C2720" s="158">
        <v>61</v>
      </c>
      <c r="D2720" s="158" t="s">
        <v>2334</v>
      </c>
      <c r="E2720" s="158" t="s">
        <v>568</v>
      </c>
      <c r="G2720" s="158" t="s">
        <v>569</v>
      </c>
      <c r="H2720" s="158" t="s">
        <v>1942</v>
      </c>
      <c r="J2720" s="158" t="s">
        <v>568</v>
      </c>
    </row>
    <row r="2721" spans="1:10">
      <c r="A2721" s="158" t="s">
        <v>565</v>
      </c>
      <c r="B2721" s="158" t="s">
        <v>2290</v>
      </c>
      <c r="C2721" s="158">
        <v>62</v>
      </c>
      <c r="D2721" s="158" t="s">
        <v>2335</v>
      </c>
      <c r="E2721" s="158" t="s">
        <v>568</v>
      </c>
      <c r="G2721" s="158" t="s">
        <v>569</v>
      </c>
      <c r="H2721" s="158" t="s">
        <v>1942</v>
      </c>
      <c r="J2721" s="158" t="s">
        <v>568</v>
      </c>
    </row>
    <row r="2722" spans="1:10">
      <c r="A2722" s="158" t="s">
        <v>565</v>
      </c>
      <c r="B2722" s="158" t="s">
        <v>2290</v>
      </c>
      <c r="C2722" s="158">
        <v>63</v>
      </c>
      <c r="D2722" s="158" t="s">
        <v>2336</v>
      </c>
      <c r="E2722" s="158" t="s">
        <v>568</v>
      </c>
      <c r="G2722" s="158" t="s">
        <v>569</v>
      </c>
      <c r="H2722" s="158" t="s">
        <v>1942</v>
      </c>
      <c r="J2722" s="158" t="s">
        <v>568</v>
      </c>
    </row>
    <row r="2723" spans="1:10">
      <c r="A2723" s="158" t="s">
        <v>565</v>
      </c>
      <c r="B2723" s="158" t="s">
        <v>2290</v>
      </c>
      <c r="C2723" s="158">
        <v>64</v>
      </c>
      <c r="D2723" s="158" t="s">
        <v>2337</v>
      </c>
      <c r="E2723" s="158" t="s">
        <v>568</v>
      </c>
      <c r="G2723" s="158" t="s">
        <v>569</v>
      </c>
      <c r="H2723" s="158">
        <v>32</v>
      </c>
      <c r="J2723" s="158" t="s">
        <v>568</v>
      </c>
    </row>
    <row r="2724" spans="1:10">
      <c r="A2724" s="158" t="s">
        <v>565</v>
      </c>
      <c r="B2724" s="158" t="s">
        <v>2290</v>
      </c>
      <c r="C2724" s="158">
        <v>65</v>
      </c>
      <c r="D2724" s="158" t="s">
        <v>2338</v>
      </c>
      <c r="E2724" s="158" t="s">
        <v>568</v>
      </c>
      <c r="G2724" s="158" t="s">
        <v>569</v>
      </c>
      <c r="H2724" s="158">
        <v>32</v>
      </c>
      <c r="J2724" s="158" t="s">
        <v>568</v>
      </c>
    </row>
    <row r="2725" spans="1:10">
      <c r="A2725" s="158" t="s">
        <v>565</v>
      </c>
      <c r="B2725" s="158" t="s">
        <v>2290</v>
      </c>
      <c r="C2725" s="158">
        <v>66</v>
      </c>
      <c r="D2725" s="158" t="s">
        <v>2339</v>
      </c>
      <c r="E2725" s="158" t="s">
        <v>568</v>
      </c>
      <c r="G2725" s="158" t="s">
        <v>569</v>
      </c>
      <c r="H2725" s="158">
        <v>500</v>
      </c>
      <c r="J2725" s="158" t="s">
        <v>568</v>
      </c>
    </row>
    <row r="2726" spans="1:10">
      <c r="A2726" s="158" t="s">
        <v>565</v>
      </c>
      <c r="B2726" s="158" t="s">
        <v>2290</v>
      </c>
      <c r="C2726" s="158">
        <v>67</v>
      </c>
      <c r="D2726" s="158" t="s">
        <v>2340</v>
      </c>
      <c r="E2726" s="158" t="s">
        <v>568</v>
      </c>
      <c r="G2726" s="158" t="s">
        <v>569</v>
      </c>
      <c r="H2726" s="158">
        <v>500</v>
      </c>
      <c r="J2726" s="158" t="s">
        <v>568</v>
      </c>
    </row>
    <row r="2727" spans="1:10">
      <c r="A2727" s="158" t="s">
        <v>565</v>
      </c>
      <c r="B2727" s="158" t="s">
        <v>2290</v>
      </c>
      <c r="C2727" s="158">
        <v>68</v>
      </c>
      <c r="D2727" s="158" t="s">
        <v>2341</v>
      </c>
      <c r="E2727" s="158" t="s">
        <v>568</v>
      </c>
      <c r="G2727" s="158" t="s">
        <v>569</v>
      </c>
      <c r="H2727" s="158">
        <v>100</v>
      </c>
      <c r="J2727" s="158" t="s">
        <v>568</v>
      </c>
    </row>
    <row r="2728" spans="1:10">
      <c r="A2728" s="158" t="s">
        <v>565</v>
      </c>
      <c r="B2728" s="158" t="s">
        <v>2290</v>
      </c>
      <c r="C2728" s="158">
        <v>69</v>
      </c>
      <c r="D2728" s="158" t="s">
        <v>2342</v>
      </c>
      <c r="E2728" s="158" t="s">
        <v>568</v>
      </c>
      <c r="G2728" s="158" t="s">
        <v>569</v>
      </c>
      <c r="H2728" s="158">
        <v>32</v>
      </c>
      <c r="J2728" s="158" t="s">
        <v>568</v>
      </c>
    </row>
    <row r="2729" spans="1:10">
      <c r="A2729" s="158" t="s">
        <v>565</v>
      </c>
      <c r="B2729" s="158" t="s">
        <v>2290</v>
      </c>
      <c r="C2729" s="158">
        <v>70</v>
      </c>
      <c r="D2729" s="158" t="s">
        <v>2343</v>
      </c>
      <c r="E2729" s="158" t="s">
        <v>568</v>
      </c>
      <c r="G2729" s="158" t="s">
        <v>569</v>
      </c>
      <c r="H2729" s="158" t="s">
        <v>1942</v>
      </c>
      <c r="J2729" s="158" t="s">
        <v>568</v>
      </c>
    </row>
    <row r="2730" spans="1:10">
      <c r="A2730" s="158" t="s">
        <v>565</v>
      </c>
      <c r="B2730" s="158" t="s">
        <v>2290</v>
      </c>
      <c r="C2730" s="158">
        <v>71</v>
      </c>
      <c r="D2730" s="158" t="s">
        <v>2344</v>
      </c>
      <c r="E2730" s="158" t="s">
        <v>568</v>
      </c>
      <c r="G2730" s="158" t="s">
        <v>569</v>
      </c>
      <c r="H2730" s="158" t="s">
        <v>1942</v>
      </c>
      <c r="J2730" s="158" t="s">
        <v>568</v>
      </c>
    </row>
    <row r="2731" spans="1:10">
      <c r="A2731" s="158" t="s">
        <v>565</v>
      </c>
      <c r="B2731" s="158" t="s">
        <v>2290</v>
      </c>
      <c r="C2731" s="158">
        <v>72</v>
      </c>
      <c r="D2731" s="158" t="s">
        <v>2345</v>
      </c>
      <c r="E2731" s="158" t="s">
        <v>568</v>
      </c>
      <c r="G2731" s="158" t="s">
        <v>569</v>
      </c>
      <c r="H2731" s="158" t="s">
        <v>1942</v>
      </c>
      <c r="J2731" s="158" t="s">
        <v>568</v>
      </c>
    </row>
    <row r="2732" spans="1:10">
      <c r="A2732" s="158" t="s">
        <v>565</v>
      </c>
      <c r="B2732" s="158" t="s">
        <v>2290</v>
      </c>
      <c r="C2732" s="158">
        <v>73</v>
      </c>
      <c r="D2732" s="158" t="s">
        <v>2346</v>
      </c>
      <c r="E2732" s="158" t="s">
        <v>568</v>
      </c>
      <c r="G2732" s="158" t="s">
        <v>569</v>
      </c>
      <c r="H2732" s="158">
        <v>100</v>
      </c>
      <c r="J2732" s="158" t="s">
        <v>568</v>
      </c>
    </row>
    <row r="2733" spans="1:10">
      <c r="A2733" s="158" t="s">
        <v>565</v>
      </c>
      <c r="B2733" s="158" t="s">
        <v>2290</v>
      </c>
      <c r="C2733" s="158">
        <v>74</v>
      </c>
      <c r="D2733" s="158" t="s">
        <v>2347</v>
      </c>
      <c r="E2733" s="158" t="s">
        <v>568</v>
      </c>
      <c r="G2733" s="158" t="s">
        <v>569</v>
      </c>
      <c r="H2733" s="158">
        <v>32</v>
      </c>
      <c r="J2733" s="158" t="s">
        <v>568</v>
      </c>
    </row>
    <row r="2734" spans="1:10">
      <c r="A2734" s="158" t="s">
        <v>565</v>
      </c>
      <c r="B2734" s="158" t="s">
        <v>2290</v>
      </c>
      <c r="C2734" s="158">
        <v>75</v>
      </c>
      <c r="D2734" s="158" t="s">
        <v>2348</v>
      </c>
      <c r="E2734" s="158" t="s">
        <v>568</v>
      </c>
      <c r="G2734" s="158" t="s">
        <v>569</v>
      </c>
      <c r="H2734" s="158">
        <v>32</v>
      </c>
      <c r="J2734" s="158" t="s">
        <v>568</v>
      </c>
    </row>
    <row r="2735" spans="1:10">
      <c r="A2735" s="158" t="s">
        <v>565</v>
      </c>
      <c r="B2735" s="158" t="s">
        <v>2290</v>
      </c>
      <c r="C2735" s="158">
        <v>76</v>
      </c>
      <c r="D2735" s="158" t="s">
        <v>2349</v>
      </c>
      <c r="E2735" s="158" t="s">
        <v>568</v>
      </c>
      <c r="G2735" s="158" t="s">
        <v>569</v>
      </c>
      <c r="H2735" s="158">
        <v>32</v>
      </c>
      <c r="J2735" s="158" t="s">
        <v>568</v>
      </c>
    </row>
    <row r="2736" spans="1:10">
      <c r="A2736" s="158" t="s">
        <v>565</v>
      </c>
      <c r="B2736" s="158" t="s">
        <v>2290</v>
      </c>
      <c r="C2736" s="158">
        <v>77</v>
      </c>
      <c r="D2736" s="158" t="s">
        <v>2350</v>
      </c>
      <c r="E2736" s="158" t="s">
        <v>568</v>
      </c>
      <c r="G2736" s="158" t="s">
        <v>2045</v>
      </c>
      <c r="J2736" s="158" t="s">
        <v>568</v>
      </c>
    </row>
    <row r="2737" spans="1:10">
      <c r="A2737" s="158" t="s">
        <v>565</v>
      </c>
      <c r="B2737" s="158" t="s">
        <v>2290</v>
      </c>
      <c r="C2737" s="158">
        <v>78</v>
      </c>
      <c r="D2737" s="158" t="s">
        <v>2351</v>
      </c>
      <c r="E2737" s="158" t="s">
        <v>568</v>
      </c>
      <c r="G2737" s="158" t="s">
        <v>2045</v>
      </c>
      <c r="J2737" s="158" t="s">
        <v>568</v>
      </c>
    </row>
    <row r="2738" spans="1:10">
      <c r="A2738" s="158" t="s">
        <v>565</v>
      </c>
      <c r="B2738" s="158" t="s">
        <v>2290</v>
      </c>
      <c r="C2738" s="158">
        <v>79</v>
      </c>
      <c r="D2738" s="158" t="s">
        <v>2352</v>
      </c>
      <c r="E2738" s="158" t="s">
        <v>568</v>
      </c>
      <c r="G2738" s="158" t="s">
        <v>569</v>
      </c>
      <c r="H2738" s="158">
        <v>100</v>
      </c>
      <c r="J2738" s="158" t="s">
        <v>568</v>
      </c>
    </row>
    <row r="2739" spans="1:10">
      <c r="A2739" s="158" t="s">
        <v>565</v>
      </c>
      <c r="B2739" s="158" t="s">
        <v>2290</v>
      </c>
      <c r="C2739" s="158">
        <v>80</v>
      </c>
      <c r="D2739" s="158" t="s">
        <v>2353</v>
      </c>
      <c r="E2739" s="158" t="s">
        <v>568</v>
      </c>
      <c r="G2739" s="158" t="s">
        <v>569</v>
      </c>
      <c r="H2739" s="158">
        <v>32</v>
      </c>
      <c r="J2739" s="158" t="s">
        <v>568</v>
      </c>
    </row>
    <row r="2740" spans="1:10">
      <c r="A2740" s="158" t="s">
        <v>565</v>
      </c>
      <c r="B2740" s="158" t="s">
        <v>2290</v>
      </c>
      <c r="C2740" s="158">
        <v>81</v>
      </c>
      <c r="D2740" s="158" t="s">
        <v>2354</v>
      </c>
      <c r="E2740" s="158" t="s">
        <v>568</v>
      </c>
      <c r="G2740" s="158" t="s">
        <v>569</v>
      </c>
      <c r="H2740" s="158">
        <v>500</v>
      </c>
      <c r="J2740" s="158" t="s">
        <v>568</v>
      </c>
    </row>
    <row r="2741" spans="1:10">
      <c r="A2741" s="158" t="s">
        <v>565</v>
      </c>
      <c r="B2741" s="158" t="s">
        <v>2290</v>
      </c>
      <c r="C2741" s="158">
        <v>82</v>
      </c>
      <c r="D2741" s="158" t="s">
        <v>2355</v>
      </c>
      <c r="E2741" s="158" t="s">
        <v>568</v>
      </c>
      <c r="G2741" s="158" t="s">
        <v>569</v>
      </c>
      <c r="H2741" s="158">
        <v>500</v>
      </c>
      <c r="J2741" s="158" t="s">
        <v>568</v>
      </c>
    </row>
    <row r="2742" spans="1:10">
      <c r="A2742" s="158" t="s">
        <v>565</v>
      </c>
      <c r="B2742" s="158" t="s">
        <v>2290</v>
      </c>
      <c r="C2742" s="158">
        <v>83</v>
      </c>
      <c r="D2742" s="158" t="s">
        <v>2356</v>
      </c>
      <c r="E2742" s="158" t="s">
        <v>568</v>
      </c>
      <c r="G2742" s="158" t="s">
        <v>569</v>
      </c>
      <c r="H2742" s="158">
        <v>32</v>
      </c>
      <c r="J2742" s="158" t="s">
        <v>568</v>
      </c>
    </row>
    <row r="2743" spans="1:10">
      <c r="A2743" s="158" t="s">
        <v>565</v>
      </c>
      <c r="B2743" s="158" t="s">
        <v>2290</v>
      </c>
      <c r="C2743" s="158">
        <v>84</v>
      </c>
      <c r="D2743" s="158" t="s">
        <v>2357</v>
      </c>
      <c r="E2743" s="158" t="s">
        <v>568</v>
      </c>
      <c r="G2743" s="158" t="s">
        <v>569</v>
      </c>
      <c r="H2743" s="158">
        <v>500</v>
      </c>
      <c r="J2743" s="158" t="s">
        <v>568</v>
      </c>
    </row>
    <row r="2744" spans="1:10">
      <c r="A2744" s="158" t="s">
        <v>565</v>
      </c>
      <c r="B2744" s="158" t="s">
        <v>2290</v>
      </c>
      <c r="C2744" s="158">
        <v>85</v>
      </c>
      <c r="D2744" s="158" t="s">
        <v>2358</v>
      </c>
      <c r="E2744" s="158" t="s">
        <v>568</v>
      </c>
      <c r="G2744" s="158" t="s">
        <v>569</v>
      </c>
      <c r="H2744" s="158">
        <v>500</v>
      </c>
      <c r="J2744" s="158" t="s">
        <v>568</v>
      </c>
    </row>
    <row r="2745" spans="1:10">
      <c r="A2745" s="158" t="s">
        <v>565</v>
      </c>
      <c r="B2745" s="158" t="s">
        <v>2290</v>
      </c>
      <c r="C2745" s="158">
        <v>86</v>
      </c>
      <c r="D2745" s="158" t="s">
        <v>2359</v>
      </c>
      <c r="E2745" s="158" t="s">
        <v>568</v>
      </c>
      <c r="G2745" s="158" t="s">
        <v>569</v>
      </c>
      <c r="H2745" s="158">
        <v>32</v>
      </c>
      <c r="J2745" s="158" t="s">
        <v>568</v>
      </c>
    </row>
    <row r="2746" spans="1:10">
      <c r="A2746" s="158" t="s">
        <v>565</v>
      </c>
      <c r="B2746" s="158" t="s">
        <v>2290</v>
      </c>
      <c r="C2746" s="158">
        <v>87</v>
      </c>
      <c r="D2746" s="158" t="s">
        <v>2360</v>
      </c>
      <c r="E2746" s="158" t="s">
        <v>568</v>
      </c>
      <c r="G2746" s="158" t="s">
        <v>569</v>
      </c>
      <c r="H2746" s="158">
        <v>32</v>
      </c>
      <c r="J2746" s="158" t="s">
        <v>568</v>
      </c>
    </row>
    <row r="2747" spans="1:10">
      <c r="A2747" s="158" t="s">
        <v>565</v>
      </c>
      <c r="B2747" s="158" t="s">
        <v>2290</v>
      </c>
      <c r="C2747" s="158">
        <v>88</v>
      </c>
      <c r="D2747" s="158" t="s">
        <v>2361</v>
      </c>
      <c r="E2747" s="158" t="s">
        <v>568</v>
      </c>
      <c r="G2747" s="158" t="s">
        <v>569</v>
      </c>
      <c r="H2747" s="158">
        <v>32</v>
      </c>
      <c r="J2747" s="158" t="s">
        <v>568</v>
      </c>
    </row>
    <row r="2748" spans="1:10">
      <c r="A2748" s="158" t="s">
        <v>565</v>
      </c>
      <c r="B2748" s="158" t="s">
        <v>2290</v>
      </c>
      <c r="C2748" s="158">
        <v>89</v>
      </c>
      <c r="D2748" s="158" t="s">
        <v>2282</v>
      </c>
      <c r="E2748" s="158" t="s">
        <v>568</v>
      </c>
      <c r="G2748" s="158" t="s">
        <v>387</v>
      </c>
      <c r="J2748" s="158" t="s">
        <v>568</v>
      </c>
    </row>
    <row r="2749" spans="1:10">
      <c r="A2749" s="158" t="s">
        <v>565</v>
      </c>
      <c r="B2749" s="158" t="s">
        <v>2290</v>
      </c>
      <c r="C2749" s="158">
        <v>90</v>
      </c>
      <c r="D2749" s="158" t="s">
        <v>2247</v>
      </c>
      <c r="E2749" s="158" t="s">
        <v>568</v>
      </c>
      <c r="G2749" s="158" t="s">
        <v>569</v>
      </c>
      <c r="H2749" s="158">
        <v>1</v>
      </c>
      <c r="J2749" s="158" t="s">
        <v>568</v>
      </c>
    </row>
    <row r="2750" spans="1:10">
      <c r="A2750" s="158" t="s">
        <v>565</v>
      </c>
      <c r="B2750" s="158" t="s">
        <v>2362</v>
      </c>
      <c r="C2750" s="158">
        <v>1</v>
      </c>
      <c r="D2750" s="158" t="s">
        <v>2069</v>
      </c>
      <c r="E2750" s="158" t="s">
        <v>568</v>
      </c>
      <c r="G2750" s="158" t="s">
        <v>569</v>
      </c>
      <c r="H2750" s="158" t="s">
        <v>1942</v>
      </c>
      <c r="J2750" s="158" t="s">
        <v>568</v>
      </c>
    </row>
    <row r="2751" spans="1:10">
      <c r="A2751" s="158" t="s">
        <v>565</v>
      </c>
      <c r="B2751" s="158" t="s">
        <v>2362</v>
      </c>
      <c r="C2751" s="158">
        <v>2</v>
      </c>
      <c r="D2751" s="158" t="s">
        <v>2110</v>
      </c>
      <c r="E2751" s="158" t="s">
        <v>568</v>
      </c>
      <c r="G2751" s="158" t="s">
        <v>569</v>
      </c>
      <c r="H2751" s="158" t="s">
        <v>1942</v>
      </c>
      <c r="J2751" s="158" t="s">
        <v>568</v>
      </c>
    </row>
    <row r="2752" spans="1:10">
      <c r="A2752" s="158" t="s">
        <v>565</v>
      </c>
      <c r="B2752" s="158" t="s">
        <v>2363</v>
      </c>
      <c r="C2752" s="158">
        <v>1</v>
      </c>
      <c r="D2752" s="158" t="s">
        <v>2039</v>
      </c>
      <c r="E2752" s="158" t="s">
        <v>568</v>
      </c>
      <c r="G2752" s="158" t="s">
        <v>569</v>
      </c>
      <c r="H2752" s="158" t="s">
        <v>1942</v>
      </c>
      <c r="J2752" s="158" t="s">
        <v>568</v>
      </c>
    </row>
    <row r="2753" spans="1:11">
      <c r="A2753" s="158" t="s">
        <v>565</v>
      </c>
      <c r="B2753" s="158" t="s">
        <v>2363</v>
      </c>
      <c r="C2753" s="158">
        <v>2</v>
      </c>
      <c r="D2753" s="158" t="s">
        <v>2202</v>
      </c>
      <c r="E2753" s="158" t="s">
        <v>568</v>
      </c>
      <c r="G2753" s="158" t="s">
        <v>569</v>
      </c>
      <c r="H2753" s="158" t="s">
        <v>1942</v>
      </c>
      <c r="J2753" s="158" t="s">
        <v>568</v>
      </c>
    </row>
    <row r="2754" spans="1:11">
      <c r="A2754" s="158" t="s">
        <v>565</v>
      </c>
      <c r="B2754" s="158" t="s">
        <v>2363</v>
      </c>
      <c r="C2754" s="158">
        <v>3</v>
      </c>
      <c r="D2754" s="158" t="s">
        <v>2249</v>
      </c>
      <c r="E2754" s="158" t="s">
        <v>568</v>
      </c>
      <c r="G2754" s="158" t="s">
        <v>569</v>
      </c>
      <c r="H2754" s="158" t="s">
        <v>1942</v>
      </c>
      <c r="J2754" s="158" t="s">
        <v>568</v>
      </c>
    </row>
    <row r="2755" spans="1:11">
      <c r="A2755" s="158" t="s">
        <v>565</v>
      </c>
      <c r="B2755" s="158" t="s">
        <v>2363</v>
      </c>
      <c r="C2755" s="158">
        <v>4</v>
      </c>
      <c r="D2755" s="158" t="s">
        <v>2250</v>
      </c>
      <c r="E2755" s="158" t="s">
        <v>568</v>
      </c>
      <c r="G2755" s="158" t="s">
        <v>569</v>
      </c>
      <c r="H2755" s="158" t="s">
        <v>1942</v>
      </c>
      <c r="J2755" s="158" t="s">
        <v>568</v>
      </c>
    </row>
    <row r="2756" spans="1:11">
      <c r="A2756" s="158" t="s">
        <v>565</v>
      </c>
      <c r="B2756" s="158" t="s">
        <v>2363</v>
      </c>
      <c r="C2756" s="158">
        <v>5</v>
      </c>
      <c r="D2756" s="158" t="s">
        <v>2251</v>
      </c>
      <c r="E2756" s="158" t="s">
        <v>568</v>
      </c>
      <c r="G2756" s="158" t="s">
        <v>569</v>
      </c>
      <c r="H2756" s="158" t="s">
        <v>1942</v>
      </c>
      <c r="J2756" s="158" t="s">
        <v>568</v>
      </c>
    </row>
    <row r="2757" spans="1:11">
      <c r="A2757" s="158" t="s">
        <v>565</v>
      </c>
      <c r="B2757" s="158" t="s">
        <v>2363</v>
      </c>
      <c r="C2757" s="158">
        <v>6</v>
      </c>
      <c r="D2757" s="158" t="s">
        <v>2252</v>
      </c>
      <c r="E2757" s="158" t="s">
        <v>568</v>
      </c>
      <c r="G2757" s="158" t="s">
        <v>569</v>
      </c>
      <c r="H2757" s="158" t="s">
        <v>1942</v>
      </c>
      <c r="J2757" s="158" t="s">
        <v>568</v>
      </c>
    </row>
    <row r="2758" spans="1:11">
      <c r="A2758" s="158" t="s">
        <v>565</v>
      </c>
      <c r="B2758" s="158" t="s">
        <v>2363</v>
      </c>
      <c r="C2758" s="158">
        <v>7</v>
      </c>
      <c r="D2758" s="158" t="s">
        <v>2253</v>
      </c>
      <c r="E2758" s="158" t="s">
        <v>568</v>
      </c>
      <c r="G2758" s="158" t="s">
        <v>569</v>
      </c>
      <c r="H2758" s="158" t="s">
        <v>1942</v>
      </c>
      <c r="J2758" s="158" t="s">
        <v>568</v>
      </c>
    </row>
    <row r="2759" spans="1:11">
      <c r="A2759" s="158" t="s">
        <v>565</v>
      </c>
      <c r="B2759" s="158" t="s">
        <v>2364</v>
      </c>
      <c r="C2759" s="158">
        <v>1</v>
      </c>
      <c r="D2759" s="158" t="s">
        <v>2246</v>
      </c>
      <c r="E2759" s="158" t="s">
        <v>568</v>
      </c>
      <c r="G2759" s="158" t="s">
        <v>569</v>
      </c>
      <c r="H2759" s="158">
        <v>32</v>
      </c>
      <c r="J2759" s="158" t="s">
        <v>568</v>
      </c>
      <c r="K2759" s="158" t="s">
        <v>358</v>
      </c>
    </row>
    <row r="2760" spans="1:11">
      <c r="A2760" s="158" t="s">
        <v>565</v>
      </c>
      <c r="B2760" s="158" t="s">
        <v>2364</v>
      </c>
      <c r="C2760" s="158">
        <v>2</v>
      </c>
      <c r="D2760" s="158" t="s">
        <v>2247</v>
      </c>
      <c r="E2760" s="158" t="s">
        <v>568</v>
      </c>
      <c r="G2760" s="158" t="s">
        <v>569</v>
      </c>
      <c r="H2760" s="158">
        <v>1</v>
      </c>
      <c r="J2760" s="158" t="s">
        <v>568</v>
      </c>
    </row>
    <row r="2761" spans="1:11">
      <c r="A2761" s="158" t="s">
        <v>565</v>
      </c>
      <c r="B2761" s="158" t="s">
        <v>2364</v>
      </c>
      <c r="C2761" s="158">
        <v>3</v>
      </c>
      <c r="D2761" s="158" t="s">
        <v>2200</v>
      </c>
      <c r="E2761" s="158" t="s">
        <v>568</v>
      </c>
      <c r="G2761" s="158" t="s">
        <v>387</v>
      </c>
      <c r="J2761" s="158" t="s">
        <v>568</v>
      </c>
    </row>
    <row r="2762" spans="1:11">
      <c r="A2762" s="158" t="s">
        <v>565</v>
      </c>
      <c r="B2762" s="158" t="s">
        <v>2364</v>
      </c>
      <c r="C2762" s="158">
        <v>4</v>
      </c>
      <c r="D2762" s="158" t="s">
        <v>2202</v>
      </c>
      <c r="E2762" s="158" t="s">
        <v>568</v>
      </c>
      <c r="G2762" s="158" t="s">
        <v>569</v>
      </c>
      <c r="H2762" s="158">
        <v>32</v>
      </c>
      <c r="J2762" s="158" t="s">
        <v>568</v>
      </c>
    </row>
    <row r="2763" spans="1:11">
      <c r="A2763" s="158" t="s">
        <v>565</v>
      </c>
      <c r="B2763" s="158" t="s">
        <v>2364</v>
      </c>
      <c r="C2763" s="158">
        <v>5</v>
      </c>
      <c r="D2763" s="158" t="s">
        <v>2088</v>
      </c>
      <c r="E2763" s="158" t="s">
        <v>568</v>
      </c>
      <c r="G2763" s="158" t="s">
        <v>569</v>
      </c>
      <c r="H2763" s="158">
        <v>32</v>
      </c>
      <c r="J2763" s="158" t="s">
        <v>568</v>
      </c>
    </row>
    <row r="2764" spans="1:11">
      <c r="A2764" s="158" t="s">
        <v>565</v>
      </c>
      <c r="B2764" s="158" t="s">
        <v>2364</v>
      </c>
      <c r="C2764" s="158">
        <v>6</v>
      </c>
      <c r="D2764" s="158" t="s">
        <v>2203</v>
      </c>
      <c r="E2764" s="158" t="s">
        <v>568</v>
      </c>
      <c r="G2764" s="158" t="s">
        <v>569</v>
      </c>
      <c r="H2764" s="158">
        <v>1</v>
      </c>
      <c r="J2764" s="158" t="s">
        <v>568</v>
      </c>
    </row>
    <row r="2765" spans="1:11">
      <c r="A2765" s="158" t="s">
        <v>565</v>
      </c>
      <c r="B2765" s="158" t="s">
        <v>2365</v>
      </c>
      <c r="C2765" s="158">
        <v>1</v>
      </c>
      <c r="D2765" s="158" t="s">
        <v>2039</v>
      </c>
      <c r="E2765" s="158" t="s">
        <v>568</v>
      </c>
      <c r="G2765" s="158" t="s">
        <v>569</v>
      </c>
      <c r="H2765" s="158" t="s">
        <v>1942</v>
      </c>
      <c r="J2765" s="158" t="s">
        <v>568</v>
      </c>
    </row>
    <row r="2766" spans="1:11">
      <c r="A2766" s="158" t="s">
        <v>565</v>
      </c>
      <c r="B2766" s="158" t="s">
        <v>2365</v>
      </c>
      <c r="C2766" s="158">
        <v>2</v>
      </c>
      <c r="D2766" s="158" t="s">
        <v>2202</v>
      </c>
      <c r="E2766" s="158" t="s">
        <v>568</v>
      </c>
      <c r="G2766" s="158" t="s">
        <v>569</v>
      </c>
      <c r="H2766" s="158" t="s">
        <v>1942</v>
      </c>
      <c r="J2766" s="158" t="s">
        <v>568</v>
      </c>
    </row>
    <row r="2767" spans="1:11">
      <c r="A2767" s="158" t="s">
        <v>565</v>
      </c>
      <c r="B2767" s="158" t="s">
        <v>2365</v>
      </c>
      <c r="C2767" s="158">
        <v>3</v>
      </c>
      <c r="D2767" s="158" t="s">
        <v>2249</v>
      </c>
      <c r="E2767" s="158" t="s">
        <v>568</v>
      </c>
      <c r="G2767" s="158" t="s">
        <v>569</v>
      </c>
      <c r="H2767" s="158" t="s">
        <v>1942</v>
      </c>
      <c r="J2767" s="158" t="s">
        <v>568</v>
      </c>
    </row>
    <row r="2768" spans="1:11">
      <c r="A2768" s="158" t="s">
        <v>565</v>
      </c>
      <c r="B2768" s="158" t="s">
        <v>2365</v>
      </c>
      <c r="C2768" s="158">
        <v>4</v>
      </c>
      <c r="D2768" s="158" t="s">
        <v>2076</v>
      </c>
      <c r="E2768" s="158" t="s">
        <v>568</v>
      </c>
      <c r="G2768" s="158" t="s">
        <v>569</v>
      </c>
      <c r="H2768" s="158" t="s">
        <v>1942</v>
      </c>
      <c r="J2768" s="158" t="s">
        <v>568</v>
      </c>
    </row>
    <row r="2769" spans="1:10">
      <c r="A2769" s="158" t="s">
        <v>565</v>
      </c>
      <c r="B2769" s="158" t="s">
        <v>2365</v>
      </c>
      <c r="C2769" s="158">
        <v>5</v>
      </c>
      <c r="D2769" s="158" t="s">
        <v>2068</v>
      </c>
      <c r="E2769" s="158" t="s">
        <v>568</v>
      </c>
      <c r="G2769" s="158" t="s">
        <v>569</v>
      </c>
      <c r="H2769" s="158" t="s">
        <v>1942</v>
      </c>
      <c r="J2769" s="158" t="s">
        <v>568</v>
      </c>
    </row>
    <row r="2770" spans="1:10">
      <c r="A2770" s="158" t="s">
        <v>565</v>
      </c>
      <c r="B2770" s="158" t="s">
        <v>2365</v>
      </c>
      <c r="C2770" s="158">
        <v>6</v>
      </c>
      <c r="D2770" s="158" t="s">
        <v>2256</v>
      </c>
      <c r="E2770" s="158" t="s">
        <v>568</v>
      </c>
      <c r="G2770" s="158" t="s">
        <v>569</v>
      </c>
      <c r="H2770" s="158" t="s">
        <v>1942</v>
      </c>
      <c r="J2770" s="158" t="s">
        <v>568</v>
      </c>
    </row>
    <row r="2771" spans="1:10">
      <c r="A2771" s="158" t="s">
        <v>565</v>
      </c>
      <c r="B2771" s="158" t="s">
        <v>2365</v>
      </c>
      <c r="C2771" s="158">
        <v>7</v>
      </c>
      <c r="D2771" s="158" t="s">
        <v>2291</v>
      </c>
      <c r="E2771" s="158" t="s">
        <v>568</v>
      </c>
      <c r="G2771" s="158" t="s">
        <v>569</v>
      </c>
      <c r="H2771" s="158" t="s">
        <v>1942</v>
      </c>
      <c r="J2771" s="158" t="s">
        <v>568</v>
      </c>
    </row>
    <row r="2772" spans="1:10">
      <c r="A2772" s="158" t="s">
        <v>565</v>
      </c>
      <c r="B2772" s="158" t="s">
        <v>2365</v>
      </c>
      <c r="C2772" s="158">
        <v>8</v>
      </c>
      <c r="D2772" s="158" t="s">
        <v>2366</v>
      </c>
      <c r="E2772" s="158" t="s">
        <v>568</v>
      </c>
      <c r="G2772" s="158" t="s">
        <v>2058</v>
      </c>
      <c r="J2772" s="158" t="s">
        <v>568</v>
      </c>
    </row>
    <row r="2773" spans="1:10">
      <c r="A2773" s="158" t="s">
        <v>565</v>
      </c>
      <c r="B2773" s="158" t="s">
        <v>2365</v>
      </c>
      <c r="C2773" s="158">
        <v>9</v>
      </c>
      <c r="D2773" s="158" t="s">
        <v>2367</v>
      </c>
      <c r="E2773" s="158" t="s">
        <v>568</v>
      </c>
      <c r="G2773" s="158" t="s">
        <v>569</v>
      </c>
      <c r="H2773" s="158" t="s">
        <v>1942</v>
      </c>
      <c r="J2773" s="158" t="s">
        <v>568</v>
      </c>
    </row>
    <row r="2774" spans="1:10">
      <c r="A2774" s="158" t="s">
        <v>565</v>
      </c>
      <c r="B2774" s="158" t="s">
        <v>2365</v>
      </c>
      <c r="C2774" s="158">
        <v>10</v>
      </c>
      <c r="D2774" s="158" t="s">
        <v>2300</v>
      </c>
      <c r="E2774" s="158" t="s">
        <v>568</v>
      </c>
      <c r="G2774" s="158" t="s">
        <v>569</v>
      </c>
      <c r="H2774" s="158" t="s">
        <v>1942</v>
      </c>
      <c r="J2774" s="158" t="s">
        <v>568</v>
      </c>
    </row>
    <row r="2775" spans="1:10">
      <c r="A2775" s="158" t="s">
        <v>565</v>
      </c>
      <c r="B2775" s="158" t="s">
        <v>2365</v>
      </c>
      <c r="C2775" s="158">
        <v>11</v>
      </c>
      <c r="D2775" s="158" t="s">
        <v>2258</v>
      </c>
      <c r="E2775" s="158" t="s">
        <v>568</v>
      </c>
      <c r="G2775" s="158" t="s">
        <v>569</v>
      </c>
      <c r="H2775" s="158" t="s">
        <v>1942</v>
      </c>
      <c r="J2775" s="158" t="s">
        <v>568</v>
      </c>
    </row>
    <row r="2776" spans="1:10">
      <c r="A2776" s="158" t="s">
        <v>565</v>
      </c>
      <c r="B2776" s="158" t="s">
        <v>2365</v>
      </c>
      <c r="C2776" s="158">
        <v>12</v>
      </c>
      <c r="D2776" s="158" t="s">
        <v>2259</v>
      </c>
      <c r="E2776" s="158" t="s">
        <v>568</v>
      </c>
      <c r="G2776" s="158" t="s">
        <v>569</v>
      </c>
      <c r="H2776" s="158" t="s">
        <v>1942</v>
      </c>
      <c r="J2776" s="158" t="s">
        <v>568</v>
      </c>
    </row>
    <row r="2777" spans="1:10">
      <c r="A2777" s="158" t="s">
        <v>565</v>
      </c>
      <c r="B2777" s="158" t="s">
        <v>2365</v>
      </c>
      <c r="C2777" s="158">
        <v>13</v>
      </c>
      <c r="D2777" s="158" t="s">
        <v>2260</v>
      </c>
      <c r="E2777" s="158" t="s">
        <v>568</v>
      </c>
      <c r="G2777" s="158" t="s">
        <v>569</v>
      </c>
      <c r="H2777" s="158" t="s">
        <v>1942</v>
      </c>
      <c r="J2777" s="158" t="s">
        <v>568</v>
      </c>
    </row>
    <row r="2778" spans="1:10">
      <c r="A2778" s="158" t="s">
        <v>565</v>
      </c>
      <c r="B2778" s="158" t="s">
        <v>2365</v>
      </c>
      <c r="C2778" s="158">
        <v>14</v>
      </c>
      <c r="D2778" s="158" t="s">
        <v>2261</v>
      </c>
      <c r="E2778" s="158" t="s">
        <v>568</v>
      </c>
      <c r="G2778" s="158" t="s">
        <v>569</v>
      </c>
      <c r="H2778" s="158" t="s">
        <v>1942</v>
      </c>
      <c r="J2778" s="158" t="s">
        <v>568</v>
      </c>
    </row>
    <row r="2779" spans="1:10">
      <c r="A2779" s="158" t="s">
        <v>565</v>
      </c>
      <c r="B2779" s="158" t="s">
        <v>2365</v>
      </c>
      <c r="C2779" s="158">
        <v>15</v>
      </c>
      <c r="D2779" s="158" t="s">
        <v>2262</v>
      </c>
      <c r="E2779" s="158" t="s">
        <v>568</v>
      </c>
      <c r="G2779" s="158" t="s">
        <v>569</v>
      </c>
      <c r="H2779" s="158" t="s">
        <v>1942</v>
      </c>
      <c r="J2779" s="158" t="s">
        <v>568</v>
      </c>
    </row>
    <row r="2780" spans="1:10">
      <c r="A2780" s="158" t="s">
        <v>565</v>
      </c>
      <c r="B2780" s="158" t="s">
        <v>2365</v>
      </c>
      <c r="C2780" s="158">
        <v>16</v>
      </c>
      <c r="D2780" s="158" t="s">
        <v>2200</v>
      </c>
      <c r="E2780" s="158" t="s">
        <v>568</v>
      </c>
      <c r="G2780" s="158" t="s">
        <v>1944</v>
      </c>
      <c r="J2780" s="158" t="s">
        <v>568</v>
      </c>
    </row>
    <row r="2781" spans="1:10">
      <c r="A2781" s="158" t="s">
        <v>565</v>
      </c>
      <c r="B2781" s="158" t="s">
        <v>2365</v>
      </c>
      <c r="C2781" s="158">
        <v>17</v>
      </c>
      <c r="D2781" s="158" t="s">
        <v>2368</v>
      </c>
      <c r="E2781" s="158" t="s">
        <v>568</v>
      </c>
      <c r="G2781" s="158" t="s">
        <v>1944</v>
      </c>
      <c r="J2781" s="158" t="s">
        <v>568</v>
      </c>
    </row>
    <row r="2782" spans="1:10">
      <c r="A2782" s="158" t="s">
        <v>565</v>
      </c>
      <c r="B2782" s="158" t="s">
        <v>2365</v>
      </c>
      <c r="C2782" s="158">
        <v>18</v>
      </c>
      <c r="D2782" s="158" t="s">
        <v>2263</v>
      </c>
      <c r="E2782" s="158" t="s">
        <v>568</v>
      </c>
      <c r="G2782" s="158" t="s">
        <v>1944</v>
      </c>
      <c r="J2782" s="158" t="s">
        <v>568</v>
      </c>
    </row>
    <row r="2783" spans="1:10">
      <c r="A2783" s="158" t="s">
        <v>565</v>
      </c>
      <c r="B2783" s="158" t="s">
        <v>2365</v>
      </c>
      <c r="C2783" s="158">
        <v>19</v>
      </c>
      <c r="D2783" s="158" t="s">
        <v>2264</v>
      </c>
      <c r="E2783" s="158" t="s">
        <v>568</v>
      </c>
      <c r="G2783" s="158" t="s">
        <v>1944</v>
      </c>
      <c r="J2783" s="158" t="s">
        <v>568</v>
      </c>
    </row>
    <row r="2784" spans="1:10">
      <c r="A2784" s="158" t="s">
        <v>565</v>
      </c>
      <c r="B2784" s="158" t="s">
        <v>2365</v>
      </c>
      <c r="C2784" s="158">
        <v>20</v>
      </c>
      <c r="D2784" s="158" t="s">
        <v>2265</v>
      </c>
      <c r="E2784" s="158" t="s">
        <v>568</v>
      </c>
      <c r="G2784" s="158" t="s">
        <v>1944</v>
      </c>
      <c r="J2784" s="158" t="s">
        <v>568</v>
      </c>
    </row>
    <row r="2785" spans="1:10">
      <c r="A2785" s="158" t="s">
        <v>565</v>
      </c>
      <c r="B2785" s="158" t="s">
        <v>2365</v>
      </c>
      <c r="C2785" s="158">
        <v>21</v>
      </c>
      <c r="D2785" s="158" t="s">
        <v>2266</v>
      </c>
      <c r="E2785" s="158" t="s">
        <v>568</v>
      </c>
      <c r="G2785" s="158" t="s">
        <v>1944</v>
      </c>
      <c r="J2785" s="158" t="s">
        <v>568</v>
      </c>
    </row>
    <row r="2786" spans="1:10">
      <c r="A2786" s="158" t="s">
        <v>565</v>
      </c>
      <c r="B2786" s="158" t="s">
        <v>2365</v>
      </c>
      <c r="C2786" s="158">
        <v>22</v>
      </c>
      <c r="D2786" s="158" t="s">
        <v>2253</v>
      </c>
      <c r="E2786" s="158" t="s">
        <v>568</v>
      </c>
      <c r="G2786" s="158" t="s">
        <v>569</v>
      </c>
      <c r="H2786" s="158" t="s">
        <v>1942</v>
      </c>
      <c r="J2786" s="158" t="s">
        <v>568</v>
      </c>
    </row>
    <row r="2787" spans="1:10">
      <c r="A2787" s="158" t="s">
        <v>565</v>
      </c>
      <c r="B2787" s="158" t="s">
        <v>2365</v>
      </c>
      <c r="C2787" s="158">
        <v>23</v>
      </c>
      <c r="D2787" s="158" t="s">
        <v>2369</v>
      </c>
      <c r="E2787" s="158" t="s">
        <v>568</v>
      </c>
      <c r="G2787" s="158" t="s">
        <v>569</v>
      </c>
      <c r="H2787" s="158" t="s">
        <v>1942</v>
      </c>
      <c r="J2787" s="158" t="s">
        <v>568</v>
      </c>
    </row>
    <row r="2788" spans="1:10">
      <c r="A2788" s="158" t="s">
        <v>565</v>
      </c>
      <c r="B2788" s="158" t="s">
        <v>2365</v>
      </c>
      <c r="C2788" s="158">
        <v>24</v>
      </c>
      <c r="D2788" s="158" t="s">
        <v>2110</v>
      </c>
      <c r="E2788" s="158" t="s">
        <v>568</v>
      </c>
      <c r="G2788" s="158" t="s">
        <v>569</v>
      </c>
      <c r="H2788" s="158" t="s">
        <v>1942</v>
      </c>
      <c r="J2788" s="158" t="s">
        <v>568</v>
      </c>
    </row>
    <row r="2789" spans="1:10">
      <c r="A2789" s="158" t="s">
        <v>565</v>
      </c>
      <c r="B2789" s="158" t="s">
        <v>2365</v>
      </c>
      <c r="C2789" s="158">
        <v>25</v>
      </c>
      <c r="D2789" s="158" t="s">
        <v>2042</v>
      </c>
      <c r="E2789" s="158" t="s">
        <v>568</v>
      </c>
      <c r="G2789" s="158" t="s">
        <v>569</v>
      </c>
      <c r="H2789" s="158" t="s">
        <v>1942</v>
      </c>
      <c r="J2789" s="158" t="s">
        <v>568</v>
      </c>
    </row>
    <row r="2790" spans="1:10">
      <c r="A2790" s="158" t="s">
        <v>565</v>
      </c>
      <c r="B2790" s="158" t="s">
        <v>2370</v>
      </c>
      <c r="C2790" s="158">
        <v>1</v>
      </c>
      <c r="D2790" s="158" t="s">
        <v>2039</v>
      </c>
      <c r="E2790" s="158" t="s">
        <v>568</v>
      </c>
      <c r="G2790" s="158" t="s">
        <v>569</v>
      </c>
      <c r="H2790" s="158" t="s">
        <v>1942</v>
      </c>
      <c r="J2790" s="158" t="s">
        <v>568</v>
      </c>
    </row>
    <row r="2791" spans="1:10">
      <c r="A2791" s="158" t="s">
        <v>565</v>
      </c>
      <c r="B2791" s="158" t="s">
        <v>2370</v>
      </c>
      <c r="C2791" s="158">
        <v>2</v>
      </c>
      <c r="D2791" s="158" t="s">
        <v>2202</v>
      </c>
      <c r="E2791" s="158" t="s">
        <v>568</v>
      </c>
      <c r="G2791" s="158" t="s">
        <v>569</v>
      </c>
      <c r="H2791" s="158" t="s">
        <v>1942</v>
      </c>
      <c r="J2791" s="158" t="s">
        <v>568</v>
      </c>
    </row>
    <row r="2792" spans="1:10">
      <c r="A2792" s="158" t="s">
        <v>565</v>
      </c>
      <c r="B2792" s="158" t="s">
        <v>2370</v>
      </c>
      <c r="C2792" s="158">
        <v>3</v>
      </c>
      <c r="D2792" s="158" t="s">
        <v>2249</v>
      </c>
      <c r="E2792" s="158" t="s">
        <v>568</v>
      </c>
      <c r="G2792" s="158" t="s">
        <v>569</v>
      </c>
      <c r="H2792" s="158" t="s">
        <v>1942</v>
      </c>
      <c r="J2792" s="158" t="s">
        <v>568</v>
      </c>
    </row>
    <row r="2793" spans="1:10">
      <c r="A2793" s="158" t="s">
        <v>565</v>
      </c>
      <c r="B2793" s="158" t="s">
        <v>2370</v>
      </c>
      <c r="C2793" s="158">
        <v>4</v>
      </c>
      <c r="D2793" s="158" t="s">
        <v>2268</v>
      </c>
      <c r="E2793" s="158" t="s">
        <v>568</v>
      </c>
      <c r="G2793" s="158" t="s">
        <v>569</v>
      </c>
      <c r="H2793" s="158" t="s">
        <v>1942</v>
      </c>
      <c r="J2793" s="158" t="s">
        <v>568</v>
      </c>
    </row>
    <row r="2794" spans="1:10">
      <c r="A2794" s="158" t="s">
        <v>565</v>
      </c>
      <c r="B2794" s="158" t="s">
        <v>2370</v>
      </c>
      <c r="C2794" s="158">
        <v>5</v>
      </c>
      <c r="D2794" s="158" t="s">
        <v>2269</v>
      </c>
      <c r="E2794" s="158" t="s">
        <v>568</v>
      </c>
      <c r="G2794" s="158" t="s">
        <v>569</v>
      </c>
      <c r="H2794" s="158" t="s">
        <v>1942</v>
      </c>
      <c r="J2794" s="158" t="s">
        <v>568</v>
      </c>
    </row>
    <row r="2795" spans="1:10">
      <c r="A2795" s="158" t="s">
        <v>565</v>
      </c>
      <c r="B2795" s="158" t="s">
        <v>2370</v>
      </c>
      <c r="C2795" s="158">
        <v>6</v>
      </c>
      <c r="D2795" s="158" t="s">
        <v>2270</v>
      </c>
      <c r="E2795" s="158" t="s">
        <v>568</v>
      </c>
      <c r="G2795" s="158" t="s">
        <v>569</v>
      </c>
      <c r="H2795" s="158" t="s">
        <v>1942</v>
      </c>
      <c r="J2795" s="158" t="s">
        <v>568</v>
      </c>
    </row>
    <row r="2796" spans="1:10">
      <c r="A2796" s="158" t="s">
        <v>565</v>
      </c>
      <c r="B2796" s="158" t="s">
        <v>2370</v>
      </c>
      <c r="C2796" s="158">
        <v>7</v>
      </c>
      <c r="D2796" s="158" t="s">
        <v>2271</v>
      </c>
      <c r="E2796" s="158" t="s">
        <v>568</v>
      </c>
      <c r="G2796" s="158" t="s">
        <v>569</v>
      </c>
      <c r="H2796" s="158" t="s">
        <v>1942</v>
      </c>
      <c r="J2796" s="158" t="s">
        <v>568</v>
      </c>
    </row>
    <row r="2797" spans="1:10">
      <c r="A2797" s="158" t="s">
        <v>565</v>
      </c>
      <c r="B2797" s="158" t="s">
        <v>2370</v>
      </c>
      <c r="C2797" s="158">
        <v>8</v>
      </c>
      <c r="D2797" s="158" t="s">
        <v>1953</v>
      </c>
      <c r="E2797" s="158" t="s">
        <v>568</v>
      </c>
      <c r="G2797" s="158" t="s">
        <v>569</v>
      </c>
      <c r="H2797" s="158" t="s">
        <v>1942</v>
      </c>
      <c r="J2797" s="158" t="s">
        <v>568</v>
      </c>
    </row>
    <row r="2798" spans="1:10">
      <c r="A2798" s="158" t="s">
        <v>565</v>
      </c>
      <c r="B2798" s="158" t="s">
        <v>2370</v>
      </c>
      <c r="C2798" s="158">
        <v>9</v>
      </c>
      <c r="D2798" s="158" t="s">
        <v>1958</v>
      </c>
      <c r="E2798" s="158" t="s">
        <v>568</v>
      </c>
      <c r="G2798" s="158" t="s">
        <v>569</v>
      </c>
      <c r="H2798" s="158" t="s">
        <v>1942</v>
      </c>
      <c r="J2798" s="158" t="s">
        <v>568</v>
      </c>
    </row>
    <row r="2799" spans="1:10">
      <c r="A2799" s="158" t="s">
        <v>565</v>
      </c>
      <c r="B2799" s="158" t="s">
        <v>2370</v>
      </c>
      <c r="C2799" s="158">
        <v>10</v>
      </c>
      <c r="D2799" s="158" t="s">
        <v>2138</v>
      </c>
      <c r="E2799" s="158" t="s">
        <v>568</v>
      </c>
      <c r="G2799" s="158" t="s">
        <v>569</v>
      </c>
      <c r="H2799" s="158" t="s">
        <v>1942</v>
      </c>
      <c r="J2799" s="158" t="s">
        <v>568</v>
      </c>
    </row>
    <row r="2800" spans="1:10">
      <c r="A2800" s="158" t="s">
        <v>565</v>
      </c>
      <c r="B2800" s="158" t="s">
        <v>2370</v>
      </c>
      <c r="C2800" s="158">
        <v>11</v>
      </c>
      <c r="D2800" s="158" t="s">
        <v>2272</v>
      </c>
      <c r="E2800" s="158" t="s">
        <v>568</v>
      </c>
      <c r="G2800" s="158" t="s">
        <v>569</v>
      </c>
      <c r="H2800" s="158" t="s">
        <v>1942</v>
      </c>
      <c r="J2800" s="158" t="s">
        <v>568</v>
      </c>
    </row>
    <row r="2801" spans="1:10">
      <c r="A2801" s="158" t="s">
        <v>565</v>
      </c>
      <c r="B2801" s="158" t="s">
        <v>2370</v>
      </c>
      <c r="C2801" s="158">
        <v>12</v>
      </c>
      <c r="D2801" s="158" t="s">
        <v>2273</v>
      </c>
      <c r="E2801" s="158" t="s">
        <v>568</v>
      </c>
      <c r="G2801" s="158" t="s">
        <v>569</v>
      </c>
      <c r="H2801" s="158" t="s">
        <v>1942</v>
      </c>
      <c r="J2801" s="158" t="s">
        <v>568</v>
      </c>
    </row>
    <row r="2802" spans="1:10">
      <c r="A2802" s="158" t="s">
        <v>565</v>
      </c>
      <c r="B2802" s="158" t="s">
        <v>2370</v>
      </c>
      <c r="C2802" s="158">
        <v>13</v>
      </c>
      <c r="D2802" s="158" t="s">
        <v>2274</v>
      </c>
      <c r="E2802" s="158" t="s">
        <v>568</v>
      </c>
      <c r="G2802" s="158" t="s">
        <v>569</v>
      </c>
      <c r="H2802" s="158" t="s">
        <v>1942</v>
      </c>
      <c r="J2802" s="158" t="s">
        <v>568</v>
      </c>
    </row>
    <row r="2803" spans="1:10">
      <c r="A2803" s="158" t="s">
        <v>565</v>
      </c>
      <c r="B2803" s="158" t="s">
        <v>2370</v>
      </c>
      <c r="C2803" s="158">
        <v>14</v>
      </c>
      <c r="D2803" s="158" t="s">
        <v>2275</v>
      </c>
      <c r="E2803" s="158" t="s">
        <v>568</v>
      </c>
      <c r="G2803" s="158" t="s">
        <v>569</v>
      </c>
      <c r="H2803" s="158" t="s">
        <v>1942</v>
      </c>
      <c r="J2803" s="158" t="s">
        <v>568</v>
      </c>
    </row>
    <row r="2804" spans="1:10">
      <c r="A2804" s="158" t="s">
        <v>565</v>
      </c>
      <c r="B2804" s="158" t="s">
        <v>2370</v>
      </c>
      <c r="C2804" s="158">
        <v>15</v>
      </c>
      <c r="D2804" s="158" t="s">
        <v>2276</v>
      </c>
      <c r="E2804" s="158" t="s">
        <v>568</v>
      </c>
      <c r="G2804" s="158" t="s">
        <v>569</v>
      </c>
      <c r="H2804" s="158" t="s">
        <v>1942</v>
      </c>
      <c r="J2804" s="158" t="s">
        <v>568</v>
      </c>
    </row>
    <row r="2805" spans="1:10">
      <c r="A2805" s="158" t="s">
        <v>565</v>
      </c>
      <c r="B2805" s="158" t="s">
        <v>2370</v>
      </c>
      <c r="C2805" s="158">
        <v>16</v>
      </c>
      <c r="D2805" s="158" t="s">
        <v>1960</v>
      </c>
      <c r="E2805" s="158" t="s">
        <v>568</v>
      </c>
      <c r="G2805" s="158" t="s">
        <v>569</v>
      </c>
      <c r="H2805" s="158" t="s">
        <v>1942</v>
      </c>
      <c r="J2805" s="158" t="s">
        <v>568</v>
      </c>
    </row>
    <row r="2806" spans="1:10">
      <c r="A2806" s="158" t="s">
        <v>565</v>
      </c>
      <c r="B2806" s="158" t="s">
        <v>2370</v>
      </c>
      <c r="C2806" s="158">
        <v>17</v>
      </c>
      <c r="D2806" s="158" t="s">
        <v>2139</v>
      </c>
      <c r="E2806" s="158" t="s">
        <v>568</v>
      </c>
      <c r="G2806" s="158" t="s">
        <v>2058</v>
      </c>
      <c r="J2806" s="158" t="s">
        <v>568</v>
      </c>
    </row>
    <row r="2807" spans="1:10">
      <c r="A2807" s="158" t="s">
        <v>565</v>
      </c>
      <c r="B2807" s="158" t="s">
        <v>2370</v>
      </c>
      <c r="C2807" s="158">
        <v>18</v>
      </c>
      <c r="D2807" s="158" t="s">
        <v>2277</v>
      </c>
      <c r="E2807" s="158" t="s">
        <v>568</v>
      </c>
      <c r="G2807" s="158" t="s">
        <v>569</v>
      </c>
      <c r="H2807" s="158" t="s">
        <v>1942</v>
      </c>
      <c r="J2807" s="158" t="s">
        <v>568</v>
      </c>
    </row>
    <row r="2808" spans="1:10">
      <c r="A2808" s="158" t="s">
        <v>565</v>
      </c>
      <c r="B2808" s="158" t="s">
        <v>2370</v>
      </c>
      <c r="C2808" s="158">
        <v>19</v>
      </c>
      <c r="D2808" s="158" t="s">
        <v>2278</v>
      </c>
      <c r="E2808" s="158" t="s">
        <v>568</v>
      </c>
      <c r="G2808" s="158" t="s">
        <v>569</v>
      </c>
      <c r="H2808" s="158" t="s">
        <v>1942</v>
      </c>
      <c r="J2808" s="158" t="s">
        <v>568</v>
      </c>
    </row>
    <row r="2809" spans="1:10">
      <c r="A2809" s="158" t="s">
        <v>565</v>
      </c>
      <c r="B2809" s="158" t="s">
        <v>2370</v>
      </c>
      <c r="C2809" s="158">
        <v>20</v>
      </c>
      <c r="D2809" s="158" t="s">
        <v>2279</v>
      </c>
      <c r="E2809" s="158" t="s">
        <v>568</v>
      </c>
      <c r="G2809" s="158" t="s">
        <v>569</v>
      </c>
      <c r="H2809" s="158" t="s">
        <v>1942</v>
      </c>
      <c r="J2809" s="158" t="s">
        <v>568</v>
      </c>
    </row>
    <row r="2810" spans="1:10">
      <c r="A2810" s="158" t="s">
        <v>565</v>
      </c>
      <c r="B2810" s="158" t="s">
        <v>2370</v>
      </c>
      <c r="C2810" s="158">
        <v>21</v>
      </c>
      <c r="D2810" s="158" t="s">
        <v>2280</v>
      </c>
      <c r="E2810" s="158" t="s">
        <v>568</v>
      </c>
      <c r="G2810" s="158" t="s">
        <v>569</v>
      </c>
      <c r="H2810" s="158" t="s">
        <v>1942</v>
      </c>
      <c r="J2810" s="158" t="s">
        <v>568</v>
      </c>
    </row>
    <row r="2811" spans="1:10">
      <c r="A2811" s="158" t="s">
        <v>565</v>
      </c>
      <c r="B2811" s="158" t="s">
        <v>2370</v>
      </c>
      <c r="C2811" s="158">
        <v>22</v>
      </c>
      <c r="D2811" s="158" t="s">
        <v>2266</v>
      </c>
      <c r="E2811" s="158" t="s">
        <v>568</v>
      </c>
      <c r="G2811" s="158" t="s">
        <v>1944</v>
      </c>
      <c r="J2811" s="158" t="s">
        <v>568</v>
      </c>
    </row>
    <row r="2812" spans="1:10">
      <c r="A2812" s="158" t="s">
        <v>565</v>
      </c>
      <c r="B2812" s="158" t="s">
        <v>2370</v>
      </c>
      <c r="C2812" s="158">
        <v>23</v>
      </c>
      <c r="D2812" s="158" t="s">
        <v>2253</v>
      </c>
      <c r="E2812" s="158" t="s">
        <v>568</v>
      </c>
      <c r="G2812" s="158" t="s">
        <v>569</v>
      </c>
      <c r="H2812" s="158" t="s">
        <v>1942</v>
      </c>
      <c r="J2812" s="158" t="s">
        <v>568</v>
      </c>
    </row>
    <row r="2813" spans="1:10">
      <c r="A2813" s="158" t="s">
        <v>565</v>
      </c>
      <c r="B2813" s="158" t="s">
        <v>2371</v>
      </c>
      <c r="C2813" s="158">
        <v>1</v>
      </c>
      <c r="D2813" s="158" t="s">
        <v>2039</v>
      </c>
      <c r="E2813" s="158" t="s">
        <v>568</v>
      </c>
      <c r="G2813" s="158" t="s">
        <v>569</v>
      </c>
      <c r="H2813" s="158" t="s">
        <v>1942</v>
      </c>
      <c r="J2813" s="158" t="s">
        <v>568</v>
      </c>
    </row>
    <row r="2814" spans="1:10">
      <c r="A2814" s="158" t="s">
        <v>565</v>
      </c>
      <c r="B2814" s="158" t="s">
        <v>2371</v>
      </c>
      <c r="C2814" s="158">
        <v>2</v>
      </c>
      <c r="D2814" s="158" t="s">
        <v>2084</v>
      </c>
      <c r="E2814" s="158" t="s">
        <v>568</v>
      </c>
      <c r="G2814" s="158" t="s">
        <v>569</v>
      </c>
      <c r="H2814" s="158" t="s">
        <v>1942</v>
      </c>
      <c r="J2814" s="158" t="s">
        <v>568</v>
      </c>
    </row>
    <row r="2815" spans="1:10">
      <c r="A2815" s="158" t="s">
        <v>565</v>
      </c>
      <c r="B2815" s="158" t="s">
        <v>2371</v>
      </c>
      <c r="C2815" s="158">
        <v>3</v>
      </c>
      <c r="D2815" s="158" t="s">
        <v>2085</v>
      </c>
      <c r="E2815" s="158" t="s">
        <v>568</v>
      </c>
      <c r="G2815" s="158" t="s">
        <v>569</v>
      </c>
      <c r="H2815" s="158" t="s">
        <v>1942</v>
      </c>
      <c r="J2815" s="158" t="s">
        <v>568</v>
      </c>
    </row>
    <row r="2816" spans="1:10">
      <c r="A2816" s="158" t="s">
        <v>565</v>
      </c>
      <c r="B2816" s="158" t="s">
        <v>2371</v>
      </c>
      <c r="C2816" s="158">
        <v>4</v>
      </c>
      <c r="D2816" s="158" t="s">
        <v>2171</v>
      </c>
      <c r="E2816" s="158" t="s">
        <v>568</v>
      </c>
      <c r="G2816" s="158" t="s">
        <v>569</v>
      </c>
      <c r="H2816" s="158" t="s">
        <v>1942</v>
      </c>
      <c r="J2816" s="158" t="s">
        <v>568</v>
      </c>
    </row>
    <row r="2817" spans="1:11">
      <c r="A2817" s="158" t="s">
        <v>565</v>
      </c>
      <c r="B2817" s="158" t="s">
        <v>2371</v>
      </c>
      <c r="C2817" s="158">
        <v>5</v>
      </c>
      <c r="D2817" s="158" t="s">
        <v>2372</v>
      </c>
      <c r="E2817" s="158" t="s">
        <v>568</v>
      </c>
      <c r="G2817" s="158" t="s">
        <v>1944</v>
      </c>
      <c r="J2817" s="158" t="s">
        <v>568</v>
      </c>
    </row>
    <row r="2818" spans="1:11">
      <c r="A2818" s="158" t="s">
        <v>565</v>
      </c>
      <c r="B2818" s="158" t="s">
        <v>2371</v>
      </c>
      <c r="C2818" s="158">
        <v>6</v>
      </c>
      <c r="D2818" s="158" t="s">
        <v>2373</v>
      </c>
      <c r="E2818" s="158" t="s">
        <v>568</v>
      </c>
      <c r="G2818" s="158" t="s">
        <v>569</v>
      </c>
      <c r="H2818" s="158" t="s">
        <v>1942</v>
      </c>
      <c r="J2818" s="158" t="s">
        <v>568</v>
      </c>
    </row>
    <row r="2819" spans="1:11">
      <c r="A2819" s="158" t="s">
        <v>565</v>
      </c>
      <c r="B2819" s="158" t="s">
        <v>2371</v>
      </c>
      <c r="C2819" s="158">
        <v>7</v>
      </c>
      <c r="D2819" s="158" t="s">
        <v>2374</v>
      </c>
      <c r="E2819" s="158" t="s">
        <v>568</v>
      </c>
      <c r="G2819" s="158" t="s">
        <v>569</v>
      </c>
      <c r="H2819" s="158" t="s">
        <v>1942</v>
      </c>
      <c r="J2819" s="158" t="s">
        <v>568</v>
      </c>
    </row>
    <row r="2820" spans="1:11">
      <c r="A2820" s="158" t="s">
        <v>565</v>
      </c>
      <c r="B2820" s="158" t="s">
        <v>2371</v>
      </c>
      <c r="C2820" s="158">
        <v>8</v>
      </c>
      <c r="D2820" s="158" t="s">
        <v>2375</v>
      </c>
      <c r="E2820" s="158" t="s">
        <v>568</v>
      </c>
      <c r="G2820" s="158" t="s">
        <v>569</v>
      </c>
      <c r="H2820" s="158" t="s">
        <v>1942</v>
      </c>
      <c r="J2820" s="158" t="s">
        <v>568</v>
      </c>
    </row>
    <row r="2821" spans="1:11">
      <c r="A2821" s="158" t="s">
        <v>565</v>
      </c>
      <c r="B2821" s="158" t="s">
        <v>2371</v>
      </c>
      <c r="C2821" s="158">
        <v>9</v>
      </c>
      <c r="D2821" s="158" t="s">
        <v>396</v>
      </c>
      <c r="E2821" s="158" t="s">
        <v>568</v>
      </c>
      <c r="G2821" s="158" t="s">
        <v>1944</v>
      </c>
      <c r="J2821" s="158" t="s">
        <v>568</v>
      </c>
    </row>
    <row r="2822" spans="1:11">
      <c r="A2822" s="158" t="s">
        <v>565</v>
      </c>
      <c r="B2822" s="158" t="s">
        <v>2371</v>
      </c>
      <c r="C2822" s="158">
        <v>10</v>
      </c>
      <c r="D2822" s="158" t="s">
        <v>2066</v>
      </c>
      <c r="E2822" s="158" t="s">
        <v>568</v>
      </c>
      <c r="G2822" s="158" t="s">
        <v>569</v>
      </c>
      <c r="H2822" s="158" t="s">
        <v>1942</v>
      </c>
      <c r="J2822" s="158" t="s">
        <v>568</v>
      </c>
    </row>
    <row r="2823" spans="1:11">
      <c r="A2823" s="158" t="s">
        <v>565</v>
      </c>
      <c r="B2823" s="158" t="s">
        <v>2376</v>
      </c>
      <c r="C2823" s="158">
        <v>1</v>
      </c>
      <c r="D2823" s="158" t="s">
        <v>2039</v>
      </c>
      <c r="E2823" s="158" t="s">
        <v>568</v>
      </c>
      <c r="G2823" s="158" t="s">
        <v>569</v>
      </c>
      <c r="H2823" s="158" t="s">
        <v>1942</v>
      </c>
      <c r="J2823" s="158" t="s">
        <v>568</v>
      </c>
    </row>
    <row r="2824" spans="1:11">
      <c r="A2824" s="158" t="s">
        <v>565</v>
      </c>
      <c r="B2824" s="158" t="s">
        <v>2376</v>
      </c>
      <c r="C2824" s="158">
        <v>2</v>
      </c>
      <c r="D2824" s="158" t="s">
        <v>2084</v>
      </c>
      <c r="E2824" s="158" t="s">
        <v>568</v>
      </c>
      <c r="G2824" s="158" t="s">
        <v>569</v>
      </c>
      <c r="H2824" s="158" t="s">
        <v>1942</v>
      </c>
      <c r="J2824" s="158" t="s">
        <v>568</v>
      </c>
    </row>
    <row r="2825" spans="1:11">
      <c r="A2825" s="158" t="s">
        <v>565</v>
      </c>
      <c r="B2825" s="158" t="s">
        <v>2376</v>
      </c>
      <c r="C2825" s="158">
        <v>3</v>
      </c>
      <c r="D2825" s="158" t="s">
        <v>2085</v>
      </c>
      <c r="E2825" s="158" t="s">
        <v>568</v>
      </c>
      <c r="G2825" s="158" t="s">
        <v>569</v>
      </c>
      <c r="H2825" s="158" t="s">
        <v>1942</v>
      </c>
      <c r="J2825" s="158" t="s">
        <v>568</v>
      </c>
    </row>
    <row r="2826" spans="1:11">
      <c r="A2826" s="158" t="s">
        <v>565</v>
      </c>
      <c r="B2826" s="158" t="s">
        <v>2376</v>
      </c>
      <c r="C2826" s="158">
        <v>4</v>
      </c>
      <c r="D2826" s="158" t="s">
        <v>2377</v>
      </c>
      <c r="E2826" s="158" t="s">
        <v>568</v>
      </c>
      <c r="G2826" s="158" t="s">
        <v>2058</v>
      </c>
      <c r="J2826" s="158" t="s">
        <v>568</v>
      </c>
    </row>
    <row r="2827" spans="1:11">
      <c r="A2827" s="158" t="s">
        <v>565</v>
      </c>
      <c r="B2827" s="158" t="s">
        <v>2376</v>
      </c>
      <c r="C2827" s="158">
        <v>5</v>
      </c>
      <c r="D2827" s="158" t="s">
        <v>2378</v>
      </c>
      <c r="E2827" s="158" t="s">
        <v>568</v>
      </c>
      <c r="G2827" s="158" t="s">
        <v>569</v>
      </c>
      <c r="H2827" s="158" t="s">
        <v>1942</v>
      </c>
      <c r="J2827" s="158" t="s">
        <v>568</v>
      </c>
    </row>
    <row r="2828" spans="1:11">
      <c r="A2828" s="158" t="s">
        <v>565</v>
      </c>
      <c r="B2828" s="158" t="s">
        <v>2376</v>
      </c>
      <c r="C2828" s="158">
        <v>6</v>
      </c>
      <c r="D2828" s="158" t="s">
        <v>396</v>
      </c>
      <c r="E2828" s="158" t="s">
        <v>568</v>
      </c>
      <c r="G2828" s="158" t="s">
        <v>1944</v>
      </c>
      <c r="J2828" s="158" t="s">
        <v>568</v>
      </c>
    </row>
    <row r="2829" spans="1:11">
      <c r="A2829" s="158" t="s">
        <v>565</v>
      </c>
      <c r="B2829" s="158" t="s">
        <v>2376</v>
      </c>
      <c r="C2829" s="158">
        <v>7</v>
      </c>
      <c r="D2829" s="158" t="s">
        <v>2066</v>
      </c>
      <c r="E2829" s="158" t="s">
        <v>568</v>
      </c>
      <c r="G2829" s="158" t="s">
        <v>569</v>
      </c>
      <c r="H2829" s="158" t="s">
        <v>1942</v>
      </c>
      <c r="J2829" s="158" t="s">
        <v>568</v>
      </c>
    </row>
    <row r="2830" spans="1:11">
      <c r="A2830" s="158" t="s">
        <v>565</v>
      </c>
      <c r="B2830" s="158" t="s">
        <v>2379</v>
      </c>
      <c r="C2830" s="158">
        <v>1</v>
      </c>
      <c r="D2830" s="158" t="s">
        <v>2044</v>
      </c>
      <c r="E2830" s="158" t="s">
        <v>568</v>
      </c>
      <c r="F2830" s="158" t="s">
        <v>1691</v>
      </c>
      <c r="G2830" s="158" t="s">
        <v>2045</v>
      </c>
      <c r="J2830" s="158" t="s">
        <v>568</v>
      </c>
      <c r="K2830" s="158" t="s">
        <v>358</v>
      </c>
    </row>
    <row r="2831" spans="1:11">
      <c r="A2831" s="158" t="s">
        <v>565</v>
      </c>
      <c r="B2831" s="158" t="s">
        <v>2379</v>
      </c>
      <c r="C2831" s="158">
        <v>2</v>
      </c>
      <c r="D2831" s="158" t="s">
        <v>2046</v>
      </c>
      <c r="E2831" s="158" t="s">
        <v>568</v>
      </c>
      <c r="G2831" s="158" t="s">
        <v>569</v>
      </c>
      <c r="H2831" s="158">
        <v>50</v>
      </c>
      <c r="J2831" s="158" t="s">
        <v>568</v>
      </c>
    </row>
    <row r="2832" spans="1:11">
      <c r="A2832" s="158" t="s">
        <v>565</v>
      </c>
      <c r="B2832" s="158" t="s">
        <v>2379</v>
      </c>
      <c r="C2832" s="158">
        <v>3</v>
      </c>
      <c r="D2832" s="158" t="s">
        <v>2047</v>
      </c>
      <c r="E2832" s="158" t="s">
        <v>568</v>
      </c>
      <c r="G2832" s="158" t="s">
        <v>569</v>
      </c>
      <c r="H2832" s="158">
        <v>50</v>
      </c>
      <c r="J2832" s="158" t="s">
        <v>568</v>
      </c>
    </row>
    <row r="2833" spans="1:10">
      <c r="A2833" s="158" t="s">
        <v>565</v>
      </c>
      <c r="B2833" s="158" t="s">
        <v>2380</v>
      </c>
      <c r="C2833" s="158">
        <v>1</v>
      </c>
      <c r="D2833" s="158" t="s">
        <v>2381</v>
      </c>
      <c r="E2833" s="158" t="s">
        <v>568</v>
      </c>
      <c r="G2833" s="158" t="s">
        <v>569</v>
      </c>
      <c r="H2833" s="158">
        <v>1</v>
      </c>
      <c r="J2833" s="158" t="s">
        <v>568</v>
      </c>
    </row>
    <row r="2834" spans="1:10">
      <c r="A2834" s="158" t="s">
        <v>565</v>
      </c>
      <c r="B2834" s="158" t="s">
        <v>2380</v>
      </c>
      <c r="C2834" s="158">
        <v>2</v>
      </c>
      <c r="D2834" s="158" t="s">
        <v>2382</v>
      </c>
      <c r="E2834" s="158" t="s">
        <v>568</v>
      </c>
      <c r="G2834" s="158" t="s">
        <v>569</v>
      </c>
      <c r="H2834" s="158">
        <v>1</v>
      </c>
      <c r="J2834" s="158" t="s">
        <v>568</v>
      </c>
    </row>
    <row r="2835" spans="1:10">
      <c r="A2835" s="158" t="s">
        <v>565</v>
      </c>
      <c r="B2835" s="158" t="s">
        <v>2380</v>
      </c>
      <c r="C2835" s="158">
        <v>3</v>
      </c>
      <c r="D2835" s="158" t="s">
        <v>2383</v>
      </c>
      <c r="E2835" s="158" t="s">
        <v>568</v>
      </c>
      <c r="G2835" s="158" t="s">
        <v>569</v>
      </c>
      <c r="H2835" s="158">
        <v>1</v>
      </c>
      <c r="J2835" s="158" t="s">
        <v>568</v>
      </c>
    </row>
    <row r="2836" spans="1:10">
      <c r="A2836" s="158" t="s">
        <v>565</v>
      </c>
      <c r="B2836" s="158" t="s">
        <v>2380</v>
      </c>
      <c r="C2836" s="158">
        <v>4</v>
      </c>
      <c r="D2836" s="158" t="s">
        <v>2384</v>
      </c>
      <c r="E2836" s="158" t="s">
        <v>568</v>
      </c>
      <c r="G2836" s="158" t="s">
        <v>569</v>
      </c>
      <c r="H2836" s="158">
        <v>1</v>
      </c>
      <c r="J2836" s="158" t="s">
        <v>568</v>
      </c>
    </row>
    <row r="2837" spans="1:10">
      <c r="A2837" s="158" t="s">
        <v>565</v>
      </c>
      <c r="B2837" s="158" t="s">
        <v>2380</v>
      </c>
      <c r="C2837" s="158">
        <v>5</v>
      </c>
      <c r="D2837" s="158" t="s">
        <v>2385</v>
      </c>
      <c r="E2837" s="158" t="s">
        <v>568</v>
      </c>
      <c r="G2837" s="158" t="s">
        <v>569</v>
      </c>
      <c r="H2837" s="158">
        <v>1</v>
      </c>
      <c r="J2837" s="158" t="s">
        <v>568</v>
      </c>
    </row>
    <row r="2838" spans="1:10">
      <c r="A2838" s="158" t="s">
        <v>565</v>
      </c>
      <c r="B2838" s="158" t="s">
        <v>2380</v>
      </c>
      <c r="C2838" s="158">
        <v>6</v>
      </c>
      <c r="D2838" s="158" t="s">
        <v>2386</v>
      </c>
      <c r="E2838" s="158" t="s">
        <v>568</v>
      </c>
      <c r="G2838" s="158" t="s">
        <v>569</v>
      </c>
      <c r="H2838" s="158">
        <v>1</v>
      </c>
      <c r="J2838" s="158" t="s">
        <v>568</v>
      </c>
    </row>
    <row r="2839" spans="1:10">
      <c r="A2839" s="158" t="s">
        <v>565</v>
      </c>
      <c r="B2839" s="158" t="s">
        <v>2380</v>
      </c>
      <c r="C2839" s="158">
        <v>7</v>
      </c>
      <c r="D2839" s="158" t="s">
        <v>2387</v>
      </c>
      <c r="E2839" s="158" t="s">
        <v>568</v>
      </c>
      <c r="G2839" s="158" t="s">
        <v>569</v>
      </c>
      <c r="H2839" s="158">
        <v>1</v>
      </c>
      <c r="J2839" s="158" t="s">
        <v>568</v>
      </c>
    </row>
    <row r="2840" spans="1:10">
      <c r="A2840" s="158" t="s">
        <v>565</v>
      </c>
      <c r="B2840" s="158" t="s">
        <v>2380</v>
      </c>
      <c r="C2840" s="158">
        <v>8</v>
      </c>
      <c r="D2840" s="158" t="s">
        <v>2388</v>
      </c>
      <c r="E2840" s="158" t="s">
        <v>568</v>
      </c>
      <c r="G2840" s="158" t="s">
        <v>569</v>
      </c>
      <c r="H2840" s="158">
        <v>1</v>
      </c>
      <c r="J2840" s="158" t="s">
        <v>568</v>
      </c>
    </row>
    <row r="2841" spans="1:10">
      <c r="A2841" s="158" t="s">
        <v>565</v>
      </c>
      <c r="B2841" s="158" t="s">
        <v>2380</v>
      </c>
      <c r="C2841" s="158">
        <v>9</v>
      </c>
      <c r="D2841" s="158" t="s">
        <v>2389</v>
      </c>
      <c r="E2841" s="158" t="s">
        <v>568</v>
      </c>
      <c r="G2841" s="158" t="s">
        <v>569</v>
      </c>
      <c r="H2841" s="158">
        <v>1</v>
      </c>
      <c r="J2841" s="158" t="s">
        <v>568</v>
      </c>
    </row>
    <row r="2842" spans="1:10">
      <c r="A2842" s="158" t="s">
        <v>565</v>
      </c>
      <c r="B2842" s="158" t="s">
        <v>2380</v>
      </c>
      <c r="C2842" s="158">
        <v>10</v>
      </c>
      <c r="D2842" s="158" t="s">
        <v>2390</v>
      </c>
      <c r="E2842" s="158" t="s">
        <v>568</v>
      </c>
      <c r="G2842" s="158" t="s">
        <v>569</v>
      </c>
      <c r="H2842" s="158">
        <v>1</v>
      </c>
      <c r="J2842" s="158" t="s">
        <v>568</v>
      </c>
    </row>
    <row r="2843" spans="1:10">
      <c r="A2843" s="158" t="s">
        <v>565</v>
      </c>
      <c r="B2843" s="158" t="s">
        <v>2380</v>
      </c>
      <c r="C2843" s="158">
        <v>11</v>
      </c>
      <c r="D2843" s="158" t="s">
        <v>2391</v>
      </c>
      <c r="E2843" s="158" t="s">
        <v>568</v>
      </c>
      <c r="G2843" s="158" t="s">
        <v>569</v>
      </c>
      <c r="H2843" s="158">
        <v>1</v>
      </c>
      <c r="J2843" s="158" t="s">
        <v>568</v>
      </c>
    </row>
    <row r="2844" spans="1:10">
      <c r="A2844" s="158" t="s">
        <v>565</v>
      </c>
      <c r="B2844" s="158" t="s">
        <v>2380</v>
      </c>
      <c r="C2844" s="158">
        <v>12</v>
      </c>
      <c r="D2844" s="158" t="s">
        <v>2392</v>
      </c>
      <c r="E2844" s="158" t="s">
        <v>568</v>
      </c>
      <c r="G2844" s="158" t="s">
        <v>569</v>
      </c>
      <c r="H2844" s="158">
        <v>1</v>
      </c>
      <c r="J2844" s="158" t="s">
        <v>568</v>
      </c>
    </row>
    <row r="2845" spans="1:10">
      <c r="A2845" s="158" t="s">
        <v>565</v>
      </c>
      <c r="B2845" s="158" t="s">
        <v>2380</v>
      </c>
      <c r="C2845" s="158">
        <v>13</v>
      </c>
      <c r="D2845" s="158" t="s">
        <v>2393</v>
      </c>
      <c r="E2845" s="158" t="s">
        <v>568</v>
      </c>
      <c r="G2845" s="158" t="s">
        <v>569</v>
      </c>
      <c r="H2845" s="158">
        <v>1</v>
      </c>
      <c r="J2845" s="158" t="s">
        <v>568</v>
      </c>
    </row>
    <row r="2846" spans="1:10">
      <c r="A2846" s="158" t="s">
        <v>565</v>
      </c>
      <c r="B2846" s="158" t="s">
        <v>2380</v>
      </c>
      <c r="C2846" s="158">
        <v>14</v>
      </c>
      <c r="D2846" s="158" t="s">
        <v>2394</v>
      </c>
      <c r="E2846" s="158" t="s">
        <v>568</v>
      </c>
      <c r="G2846" s="158" t="s">
        <v>569</v>
      </c>
      <c r="H2846" s="158">
        <v>500</v>
      </c>
      <c r="J2846" s="158" t="s">
        <v>568</v>
      </c>
    </row>
    <row r="2847" spans="1:10">
      <c r="A2847" s="158" t="s">
        <v>565</v>
      </c>
      <c r="B2847" s="158" t="s">
        <v>2380</v>
      </c>
      <c r="C2847" s="158">
        <v>15</v>
      </c>
      <c r="D2847" s="158" t="s">
        <v>2395</v>
      </c>
      <c r="E2847" s="158" t="s">
        <v>568</v>
      </c>
      <c r="G2847" s="158" t="s">
        <v>569</v>
      </c>
      <c r="H2847" s="158">
        <v>500</v>
      </c>
      <c r="J2847" s="158" t="s">
        <v>568</v>
      </c>
    </row>
    <row r="2848" spans="1:10">
      <c r="A2848" s="158" t="s">
        <v>565</v>
      </c>
      <c r="B2848" s="158" t="s">
        <v>2380</v>
      </c>
      <c r="C2848" s="158">
        <v>16</v>
      </c>
      <c r="D2848" s="158" t="s">
        <v>2396</v>
      </c>
      <c r="E2848" s="158" t="s">
        <v>568</v>
      </c>
      <c r="G2848" s="158" t="s">
        <v>569</v>
      </c>
      <c r="H2848" s="158">
        <v>500</v>
      </c>
      <c r="J2848" s="158" t="s">
        <v>568</v>
      </c>
    </row>
    <row r="2849" spans="1:10">
      <c r="A2849" s="158" t="s">
        <v>565</v>
      </c>
      <c r="B2849" s="158" t="s">
        <v>2380</v>
      </c>
      <c r="C2849" s="158">
        <v>17</v>
      </c>
      <c r="D2849" s="158" t="s">
        <v>2397</v>
      </c>
      <c r="E2849" s="158" t="s">
        <v>568</v>
      </c>
      <c r="G2849" s="158" t="s">
        <v>569</v>
      </c>
      <c r="H2849" s="158">
        <v>500</v>
      </c>
      <c r="J2849" s="158" t="s">
        <v>568</v>
      </c>
    </row>
    <row r="2850" spans="1:10">
      <c r="A2850" s="158" t="s">
        <v>565</v>
      </c>
      <c r="B2850" s="158" t="s">
        <v>2380</v>
      </c>
      <c r="C2850" s="158">
        <v>18</v>
      </c>
      <c r="D2850" s="158" t="s">
        <v>2398</v>
      </c>
      <c r="E2850" s="158" t="s">
        <v>568</v>
      </c>
      <c r="G2850" s="158" t="s">
        <v>569</v>
      </c>
      <c r="H2850" s="158">
        <v>500</v>
      </c>
      <c r="J2850" s="158" t="s">
        <v>568</v>
      </c>
    </row>
    <row r="2851" spans="1:10">
      <c r="A2851" s="158" t="s">
        <v>565</v>
      </c>
      <c r="B2851" s="158" t="s">
        <v>2380</v>
      </c>
      <c r="C2851" s="158">
        <v>19</v>
      </c>
      <c r="D2851" s="158" t="s">
        <v>2399</v>
      </c>
      <c r="E2851" s="158" t="s">
        <v>568</v>
      </c>
      <c r="G2851" s="158" t="s">
        <v>569</v>
      </c>
      <c r="H2851" s="158">
        <v>500</v>
      </c>
      <c r="J2851" s="158" t="s">
        <v>568</v>
      </c>
    </row>
    <row r="2852" spans="1:10">
      <c r="A2852" s="158" t="s">
        <v>565</v>
      </c>
      <c r="B2852" s="158" t="s">
        <v>2380</v>
      </c>
      <c r="C2852" s="158">
        <v>20</v>
      </c>
      <c r="D2852" s="158" t="s">
        <v>2400</v>
      </c>
      <c r="E2852" s="158" t="s">
        <v>568</v>
      </c>
      <c r="G2852" s="158" t="s">
        <v>569</v>
      </c>
      <c r="H2852" s="158">
        <v>500</v>
      </c>
      <c r="J2852" s="158" t="s">
        <v>568</v>
      </c>
    </row>
    <row r="2853" spans="1:10">
      <c r="A2853" s="158" t="s">
        <v>565</v>
      </c>
      <c r="B2853" s="158" t="s">
        <v>2380</v>
      </c>
      <c r="C2853" s="158">
        <v>21</v>
      </c>
      <c r="D2853" s="158" t="s">
        <v>2401</v>
      </c>
      <c r="E2853" s="158" t="s">
        <v>568</v>
      </c>
      <c r="G2853" s="158" t="s">
        <v>569</v>
      </c>
      <c r="H2853" s="158">
        <v>500</v>
      </c>
      <c r="J2853" s="158" t="s">
        <v>568</v>
      </c>
    </row>
    <row r="2854" spans="1:10">
      <c r="A2854" s="158" t="s">
        <v>565</v>
      </c>
      <c r="B2854" s="158" t="s">
        <v>2380</v>
      </c>
      <c r="C2854" s="158">
        <v>22</v>
      </c>
      <c r="D2854" s="158" t="s">
        <v>2402</v>
      </c>
      <c r="E2854" s="158" t="s">
        <v>568</v>
      </c>
      <c r="G2854" s="158" t="s">
        <v>569</v>
      </c>
      <c r="H2854" s="158">
        <v>20</v>
      </c>
      <c r="J2854" s="158" t="s">
        <v>568</v>
      </c>
    </row>
    <row r="2855" spans="1:10">
      <c r="A2855" s="158" t="s">
        <v>565</v>
      </c>
      <c r="B2855" s="158" t="s">
        <v>2380</v>
      </c>
      <c r="C2855" s="158">
        <v>23</v>
      </c>
      <c r="D2855" s="158" t="s">
        <v>2403</v>
      </c>
      <c r="E2855" s="158" t="s">
        <v>568</v>
      </c>
      <c r="G2855" s="158" t="s">
        <v>569</v>
      </c>
      <c r="H2855" s="158">
        <v>20</v>
      </c>
      <c r="J2855" s="158" t="s">
        <v>568</v>
      </c>
    </row>
    <row r="2856" spans="1:10">
      <c r="A2856" s="158" t="s">
        <v>565</v>
      </c>
      <c r="B2856" s="158" t="s">
        <v>2380</v>
      </c>
      <c r="C2856" s="158">
        <v>24</v>
      </c>
      <c r="D2856" s="158" t="s">
        <v>2404</v>
      </c>
      <c r="E2856" s="158" t="s">
        <v>568</v>
      </c>
      <c r="G2856" s="158" t="s">
        <v>569</v>
      </c>
      <c r="H2856" s="158">
        <v>20</v>
      </c>
      <c r="J2856" s="158" t="s">
        <v>568</v>
      </c>
    </row>
    <row r="2857" spans="1:10">
      <c r="A2857" s="158" t="s">
        <v>565</v>
      </c>
      <c r="B2857" s="158" t="s">
        <v>2380</v>
      </c>
      <c r="C2857" s="158">
        <v>25</v>
      </c>
      <c r="D2857" s="158" t="s">
        <v>2405</v>
      </c>
      <c r="E2857" s="158" t="s">
        <v>568</v>
      </c>
      <c r="G2857" s="158" t="s">
        <v>569</v>
      </c>
      <c r="H2857" s="158">
        <v>20</v>
      </c>
      <c r="J2857" s="158" t="s">
        <v>568</v>
      </c>
    </row>
    <row r="2858" spans="1:10">
      <c r="A2858" s="158" t="s">
        <v>565</v>
      </c>
      <c r="B2858" s="158" t="s">
        <v>2380</v>
      </c>
      <c r="C2858" s="158">
        <v>26</v>
      </c>
      <c r="D2858" s="158" t="s">
        <v>2406</v>
      </c>
      <c r="E2858" s="158" t="s">
        <v>568</v>
      </c>
      <c r="G2858" s="158" t="s">
        <v>569</v>
      </c>
      <c r="H2858" s="158">
        <v>20</v>
      </c>
      <c r="J2858" s="158" t="s">
        <v>568</v>
      </c>
    </row>
    <row r="2859" spans="1:10">
      <c r="A2859" s="158" t="s">
        <v>565</v>
      </c>
      <c r="B2859" s="158" t="s">
        <v>2380</v>
      </c>
      <c r="C2859" s="158">
        <v>27</v>
      </c>
      <c r="D2859" s="158" t="s">
        <v>2407</v>
      </c>
      <c r="E2859" s="158" t="s">
        <v>568</v>
      </c>
      <c r="G2859" s="158" t="s">
        <v>569</v>
      </c>
      <c r="H2859" s="158">
        <v>20</v>
      </c>
      <c r="J2859" s="158" t="s">
        <v>568</v>
      </c>
    </row>
    <row r="2860" spans="1:10">
      <c r="A2860" s="158" t="s">
        <v>565</v>
      </c>
      <c r="B2860" s="158" t="s">
        <v>2380</v>
      </c>
      <c r="C2860" s="158">
        <v>28</v>
      </c>
      <c r="D2860" s="158" t="s">
        <v>2408</v>
      </c>
      <c r="E2860" s="158" t="s">
        <v>568</v>
      </c>
      <c r="G2860" s="158" t="s">
        <v>569</v>
      </c>
      <c r="H2860" s="158" t="s">
        <v>1942</v>
      </c>
      <c r="J2860" s="158" t="s">
        <v>568</v>
      </c>
    </row>
    <row r="2861" spans="1:10">
      <c r="A2861" s="158" t="s">
        <v>565</v>
      </c>
      <c r="B2861" s="158" t="s">
        <v>2380</v>
      </c>
      <c r="C2861" s="158">
        <v>29</v>
      </c>
      <c r="D2861" s="158" t="s">
        <v>2409</v>
      </c>
      <c r="E2861" s="158" t="s">
        <v>568</v>
      </c>
      <c r="G2861" s="158" t="s">
        <v>569</v>
      </c>
      <c r="H2861" s="158" t="s">
        <v>1942</v>
      </c>
      <c r="J2861" s="158" t="s">
        <v>568</v>
      </c>
    </row>
    <row r="2862" spans="1:10">
      <c r="A2862" s="158" t="s">
        <v>565</v>
      </c>
      <c r="B2862" s="158" t="s">
        <v>2380</v>
      </c>
      <c r="C2862" s="158">
        <v>30</v>
      </c>
      <c r="D2862" s="158" t="s">
        <v>1941</v>
      </c>
      <c r="E2862" s="158" t="s">
        <v>568</v>
      </c>
      <c r="G2862" s="158" t="s">
        <v>569</v>
      </c>
      <c r="H2862" s="158">
        <v>32</v>
      </c>
      <c r="J2862" s="158" t="s">
        <v>568</v>
      </c>
    </row>
    <row r="2863" spans="1:10">
      <c r="A2863" s="158" t="s">
        <v>565</v>
      </c>
      <c r="B2863" s="158" t="s">
        <v>2380</v>
      </c>
      <c r="C2863" s="158">
        <v>31</v>
      </c>
      <c r="D2863" s="158" t="s">
        <v>2202</v>
      </c>
      <c r="E2863" s="158" t="s">
        <v>568</v>
      </c>
      <c r="G2863" s="158" t="s">
        <v>569</v>
      </c>
      <c r="H2863" s="158">
        <v>32</v>
      </c>
      <c r="J2863" s="158" t="s">
        <v>568</v>
      </c>
    </row>
    <row r="2864" spans="1:10">
      <c r="A2864" s="158" t="s">
        <v>565</v>
      </c>
      <c r="B2864" s="158" t="s">
        <v>2380</v>
      </c>
      <c r="C2864" s="158">
        <v>32</v>
      </c>
      <c r="D2864" s="158" t="s">
        <v>2269</v>
      </c>
      <c r="E2864" s="158" t="s">
        <v>568</v>
      </c>
      <c r="G2864" s="158" t="s">
        <v>569</v>
      </c>
      <c r="H2864" s="158">
        <v>32</v>
      </c>
      <c r="J2864" s="158" t="s">
        <v>568</v>
      </c>
    </row>
    <row r="2865" spans="1:10">
      <c r="A2865" s="158" t="s">
        <v>565</v>
      </c>
      <c r="B2865" s="158" t="s">
        <v>2380</v>
      </c>
      <c r="C2865" s="158">
        <v>33</v>
      </c>
      <c r="D2865" s="158" t="s">
        <v>2247</v>
      </c>
      <c r="E2865" s="158" t="s">
        <v>568</v>
      </c>
      <c r="G2865" s="158" t="s">
        <v>569</v>
      </c>
      <c r="H2865" s="158">
        <v>1</v>
      </c>
      <c r="J2865" s="158" t="s">
        <v>568</v>
      </c>
    </row>
    <row r="2866" spans="1:10">
      <c r="A2866" s="158" t="s">
        <v>565</v>
      </c>
      <c r="B2866" s="158" t="s">
        <v>2380</v>
      </c>
      <c r="C2866" s="158">
        <v>34</v>
      </c>
      <c r="D2866" s="158" t="s">
        <v>2200</v>
      </c>
      <c r="E2866" s="158" t="s">
        <v>568</v>
      </c>
      <c r="G2866" s="158" t="s">
        <v>387</v>
      </c>
      <c r="J2866" s="158" t="s">
        <v>568</v>
      </c>
    </row>
    <row r="2867" spans="1:10">
      <c r="A2867" s="158" t="s">
        <v>565</v>
      </c>
      <c r="B2867" s="158" t="s">
        <v>2410</v>
      </c>
      <c r="C2867" s="158">
        <v>1</v>
      </c>
      <c r="D2867" s="158" t="s">
        <v>2411</v>
      </c>
      <c r="E2867" s="158" t="s">
        <v>568</v>
      </c>
      <c r="G2867" s="158" t="s">
        <v>569</v>
      </c>
      <c r="H2867" s="158" t="s">
        <v>1942</v>
      </c>
      <c r="J2867" s="158" t="s">
        <v>568</v>
      </c>
    </row>
    <row r="2868" spans="1:10">
      <c r="A2868" s="158" t="s">
        <v>565</v>
      </c>
      <c r="B2868" s="158" t="s">
        <v>2410</v>
      </c>
      <c r="C2868" s="158">
        <v>2</v>
      </c>
      <c r="D2868" s="158" t="s">
        <v>2412</v>
      </c>
      <c r="E2868" s="158" t="s">
        <v>568</v>
      </c>
      <c r="G2868" s="158" t="s">
        <v>1944</v>
      </c>
      <c r="J2868" s="158" t="s">
        <v>568</v>
      </c>
    </row>
    <row r="2869" spans="1:10">
      <c r="A2869" s="158" t="s">
        <v>565</v>
      </c>
      <c r="B2869" s="158" t="s">
        <v>2410</v>
      </c>
      <c r="C2869" s="158">
        <v>3</v>
      </c>
      <c r="D2869" s="158" t="s">
        <v>2413</v>
      </c>
      <c r="E2869" s="158" t="s">
        <v>568</v>
      </c>
      <c r="G2869" s="158" t="s">
        <v>569</v>
      </c>
      <c r="H2869" s="158" t="s">
        <v>1942</v>
      </c>
      <c r="J2869" s="158" t="s">
        <v>568</v>
      </c>
    </row>
    <row r="2870" spans="1:10">
      <c r="A2870" s="158" t="s">
        <v>565</v>
      </c>
      <c r="B2870" s="158" t="s">
        <v>2410</v>
      </c>
      <c r="C2870" s="158">
        <v>4</v>
      </c>
      <c r="D2870" s="158" t="s">
        <v>2270</v>
      </c>
      <c r="E2870" s="158" t="s">
        <v>568</v>
      </c>
      <c r="G2870" s="158" t="s">
        <v>569</v>
      </c>
      <c r="H2870" s="158" t="s">
        <v>1942</v>
      </c>
      <c r="J2870" s="158" t="s">
        <v>568</v>
      </c>
    </row>
    <row r="2871" spans="1:10">
      <c r="A2871" s="158" t="s">
        <v>565</v>
      </c>
      <c r="B2871" s="158" t="s">
        <v>2410</v>
      </c>
      <c r="C2871" s="158">
        <v>5</v>
      </c>
      <c r="D2871" s="158" t="s">
        <v>2271</v>
      </c>
      <c r="E2871" s="158" t="s">
        <v>568</v>
      </c>
      <c r="G2871" s="158" t="s">
        <v>569</v>
      </c>
      <c r="H2871" s="158" t="s">
        <v>1942</v>
      </c>
      <c r="J2871" s="158" t="s">
        <v>568</v>
      </c>
    </row>
    <row r="2872" spans="1:10">
      <c r="A2872" s="158" t="s">
        <v>565</v>
      </c>
      <c r="B2872" s="158" t="s">
        <v>2410</v>
      </c>
      <c r="C2872" s="158">
        <v>6</v>
      </c>
      <c r="D2872" s="158" t="s">
        <v>2414</v>
      </c>
      <c r="E2872" s="158" t="s">
        <v>568</v>
      </c>
      <c r="G2872" s="158" t="s">
        <v>569</v>
      </c>
      <c r="H2872" s="158" t="s">
        <v>1942</v>
      </c>
      <c r="J2872" s="158" t="s">
        <v>568</v>
      </c>
    </row>
    <row r="2873" spans="1:10">
      <c r="A2873" s="158" t="s">
        <v>565</v>
      </c>
      <c r="B2873" s="158" t="s">
        <v>2410</v>
      </c>
      <c r="C2873" s="158">
        <v>7</v>
      </c>
      <c r="D2873" s="158" t="s">
        <v>2415</v>
      </c>
      <c r="E2873" s="158" t="s">
        <v>568</v>
      </c>
      <c r="G2873" s="158" t="s">
        <v>569</v>
      </c>
      <c r="H2873" s="158" t="s">
        <v>1942</v>
      </c>
      <c r="J2873" s="158" t="s">
        <v>568</v>
      </c>
    </row>
    <row r="2874" spans="1:10">
      <c r="A2874" s="158" t="s">
        <v>565</v>
      </c>
      <c r="B2874" s="158" t="s">
        <v>2410</v>
      </c>
      <c r="C2874" s="158">
        <v>8</v>
      </c>
      <c r="D2874" s="158" t="s">
        <v>1952</v>
      </c>
      <c r="E2874" s="158" t="s">
        <v>568</v>
      </c>
      <c r="G2874" s="158" t="s">
        <v>569</v>
      </c>
      <c r="H2874" s="158" t="s">
        <v>1942</v>
      </c>
      <c r="J2874" s="158" t="s">
        <v>568</v>
      </c>
    </row>
    <row r="2875" spans="1:10">
      <c r="A2875" s="158" t="s">
        <v>565</v>
      </c>
      <c r="B2875" s="158" t="s">
        <v>2410</v>
      </c>
      <c r="C2875" s="158">
        <v>9</v>
      </c>
      <c r="D2875" s="158" t="s">
        <v>1960</v>
      </c>
      <c r="E2875" s="158" t="s">
        <v>568</v>
      </c>
      <c r="G2875" s="158" t="s">
        <v>569</v>
      </c>
      <c r="H2875" s="158" t="s">
        <v>1942</v>
      </c>
      <c r="J2875" s="158" t="s">
        <v>568</v>
      </c>
    </row>
    <row r="2876" spans="1:10">
      <c r="A2876" s="158" t="s">
        <v>565</v>
      </c>
      <c r="B2876" s="158" t="s">
        <v>2410</v>
      </c>
      <c r="C2876" s="158">
        <v>10</v>
      </c>
      <c r="D2876" s="158" t="s">
        <v>2416</v>
      </c>
      <c r="E2876" s="158" t="s">
        <v>568</v>
      </c>
      <c r="G2876" s="158" t="s">
        <v>569</v>
      </c>
      <c r="H2876" s="158" t="s">
        <v>1942</v>
      </c>
      <c r="J2876" s="158" t="s">
        <v>568</v>
      </c>
    </row>
    <row r="2877" spans="1:10">
      <c r="A2877" s="158" t="s">
        <v>565</v>
      </c>
      <c r="B2877" s="158" t="s">
        <v>2410</v>
      </c>
      <c r="C2877" s="158">
        <v>11</v>
      </c>
      <c r="D2877" s="158" t="s">
        <v>2417</v>
      </c>
      <c r="E2877" s="158" t="s">
        <v>568</v>
      </c>
      <c r="G2877" s="158" t="s">
        <v>569</v>
      </c>
      <c r="H2877" s="158" t="s">
        <v>1942</v>
      </c>
      <c r="J2877" s="158" t="s">
        <v>568</v>
      </c>
    </row>
    <row r="2878" spans="1:10">
      <c r="A2878" s="158" t="s">
        <v>565</v>
      </c>
      <c r="B2878" s="158" t="s">
        <v>2410</v>
      </c>
      <c r="C2878" s="158">
        <v>12</v>
      </c>
      <c r="D2878" s="158" t="s">
        <v>2418</v>
      </c>
      <c r="E2878" s="158" t="s">
        <v>568</v>
      </c>
      <c r="G2878" s="158" t="s">
        <v>569</v>
      </c>
      <c r="H2878" s="158" t="s">
        <v>1942</v>
      </c>
      <c r="J2878" s="158" t="s">
        <v>568</v>
      </c>
    </row>
    <row r="2879" spans="1:10">
      <c r="A2879" s="158" t="s">
        <v>565</v>
      </c>
      <c r="B2879" s="158" t="s">
        <v>2410</v>
      </c>
      <c r="C2879" s="158">
        <v>13</v>
      </c>
      <c r="D2879" s="158" t="s">
        <v>2419</v>
      </c>
      <c r="E2879" s="158" t="s">
        <v>568</v>
      </c>
      <c r="G2879" s="158" t="s">
        <v>569</v>
      </c>
      <c r="H2879" s="158" t="s">
        <v>1942</v>
      </c>
      <c r="J2879" s="158" t="s">
        <v>568</v>
      </c>
    </row>
    <row r="2880" spans="1:10">
      <c r="A2880" s="158" t="s">
        <v>565</v>
      </c>
      <c r="B2880" s="158" t="s">
        <v>2410</v>
      </c>
      <c r="C2880" s="158">
        <v>14</v>
      </c>
      <c r="D2880" s="158" t="s">
        <v>2420</v>
      </c>
      <c r="E2880" s="158" t="s">
        <v>568</v>
      </c>
      <c r="G2880" s="158" t="s">
        <v>569</v>
      </c>
      <c r="H2880" s="158" t="s">
        <v>1942</v>
      </c>
      <c r="J2880" s="158" t="s">
        <v>568</v>
      </c>
    </row>
    <row r="2881" spans="1:10">
      <c r="A2881" s="158" t="s">
        <v>565</v>
      </c>
      <c r="B2881" s="158" t="s">
        <v>2410</v>
      </c>
      <c r="C2881" s="158">
        <v>15</v>
      </c>
      <c r="D2881" s="158" t="s">
        <v>1959</v>
      </c>
      <c r="E2881" s="158" t="s">
        <v>568</v>
      </c>
      <c r="G2881" s="158" t="s">
        <v>569</v>
      </c>
      <c r="H2881" s="158" t="s">
        <v>1942</v>
      </c>
      <c r="J2881" s="158" t="s">
        <v>568</v>
      </c>
    </row>
    <row r="2882" spans="1:10">
      <c r="A2882" s="158" t="s">
        <v>565</v>
      </c>
      <c r="B2882" s="158" t="s">
        <v>2410</v>
      </c>
      <c r="C2882" s="158">
        <v>16</v>
      </c>
      <c r="D2882" s="158" t="s">
        <v>1958</v>
      </c>
      <c r="E2882" s="158" t="s">
        <v>568</v>
      </c>
      <c r="G2882" s="158" t="s">
        <v>569</v>
      </c>
      <c r="H2882" s="158" t="s">
        <v>1942</v>
      </c>
      <c r="J2882" s="158" t="s">
        <v>568</v>
      </c>
    </row>
    <row r="2883" spans="1:10">
      <c r="A2883" s="158" t="s">
        <v>565</v>
      </c>
      <c r="B2883" s="158" t="s">
        <v>2410</v>
      </c>
      <c r="C2883" s="158">
        <v>17</v>
      </c>
      <c r="D2883" s="158" t="s">
        <v>2277</v>
      </c>
      <c r="E2883" s="158" t="s">
        <v>568</v>
      </c>
      <c r="G2883" s="158" t="s">
        <v>569</v>
      </c>
      <c r="H2883" s="158" t="s">
        <v>1942</v>
      </c>
      <c r="J2883" s="158" t="s">
        <v>568</v>
      </c>
    </row>
    <row r="2884" spans="1:10">
      <c r="A2884" s="158" t="s">
        <v>565</v>
      </c>
      <c r="B2884" s="158" t="s">
        <v>2410</v>
      </c>
      <c r="C2884" s="158">
        <v>18</v>
      </c>
      <c r="D2884" s="158" t="s">
        <v>1961</v>
      </c>
      <c r="E2884" s="158" t="s">
        <v>568</v>
      </c>
      <c r="G2884" s="158" t="s">
        <v>569</v>
      </c>
      <c r="H2884" s="158" t="s">
        <v>1942</v>
      </c>
      <c r="J2884" s="158" t="s">
        <v>568</v>
      </c>
    </row>
    <row r="2885" spans="1:10">
      <c r="A2885" s="158" t="s">
        <v>565</v>
      </c>
      <c r="B2885" s="158" t="s">
        <v>2410</v>
      </c>
      <c r="C2885" s="158">
        <v>19</v>
      </c>
      <c r="D2885" s="158" t="s">
        <v>2421</v>
      </c>
      <c r="E2885" s="158" t="s">
        <v>568</v>
      </c>
      <c r="G2885" s="158" t="s">
        <v>569</v>
      </c>
      <c r="H2885" s="158" t="s">
        <v>1942</v>
      </c>
      <c r="J2885" s="158" t="s">
        <v>568</v>
      </c>
    </row>
    <row r="2886" spans="1:10">
      <c r="A2886" s="158" t="s">
        <v>565</v>
      </c>
      <c r="B2886" s="158" t="s">
        <v>2410</v>
      </c>
      <c r="C2886" s="158">
        <v>20</v>
      </c>
      <c r="D2886" s="158" t="s">
        <v>2422</v>
      </c>
      <c r="E2886" s="158" t="s">
        <v>568</v>
      </c>
      <c r="G2886" s="158" t="s">
        <v>569</v>
      </c>
      <c r="H2886" s="158" t="s">
        <v>1942</v>
      </c>
      <c r="J2886" s="158" t="s">
        <v>568</v>
      </c>
    </row>
    <row r="2887" spans="1:10">
      <c r="A2887" s="158" t="s">
        <v>565</v>
      </c>
      <c r="B2887" s="158" t="s">
        <v>2410</v>
      </c>
      <c r="C2887" s="158">
        <v>21</v>
      </c>
      <c r="D2887" s="158" t="s">
        <v>1969</v>
      </c>
      <c r="E2887" s="158" t="s">
        <v>568</v>
      </c>
      <c r="G2887" s="158" t="s">
        <v>569</v>
      </c>
      <c r="H2887" s="158" t="s">
        <v>1942</v>
      </c>
      <c r="J2887" s="158" t="s">
        <v>568</v>
      </c>
    </row>
    <row r="2888" spans="1:10">
      <c r="A2888" s="158" t="s">
        <v>565</v>
      </c>
      <c r="B2888" s="158" t="s">
        <v>2410</v>
      </c>
      <c r="C2888" s="158">
        <v>22</v>
      </c>
      <c r="D2888" s="158" t="s">
        <v>2423</v>
      </c>
      <c r="E2888" s="158" t="s">
        <v>568</v>
      </c>
      <c r="G2888" s="158" t="s">
        <v>2021</v>
      </c>
      <c r="J2888" s="158" t="s">
        <v>568</v>
      </c>
    </row>
    <row r="2889" spans="1:10">
      <c r="A2889" s="158" t="s">
        <v>565</v>
      </c>
      <c r="B2889" s="158" t="s">
        <v>2410</v>
      </c>
      <c r="C2889" s="158">
        <v>23</v>
      </c>
      <c r="D2889" s="158" t="s">
        <v>2424</v>
      </c>
      <c r="E2889" s="158" t="s">
        <v>568</v>
      </c>
      <c r="G2889" s="158" t="s">
        <v>569</v>
      </c>
      <c r="H2889" s="158" t="s">
        <v>1942</v>
      </c>
      <c r="J2889" s="158" t="s">
        <v>568</v>
      </c>
    </row>
    <row r="2890" spans="1:10">
      <c r="A2890" s="158" t="s">
        <v>565</v>
      </c>
      <c r="B2890" s="158" t="s">
        <v>2410</v>
      </c>
      <c r="C2890" s="158">
        <v>24</v>
      </c>
      <c r="D2890" s="158" t="s">
        <v>2425</v>
      </c>
      <c r="E2890" s="158" t="s">
        <v>568</v>
      </c>
      <c r="G2890" s="158" t="s">
        <v>569</v>
      </c>
      <c r="H2890" s="158" t="s">
        <v>1942</v>
      </c>
      <c r="J2890" s="158" t="s">
        <v>568</v>
      </c>
    </row>
    <row r="2891" spans="1:10">
      <c r="A2891" s="158" t="s">
        <v>565</v>
      </c>
      <c r="B2891" s="158" t="s">
        <v>2410</v>
      </c>
      <c r="C2891" s="158">
        <v>25</v>
      </c>
      <c r="D2891" s="158" t="s">
        <v>1882</v>
      </c>
      <c r="E2891" s="158" t="s">
        <v>568</v>
      </c>
      <c r="G2891" s="158" t="s">
        <v>569</v>
      </c>
      <c r="H2891" s="158" t="s">
        <v>1942</v>
      </c>
      <c r="J2891" s="158" t="s">
        <v>568</v>
      </c>
    </row>
    <row r="2892" spans="1:10">
      <c r="A2892" s="158" t="s">
        <v>565</v>
      </c>
      <c r="B2892" s="158" t="s">
        <v>2410</v>
      </c>
      <c r="C2892" s="158">
        <v>26</v>
      </c>
      <c r="D2892" s="158" t="s">
        <v>2426</v>
      </c>
      <c r="E2892" s="158" t="s">
        <v>568</v>
      </c>
      <c r="G2892" s="158" t="s">
        <v>569</v>
      </c>
      <c r="H2892" s="158" t="s">
        <v>1942</v>
      </c>
      <c r="J2892" s="158" t="s">
        <v>568</v>
      </c>
    </row>
    <row r="2893" spans="1:10">
      <c r="A2893" s="158" t="s">
        <v>565</v>
      </c>
      <c r="B2893" s="158" t="s">
        <v>2410</v>
      </c>
      <c r="C2893" s="158">
        <v>27</v>
      </c>
      <c r="D2893" s="158" t="s">
        <v>1946</v>
      </c>
      <c r="E2893" s="158" t="s">
        <v>568</v>
      </c>
      <c r="G2893" s="158" t="s">
        <v>569</v>
      </c>
      <c r="H2893" s="158" t="s">
        <v>1942</v>
      </c>
      <c r="J2893" s="158" t="s">
        <v>568</v>
      </c>
    </row>
    <row r="2894" spans="1:10">
      <c r="A2894" s="158" t="s">
        <v>565</v>
      </c>
      <c r="B2894" s="158" t="s">
        <v>2410</v>
      </c>
      <c r="C2894" s="158">
        <v>28</v>
      </c>
      <c r="D2894" s="158" t="s">
        <v>2001</v>
      </c>
      <c r="E2894" s="158" t="s">
        <v>568</v>
      </c>
      <c r="G2894" s="158" t="s">
        <v>569</v>
      </c>
      <c r="H2894" s="158" t="s">
        <v>1942</v>
      </c>
      <c r="J2894" s="158" t="s">
        <v>568</v>
      </c>
    </row>
    <row r="2895" spans="1:10">
      <c r="A2895" s="158" t="s">
        <v>565</v>
      </c>
      <c r="B2895" s="158" t="s">
        <v>2410</v>
      </c>
      <c r="C2895" s="158">
        <v>29</v>
      </c>
      <c r="D2895" s="158" t="s">
        <v>2002</v>
      </c>
      <c r="E2895" s="158" t="s">
        <v>568</v>
      </c>
      <c r="G2895" s="158" t="s">
        <v>1944</v>
      </c>
      <c r="J2895" s="158" t="s">
        <v>568</v>
      </c>
    </row>
    <row r="2896" spans="1:10">
      <c r="A2896" s="158" t="s">
        <v>565</v>
      </c>
      <c r="B2896" s="158" t="s">
        <v>2410</v>
      </c>
      <c r="C2896" s="158">
        <v>30</v>
      </c>
      <c r="D2896" s="158" t="s">
        <v>2427</v>
      </c>
      <c r="E2896" s="158" t="s">
        <v>568</v>
      </c>
      <c r="G2896" s="158" t="s">
        <v>569</v>
      </c>
      <c r="H2896" s="158">
        <v>20</v>
      </c>
      <c r="J2896" s="158" t="s">
        <v>568</v>
      </c>
    </row>
    <row r="2897" spans="1:10">
      <c r="A2897" s="158" t="s">
        <v>565</v>
      </c>
      <c r="B2897" s="158" t="s">
        <v>2410</v>
      </c>
      <c r="C2897" s="158">
        <v>31</v>
      </c>
      <c r="D2897" s="158" t="s">
        <v>2428</v>
      </c>
      <c r="E2897" s="158" t="s">
        <v>568</v>
      </c>
      <c r="G2897" s="158" t="s">
        <v>569</v>
      </c>
      <c r="H2897" s="158">
        <v>30</v>
      </c>
      <c r="J2897" s="158" t="s">
        <v>568</v>
      </c>
    </row>
    <row r="2898" spans="1:10">
      <c r="A2898" s="158" t="s">
        <v>565</v>
      </c>
      <c r="B2898" s="158" t="s">
        <v>2410</v>
      </c>
      <c r="C2898" s="158">
        <v>32</v>
      </c>
      <c r="D2898" s="158" t="s">
        <v>2429</v>
      </c>
      <c r="E2898" s="158" t="s">
        <v>568</v>
      </c>
      <c r="G2898" s="158" t="s">
        <v>569</v>
      </c>
      <c r="H2898" s="158">
        <v>30</v>
      </c>
      <c r="J2898" s="158" t="s">
        <v>568</v>
      </c>
    </row>
    <row r="2899" spans="1:10">
      <c r="A2899" s="158" t="s">
        <v>565</v>
      </c>
      <c r="B2899" s="158" t="s">
        <v>2410</v>
      </c>
      <c r="C2899" s="158">
        <v>33</v>
      </c>
      <c r="D2899" s="158" t="s">
        <v>2430</v>
      </c>
      <c r="E2899" s="158" t="s">
        <v>568</v>
      </c>
      <c r="G2899" s="158" t="s">
        <v>569</v>
      </c>
      <c r="H2899" s="158">
        <v>30</v>
      </c>
      <c r="J2899" s="158" t="s">
        <v>568</v>
      </c>
    </row>
    <row r="2900" spans="1:10">
      <c r="A2900" s="158" t="s">
        <v>565</v>
      </c>
      <c r="B2900" s="158" t="s">
        <v>2410</v>
      </c>
      <c r="C2900" s="158">
        <v>34</v>
      </c>
      <c r="D2900" s="158" t="s">
        <v>1943</v>
      </c>
      <c r="E2900" s="158" t="s">
        <v>568</v>
      </c>
      <c r="G2900" s="158" t="s">
        <v>575</v>
      </c>
      <c r="J2900" s="158" t="s">
        <v>568</v>
      </c>
    </row>
    <row r="2901" spans="1:10">
      <c r="A2901" s="158" t="s">
        <v>565</v>
      </c>
      <c r="B2901" s="158" t="s">
        <v>2410</v>
      </c>
      <c r="C2901" s="158">
        <v>35</v>
      </c>
      <c r="D2901" s="158" t="s">
        <v>2431</v>
      </c>
      <c r="E2901" s="158" t="s">
        <v>568</v>
      </c>
      <c r="G2901" s="158" t="s">
        <v>981</v>
      </c>
      <c r="H2901" s="158">
        <v>50</v>
      </c>
      <c r="J2901" s="158" t="s">
        <v>568</v>
      </c>
    </row>
    <row r="2902" spans="1:10">
      <c r="A2902" s="158" t="s">
        <v>565</v>
      </c>
      <c r="B2902" s="158" t="s">
        <v>2410</v>
      </c>
      <c r="C2902" s="158">
        <v>36</v>
      </c>
      <c r="D2902" s="158" t="s">
        <v>2432</v>
      </c>
      <c r="E2902" s="158" t="s">
        <v>568</v>
      </c>
      <c r="G2902" s="158" t="s">
        <v>569</v>
      </c>
      <c r="H2902" s="158">
        <v>50</v>
      </c>
      <c r="J2902" s="158" t="s">
        <v>568</v>
      </c>
    </row>
    <row r="2903" spans="1:10">
      <c r="A2903" s="158" t="s">
        <v>565</v>
      </c>
      <c r="B2903" s="158" t="s">
        <v>2410</v>
      </c>
      <c r="C2903" s="158">
        <v>37</v>
      </c>
      <c r="D2903" s="158" t="s">
        <v>2433</v>
      </c>
      <c r="E2903" s="158" t="s">
        <v>568</v>
      </c>
      <c r="G2903" s="158" t="s">
        <v>569</v>
      </c>
      <c r="H2903" s="158">
        <v>5</v>
      </c>
      <c r="J2903" s="158" t="s">
        <v>568</v>
      </c>
    </row>
    <row r="2904" spans="1:10">
      <c r="A2904" s="158" t="s">
        <v>565</v>
      </c>
      <c r="B2904" s="158" t="s">
        <v>2410</v>
      </c>
      <c r="C2904" s="158">
        <v>38</v>
      </c>
      <c r="D2904" s="158" t="s">
        <v>1947</v>
      </c>
      <c r="E2904" s="158" t="s">
        <v>568</v>
      </c>
      <c r="G2904" s="158" t="s">
        <v>569</v>
      </c>
      <c r="H2904" s="158">
        <v>50</v>
      </c>
      <c r="J2904" s="158" t="s">
        <v>568</v>
      </c>
    </row>
    <row r="2905" spans="1:10">
      <c r="A2905" s="158" t="s">
        <v>565</v>
      </c>
      <c r="B2905" s="158" t="s">
        <v>2434</v>
      </c>
      <c r="C2905" s="158">
        <v>1</v>
      </c>
      <c r="D2905" s="158" t="s">
        <v>2039</v>
      </c>
      <c r="E2905" s="158" t="s">
        <v>568</v>
      </c>
      <c r="G2905" s="158" t="s">
        <v>569</v>
      </c>
      <c r="H2905" s="158" t="s">
        <v>1942</v>
      </c>
      <c r="J2905" s="158" t="s">
        <v>568</v>
      </c>
    </row>
    <row r="2906" spans="1:10">
      <c r="A2906" s="158" t="s">
        <v>565</v>
      </c>
      <c r="B2906" s="158" t="s">
        <v>2434</v>
      </c>
      <c r="C2906" s="158">
        <v>2</v>
      </c>
      <c r="D2906" s="158" t="s">
        <v>2291</v>
      </c>
      <c r="E2906" s="158" t="s">
        <v>568</v>
      </c>
      <c r="G2906" s="158" t="s">
        <v>569</v>
      </c>
      <c r="H2906" s="158" t="s">
        <v>1942</v>
      </c>
      <c r="J2906" s="158" t="s">
        <v>568</v>
      </c>
    </row>
    <row r="2907" spans="1:10">
      <c r="A2907" s="158" t="s">
        <v>565</v>
      </c>
      <c r="B2907" s="158" t="s">
        <v>2434</v>
      </c>
      <c r="C2907" s="158">
        <v>3</v>
      </c>
      <c r="D2907" s="158" t="s">
        <v>2366</v>
      </c>
      <c r="E2907" s="158" t="s">
        <v>568</v>
      </c>
      <c r="G2907" s="158" t="s">
        <v>2058</v>
      </c>
      <c r="J2907" s="158" t="s">
        <v>568</v>
      </c>
    </row>
    <row r="2908" spans="1:10">
      <c r="A2908" s="158" t="s">
        <v>565</v>
      </c>
      <c r="B2908" s="158" t="s">
        <v>2434</v>
      </c>
      <c r="C2908" s="158">
        <v>4</v>
      </c>
      <c r="D2908" s="158" t="s">
        <v>2435</v>
      </c>
      <c r="E2908" s="158" t="s">
        <v>568</v>
      </c>
      <c r="G2908" s="158" t="s">
        <v>569</v>
      </c>
      <c r="H2908" s="158" t="s">
        <v>1942</v>
      </c>
      <c r="J2908" s="158" t="s">
        <v>568</v>
      </c>
    </row>
    <row r="2909" spans="1:10">
      <c r="A2909" s="158" t="s">
        <v>565</v>
      </c>
      <c r="B2909" s="158" t="s">
        <v>2434</v>
      </c>
      <c r="C2909" s="158">
        <v>5</v>
      </c>
      <c r="D2909" s="158" t="s">
        <v>2436</v>
      </c>
      <c r="E2909" s="158" t="s">
        <v>568</v>
      </c>
      <c r="G2909" s="158" t="s">
        <v>569</v>
      </c>
      <c r="H2909" s="158" t="s">
        <v>1942</v>
      </c>
      <c r="J2909" s="158" t="s">
        <v>568</v>
      </c>
    </row>
    <row r="2910" spans="1:10">
      <c r="A2910" s="158" t="s">
        <v>565</v>
      </c>
      <c r="B2910" s="158" t="s">
        <v>2434</v>
      </c>
      <c r="C2910" s="158">
        <v>6</v>
      </c>
      <c r="D2910" s="158" t="s">
        <v>2155</v>
      </c>
      <c r="E2910" s="158" t="s">
        <v>568</v>
      </c>
      <c r="G2910" s="158" t="s">
        <v>569</v>
      </c>
      <c r="H2910" s="158" t="s">
        <v>1942</v>
      </c>
      <c r="J2910" s="158" t="s">
        <v>568</v>
      </c>
    </row>
    <row r="2911" spans="1:10">
      <c r="A2911" s="158" t="s">
        <v>565</v>
      </c>
      <c r="B2911" s="158" t="s">
        <v>2434</v>
      </c>
      <c r="C2911" s="158">
        <v>7</v>
      </c>
      <c r="D2911" s="158" t="s">
        <v>2437</v>
      </c>
      <c r="E2911" s="158" t="s">
        <v>568</v>
      </c>
      <c r="G2911" s="158" t="s">
        <v>569</v>
      </c>
      <c r="H2911" s="158" t="s">
        <v>1942</v>
      </c>
      <c r="J2911" s="158" t="s">
        <v>568</v>
      </c>
    </row>
    <row r="2912" spans="1:10">
      <c r="A2912" s="158" t="s">
        <v>565</v>
      </c>
      <c r="B2912" s="158" t="s">
        <v>2434</v>
      </c>
      <c r="C2912" s="158">
        <v>8</v>
      </c>
      <c r="D2912" s="158" t="s">
        <v>2438</v>
      </c>
      <c r="E2912" s="158" t="s">
        <v>568</v>
      </c>
      <c r="G2912" s="158" t="s">
        <v>569</v>
      </c>
      <c r="H2912" s="158" t="s">
        <v>1942</v>
      </c>
      <c r="J2912" s="158" t="s">
        <v>568</v>
      </c>
    </row>
    <row r="2913" spans="1:11">
      <c r="A2913" s="158" t="s">
        <v>565</v>
      </c>
      <c r="B2913" s="158" t="s">
        <v>2434</v>
      </c>
      <c r="C2913" s="158">
        <v>9</v>
      </c>
      <c r="D2913" s="158" t="s">
        <v>2439</v>
      </c>
      <c r="E2913" s="158" t="s">
        <v>568</v>
      </c>
      <c r="G2913" s="158" t="s">
        <v>569</v>
      </c>
      <c r="H2913" s="158" t="s">
        <v>1942</v>
      </c>
      <c r="J2913" s="158" t="s">
        <v>568</v>
      </c>
    </row>
    <row r="2914" spans="1:11">
      <c r="A2914" s="158" t="s">
        <v>565</v>
      </c>
      <c r="B2914" s="158" t="s">
        <v>2440</v>
      </c>
      <c r="C2914" s="158">
        <v>1</v>
      </c>
      <c r="D2914" s="158" t="s">
        <v>2039</v>
      </c>
      <c r="E2914" s="158" t="s">
        <v>568</v>
      </c>
      <c r="G2914" s="158" t="s">
        <v>569</v>
      </c>
      <c r="H2914" s="158" t="s">
        <v>1942</v>
      </c>
      <c r="J2914" s="158" t="s">
        <v>568</v>
      </c>
    </row>
    <row r="2915" spans="1:11">
      <c r="A2915" s="158" t="s">
        <v>565</v>
      </c>
      <c r="B2915" s="158" t="s">
        <v>2440</v>
      </c>
      <c r="C2915" s="158">
        <v>2</v>
      </c>
      <c r="D2915" s="158" t="s">
        <v>2319</v>
      </c>
      <c r="E2915" s="158" t="s">
        <v>568</v>
      </c>
      <c r="G2915" s="158" t="s">
        <v>569</v>
      </c>
      <c r="H2915" s="158" t="s">
        <v>1942</v>
      </c>
      <c r="J2915" s="158" t="s">
        <v>568</v>
      </c>
    </row>
    <row r="2916" spans="1:11">
      <c r="A2916" s="158" t="s">
        <v>565</v>
      </c>
      <c r="B2916" s="158" t="s">
        <v>2440</v>
      </c>
      <c r="C2916" s="158">
        <v>3</v>
      </c>
      <c r="D2916" s="158" t="s">
        <v>2441</v>
      </c>
      <c r="E2916" s="158" t="s">
        <v>568</v>
      </c>
      <c r="G2916" s="158" t="s">
        <v>569</v>
      </c>
      <c r="H2916" s="158" t="s">
        <v>1942</v>
      </c>
      <c r="J2916" s="158" t="s">
        <v>568</v>
      </c>
    </row>
    <row r="2917" spans="1:11">
      <c r="A2917" s="158" t="s">
        <v>565</v>
      </c>
      <c r="B2917" s="158" t="s">
        <v>2440</v>
      </c>
      <c r="C2917" s="158">
        <v>4</v>
      </c>
      <c r="D2917" s="158" t="s">
        <v>2318</v>
      </c>
      <c r="E2917" s="158" t="s">
        <v>568</v>
      </c>
      <c r="G2917" s="158" t="s">
        <v>569</v>
      </c>
      <c r="H2917" s="158" t="s">
        <v>1942</v>
      </c>
      <c r="J2917" s="158" t="s">
        <v>568</v>
      </c>
    </row>
    <row r="2918" spans="1:11">
      <c r="A2918" s="158" t="s">
        <v>565</v>
      </c>
      <c r="B2918" s="158" t="s">
        <v>2440</v>
      </c>
      <c r="C2918" s="158">
        <v>5</v>
      </c>
      <c r="D2918" s="158" t="s">
        <v>2442</v>
      </c>
      <c r="E2918" s="158" t="s">
        <v>568</v>
      </c>
      <c r="G2918" s="158" t="s">
        <v>569</v>
      </c>
      <c r="H2918" s="158" t="s">
        <v>1942</v>
      </c>
      <c r="J2918" s="158" t="s">
        <v>568</v>
      </c>
    </row>
    <row r="2919" spans="1:11">
      <c r="A2919" s="158" t="s">
        <v>565</v>
      </c>
      <c r="B2919" s="158" t="s">
        <v>2440</v>
      </c>
      <c r="C2919" s="158">
        <v>6</v>
      </c>
      <c r="D2919" s="158" t="s">
        <v>2438</v>
      </c>
      <c r="E2919" s="158" t="s">
        <v>568</v>
      </c>
      <c r="G2919" s="158" t="s">
        <v>569</v>
      </c>
      <c r="H2919" s="158" t="s">
        <v>1942</v>
      </c>
      <c r="J2919" s="158" t="s">
        <v>568</v>
      </c>
    </row>
    <row r="2920" spans="1:11">
      <c r="A2920" s="158" t="s">
        <v>565</v>
      </c>
      <c r="B2920" s="158" t="s">
        <v>2443</v>
      </c>
      <c r="C2920" s="158">
        <v>1</v>
      </c>
      <c r="D2920" s="158" t="s">
        <v>2444</v>
      </c>
      <c r="E2920" s="158" t="s">
        <v>568</v>
      </c>
      <c r="F2920" s="158" t="s">
        <v>1691</v>
      </c>
      <c r="G2920" s="158" t="s">
        <v>569</v>
      </c>
      <c r="H2920" s="158">
        <v>10</v>
      </c>
      <c r="J2920" s="158" t="s">
        <v>568</v>
      </c>
      <c r="K2920" s="158" t="s">
        <v>358</v>
      </c>
    </row>
    <row r="2921" spans="1:11">
      <c r="A2921" s="158" t="s">
        <v>565</v>
      </c>
      <c r="B2921" s="158" t="s">
        <v>2443</v>
      </c>
      <c r="C2921" s="158">
        <v>2</v>
      </c>
      <c r="D2921" s="158" t="s">
        <v>2220</v>
      </c>
      <c r="E2921" s="158" t="s">
        <v>568</v>
      </c>
      <c r="F2921" s="158" t="s">
        <v>1696</v>
      </c>
      <c r="G2921" s="158" t="s">
        <v>343</v>
      </c>
      <c r="H2921" s="158">
        <v>17</v>
      </c>
      <c r="J2921" s="158" t="s">
        <v>568</v>
      </c>
      <c r="K2921" s="158" t="s">
        <v>358</v>
      </c>
    </row>
    <row r="2922" spans="1:11">
      <c r="A2922" s="158" t="s">
        <v>565</v>
      </c>
      <c r="B2922" s="158" t="s">
        <v>2443</v>
      </c>
      <c r="C2922" s="158">
        <v>3</v>
      </c>
      <c r="D2922" s="158" t="s">
        <v>2445</v>
      </c>
      <c r="E2922" s="158" t="s">
        <v>568</v>
      </c>
      <c r="G2922" s="158" t="s">
        <v>343</v>
      </c>
      <c r="H2922" s="158">
        <v>1</v>
      </c>
      <c r="J2922" s="158" t="s">
        <v>568</v>
      </c>
      <c r="K2922" s="158" t="s">
        <v>358</v>
      </c>
    </row>
    <row r="2923" spans="1:11">
      <c r="A2923" s="158" t="s">
        <v>565</v>
      </c>
      <c r="B2923" s="158" t="s">
        <v>2443</v>
      </c>
      <c r="C2923" s="158">
        <v>4</v>
      </c>
      <c r="D2923" s="158" t="s">
        <v>2069</v>
      </c>
      <c r="E2923" s="158" t="s">
        <v>568</v>
      </c>
      <c r="G2923" s="158" t="s">
        <v>569</v>
      </c>
      <c r="H2923" s="158">
        <v>50</v>
      </c>
      <c r="J2923" s="158" t="s">
        <v>568</v>
      </c>
      <c r="K2923" s="158" t="s">
        <v>358</v>
      </c>
    </row>
    <row r="2924" spans="1:11">
      <c r="A2924" s="158" t="s">
        <v>565</v>
      </c>
      <c r="B2924" s="158" t="s">
        <v>2443</v>
      </c>
      <c r="C2924" s="158">
        <v>5</v>
      </c>
      <c r="D2924" s="158" t="s">
        <v>2446</v>
      </c>
      <c r="E2924" s="158" t="s">
        <v>568</v>
      </c>
      <c r="G2924" s="158" t="s">
        <v>569</v>
      </c>
      <c r="H2924" s="158">
        <v>50</v>
      </c>
      <c r="J2924" s="158" t="s">
        <v>568</v>
      </c>
      <c r="K2924" s="158" t="s">
        <v>358</v>
      </c>
    </row>
    <row r="2925" spans="1:11">
      <c r="A2925" s="158" t="s">
        <v>565</v>
      </c>
      <c r="B2925" s="158" t="s">
        <v>2443</v>
      </c>
      <c r="C2925" s="158">
        <v>6</v>
      </c>
      <c r="D2925" s="158" t="s">
        <v>2447</v>
      </c>
      <c r="E2925" s="158" t="s">
        <v>568</v>
      </c>
      <c r="G2925" s="158" t="s">
        <v>569</v>
      </c>
      <c r="H2925" s="158">
        <v>50</v>
      </c>
      <c r="J2925" s="158" t="s">
        <v>568</v>
      </c>
      <c r="K2925" s="158" t="s">
        <v>358</v>
      </c>
    </row>
    <row r="2926" spans="1:11">
      <c r="A2926" s="158" t="s">
        <v>565</v>
      </c>
      <c r="B2926" s="158" t="s">
        <v>2443</v>
      </c>
      <c r="C2926" s="158">
        <v>7</v>
      </c>
      <c r="D2926" s="158" t="s">
        <v>564</v>
      </c>
      <c r="E2926" s="158" t="s">
        <v>568</v>
      </c>
      <c r="G2926" s="158" t="s">
        <v>569</v>
      </c>
      <c r="H2926" s="158">
        <v>255</v>
      </c>
      <c r="J2926" s="158" t="s">
        <v>568</v>
      </c>
    </row>
    <row r="2927" spans="1:11">
      <c r="A2927" s="158" t="s">
        <v>565</v>
      </c>
      <c r="B2927" s="158" t="s">
        <v>2443</v>
      </c>
      <c r="C2927" s="158">
        <v>8</v>
      </c>
      <c r="D2927" s="158" t="s">
        <v>2448</v>
      </c>
      <c r="E2927" s="158" t="s">
        <v>568</v>
      </c>
      <c r="F2927" s="158" t="s">
        <v>1699</v>
      </c>
      <c r="G2927" s="158" t="s">
        <v>569</v>
      </c>
      <c r="H2927" s="158">
        <v>30</v>
      </c>
      <c r="J2927" s="158" t="s">
        <v>568</v>
      </c>
      <c r="K2927" s="158" t="s">
        <v>358</v>
      </c>
    </row>
    <row r="2928" spans="1:11">
      <c r="A2928" s="158" t="s">
        <v>565</v>
      </c>
      <c r="B2928" s="158" t="s">
        <v>2443</v>
      </c>
      <c r="C2928" s="158">
        <v>9</v>
      </c>
      <c r="D2928" s="158" t="s">
        <v>2449</v>
      </c>
      <c r="E2928" s="158" t="s">
        <v>568</v>
      </c>
      <c r="G2928" s="158" t="s">
        <v>575</v>
      </c>
      <c r="J2928" s="158" t="s">
        <v>568</v>
      </c>
    </row>
    <row r="2929" spans="1:11">
      <c r="A2929" s="158" t="s">
        <v>565</v>
      </c>
      <c r="B2929" s="158" t="s">
        <v>2443</v>
      </c>
      <c r="C2929" s="158">
        <v>10</v>
      </c>
      <c r="D2929" s="158" t="s">
        <v>2450</v>
      </c>
      <c r="E2929" s="158" t="s">
        <v>568</v>
      </c>
      <c r="G2929" s="158" t="s">
        <v>569</v>
      </c>
      <c r="H2929" s="158">
        <v>60</v>
      </c>
      <c r="J2929" s="158" t="s">
        <v>568</v>
      </c>
    </row>
    <row r="2930" spans="1:11">
      <c r="A2930" s="158" t="s">
        <v>565</v>
      </c>
      <c r="B2930" s="158" t="s">
        <v>2443</v>
      </c>
      <c r="C2930" s="158">
        <v>12</v>
      </c>
      <c r="D2930" s="158" t="s">
        <v>2451</v>
      </c>
      <c r="E2930" s="158" t="s">
        <v>568</v>
      </c>
      <c r="G2930" s="158" t="s">
        <v>343</v>
      </c>
      <c r="H2930" s="158">
        <v>1</v>
      </c>
      <c r="J2930" s="158" t="s">
        <v>2452</v>
      </c>
    </row>
    <row r="2931" spans="1:11">
      <c r="A2931" s="158" t="s">
        <v>565</v>
      </c>
      <c r="B2931" s="158" t="s">
        <v>2443</v>
      </c>
      <c r="C2931" s="158">
        <v>13</v>
      </c>
      <c r="D2931" s="158" t="s">
        <v>2453</v>
      </c>
      <c r="E2931" s="158" t="s">
        <v>568</v>
      </c>
      <c r="G2931" s="158" t="s">
        <v>575</v>
      </c>
      <c r="J2931" s="158" t="s">
        <v>568</v>
      </c>
    </row>
    <row r="2932" spans="1:11">
      <c r="A2932" s="158" t="s">
        <v>565</v>
      </c>
      <c r="B2932" s="158" t="s">
        <v>2443</v>
      </c>
      <c r="C2932" s="158">
        <v>14</v>
      </c>
      <c r="D2932" s="158" t="s">
        <v>2135</v>
      </c>
      <c r="E2932" s="158" t="s">
        <v>2454</v>
      </c>
      <c r="G2932" s="158" t="s">
        <v>981</v>
      </c>
      <c r="H2932" s="158">
        <v>80</v>
      </c>
      <c r="J2932" s="158" t="s">
        <v>568</v>
      </c>
      <c r="K2932" s="158" t="s">
        <v>358</v>
      </c>
    </row>
    <row r="2933" spans="1:11">
      <c r="A2933" s="158" t="s">
        <v>565</v>
      </c>
      <c r="B2933" s="158" t="s">
        <v>2455</v>
      </c>
      <c r="C2933" s="158">
        <v>1</v>
      </c>
      <c r="D2933" s="158" t="s">
        <v>1861</v>
      </c>
      <c r="E2933" s="158" t="s">
        <v>568</v>
      </c>
      <c r="F2933" s="158" t="s">
        <v>1691</v>
      </c>
      <c r="G2933" s="158" t="s">
        <v>981</v>
      </c>
      <c r="H2933" s="158">
        <v>10</v>
      </c>
      <c r="J2933" s="158" t="s">
        <v>568</v>
      </c>
      <c r="K2933" s="158" t="s">
        <v>358</v>
      </c>
    </row>
    <row r="2934" spans="1:11">
      <c r="A2934" s="158" t="s">
        <v>565</v>
      </c>
      <c r="B2934" s="158" t="s">
        <v>2455</v>
      </c>
      <c r="C2934" s="158">
        <v>2</v>
      </c>
      <c r="D2934" s="158" t="s">
        <v>757</v>
      </c>
      <c r="E2934" s="158" t="s">
        <v>568</v>
      </c>
      <c r="F2934" s="158" t="s">
        <v>1696</v>
      </c>
      <c r="G2934" s="158" t="s">
        <v>981</v>
      </c>
      <c r="H2934" s="158">
        <v>17</v>
      </c>
      <c r="J2934" s="158" t="s">
        <v>568</v>
      </c>
      <c r="K2934" s="158" t="s">
        <v>358</v>
      </c>
    </row>
    <row r="2935" spans="1:11">
      <c r="A2935" s="158" t="s">
        <v>565</v>
      </c>
      <c r="B2935" s="158" t="s">
        <v>2455</v>
      </c>
      <c r="C2935" s="158">
        <v>3</v>
      </c>
      <c r="D2935" s="158" t="s">
        <v>2456</v>
      </c>
      <c r="E2935" s="158" t="s">
        <v>568</v>
      </c>
      <c r="G2935" s="158" t="s">
        <v>343</v>
      </c>
      <c r="H2935" s="158">
        <v>1</v>
      </c>
      <c r="J2935" s="158" t="s">
        <v>568</v>
      </c>
      <c r="K2935" s="158" t="s">
        <v>358</v>
      </c>
    </row>
    <row r="2936" spans="1:11">
      <c r="A2936" s="158" t="s">
        <v>565</v>
      </c>
      <c r="B2936" s="158" t="s">
        <v>2455</v>
      </c>
      <c r="C2936" s="158">
        <v>4</v>
      </c>
      <c r="D2936" s="158" t="s">
        <v>750</v>
      </c>
      <c r="E2936" s="158" t="s">
        <v>568</v>
      </c>
      <c r="G2936" s="158" t="s">
        <v>981</v>
      </c>
      <c r="H2936" s="158">
        <v>3</v>
      </c>
      <c r="J2936" s="158" t="s">
        <v>568</v>
      </c>
      <c r="K2936" s="158" t="s">
        <v>358</v>
      </c>
    </row>
    <row r="2937" spans="1:11">
      <c r="A2937" s="158" t="s">
        <v>565</v>
      </c>
      <c r="B2937" s="158" t="s">
        <v>2455</v>
      </c>
      <c r="C2937" s="158">
        <v>5</v>
      </c>
      <c r="D2937" s="158" t="s">
        <v>1636</v>
      </c>
      <c r="E2937" s="158" t="s">
        <v>568</v>
      </c>
      <c r="G2937" s="158" t="s">
        <v>569</v>
      </c>
      <c r="H2937" s="158">
        <v>50</v>
      </c>
      <c r="J2937" s="158" t="s">
        <v>568</v>
      </c>
      <c r="K2937" s="158" t="s">
        <v>358</v>
      </c>
    </row>
    <row r="2938" spans="1:11">
      <c r="A2938" s="158" t="s">
        <v>565</v>
      </c>
      <c r="B2938" s="158" t="s">
        <v>2455</v>
      </c>
      <c r="C2938" s="158">
        <v>6</v>
      </c>
      <c r="D2938" s="158" t="s">
        <v>2457</v>
      </c>
      <c r="E2938" s="158" t="s">
        <v>568</v>
      </c>
      <c r="G2938" s="158" t="s">
        <v>569</v>
      </c>
      <c r="H2938" s="158">
        <v>50</v>
      </c>
      <c r="J2938" s="158" t="s">
        <v>568</v>
      </c>
      <c r="K2938" s="158" t="s">
        <v>358</v>
      </c>
    </row>
    <row r="2939" spans="1:11">
      <c r="A2939" s="158" t="s">
        <v>565</v>
      </c>
      <c r="B2939" s="158" t="s">
        <v>2455</v>
      </c>
      <c r="C2939" s="158">
        <v>7</v>
      </c>
      <c r="D2939" s="158" t="s">
        <v>2458</v>
      </c>
      <c r="E2939" s="158" t="s">
        <v>568</v>
      </c>
      <c r="G2939" s="158" t="s">
        <v>569</v>
      </c>
      <c r="H2939" s="158">
        <v>50</v>
      </c>
      <c r="J2939" s="158" t="s">
        <v>568</v>
      </c>
      <c r="K2939" s="158" t="s">
        <v>358</v>
      </c>
    </row>
    <row r="2940" spans="1:11">
      <c r="A2940" s="158" t="s">
        <v>565</v>
      </c>
      <c r="B2940" s="158" t="s">
        <v>2455</v>
      </c>
      <c r="C2940" s="158">
        <v>8</v>
      </c>
      <c r="D2940" s="158" t="s">
        <v>2459</v>
      </c>
      <c r="E2940" s="158" t="s">
        <v>568</v>
      </c>
      <c r="G2940" s="158" t="s">
        <v>569</v>
      </c>
      <c r="H2940" s="158">
        <v>255</v>
      </c>
      <c r="J2940" s="158" t="s">
        <v>568</v>
      </c>
    </row>
    <row r="2941" spans="1:11">
      <c r="A2941" s="158" t="s">
        <v>565</v>
      </c>
      <c r="B2941" s="158" t="s">
        <v>2455</v>
      </c>
      <c r="C2941" s="158">
        <v>9</v>
      </c>
      <c r="D2941" s="158" t="s">
        <v>1411</v>
      </c>
      <c r="E2941" s="158" t="s">
        <v>568</v>
      </c>
      <c r="F2941" s="158" t="s">
        <v>1699</v>
      </c>
      <c r="G2941" s="158" t="s">
        <v>575</v>
      </c>
      <c r="J2941" s="158" t="s">
        <v>568</v>
      </c>
      <c r="K2941" s="158" t="s">
        <v>358</v>
      </c>
    </row>
    <row r="2942" spans="1:11">
      <c r="A2942" s="158" t="s">
        <v>565</v>
      </c>
      <c r="B2942" s="158" t="s">
        <v>2455</v>
      </c>
      <c r="C2942" s="158">
        <v>10</v>
      </c>
      <c r="D2942" s="158" t="s">
        <v>978</v>
      </c>
      <c r="E2942" s="158" t="s">
        <v>568</v>
      </c>
      <c r="G2942" s="158" t="s">
        <v>575</v>
      </c>
      <c r="J2942" s="158" t="s">
        <v>568</v>
      </c>
    </row>
    <row r="2943" spans="1:11">
      <c r="A2943" s="158" t="s">
        <v>565</v>
      </c>
      <c r="B2943" s="158" t="s">
        <v>2455</v>
      </c>
      <c r="C2943" s="158">
        <v>11</v>
      </c>
      <c r="D2943" s="158" t="s">
        <v>2460</v>
      </c>
      <c r="E2943" s="158" t="s">
        <v>568</v>
      </c>
      <c r="G2943" s="158" t="s">
        <v>575</v>
      </c>
      <c r="J2943" s="158" t="s">
        <v>568</v>
      </c>
    </row>
    <row r="2944" spans="1:11">
      <c r="A2944" s="158" t="s">
        <v>565</v>
      </c>
      <c r="B2944" s="158" t="s">
        <v>2455</v>
      </c>
      <c r="C2944" s="158">
        <v>12</v>
      </c>
      <c r="D2944" s="158" t="s">
        <v>2461</v>
      </c>
      <c r="E2944" s="158" t="s">
        <v>568</v>
      </c>
      <c r="G2944" s="158" t="s">
        <v>981</v>
      </c>
      <c r="H2944" s="158">
        <v>60</v>
      </c>
      <c r="J2944" s="158" t="s">
        <v>568</v>
      </c>
    </row>
    <row r="2945" spans="1:11">
      <c r="A2945" s="158" t="s">
        <v>565</v>
      </c>
      <c r="B2945" s="158" t="s">
        <v>2455</v>
      </c>
      <c r="C2945" s="158">
        <v>13</v>
      </c>
      <c r="D2945" s="158" t="s">
        <v>2462</v>
      </c>
      <c r="E2945" s="158" t="s">
        <v>568</v>
      </c>
      <c r="G2945" s="158" t="s">
        <v>343</v>
      </c>
      <c r="H2945" s="158">
        <v>1</v>
      </c>
      <c r="J2945" s="158" t="s">
        <v>2452</v>
      </c>
    </row>
    <row r="2946" spans="1:11">
      <c r="A2946" s="158" t="s">
        <v>565</v>
      </c>
      <c r="B2946" s="158" t="s">
        <v>2455</v>
      </c>
      <c r="C2946" s="158">
        <v>14</v>
      </c>
      <c r="D2946" s="158" t="s">
        <v>2454</v>
      </c>
      <c r="E2946" s="158" t="s">
        <v>568</v>
      </c>
      <c r="G2946" s="158" t="s">
        <v>569</v>
      </c>
      <c r="H2946" s="158">
        <v>80</v>
      </c>
      <c r="J2946" s="158" t="s">
        <v>2463</v>
      </c>
      <c r="K2946" s="158" t="s">
        <v>358</v>
      </c>
    </row>
    <row r="2947" spans="1:11">
      <c r="A2947" s="158" t="s">
        <v>565</v>
      </c>
      <c r="B2947" s="158" t="s">
        <v>2455</v>
      </c>
      <c r="C2947" s="158">
        <v>15</v>
      </c>
      <c r="D2947" s="158" t="s">
        <v>2464</v>
      </c>
      <c r="E2947" s="158" t="s">
        <v>568</v>
      </c>
      <c r="G2947" s="158" t="s">
        <v>569</v>
      </c>
      <c r="H2947" s="158">
        <v>60</v>
      </c>
      <c r="J2947" s="158" t="s">
        <v>568</v>
      </c>
    </row>
    <row r="2948" spans="1:11">
      <c r="A2948" s="158" t="s">
        <v>565</v>
      </c>
      <c r="B2948" s="158" t="s">
        <v>2465</v>
      </c>
      <c r="C2948" s="158">
        <v>1</v>
      </c>
      <c r="D2948" s="158" t="s">
        <v>2466</v>
      </c>
      <c r="E2948" s="158" t="s">
        <v>568</v>
      </c>
      <c r="F2948" s="158" t="s">
        <v>1691</v>
      </c>
      <c r="G2948" s="158" t="s">
        <v>981</v>
      </c>
      <c r="H2948" s="158">
        <v>16</v>
      </c>
      <c r="J2948" s="158" t="s">
        <v>568</v>
      </c>
      <c r="K2948" s="158" t="s">
        <v>358</v>
      </c>
    </row>
    <row r="2949" spans="1:11">
      <c r="A2949" s="158" t="s">
        <v>565</v>
      </c>
      <c r="B2949" s="158" t="s">
        <v>2465</v>
      </c>
      <c r="C2949" s="158">
        <v>2</v>
      </c>
      <c r="D2949" s="158" t="s">
        <v>2467</v>
      </c>
      <c r="E2949" s="158" t="s">
        <v>568</v>
      </c>
      <c r="G2949" s="158" t="s">
        <v>569</v>
      </c>
      <c r="H2949" s="158">
        <v>32</v>
      </c>
      <c r="J2949" s="158" t="s">
        <v>568</v>
      </c>
    </row>
    <row r="2950" spans="1:11">
      <c r="A2950" s="158" t="s">
        <v>565</v>
      </c>
      <c r="B2950" s="158" t="s">
        <v>2465</v>
      </c>
      <c r="C2950" s="158">
        <v>3</v>
      </c>
      <c r="D2950" s="158" t="s">
        <v>1410</v>
      </c>
      <c r="E2950" s="158" t="s">
        <v>568</v>
      </c>
      <c r="G2950" s="158" t="s">
        <v>569</v>
      </c>
      <c r="H2950" s="158">
        <v>20</v>
      </c>
      <c r="J2950" s="158" t="s">
        <v>568</v>
      </c>
    </row>
    <row r="2951" spans="1:11">
      <c r="A2951" s="158" t="s">
        <v>565</v>
      </c>
      <c r="B2951" s="158" t="s">
        <v>2465</v>
      </c>
      <c r="C2951" s="158">
        <v>4</v>
      </c>
      <c r="D2951" s="158" t="s">
        <v>2468</v>
      </c>
      <c r="E2951" s="158" t="s">
        <v>568</v>
      </c>
      <c r="G2951" s="158" t="s">
        <v>387</v>
      </c>
      <c r="J2951" s="158" t="s">
        <v>568</v>
      </c>
    </row>
    <row r="2952" spans="1:11">
      <c r="A2952" s="158" t="s">
        <v>565</v>
      </c>
      <c r="B2952" s="158" t="s">
        <v>2465</v>
      </c>
      <c r="C2952" s="158">
        <v>5</v>
      </c>
      <c r="D2952" s="158" t="s">
        <v>2469</v>
      </c>
      <c r="E2952" s="158" t="s">
        <v>568</v>
      </c>
      <c r="G2952" s="158" t="s">
        <v>2045</v>
      </c>
      <c r="J2952" s="158" t="s">
        <v>568</v>
      </c>
    </row>
    <row r="2953" spans="1:11">
      <c r="A2953" s="158" t="s">
        <v>565</v>
      </c>
      <c r="B2953" s="158" t="s">
        <v>2465</v>
      </c>
      <c r="C2953" s="158">
        <v>6</v>
      </c>
      <c r="D2953" s="158" t="s">
        <v>2470</v>
      </c>
      <c r="E2953" s="158" t="s">
        <v>568</v>
      </c>
      <c r="G2953" s="158" t="s">
        <v>569</v>
      </c>
      <c r="H2953" s="158">
        <v>32</v>
      </c>
      <c r="J2953" s="158" t="s">
        <v>568</v>
      </c>
    </row>
    <row r="2954" spans="1:11">
      <c r="A2954" s="158" t="s">
        <v>565</v>
      </c>
      <c r="B2954" s="158" t="s">
        <v>2465</v>
      </c>
      <c r="C2954" s="158">
        <v>7</v>
      </c>
      <c r="D2954" s="158" t="s">
        <v>2471</v>
      </c>
      <c r="E2954" s="158" t="s">
        <v>568</v>
      </c>
      <c r="G2954" s="158" t="s">
        <v>569</v>
      </c>
      <c r="H2954" s="158">
        <v>64</v>
      </c>
      <c r="J2954" s="158" t="s">
        <v>568</v>
      </c>
    </row>
    <row r="2955" spans="1:11">
      <c r="A2955" s="158" t="s">
        <v>565</v>
      </c>
      <c r="B2955" s="158" t="s">
        <v>2465</v>
      </c>
      <c r="C2955" s="158">
        <v>8</v>
      </c>
      <c r="D2955" s="158" t="s">
        <v>2472</v>
      </c>
      <c r="E2955" s="158" t="s">
        <v>568</v>
      </c>
      <c r="G2955" s="158" t="s">
        <v>569</v>
      </c>
      <c r="H2955" s="158">
        <v>32</v>
      </c>
      <c r="J2955" s="158" t="s">
        <v>568</v>
      </c>
    </row>
    <row r="2956" spans="1:11">
      <c r="A2956" s="158" t="s">
        <v>565</v>
      </c>
      <c r="B2956" s="158" t="s">
        <v>2465</v>
      </c>
      <c r="C2956" s="158">
        <v>9</v>
      </c>
      <c r="D2956" s="158" t="s">
        <v>2473</v>
      </c>
      <c r="E2956" s="158" t="s">
        <v>568</v>
      </c>
      <c r="G2956" s="158" t="s">
        <v>569</v>
      </c>
      <c r="H2956" s="158">
        <v>32</v>
      </c>
      <c r="J2956" s="158" t="s">
        <v>568</v>
      </c>
    </row>
    <row r="2957" spans="1:11">
      <c r="A2957" s="158" t="s">
        <v>565</v>
      </c>
      <c r="B2957" s="158" t="s">
        <v>2465</v>
      </c>
      <c r="C2957" s="158">
        <v>10</v>
      </c>
      <c r="D2957" s="158" t="s">
        <v>2474</v>
      </c>
      <c r="E2957" s="158" t="s">
        <v>568</v>
      </c>
      <c r="G2957" s="158" t="s">
        <v>569</v>
      </c>
      <c r="H2957" s="158" t="s">
        <v>1942</v>
      </c>
      <c r="J2957" s="158" t="s">
        <v>568</v>
      </c>
    </row>
    <row r="2958" spans="1:11">
      <c r="A2958" s="158" t="s">
        <v>565</v>
      </c>
      <c r="B2958" s="158" t="s">
        <v>2475</v>
      </c>
      <c r="C2958" s="158">
        <v>1</v>
      </c>
      <c r="D2958" s="158" t="s">
        <v>2476</v>
      </c>
      <c r="E2958" s="158" t="s">
        <v>568</v>
      </c>
      <c r="F2958" s="158" t="s">
        <v>1691</v>
      </c>
      <c r="G2958" s="158" t="s">
        <v>569</v>
      </c>
      <c r="H2958" s="158">
        <v>30</v>
      </c>
      <c r="J2958" s="158" t="s">
        <v>568</v>
      </c>
      <c r="K2958" s="158" t="s">
        <v>358</v>
      </c>
    </row>
    <row r="2959" spans="1:11">
      <c r="A2959" s="158" t="s">
        <v>565</v>
      </c>
      <c r="B2959" s="158" t="s">
        <v>2475</v>
      </c>
      <c r="C2959" s="158">
        <v>2</v>
      </c>
      <c r="D2959" s="158" t="s">
        <v>2477</v>
      </c>
      <c r="E2959" s="158" t="s">
        <v>568</v>
      </c>
      <c r="G2959" s="158" t="s">
        <v>569</v>
      </c>
      <c r="H2959" s="158">
        <v>500</v>
      </c>
      <c r="J2959" s="158" t="s">
        <v>568</v>
      </c>
    </row>
    <row r="2960" spans="1:11">
      <c r="A2960" s="158" t="s">
        <v>565</v>
      </c>
      <c r="B2960" s="158" t="s">
        <v>2475</v>
      </c>
      <c r="C2960" s="158">
        <v>3</v>
      </c>
      <c r="D2960" s="158" t="s">
        <v>2478</v>
      </c>
      <c r="E2960" s="158" t="s">
        <v>568</v>
      </c>
      <c r="G2960" s="158" t="s">
        <v>2045</v>
      </c>
      <c r="J2960" s="158" t="s">
        <v>568</v>
      </c>
    </row>
    <row r="2961" spans="1:11">
      <c r="A2961" s="158" t="s">
        <v>565</v>
      </c>
      <c r="B2961" s="158" t="s">
        <v>2479</v>
      </c>
      <c r="C2961" s="158">
        <v>1</v>
      </c>
      <c r="D2961" s="158" t="s">
        <v>2480</v>
      </c>
      <c r="E2961" s="158" t="s">
        <v>568</v>
      </c>
      <c r="G2961" s="158" t="s">
        <v>387</v>
      </c>
      <c r="J2961" s="158" t="s">
        <v>568</v>
      </c>
    </row>
    <row r="2962" spans="1:11">
      <c r="A2962" s="158" t="s">
        <v>565</v>
      </c>
      <c r="B2962" s="158" t="s">
        <v>2479</v>
      </c>
      <c r="C2962" s="158">
        <v>2</v>
      </c>
      <c r="D2962" s="158" t="s">
        <v>2472</v>
      </c>
      <c r="E2962" s="158" t="s">
        <v>568</v>
      </c>
      <c r="G2962" s="158" t="s">
        <v>569</v>
      </c>
      <c r="H2962" s="158">
        <v>32</v>
      </c>
      <c r="J2962" s="158" t="s">
        <v>568</v>
      </c>
    </row>
    <row r="2963" spans="1:11">
      <c r="A2963" s="158" t="s">
        <v>565</v>
      </c>
      <c r="B2963" s="158" t="s">
        <v>2479</v>
      </c>
      <c r="C2963" s="158">
        <v>3</v>
      </c>
      <c r="D2963" s="158" t="s">
        <v>2466</v>
      </c>
      <c r="E2963" s="158" t="s">
        <v>568</v>
      </c>
      <c r="G2963" s="158" t="s">
        <v>981</v>
      </c>
      <c r="H2963" s="158">
        <v>16</v>
      </c>
      <c r="J2963" s="158" t="s">
        <v>568</v>
      </c>
      <c r="K2963" s="158" t="s">
        <v>358</v>
      </c>
    </row>
    <row r="2964" spans="1:11">
      <c r="A2964" s="158" t="s">
        <v>565</v>
      </c>
      <c r="B2964" s="158" t="s">
        <v>2479</v>
      </c>
      <c r="C2964" s="158">
        <v>4</v>
      </c>
      <c r="D2964" s="158" t="s">
        <v>2467</v>
      </c>
      <c r="E2964" s="158" t="s">
        <v>568</v>
      </c>
      <c r="G2964" s="158" t="s">
        <v>569</v>
      </c>
      <c r="H2964" s="158">
        <v>32</v>
      </c>
      <c r="J2964" s="158" t="s">
        <v>568</v>
      </c>
    </row>
    <row r="2965" spans="1:11">
      <c r="A2965" s="158" t="s">
        <v>565</v>
      </c>
      <c r="B2965" s="158" t="s">
        <v>2479</v>
      </c>
      <c r="C2965" s="158">
        <v>5</v>
      </c>
      <c r="D2965" s="158" t="s">
        <v>1410</v>
      </c>
      <c r="E2965" s="158" t="s">
        <v>568</v>
      </c>
      <c r="G2965" s="158" t="s">
        <v>569</v>
      </c>
      <c r="H2965" s="158">
        <v>20</v>
      </c>
      <c r="J2965" s="158" t="s">
        <v>568</v>
      </c>
    </row>
    <row r="2966" spans="1:11">
      <c r="A2966" s="158" t="s">
        <v>565</v>
      </c>
      <c r="B2966" s="158" t="s">
        <v>2479</v>
      </c>
      <c r="C2966" s="158">
        <v>6</v>
      </c>
      <c r="D2966" s="158" t="s">
        <v>2481</v>
      </c>
      <c r="E2966" s="158" t="s">
        <v>568</v>
      </c>
      <c r="G2966" s="158" t="s">
        <v>569</v>
      </c>
      <c r="H2966" s="158" t="s">
        <v>1942</v>
      </c>
      <c r="J2966" s="158" t="s">
        <v>568</v>
      </c>
    </row>
    <row r="2967" spans="1:11">
      <c r="A2967" s="158" t="s">
        <v>565</v>
      </c>
      <c r="B2967" s="158" t="s">
        <v>2479</v>
      </c>
      <c r="C2967" s="158">
        <v>7</v>
      </c>
      <c r="D2967" s="158" t="s">
        <v>2474</v>
      </c>
      <c r="E2967" s="158" t="s">
        <v>568</v>
      </c>
      <c r="G2967" s="158" t="s">
        <v>569</v>
      </c>
      <c r="H2967" s="158" t="s">
        <v>1942</v>
      </c>
      <c r="J2967" s="158" t="s">
        <v>568</v>
      </c>
    </row>
    <row r="2968" spans="1:11">
      <c r="A2968" s="158" t="s">
        <v>565</v>
      </c>
      <c r="B2968" s="158" t="s">
        <v>2479</v>
      </c>
      <c r="C2968" s="158">
        <v>8</v>
      </c>
      <c r="D2968" s="158" t="s">
        <v>2482</v>
      </c>
      <c r="E2968" s="158" t="s">
        <v>568</v>
      </c>
      <c r="G2968" s="158" t="s">
        <v>569</v>
      </c>
      <c r="H2968" s="158" t="s">
        <v>1942</v>
      </c>
      <c r="J2968" s="158" t="s">
        <v>568</v>
      </c>
    </row>
    <row r="2969" spans="1:11">
      <c r="A2969" s="158" t="s">
        <v>565</v>
      </c>
      <c r="B2969" s="158" t="s">
        <v>2479</v>
      </c>
      <c r="C2969" s="158">
        <v>9</v>
      </c>
      <c r="D2969" s="158" t="s">
        <v>2483</v>
      </c>
      <c r="E2969" s="158" t="s">
        <v>568</v>
      </c>
      <c r="G2969" s="158" t="s">
        <v>569</v>
      </c>
      <c r="H2969" s="158" t="s">
        <v>1942</v>
      </c>
      <c r="J2969" s="158" t="s">
        <v>568</v>
      </c>
    </row>
    <row r="2970" spans="1:11">
      <c r="A2970" s="158" t="s">
        <v>565</v>
      </c>
      <c r="B2970" s="158" t="s">
        <v>2479</v>
      </c>
      <c r="C2970" s="158">
        <v>10</v>
      </c>
      <c r="D2970" s="158" t="s">
        <v>2484</v>
      </c>
      <c r="E2970" s="158" t="s">
        <v>568</v>
      </c>
      <c r="G2970" s="158" t="s">
        <v>569</v>
      </c>
      <c r="H2970" s="158">
        <v>50</v>
      </c>
      <c r="J2970" s="158" t="s">
        <v>568</v>
      </c>
    </row>
    <row r="2971" spans="1:11">
      <c r="A2971" s="158" t="s">
        <v>565</v>
      </c>
      <c r="B2971" s="158" t="s">
        <v>2485</v>
      </c>
      <c r="C2971" s="158">
        <v>1</v>
      </c>
      <c r="D2971" s="158" t="s">
        <v>2486</v>
      </c>
      <c r="E2971" s="158" t="s">
        <v>568</v>
      </c>
      <c r="G2971" s="158" t="s">
        <v>569</v>
      </c>
      <c r="H2971" s="158">
        <v>30</v>
      </c>
      <c r="J2971" s="158" t="s">
        <v>568</v>
      </c>
    </row>
    <row r="2972" spans="1:11">
      <c r="A2972" s="158" t="s">
        <v>565</v>
      </c>
      <c r="B2972" s="158" t="s">
        <v>2485</v>
      </c>
      <c r="C2972" s="158">
        <v>2</v>
      </c>
      <c r="D2972" s="158" t="s">
        <v>2487</v>
      </c>
      <c r="E2972" s="158" t="s">
        <v>568</v>
      </c>
      <c r="G2972" s="158" t="s">
        <v>569</v>
      </c>
      <c r="H2972" s="158">
        <v>30</v>
      </c>
      <c r="J2972" s="158" t="s">
        <v>568</v>
      </c>
    </row>
    <row r="2973" spans="1:11">
      <c r="A2973" s="158" t="s">
        <v>565</v>
      </c>
      <c r="B2973" s="158" t="s">
        <v>2488</v>
      </c>
      <c r="C2973" s="158">
        <v>1</v>
      </c>
      <c r="D2973" s="158" t="s">
        <v>2489</v>
      </c>
      <c r="E2973" s="158" t="s">
        <v>568</v>
      </c>
      <c r="G2973" s="158" t="s">
        <v>2045</v>
      </c>
      <c r="J2973" s="158" t="s">
        <v>568</v>
      </c>
    </row>
    <row r="2974" spans="1:11">
      <c r="A2974" s="158" t="s">
        <v>565</v>
      </c>
      <c r="B2974" s="158" t="s">
        <v>2488</v>
      </c>
      <c r="C2974" s="158">
        <v>2</v>
      </c>
      <c r="D2974" s="158" t="s">
        <v>743</v>
      </c>
      <c r="E2974" s="158" t="s">
        <v>568</v>
      </c>
      <c r="G2974" s="158" t="s">
        <v>343</v>
      </c>
      <c r="H2974" s="158">
        <v>2</v>
      </c>
      <c r="J2974" s="158" t="s">
        <v>568</v>
      </c>
    </row>
    <row r="2975" spans="1:11">
      <c r="A2975" s="158" t="s">
        <v>565</v>
      </c>
      <c r="B2975" s="158" t="s">
        <v>2488</v>
      </c>
      <c r="C2975" s="158">
        <v>3</v>
      </c>
      <c r="D2975" s="158" t="s">
        <v>750</v>
      </c>
      <c r="E2975" s="158" t="s">
        <v>568</v>
      </c>
      <c r="G2975" s="158" t="s">
        <v>343</v>
      </c>
      <c r="H2975" s="158">
        <v>3</v>
      </c>
      <c r="J2975" s="158" t="s">
        <v>568</v>
      </c>
    </row>
    <row r="2976" spans="1:11">
      <c r="A2976" s="158" t="s">
        <v>565</v>
      </c>
      <c r="B2976" s="158" t="s">
        <v>2488</v>
      </c>
      <c r="C2976" s="158">
        <v>4</v>
      </c>
      <c r="D2976" s="158" t="s">
        <v>2490</v>
      </c>
      <c r="E2976" s="158" t="s">
        <v>568</v>
      </c>
      <c r="G2976" s="158" t="s">
        <v>343</v>
      </c>
      <c r="H2976" s="158">
        <v>9</v>
      </c>
      <c r="J2976" s="158" t="s">
        <v>568</v>
      </c>
    </row>
    <row r="2977" spans="1:10">
      <c r="A2977" s="158" t="s">
        <v>565</v>
      </c>
      <c r="B2977" s="158" t="s">
        <v>2488</v>
      </c>
      <c r="C2977" s="158">
        <v>5</v>
      </c>
      <c r="D2977" s="158" t="s">
        <v>2491</v>
      </c>
      <c r="E2977" s="158" t="s">
        <v>568</v>
      </c>
      <c r="G2977" s="158" t="s">
        <v>343</v>
      </c>
      <c r="H2977" s="158">
        <v>8</v>
      </c>
      <c r="J2977" s="158" t="s">
        <v>568</v>
      </c>
    </row>
    <row r="2978" spans="1:10">
      <c r="A2978" s="158" t="s">
        <v>565</v>
      </c>
      <c r="B2978" s="158" t="s">
        <v>2488</v>
      </c>
      <c r="C2978" s="158">
        <v>6</v>
      </c>
      <c r="D2978" s="158" t="s">
        <v>2492</v>
      </c>
      <c r="E2978" s="158" t="s">
        <v>568</v>
      </c>
      <c r="G2978" s="158" t="s">
        <v>343</v>
      </c>
      <c r="H2978" s="158">
        <v>10</v>
      </c>
      <c r="J2978" s="158" t="s">
        <v>568</v>
      </c>
    </row>
    <row r="2979" spans="1:10">
      <c r="A2979" s="158" t="s">
        <v>565</v>
      </c>
      <c r="B2979" s="158" t="s">
        <v>2488</v>
      </c>
      <c r="C2979" s="158">
        <v>7</v>
      </c>
      <c r="D2979" s="158" t="s">
        <v>986</v>
      </c>
      <c r="E2979" s="158" t="s">
        <v>568</v>
      </c>
      <c r="G2979" s="158" t="s">
        <v>343</v>
      </c>
      <c r="H2979" s="158">
        <v>5</v>
      </c>
      <c r="J2979" s="158" t="s">
        <v>568</v>
      </c>
    </row>
    <row r="2980" spans="1:10">
      <c r="A2980" s="158" t="s">
        <v>565</v>
      </c>
      <c r="B2980" s="158" t="s">
        <v>2488</v>
      </c>
      <c r="C2980" s="158">
        <v>8</v>
      </c>
      <c r="D2980" s="158" t="s">
        <v>2493</v>
      </c>
      <c r="E2980" s="158" t="s">
        <v>568</v>
      </c>
      <c r="G2980" s="158" t="s">
        <v>744</v>
      </c>
      <c r="H2980" s="158">
        <v>8</v>
      </c>
      <c r="J2980" s="158" t="s">
        <v>568</v>
      </c>
    </row>
    <row r="2981" spans="1:10">
      <c r="A2981" s="158" t="s">
        <v>565</v>
      </c>
      <c r="B2981" s="158" t="s">
        <v>2488</v>
      </c>
      <c r="C2981" s="158">
        <v>9</v>
      </c>
      <c r="D2981" s="158" t="s">
        <v>987</v>
      </c>
      <c r="E2981" s="158" t="s">
        <v>568</v>
      </c>
      <c r="G2981" s="158" t="s">
        <v>343</v>
      </c>
      <c r="H2981" s="158">
        <v>3</v>
      </c>
      <c r="J2981" s="158" t="s">
        <v>568</v>
      </c>
    </row>
    <row r="2982" spans="1:10">
      <c r="A2982" s="158" t="s">
        <v>565</v>
      </c>
      <c r="B2982" s="158" t="s">
        <v>2488</v>
      </c>
      <c r="C2982" s="158">
        <v>10</v>
      </c>
      <c r="D2982" s="158" t="s">
        <v>988</v>
      </c>
      <c r="E2982" s="158" t="s">
        <v>568</v>
      </c>
      <c r="G2982" s="158" t="s">
        <v>744</v>
      </c>
      <c r="H2982" s="158">
        <v>3</v>
      </c>
      <c r="J2982" s="158" t="s">
        <v>568</v>
      </c>
    </row>
    <row r="2983" spans="1:10">
      <c r="A2983" s="158" t="s">
        <v>565</v>
      </c>
      <c r="B2983" s="158" t="s">
        <v>2488</v>
      </c>
      <c r="C2983" s="158">
        <v>11</v>
      </c>
      <c r="D2983" s="158" t="s">
        <v>2494</v>
      </c>
      <c r="E2983" s="158" t="s">
        <v>568</v>
      </c>
      <c r="G2983" s="158" t="s">
        <v>343</v>
      </c>
      <c r="H2983" s="158">
        <v>4</v>
      </c>
      <c r="J2983" s="158" t="s">
        <v>568</v>
      </c>
    </row>
    <row r="2984" spans="1:10">
      <c r="A2984" s="158" t="s">
        <v>565</v>
      </c>
      <c r="B2984" s="158" t="s">
        <v>2488</v>
      </c>
      <c r="C2984" s="158">
        <v>12</v>
      </c>
      <c r="D2984" s="158" t="s">
        <v>2495</v>
      </c>
      <c r="E2984" s="158" t="s">
        <v>568</v>
      </c>
      <c r="G2984" s="158" t="s">
        <v>744</v>
      </c>
      <c r="H2984" s="158">
        <v>6</v>
      </c>
      <c r="J2984" s="158" t="s">
        <v>568</v>
      </c>
    </row>
    <row r="2985" spans="1:10">
      <c r="A2985" s="158" t="s">
        <v>565</v>
      </c>
      <c r="B2985" s="158" t="s">
        <v>2488</v>
      </c>
      <c r="C2985" s="158">
        <v>13</v>
      </c>
      <c r="D2985" s="158" t="s">
        <v>989</v>
      </c>
      <c r="E2985" s="158" t="s">
        <v>568</v>
      </c>
      <c r="G2985" s="158" t="s">
        <v>343</v>
      </c>
      <c r="H2985" s="158">
        <v>4</v>
      </c>
      <c r="J2985" s="158" t="s">
        <v>568</v>
      </c>
    </row>
    <row r="2986" spans="1:10">
      <c r="A2986" s="158" t="s">
        <v>565</v>
      </c>
      <c r="B2986" s="158" t="s">
        <v>2488</v>
      </c>
      <c r="C2986" s="158">
        <v>14</v>
      </c>
      <c r="D2986" s="158" t="s">
        <v>2496</v>
      </c>
      <c r="E2986" s="158" t="s">
        <v>568</v>
      </c>
      <c r="G2986" s="158" t="s">
        <v>343</v>
      </c>
      <c r="H2986" s="158">
        <v>2</v>
      </c>
      <c r="J2986" s="158" t="s">
        <v>568</v>
      </c>
    </row>
    <row r="2987" spans="1:10">
      <c r="A2987" s="158" t="s">
        <v>565</v>
      </c>
      <c r="B2987" s="158" t="s">
        <v>2488</v>
      </c>
      <c r="C2987" s="158">
        <v>15</v>
      </c>
      <c r="D2987" s="158" t="s">
        <v>2497</v>
      </c>
      <c r="E2987" s="158" t="s">
        <v>568</v>
      </c>
      <c r="G2987" s="158" t="s">
        <v>343</v>
      </c>
      <c r="H2987" s="158">
        <v>2</v>
      </c>
      <c r="J2987" s="158" t="s">
        <v>568</v>
      </c>
    </row>
    <row r="2988" spans="1:10">
      <c r="A2988" s="158" t="s">
        <v>565</v>
      </c>
      <c r="B2988" s="158" t="s">
        <v>2488</v>
      </c>
      <c r="C2988" s="158">
        <v>16</v>
      </c>
      <c r="D2988" s="158" t="s">
        <v>2498</v>
      </c>
      <c r="E2988" s="158" t="s">
        <v>568</v>
      </c>
      <c r="G2988" s="158" t="s">
        <v>2045</v>
      </c>
      <c r="J2988" s="158" t="s">
        <v>568</v>
      </c>
    </row>
    <row r="2989" spans="1:10">
      <c r="A2989" s="158" t="s">
        <v>565</v>
      </c>
      <c r="B2989" s="158" t="s">
        <v>2488</v>
      </c>
      <c r="C2989" s="158">
        <v>17</v>
      </c>
      <c r="D2989" s="158" t="s">
        <v>2499</v>
      </c>
      <c r="E2989" s="158" t="s">
        <v>568</v>
      </c>
      <c r="G2989" s="158" t="s">
        <v>1944</v>
      </c>
      <c r="J2989" s="158" t="s">
        <v>568</v>
      </c>
    </row>
    <row r="2990" spans="1:10">
      <c r="A2990" s="158" t="s">
        <v>565</v>
      </c>
      <c r="B2990" s="158" t="s">
        <v>2488</v>
      </c>
      <c r="C2990" s="158">
        <v>18</v>
      </c>
      <c r="D2990" s="158" t="s">
        <v>2500</v>
      </c>
      <c r="E2990" s="158" t="s">
        <v>568</v>
      </c>
      <c r="G2990" s="158" t="s">
        <v>1944</v>
      </c>
      <c r="J2990" s="158" t="s">
        <v>568</v>
      </c>
    </row>
    <row r="2991" spans="1:10">
      <c r="A2991" s="158" t="s">
        <v>565</v>
      </c>
      <c r="B2991" s="158" t="s">
        <v>2488</v>
      </c>
      <c r="C2991" s="158">
        <v>19</v>
      </c>
      <c r="D2991" s="158" t="s">
        <v>2501</v>
      </c>
      <c r="E2991" s="158" t="s">
        <v>568</v>
      </c>
      <c r="G2991" s="158" t="s">
        <v>1944</v>
      </c>
      <c r="J2991" s="158" t="s">
        <v>568</v>
      </c>
    </row>
    <row r="2992" spans="1:10">
      <c r="A2992" s="158" t="s">
        <v>565</v>
      </c>
      <c r="B2992" s="158" t="s">
        <v>2488</v>
      </c>
      <c r="C2992" s="158">
        <v>20</v>
      </c>
      <c r="D2992" s="158" t="s">
        <v>2502</v>
      </c>
      <c r="E2992" s="158" t="s">
        <v>568</v>
      </c>
      <c r="G2992" s="158" t="s">
        <v>1944</v>
      </c>
      <c r="J2992" s="158" t="s">
        <v>568</v>
      </c>
    </row>
    <row r="2993" spans="1:11">
      <c r="A2993" s="158" t="s">
        <v>565</v>
      </c>
      <c r="B2993" s="158" t="s">
        <v>2488</v>
      </c>
      <c r="C2993" s="158">
        <v>21</v>
      </c>
      <c r="D2993" s="158" t="s">
        <v>2503</v>
      </c>
      <c r="E2993" s="158" t="s">
        <v>568</v>
      </c>
      <c r="G2993" s="158" t="s">
        <v>1944</v>
      </c>
      <c r="J2993" s="158" t="s">
        <v>568</v>
      </c>
    </row>
    <row r="2994" spans="1:11">
      <c r="A2994" s="158" t="s">
        <v>565</v>
      </c>
      <c r="B2994" s="158" t="s">
        <v>2488</v>
      </c>
      <c r="C2994" s="158">
        <v>22</v>
      </c>
      <c r="D2994" s="158" t="s">
        <v>2504</v>
      </c>
      <c r="E2994" s="158" t="s">
        <v>568</v>
      </c>
      <c r="G2994" s="158" t="s">
        <v>343</v>
      </c>
      <c r="H2994" s="158">
        <v>1</v>
      </c>
      <c r="J2994" s="158" t="s">
        <v>568</v>
      </c>
    </row>
    <row r="2995" spans="1:11">
      <c r="A2995" s="158" t="s">
        <v>565</v>
      </c>
      <c r="B2995" s="158" t="s">
        <v>2488</v>
      </c>
      <c r="C2995" s="158">
        <v>23</v>
      </c>
      <c r="D2995" s="158" t="s">
        <v>2505</v>
      </c>
      <c r="E2995" s="158" t="s">
        <v>568</v>
      </c>
      <c r="G2995" s="158" t="s">
        <v>1944</v>
      </c>
      <c r="J2995" s="158" t="s">
        <v>568</v>
      </c>
    </row>
    <row r="2996" spans="1:11">
      <c r="A2996" s="158" t="s">
        <v>565</v>
      </c>
      <c r="B2996" s="158" t="s">
        <v>2488</v>
      </c>
      <c r="C2996" s="158">
        <v>24</v>
      </c>
      <c r="D2996" s="158" t="s">
        <v>2506</v>
      </c>
      <c r="E2996" s="158" t="s">
        <v>568</v>
      </c>
      <c r="G2996" s="158" t="s">
        <v>343</v>
      </c>
      <c r="H2996" s="158">
        <v>2</v>
      </c>
      <c r="J2996" s="158" t="s">
        <v>568</v>
      </c>
    </row>
    <row r="2997" spans="1:11">
      <c r="A2997" s="158" t="s">
        <v>565</v>
      </c>
      <c r="B2997" s="158" t="s">
        <v>2488</v>
      </c>
      <c r="C2997" s="158">
        <v>25</v>
      </c>
      <c r="D2997" s="158" t="s">
        <v>2507</v>
      </c>
      <c r="E2997" s="158" t="s">
        <v>568</v>
      </c>
      <c r="G2997" s="158" t="s">
        <v>343</v>
      </c>
      <c r="H2997" s="158">
        <v>1</v>
      </c>
      <c r="J2997" s="158" t="s">
        <v>568</v>
      </c>
    </row>
    <row r="2998" spans="1:11">
      <c r="A2998" s="158" t="s">
        <v>565</v>
      </c>
      <c r="B2998" s="158" t="s">
        <v>2488</v>
      </c>
      <c r="C2998" s="158">
        <v>26</v>
      </c>
      <c r="D2998" s="158" t="s">
        <v>2508</v>
      </c>
      <c r="E2998" s="158" t="s">
        <v>568</v>
      </c>
      <c r="G2998" s="158" t="s">
        <v>1944</v>
      </c>
      <c r="J2998" s="158" t="s">
        <v>568</v>
      </c>
    </row>
    <row r="2999" spans="1:11">
      <c r="A2999" s="158" t="s">
        <v>565</v>
      </c>
      <c r="B2999" s="158" t="s">
        <v>2488</v>
      </c>
      <c r="C2999" s="158">
        <v>27</v>
      </c>
      <c r="D2999" s="158" t="s">
        <v>2509</v>
      </c>
      <c r="E2999" s="158" t="s">
        <v>568</v>
      </c>
      <c r="G2999" s="158" t="s">
        <v>1944</v>
      </c>
      <c r="J2999" s="158" t="s">
        <v>568</v>
      </c>
    </row>
    <row r="3000" spans="1:11">
      <c r="A3000" s="158" t="s">
        <v>565</v>
      </c>
      <c r="B3000" s="158" t="s">
        <v>2510</v>
      </c>
      <c r="C3000" s="158">
        <v>1</v>
      </c>
      <c r="D3000" s="158" t="s">
        <v>750</v>
      </c>
      <c r="E3000" s="158" t="s">
        <v>568</v>
      </c>
      <c r="F3000" s="158" t="s">
        <v>1691</v>
      </c>
      <c r="G3000" s="158" t="s">
        <v>343</v>
      </c>
      <c r="H3000" s="158">
        <v>3</v>
      </c>
      <c r="J3000" s="158" t="s">
        <v>568</v>
      </c>
      <c r="K3000" s="158" t="s">
        <v>358</v>
      </c>
    </row>
    <row r="3001" spans="1:11">
      <c r="A3001" s="158" t="s">
        <v>565</v>
      </c>
      <c r="B3001" s="158" t="s">
        <v>2510</v>
      </c>
      <c r="C3001" s="158">
        <v>2</v>
      </c>
      <c r="D3001" s="158" t="s">
        <v>2511</v>
      </c>
      <c r="E3001" s="158" t="s">
        <v>568</v>
      </c>
      <c r="G3001" s="158" t="s">
        <v>2045</v>
      </c>
      <c r="J3001" s="158" t="s">
        <v>568</v>
      </c>
    </row>
    <row r="3002" spans="1:11">
      <c r="A3002" s="158" t="s">
        <v>565</v>
      </c>
      <c r="B3002" s="158" t="s">
        <v>2510</v>
      </c>
      <c r="C3002" s="158">
        <v>3</v>
      </c>
      <c r="D3002" s="158" t="s">
        <v>574</v>
      </c>
      <c r="E3002" s="158" t="s">
        <v>568</v>
      </c>
      <c r="F3002" s="158" t="s">
        <v>1696</v>
      </c>
      <c r="G3002" s="158" t="s">
        <v>387</v>
      </c>
      <c r="J3002" s="158" t="s">
        <v>568</v>
      </c>
      <c r="K3002" s="158" t="s">
        <v>358</v>
      </c>
    </row>
    <row r="3003" spans="1:11">
      <c r="A3003" s="158" t="s">
        <v>565</v>
      </c>
      <c r="B3003" s="158" t="s">
        <v>2512</v>
      </c>
      <c r="C3003" s="158">
        <v>1</v>
      </c>
      <c r="D3003" s="158" t="s">
        <v>750</v>
      </c>
      <c r="E3003" s="158" t="s">
        <v>568</v>
      </c>
      <c r="F3003" s="158" t="s">
        <v>1691</v>
      </c>
      <c r="G3003" s="158" t="s">
        <v>343</v>
      </c>
      <c r="H3003" s="158">
        <v>3</v>
      </c>
      <c r="J3003" s="158" t="s">
        <v>568</v>
      </c>
      <c r="K3003" s="158" t="s">
        <v>358</v>
      </c>
    </row>
    <row r="3004" spans="1:11">
      <c r="A3004" s="158" t="s">
        <v>565</v>
      </c>
      <c r="B3004" s="158" t="s">
        <v>2512</v>
      </c>
      <c r="C3004" s="158">
        <v>2</v>
      </c>
      <c r="D3004" s="158" t="s">
        <v>2513</v>
      </c>
      <c r="E3004" s="158" t="s">
        <v>568</v>
      </c>
      <c r="G3004" s="158" t="s">
        <v>2514</v>
      </c>
      <c r="H3004" s="158">
        <v>22</v>
      </c>
      <c r="I3004" s="158">
        <v>4</v>
      </c>
      <c r="J3004" s="158" t="s">
        <v>568</v>
      </c>
    </row>
    <row r="3005" spans="1:11">
      <c r="A3005" s="158" t="s">
        <v>565</v>
      </c>
      <c r="B3005" s="158" t="s">
        <v>2512</v>
      </c>
      <c r="C3005" s="158">
        <v>3</v>
      </c>
      <c r="D3005" s="158" t="s">
        <v>2515</v>
      </c>
      <c r="E3005" s="158" t="s">
        <v>568</v>
      </c>
      <c r="G3005" s="158" t="s">
        <v>2514</v>
      </c>
      <c r="H3005" s="158">
        <v>22</v>
      </c>
      <c r="I3005" s="158">
        <v>4</v>
      </c>
      <c r="J3005" s="158" t="s">
        <v>568</v>
      </c>
    </row>
    <row r="3006" spans="1:11">
      <c r="A3006" s="158" t="s">
        <v>565</v>
      </c>
      <c r="B3006" s="158" t="s">
        <v>2512</v>
      </c>
      <c r="C3006" s="158">
        <v>4</v>
      </c>
      <c r="D3006" s="158" t="s">
        <v>2516</v>
      </c>
      <c r="E3006" s="158" t="s">
        <v>568</v>
      </c>
      <c r="G3006" s="158" t="s">
        <v>2514</v>
      </c>
      <c r="H3006" s="158">
        <v>22</v>
      </c>
      <c r="I3006" s="158">
        <v>4</v>
      </c>
      <c r="J3006" s="158" t="s">
        <v>568</v>
      </c>
    </row>
    <row r="3007" spans="1:11">
      <c r="A3007" s="158" t="s">
        <v>565</v>
      </c>
      <c r="B3007" s="158" t="s">
        <v>2512</v>
      </c>
      <c r="C3007" s="158">
        <v>5</v>
      </c>
      <c r="D3007" s="158" t="s">
        <v>2517</v>
      </c>
      <c r="E3007" s="158" t="s">
        <v>568</v>
      </c>
      <c r="G3007" s="158" t="s">
        <v>2514</v>
      </c>
      <c r="H3007" s="158">
        <v>22</v>
      </c>
      <c r="I3007" s="158">
        <v>4</v>
      </c>
      <c r="J3007" s="158" t="s">
        <v>568</v>
      </c>
    </row>
    <row r="3008" spans="1:11">
      <c r="A3008" s="158" t="s">
        <v>565</v>
      </c>
      <c r="B3008" s="158" t="s">
        <v>2512</v>
      </c>
      <c r="C3008" s="158">
        <v>6</v>
      </c>
      <c r="D3008" s="158" t="s">
        <v>2518</v>
      </c>
      <c r="E3008" s="158" t="s">
        <v>568</v>
      </c>
      <c r="G3008" s="158" t="s">
        <v>2514</v>
      </c>
      <c r="H3008" s="158">
        <v>22</v>
      </c>
      <c r="I3008" s="158">
        <v>4</v>
      </c>
      <c r="J3008" s="158" t="s">
        <v>568</v>
      </c>
    </row>
    <row r="3009" spans="1:10">
      <c r="A3009" s="158" t="s">
        <v>565</v>
      </c>
      <c r="B3009" s="158" t="s">
        <v>2512</v>
      </c>
      <c r="C3009" s="158">
        <v>7</v>
      </c>
      <c r="D3009" s="158" t="s">
        <v>2519</v>
      </c>
      <c r="E3009" s="158" t="s">
        <v>568</v>
      </c>
      <c r="G3009" s="158" t="s">
        <v>2514</v>
      </c>
      <c r="H3009" s="158">
        <v>22</v>
      </c>
      <c r="I3009" s="158">
        <v>4</v>
      </c>
      <c r="J3009" s="158" t="s">
        <v>568</v>
      </c>
    </row>
    <row r="3010" spans="1:10">
      <c r="A3010" s="158" t="s">
        <v>565</v>
      </c>
      <c r="B3010" s="158" t="s">
        <v>2512</v>
      </c>
      <c r="C3010" s="158">
        <v>8</v>
      </c>
      <c r="D3010" s="158" t="s">
        <v>2520</v>
      </c>
      <c r="E3010" s="158" t="s">
        <v>568</v>
      </c>
      <c r="G3010" s="158" t="s">
        <v>2514</v>
      </c>
      <c r="H3010" s="158">
        <v>22</v>
      </c>
      <c r="I3010" s="158">
        <v>4</v>
      </c>
      <c r="J3010" s="158" t="s">
        <v>568</v>
      </c>
    </row>
    <row r="3011" spans="1:10">
      <c r="A3011" s="158" t="s">
        <v>565</v>
      </c>
      <c r="B3011" s="158" t="s">
        <v>2512</v>
      </c>
      <c r="C3011" s="158">
        <v>9</v>
      </c>
      <c r="D3011" s="158" t="s">
        <v>2521</v>
      </c>
      <c r="E3011" s="158" t="s">
        <v>568</v>
      </c>
      <c r="G3011" s="158" t="s">
        <v>2514</v>
      </c>
      <c r="H3011" s="158">
        <v>22</v>
      </c>
      <c r="I3011" s="158">
        <v>4</v>
      </c>
      <c r="J3011" s="158" t="s">
        <v>568</v>
      </c>
    </row>
    <row r="3012" spans="1:10">
      <c r="A3012" s="158" t="s">
        <v>565</v>
      </c>
      <c r="B3012" s="158" t="s">
        <v>2512</v>
      </c>
      <c r="C3012" s="158">
        <v>10</v>
      </c>
      <c r="D3012" s="158" t="s">
        <v>2522</v>
      </c>
      <c r="E3012" s="158" t="s">
        <v>568</v>
      </c>
      <c r="G3012" s="158" t="s">
        <v>2514</v>
      </c>
      <c r="H3012" s="158">
        <v>22</v>
      </c>
      <c r="I3012" s="158">
        <v>4</v>
      </c>
      <c r="J3012" s="158" t="s">
        <v>568</v>
      </c>
    </row>
    <row r="3013" spans="1:10">
      <c r="A3013" s="158" t="s">
        <v>565</v>
      </c>
      <c r="B3013" s="158" t="s">
        <v>2512</v>
      </c>
      <c r="C3013" s="158">
        <v>11</v>
      </c>
      <c r="D3013" s="158" t="s">
        <v>2523</v>
      </c>
      <c r="E3013" s="158" t="s">
        <v>568</v>
      </c>
      <c r="G3013" s="158" t="s">
        <v>2514</v>
      </c>
      <c r="H3013" s="158">
        <v>22</v>
      </c>
      <c r="I3013" s="158">
        <v>4</v>
      </c>
      <c r="J3013" s="158" t="s">
        <v>568</v>
      </c>
    </row>
    <row r="3014" spans="1:10">
      <c r="A3014" s="158" t="s">
        <v>565</v>
      </c>
      <c r="B3014" s="158" t="s">
        <v>2512</v>
      </c>
      <c r="C3014" s="158">
        <v>12</v>
      </c>
      <c r="D3014" s="158" t="s">
        <v>2524</v>
      </c>
      <c r="E3014" s="158" t="s">
        <v>568</v>
      </c>
      <c r="G3014" s="158" t="s">
        <v>2514</v>
      </c>
      <c r="H3014" s="158">
        <v>22</v>
      </c>
      <c r="I3014" s="158">
        <v>4</v>
      </c>
      <c r="J3014" s="158" t="s">
        <v>568</v>
      </c>
    </row>
    <row r="3015" spans="1:10">
      <c r="A3015" s="158" t="s">
        <v>565</v>
      </c>
      <c r="B3015" s="158" t="s">
        <v>2512</v>
      </c>
      <c r="C3015" s="158">
        <v>13</v>
      </c>
      <c r="D3015" s="158" t="s">
        <v>2525</v>
      </c>
      <c r="E3015" s="158" t="s">
        <v>568</v>
      </c>
      <c r="G3015" s="158" t="s">
        <v>2514</v>
      </c>
      <c r="H3015" s="158">
        <v>22</v>
      </c>
      <c r="I3015" s="158">
        <v>4</v>
      </c>
      <c r="J3015" s="158" t="s">
        <v>568</v>
      </c>
    </row>
    <row r="3016" spans="1:10">
      <c r="A3016" s="158" t="s">
        <v>565</v>
      </c>
      <c r="B3016" s="158" t="s">
        <v>2512</v>
      </c>
      <c r="C3016" s="158">
        <v>14</v>
      </c>
      <c r="D3016" s="158" t="s">
        <v>2526</v>
      </c>
      <c r="E3016" s="158" t="s">
        <v>568</v>
      </c>
      <c r="G3016" s="158" t="s">
        <v>2045</v>
      </c>
      <c r="J3016" s="158" t="s">
        <v>568</v>
      </c>
    </row>
    <row r="3017" spans="1:10">
      <c r="A3017" s="158" t="s">
        <v>565</v>
      </c>
      <c r="B3017" s="158" t="s">
        <v>2512</v>
      </c>
      <c r="C3017" s="158">
        <v>15</v>
      </c>
      <c r="D3017" s="158" t="s">
        <v>2527</v>
      </c>
      <c r="E3017" s="158" t="s">
        <v>568</v>
      </c>
      <c r="G3017" s="158" t="s">
        <v>2045</v>
      </c>
      <c r="J3017" s="158" t="s">
        <v>568</v>
      </c>
    </row>
    <row r="3018" spans="1:10">
      <c r="A3018" s="158" t="s">
        <v>565</v>
      </c>
      <c r="B3018" s="158" t="s">
        <v>2512</v>
      </c>
      <c r="C3018" s="158">
        <v>16</v>
      </c>
      <c r="D3018" s="158" t="s">
        <v>2528</v>
      </c>
      <c r="E3018" s="158" t="s">
        <v>568</v>
      </c>
      <c r="G3018" s="158" t="s">
        <v>2045</v>
      </c>
      <c r="J3018" s="158" t="s">
        <v>568</v>
      </c>
    </row>
    <row r="3019" spans="1:10">
      <c r="A3019" s="158" t="s">
        <v>565</v>
      </c>
      <c r="B3019" s="158" t="s">
        <v>2512</v>
      </c>
      <c r="C3019" s="158">
        <v>17</v>
      </c>
      <c r="D3019" s="158" t="s">
        <v>2529</v>
      </c>
      <c r="E3019" s="158" t="s">
        <v>568</v>
      </c>
      <c r="G3019" s="158" t="s">
        <v>2045</v>
      </c>
      <c r="J3019" s="158" t="s">
        <v>568</v>
      </c>
    </row>
    <row r="3020" spans="1:10">
      <c r="A3020" s="158" t="s">
        <v>565</v>
      </c>
      <c r="B3020" s="158" t="s">
        <v>2512</v>
      </c>
      <c r="C3020" s="158">
        <v>18</v>
      </c>
      <c r="D3020" s="158" t="s">
        <v>2530</v>
      </c>
      <c r="E3020" s="158" t="s">
        <v>568</v>
      </c>
      <c r="G3020" s="158" t="s">
        <v>2045</v>
      </c>
      <c r="J3020" s="158" t="s">
        <v>568</v>
      </c>
    </row>
    <row r="3021" spans="1:10">
      <c r="A3021" s="158" t="s">
        <v>565</v>
      </c>
      <c r="B3021" s="158" t="s">
        <v>2512</v>
      </c>
      <c r="C3021" s="158">
        <v>19</v>
      </c>
      <c r="D3021" s="158" t="s">
        <v>2531</v>
      </c>
      <c r="E3021" s="158" t="s">
        <v>568</v>
      </c>
      <c r="G3021" s="158" t="s">
        <v>2045</v>
      </c>
      <c r="J3021" s="158" t="s">
        <v>568</v>
      </c>
    </row>
    <row r="3022" spans="1:10">
      <c r="A3022" s="158" t="s">
        <v>565</v>
      </c>
      <c r="B3022" s="158" t="s">
        <v>2512</v>
      </c>
      <c r="C3022" s="158">
        <v>20</v>
      </c>
      <c r="D3022" s="158" t="s">
        <v>2532</v>
      </c>
      <c r="E3022" s="158" t="s">
        <v>568</v>
      </c>
      <c r="G3022" s="158" t="s">
        <v>2045</v>
      </c>
      <c r="J3022" s="158" t="s">
        <v>568</v>
      </c>
    </row>
    <row r="3023" spans="1:10">
      <c r="A3023" s="158" t="s">
        <v>565</v>
      </c>
      <c r="B3023" s="158" t="s">
        <v>2512</v>
      </c>
      <c r="C3023" s="158">
        <v>21</v>
      </c>
      <c r="D3023" s="158" t="s">
        <v>2533</v>
      </c>
      <c r="E3023" s="158" t="s">
        <v>568</v>
      </c>
      <c r="G3023" s="158" t="s">
        <v>2045</v>
      </c>
      <c r="J3023" s="158" t="s">
        <v>568</v>
      </c>
    </row>
    <row r="3024" spans="1:10">
      <c r="A3024" s="158" t="s">
        <v>565</v>
      </c>
      <c r="B3024" s="158" t="s">
        <v>2512</v>
      </c>
      <c r="C3024" s="158">
        <v>22</v>
      </c>
      <c r="D3024" s="158" t="s">
        <v>2534</v>
      </c>
      <c r="E3024" s="158" t="s">
        <v>568</v>
      </c>
      <c r="G3024" s="158" t="s">
        <v>2045</v>
      </c>
      <c r="J3024" s="158" t="s">
        <v>568</v>
      </c>
    </row>
    <row r="3025" spans="1:11">
      <c r="A3025" s="158" t="s">
        <v>565</v>
      </c>
      <c r="B3025" s="158" t="s">
        <v>2512</v>
      </c>
      <c r="C3025" s="158">
        <v>23</v>
      </c>
      <c r="D3025" s="158" t="s">
        <v>2535</v>
      </c>
      <c r="E3025" s="158" t="s">
        <v>568</v>
      </c>
      <c r="G3025" s="158" t="s">
        <v>2045</v>
      </c>
      <c r="J3025" s="158" t="s">
        <v>568</v>
      </c>
    </row>
    <row r="3026" spans="1:11">
      <c r="A3026" s="158" t="s">
        <v>565</v>
      </c>
      <c r="B3026" s="158" t="s">
        <v>2512</v>
      </c>
      <c r="C3026" s="158">
        <v>24</v>
      </c>
      <c r="D3026" s="158" t="s">
        <v>2536</v>
      </c>
      <c r="E3026" s="158" t="s">
        <v>568</v>
      </c>
      <c r="G3026" s="158" t="s">
        <v>2045</v>
      </c>
      <c r="J3026" s="158" t="s">
        <v>568</v>
      </c>
    </row>
    <row r="3027" spans="1:11">
      <c r="A3027" s="158" t="s">
        <v>565</v>
      </c>
      <c r="B3027" s="158" t="s">
        <v>2512</v>
      </c>
      <c r="C3027" s="158">
        <v>25</v>
      </c>
      <c r="D3027" s="158" t="s">
        <v>2537</v>
      </c>
      <c r="E3027" s="158" t="s">
        <v>568</v>
      </c>
      <c r="G3027" s="158" t="s">
        <v>2045</v>
      </c>
      <c r="J3027" s="158" t="s">
        <v>568</v>
      </c>
    </row>
    <row r="3028" spans="1:11">
      <c r="A3028" s="158" t="s">
        <v>565</v>
      </c>
      <c r="B3028" s="158" t="s">
        <v>2512</v>
      </c>
      <c r="C3028" s="158">
        <v>26</v>
      </c>
      <c r="D3028" s="158" t="s">
        <v>2538</v>
      </c>
      <c r="E3028" s="158" t="s">
        <v>568</v>
      </c>
      <c r="G3028" s="158" t="s">
        <v>2045</v>
      </c>
      <c r="J3028" s="158" t="s">
        <v>568</v>
      </c>
    </row>
    <row r="3029" spans="1:11">
      <c r="A3029" s="158" t="s">
        <v>565</v>
      </c>
      <c r="B3029" s="158" t="s">
        <v>2512</v>
      </c>
      <c r="C3029" s="158">
        <v>27</v>
      </c>
      <c r="D3029" s="158" t="s">
        <v>2539</v>
      </c>
      <c r="E3029" s="158" t="s">
        <v>568</v>
      </c>
      <c r="G3029" s="158" t="s">
        <v>2045</v>
      </c>
      <c r="J3029" s="158" t="s">
        <v>568</v>
      </c>
    </row>
    <row r="3030" spans="1:11">
      <c r="A3030" s="158" t="s">
        <v>565</v>
      </c>
      <c r="B3030" s="158" t="s">
        <v>2512</v>
      </c>
      <c r="C3030" s="158">
        <v>28</v>
      </c>
      <c r="D3030" s="158" t="s">
        <v>574</v>
      </c>
      <c r="E3030" s="158" t="s">
        <v>568</v>
      </c>
      <c r="F3030" s="158" t="s">
        <v>1696</v>
      </c>
      <c r="G3030" s="158" t="s">
        <v>387</v>
      </c>
      <c r="J3030" s="158" t="s">
        <v>568</v>
      </c>
      <c r="K3030" s="158" t="s">
        <v>358</v>
      </c>
    </row>
    <row r="3031" spans="1:11">
      <c r="A3031" s="158" t="s">
        <v>565</v>
      </c>
      <c r="B3031" s="158" t="s">
        <v>2512</v>
      </c>
      <c r="C3031" s="158">
        <v>29</v>
      </c>
      <c r="D3031" s="158" t="s">
        <v>395</v>
      </c>
      <c r="E3031" s="158" t="s">
        <v>568</v>
      </c>
      <c r="G3031" s="158" t="s">
        <v>575</v>
      </c>
      <c r="J3031" s="158" t="s">
        <v>2540</v>
      </c>
    </row>
    <row r="3032" spans="1:11">
      <c r="A3032" s="158" t="s">
        <v>565</v>
      </c>
      <c r="B3032" s="158" t="s">
        <v>2541</v>
      </c>
      <c r="C3032" s="158">
        <v>1</v>
      </c>
      <c r="D3032" s="158" t="s">
        <v>750</v>
      </c>
      <c r="E3032" s="158" t="s">
        <v>568</v>
      </c>
      <c r="F3032" s="158" t="s">
        <v>1691</v>
      </c>
      <c r="G3032" s="158" t="s">
        <v>343</v>
      </c>
      <c r="H3032" s="158">
        <v>3</v>
      </c>
      <c r="J3032" s="158" t="s">
        <v>568</v>
      </c>
      <c r="K3032" s="158" t="s">
        <v>358</v>
      </c>
    </row>
    <row r="3033" spans="1:11">
      <c r="A3033" s="158" t="s">
        <v>565</v>
      </c>
      <c r="B3033" s="158" t="s">
        <v>2541</v>
      </c>
      <c r="C3033" s="158">
        <v>2</v>
      </c>
      <c r="D3033" s="158" t="s">
        <v>2513</v>
      </c>
      <c r="E3033" s="158" t="s">
        <v>568</v>
      </c>
      <c r="G3033" s="158" t="s">
        <v>2045</v>
      </c>
      <c r="J3033" s="158" t="s">
        <v>568</v>
      </c>
    </row>
    <row r="3034" spans="1:11">
      <c r="A3034" s="158" t="s">
        <v>565</v>
      </c>
      <c r="B3034" s="158" t="s">
        <v>2541</v>
      </c>
      <c r="C3034" s="158">
        <v>3</v>
      </c>
      <c r="D3034" s="158" t="s">
        <v>2542</v>
      </c>
      <c r="E3034" s="158" t="s">
        <v>568</v>
      </c>
      <c r="G3034" s="158" t="s">
        <v>2045</v>
      </c>
      <c r="J3034" s="158" t="s">
        <v>568</v>
      </c>
    </row>
    <row r="3035" spans="1:11">
      <c r="A3035" s="158" t="s">
        <v>565</v>
      </c>
      <c r="B3035" s="158" t="s">
        <v>2541</v>
      </c>
      <c r="C3035" s="158">
        <v>4</v>
      </c>
      <c r="D3035" s="158" t="s">
        <v>2525</v>
      </c>
      <c r="E3035" s="158" t="s">
        <v>568</v>
      </c>
      <c r="G3035" s="158" t="s">
        <v>2045</v>
      </c>
      <c r="J3035" s="158" t="s">
        <v>568</v>
      </c>
    </row>
    <row r="3036" spans="1:11">
      <c r="A3036" s="158" t="s">
        <v>565</v>
      </c>
      <c r="B3036" s="158" t="s">
        <v>2541</v>
      </c>
      <c r="C3036" s="158">
        <v>5</v>
      </c>
      <c r="D3036" s="158" t="s">
        <v>2526</v>
      </c>
      <c r="E3036" s="158" t="s">
        <v>568</v>
      </c>
      <c r="G3036" s="158" t="s">
        <v>2045</v>
      </c>
      <c r="J3036" s="158" t="s">
        <v>568</v>
      </c>
    </row>
    <row r="3037" spans="1:11">
      <c r="A3037" s="158" t="s">
        <v>565</v>
      </c>
      <c r="B3037" s="158" t="s">
        <v>2541</v>
      </c>
      <c r="C3037" s="158">
        <v>6</v>
      </c>
      <c r="D3037" s="158" t="s">
        <v>2543</v>
      </c>
      <c r="E3037" s="158" t="s">
        <v>568</v>
      </c>
      <c r="G3037" s="158" t="s">
        <v>2045</v>
      </c>
      <c r="J3037" s="158" t="s">
        <v>568</v>
      </c>
    </row>
    <row r="3038" spans="1:11">
      <c r="A3038" s="158" t="s">
        <v>565</v>
      </c>
      <c r="B3038" s="158" t="s">
        <v>2541</v>
      </c>
      <c r="C3038" s="158">
        <v>7</v>
      </c>
      <c r="D3038" s="158" t="s">
        <v>2544</v>
      </c>
      <c r="E3038" s="158" t="s">
        <v>568</v>
      </c>
      <c r="G3038" s="158" t="s">
        <v>2045</v>
      </c>
      <c r="J3038" s="158" t="s">
        <v>568</v>
      </c>
    </row>
    <row r="3039" spans="1:11">
      <c r="A3039" s="158" t="s">
        <v>565</v>
      </c>
      <c r="B3039" s="158" t="s">
        <v>2541</v>
      </c>
      <c r="C3039" s="158">
        <v>8</v>
      </c>
      <c r="D3039" s="158" t="s">
        <v>2545</v>
      </c>
      <c r="E3039" s="158" t="s">
        <v>568</v>
      </c>
      <c r="G3039" s="158" t="s">
        <v>2045</v>
      </c>
      <c r="J3039" s="158" t="s">
        <v>568</v>
      </c>
    </row>
    <row r="3040" spans="1:11">
      <c r="A3040" s="158" t="s">
        <v>565</v>
      </c>
      <c r="B3040" s="158" t="s">
        <v>2541</v>
      </c>
      <c r="C3040" s="158">
        <v>9</v>
      </c>
      <c r="D3040" s="158" t="s">
        <v>2546</v>
      </c>
      <c r="E3040" s="158" t="s">
        <v>568</v>
      </c>
      <c r="G3040" s="158" t="s">
        <v>2045</v>
      </c>
      <c r="J3040" s="158" t="s">
        <v>568</v>
      </c>
    </row>
    <row r="3041" spans="1:10">
      <c r="A3041" s="158" t="s">
        <v>565</v>
      </c>
      <c r="B3041" s="158" t="s">
        <v>2541</v>
      </c>
      <c r="C3041" s="158">
        <v>10</v>
      </c>
      <c r="D3041" s="158" t="s">
        <v>2547</v>
      </c>
      <c r="E3041" s="158" t="s">
        <v>568</v>
      </c>
      <c r="G3041" s="158" t="s">
        <v>2045</v>
      </c>
      <c r="J3041" s="158" t="s">
        <v>568</v>
      </c>
    </row>
    <row r="3042" spans="1:10">
      <c r="A3042" s="158" t="s">
        <v>565</v>
      </c>
      <c r="B3042" s="158" t="s">
        <v>2541</v>
      </c>
      <c r="C3042" s="158">
        <v>11</v>
      </c>
      <c r="D3042" s="158" t="s">
        <v>2548</v>
      </c>
      <c r="E3042" s="158" t="s">
        <v>568</v>
      </c>
      <c r="G3042" s="158" t="s">
        <v>2045</v>
      </c>
      <c r="J3042" s="158" t="s">
        <v>568</v>
      </c>
    </row>
    <row r="3043" spans="1:10">
      <c r="A3043" s="158" t="s">
        <v>565</v>
      </c>
      <c r="B3043" s="158" t="s">
        <v>2541</v>
      </c>
      <c r="C3043" s="158">
        <v>12</v>
      </c>
      <c r="D3043" s="158" t="s">
        <v>2549</v>
      </c>
      <c r="E3043" s="158" t="s">
        <v>568</v>
      </c>
      <c r="G3043" s="158" t="s">
        <v>2045</v>
      </c>
      <c r="J3043" s="158" t="s">
        <v>568</v>
      </c>
    </row>
    <row r="3044" spans="1:10">
      <c r="A3044" s="158" t="s">
        <v>565</v>
      </c>
      <c r="B3044" s="158" t="s">
        <v>2541</v>
      </c>
      <c r="C3044" s="158">
        <v>13</v>
      </c>
      <c r="D3044" s="158" t="s">
        <v>2550</v>
      </c>
      <c r="E3044" s="158" t="s">
        <v>568</v>
      </c>
      <c r="G3044" s="158" t="s">
        <v>2045</v>
      </c>
      <c r="J3044" s="158" t="s">
        <v>568</v>
      </c>
    </row>
    <row r="3045" spans="1:10">
      <c r="A3045" s="158" t="s">
        <v>565</v>
      </c>
      <c r="B3045" s="158" t="s">
        <v>2541</v>
      </c>
      <c r="C3045" s="158">
        <v>14</v>
      </c>
      <c r="D3045" s="158" t="s">
        <v>2551</v>
      </c>
      <c r="E3045" s="158" t="s">
        <v>568</v>
      </c>
      <c r="G3045" s="158" t="s">
        <v>2045</v>
      </c>
      <c r="J3045" s="158" t="s">
        <v>568</v>
      </c>
    </row>
    <row r="3046" spans="1:10">
      <c r="A3046" s="158" t="s">
        <v>565</v>
      </c>
      <c r="B3046" s="158" t="s">
        <v>2541</v>
      </c>
      <c r="C3046" s="158">
        <v>15</v>
      </c>
      <c r="D3046" s="158" t="s">
        <v>2552</v>
      </c>
      <c r="E3046" s="158" t="s">
        <v>568</v>
      </c>
      <c r="G3046" s="158" t="s">
        <v>2045</v>
      </c>
      <c r="J3046" s="158" t="s">
        <v>568</v>
      </c>
    </row>
    <row r="3047" spans="1:10">
      <c r="A3047" s="158" t="s">
        <v>565</v>
      </c>
      <c r="B3047" s="158" t="s">
        <v>2541</v>
      </c>
      <c r="C3047" s="158">
        <v>16</v>
      </c>
      <c r="D3047" s="158" t="s">
        <v>2553</v>
      </c>
      <c r="E3047" s="158" t="s">
        <v>568</v>
      </c>
      <c r="G3047" s="158" t="s">
        <v>2045</v>
      </c>
      <c r="J3047" s="158" t="s">
        <v>568</v>
      </c>
    </row>
    <row r="3048" spans="1:10">
      <c r="A3048" s="158" t="s">
        <v>565</v>
      </c>
      <c r="B3048" s="158" t="s">
        <v>2541</v>
      </c>
      <c r="C3048" s="158">
        <v>17</v>
      </c>
      <c r="D3048" s="158" t="s">
        <v>2554</v>
      </c>
      <c r="E3048" s="158" t="s">
        <v>568</v>
      </c>
      <c r="G3048" s="158" t="s">
        <v>2045</v>
      </c>
      <c r="J3048" s="158" t="s">
        <v>568</v>
      </c>
    </row>
    <row r="3049" spans="1:10">
      <c r="A3049" s="158" t="s">
        <v>565</v>
      </c>
      <c r="B3049" s="158" t="s">
        <v>2541</v>
      </c>
      <c r="C3049" s="158">
        <v>18</v>
      </c>
      <c r="D3049" s="158" t="s">
        <v>2555</v>
      </c>
      <c r="E3049" s="158" t="s">
        <v>568</v>
      </c>
      <c r="G3049" s="158" t="s">
        <v>2045</v>
      </c>
      <c r="J3049" s="158" t="s">
        <v>568</v>
      </c>
    </row>
    <row r="3050" spans="1:10">
      <c r="A3050" s="158" t="s">
        <v>565</v>
      </c>
      <c r="B3050" s="158" t="s">
        <v>2541</v>
      </c>
      <c r="C3050" s="158">
        <v>19</v>
      </c>
      <c r="D3050" s="158" t="s">
        <v>2556</v>
      </c>
      <c r="E3050" s="158" t="s">
        <v>568</v>
      </c>
      <c r="G3050" s="158" t="s">
        <v>2045</v>
      </c>
      <c r="J3050" s="158" t="s">
        <v>568</v>
      </c>
    </row>
    <row r="3051" spans="1:10">
      <c r="A3051" s="158" t="s">
        <v>565</v>
      </c>
      <c r="B3051" s="158" t="s">
        <v>2541</v>
      </c>
      <c r="C3051" s="158">
        <v>20</v>
      </c>
      <c r="D3051" s="158" t="s">
        <v>2557</v>
      </c>
      <c r="E3051" s="158" t="s">
        <v>568</v>
      </c>
      <c r="G3051" s="158" t="s">
        <v>2045</v>
      </c>
      <c r="J3051" s="158" t="s">
        <v>568</v>
      </c>
    </row>
    <row r="3052" spans="1:10">
      <c r="A3052" s="158" t="s">
        <v>565</v>
      </c>
      <c r="B3052" s="158" t="s">
        <v>2541</v>
      </c>
      <c r="C3052" s="158">
        <v>21</v>
      </c>
      <c r="D3052" s="158" t="s">
        <v>2558</v>
      </c>
      <c r="E3052" s="158" t="s">
        <v>568</v>
      </c>
      <c r="G3052" s="158" t="s">
        <v>2045</v>
      </c>
      <c r="J3052" s="158" t="s">
        <v>568</v>
      </c>
    </row>
    <row r="3053" spans="1:10">
      <c r="A3053" s="158" t="s">
        <v>565</v>
      </c>
      <c r="B3053" s="158" t="s">
        <v>2541</v>
      </c>
      <c r="C3053" s="158">
        <v>22</v>
      </c>
      <c r="D3053" s="158" t="s">
        <v>2559</v>
      </c>
      <c r="E3053" s="158" t="s">
        <v>568</v>
      </c>
      <c r="G3053" s="158" t="s">
        <v>2045</v>
      </c>
      <c r="J3053" s="158" t="s">
        <v>568</v>
      </c>
    </row>
    <row r="3054" spans="1:10">
      <c r="A3054" s="158" t="s">
        <v>565</v>
      </c>
      <c r="B3054" s="158" t="s">
        <v>2541</v>
      </c>
      <c r="C3054" s="158">
        <v>23</v>
      </c>
      <c r="D3054" s="158" t="s">
        <v>2560</v>
      </c>
      <c r="E3054" s="158" t="s">
        <v>568</v>
      </c>
      <c r="G3054" s="158" t="s">
        <v>2045</v>
      </c>
      <c r="J3054" s="158" t="s">
        <v>568</v>
      </c>
    </row>
    <row r="3055" spans="1:10">
      <c r="A3055" s="158" t="s">
        <v>565</v>
      </c>
      <c r="B3055" s="158" t="s">
        <v>2541</v>
      </c>
      <c r="C3055" s="158">
        <v>24</v>
      </c>
      <c r="D3055" s="158" t="s">
        <v>2561</v>
      </c>
      <c r="E3055" s="158" t="s">
        <v>568</v>
      </c>
      <c r="G3055" s="158" t="s">
        <v>2045</v>
      </c>
      <c r="J3055" s="158" t="s">
        <v>568</v>
      </c>
    </row>
    <row r="3056" spans="1:10">
      <c r="A3056" s="158" t="s">
        <v>565</v>
      </c>
      <c r="B3056" s="158" t="s">
        <v>2541</v>
      </c>
      <c r="C3056" s="158">
        <v>25</v>
      </c>
      <c r="D3056" s="158" t="s">
        <v>2539</v>
      </c>
      <c r="E3056" s="158" t="s">
        <v>568</v>
      </c>
      <c r="G3056" s="158" t="s">
        <v>2045</v>
      </c>
      <c r="J3056" s="158" t="s">
        <v>568</v>
      </c>
    </row>
    <row r="3057" spans="1:11">
      <c r="A3057" s="158" t="s">
        <v>565</v>
      </c>
      <c r="B3057" s="158" t="s">
        <v>2541</v>
      </c>
      <c r="C3057" s="158">
        <v>26</v>
      </c>
      <c r="D3057" s="158" t="s">
        <v>574</v>
      </c>
      <c r="E3057" s="158" t="s">
        <v>568</v>
      </c>
      <c r="F3057" s="158" t="s">
        <v>1696</v>
      </c>
      <c r="G3057" s="158" t="s">
        <v>387</v>
      </c>
      <c r="J3057" s="158" t="s">
        <v>568</v>
      </c>
      <c r="K3057" s="158" t="s">
        <v>358</v>
      </c>
    </row>
    <row r="3058" spans="1:11">
      <c r="A3058" s="158" t="s">
        <v>565</v>
      </c>
      <c r="B3058" s="158" t="s">
        <v>2541</v>
      </c>
      <c r="C3058" s="158">
        <v>27</v>
      </c>
      <c r="D3058" s="158" t="s">
        <v>395</v>
      </c>
      <c r="E3058" s="158" t="s">
        <v>568</v>
      </c>
      <c r="G3058" s="158" t="s">
        <v>575</v>
      </c>
      <c r="J3058" s="158" t="s">
        <v>2540</v>
      </c>
    </row>
    <row r="3059" spans="1:11">
      <c r="A3059" s="158" t="s">
        <v>565</v>
      </c>
      <c r="B3059" s="158" t="s">
        <v>2562</v>
      </c>
      <c r="C3059" s="158">
        <v>1</v>
      </c>
      <c r="D3059" s="158" t="s">
        <v>750</v>
      </c>
      <c r="E3059" s="158" t="s">
        <v>568</v>
      </c>
      <c r="F3059" s="158" t="s">
        <v>1691</v>
      </c>
      <c r="G3059" s="158" t="s">
        <v>343</v>
      </c>
      <c r="H3059" s="158">
        <v>3</v>
      </c>
      <c r="J3059" s="158" t="s">
        <v>568</v>
      </c>
      <c r="K3059" s="158" t="s">
        <v>358</v>
      </c>
    </row>
    <row r="3060" spans="1:11">
      <c r="A3060" s="158" t="s">
        <v>565</v>
      </c>
      <c r="B3060" s="158" t="s">
        <v>2562</v>
      </c>
      <c r="C3060" s="158">
        <v>2</v>
      </c>
      <c r="D3060" s="158" t="s">
        <v>2513</v>
      </c>
      <c r="E3060" s="158" t="s">
        <v>568</v>
      </c>
      <c r="G3060" s="158" t="s">
        <v>2021</v>
      </c>
      <c r="J3060" s="158" t="s">
        <v>568</v>
      </c>
    </row>
    <row r="3061" spans="1:11">
      <c r="A3061" s="158" t="s">
        <v>565</v>
      </c>
      <c r="B3061" s="158" t="s">
        <v>2562</v>
      </c>
      <c r="C3061" s="158">
        <v>3</v>
      </c>
      <c r="D3061" s="158" t="s">
        <v>2515</v>
      </c>
      <c r="E3061" s="158" t="s">
        <v>568</v>
      </c>
      <c r="G3061" s="158" t="s">
        <v>2021</v>
      </c>
      <c r="J3061" s="158" t="s">
        <v>568</v>
      </c>
    </row>
    <row r="3062" spans="1:11">
      <c r="A3062" s="158" t="s">
        <v>565</v>
      </c>
      <c r="B3062" s="158" t="s">
        <v>2562</v>
      </c>
      <c r="C3062" s="158">
        <v>4</v>
      </c>
      <c r="D3062" s="158" t="s">
        <v>2516</v>
      </c>
      <c r="E3062" s="158" t="s">
        <v>568</v>
      </c>
      <c r="G3062" s="158" t="s">
        <v>2021</v>
      </c>
      <c r="J3062" s="158" t="s">
        <v>568</v>
      </c>
    </row>
    <row r="3063" spans="1:11">
      <c r="A3063" s="158" t="s">
        <v>565</v>
      </c>
      <c r="B3063" s="158" t="s">
        <v>2562</v>
      </c>
      <c r="C3063" s="158">
        <v>5</v>
      </c>
      <c r="D3063" s="158" t="s">
        <v>2517</v>
      </c>
      <c r="E3063" s="158" t="s">
        <v>568</v>
      </c>
      <c r="G3063" s="158" t="s">
        <v>2021</v>
      </c>
      <c r="J3063" s="158" t="s">
        <v>568</v>
      </c>
    </row>
    <row r="3064" spans="1:11">
      <c r="A3064" s="158" t="s">
        <v>565</v>
      </c>
      <c r="B3064" s="158" t="s">
        <v>2562</v>
      </c>
      <c r="C3064" s="158">
        <v>6</v>
      </c>
      <c r="D3064" s="158" t="s">
        <v>2518</v>
      </c>
      <c r="E3064" s="158" t="s">
        <v>568</v>
      </c>
      <c r="G3064" s="158" t="s">
        <v>2021</v>
      </c>
      <c r="J3064" s="158" t="s">
        <v>568</v>
      </c>
    </row>
    <row r="3065" spans="1:11">
      <c r="A3065" s="158" t="s">
        <v>565</v>
      </c>
      <c r="B3065" s="158" t="s">
        <v>2562</v>
      </c>
      <c r="C3065" s="158">
        <v>7</v>
      </c>
      <c r="D3065" s="158" t="s">
        <v>2519</v>
      </c>
      <c r="E3065" s="158" t="s">
        <v>568</v>
      </c>
      <c r="G3065" s="158" t="s">
        <v>2021</v>
      </c>
      <c r="J3065" s="158" t="s">
        <v>568</v>
      </c>
    </row>
    <row r="3066" spans="1:11">
      <c r="A3066" s="158" t="s">
        <v>565</v>
      </c>
      <c r="B3066" s="158" t="s">
        <v>2562</v>
      </c>
      <c r="C3066" s="158">
        <v>8</v>
      </c>
      <c r="D3066" s="158" t="s">
        <v>2520</v>
      </c>
      <c r="E3066" s="158" t="s">
        <v>568</v>
      </c>
      <c r="G3066" s="158" t="s">
        <v>2021</v>
      </c>
      <c r="J3066" s="158" t="s">
        <v>568</v>
      </c>
    </row>
    <row r="3067" spans="1:11">
      <c r="A3067" s="158" t="s">
        <v>565</v>
      </c>
      <c r="B3067" s="158" t="s">
        <v>2562</v>
      </c>
      <c r="C3067" s="158">
        <v>9</v>
      </c>
      <c r="D3067" s="158" t="s">
        <v>2521</v>
      </c>
      <c r="E3067" s="158" t="s">
        <v>568</v>
      </c>
      <c r="G3067" s="158" t="s">
        <v>2021</v>
      </c>
      <c r="J3067" s="158" t="s">
        <v>568</v>
      </c>
    </row>
    <row r="3068" spans="1:11">
      <c r="A3068" s="158" t="s">
        <v>565</v>
      </c>
      <c r="B3068" s="158" t="s">
        <v>2562</v>
      </c>
      <c r="C3068" s="158">
        <v>10</v>
      </c>
      <c r="D3068" s="158" t="s">
        <v>2522</v>
      </c>
      <c r="E3068" s="158" t="s">
        <v>568</v>
      </c>
      <c r="G3068" s="158" t="s">
        <v>2021</v>
      </c>
      <c r="J3068" s="158" t="s">
        <v>568</v>
      </c>
    </row>
    <row r="3069" spans="1:11">
      <c r="A3069" s="158" t="s">
        <v>565</v>
      </c>
      <c r="B3069" s="158" t="s">
        <v>2562</v>
      </c>
      <c r="C3069" s="158">
        <v>11</v>
      </c>
      <c r="D3069" s="158" t="s">
        <v>2523</v>
      </c>
      <c r="E3069" s="158" t="s">
        <v>568</v>
      </c>
      <c r="G3069" s="158" t="s">
        <v>2021</v>
      </c>
      <c r="J3069" s="158" t="s">
        <v>568</v>
      </c>
    </row>
    <row r="3070" spans="1:11">
      <c r="A3070" s="158" t="s">
        <v>565</v>
      </c>
      <c r="B3070" s="158" t="s">
        <v>2562</v>
      </c>
      <c r="C3070" s="158">
        <v>12</v>
      </c>
      <c r="D3070" s="158" t="s">
        <v>2524</v>
      </c>
      <c r="E3070" s="158" t="s">
        <v>568</v>
      </c>
      <c r="G3070" s="158" t="s">
        <v>2021</v>
      </c>
      <c r="J3070" s="158" t="s">
        <v>568</v>
      </c>
    </row>
    <row r="3071" spans="1:11">
      <c r="A3071" s="158" t="s">
        <v>565</v>
      </c>
      <c r="B3071" s="158" t="s">
        <v>2562</v>
      </c>
      <c r="C3071" s="158">
        <v>13</v>
      </c>
      <c r="D3071" s="158" t="s">
        <v>2525</v>
      </c>
      <c r="E3071" s="158" t="s">
        <v>568</v>
      </c>
      <c r="G3071" s="158" t="s">
        <v>2045</v>
      </c>
      <c r="J3071" s="158" t="s">
        <v>568</v>
      </c>
    </row>
    <row r="3072" spans="1:11">
      <c r="A3072" s="158" t="s">
        <v>565</v>
      </c>
      <c r="B3072" s="158" t="s">
        <v>2562</v>
      </c>
      <c r="C3072" s="158">
        <v>14</v>
      </c>
      <c r="D3072" s="158" t="s">
        <v>2526</v>
      </c>
      <c r="E3072" s="158" t="s">
        <v>568</v>
      </c>
      <c r="G3072" s="158" t="s">
        <v>2045</v>
      </c>
      <c r="J3072" s="158" t="s">
        <v>568</v>
      </c>
    </row>
    <row r="3073" spans="1:11">
      <c r="A3073" s="158" t="s">
        <v>565</v>
      </c>
      <c r="B3073" s="158" t="s">
        <v>2562</v>
      </c>
      <c r="C3073" s="158">
        <v>15</v>
      </c>
      <c r="D3073" s="158" t="s">
        <v>2527</v>
      </c>
      <c r="E3073" s="158" t="s">
        <v>568</v>
      </c>
      <c r="G3073" s="158" t="s">
        <v>2045</v>
      </c>
      <c r="J3073" s="158" t="s">
        <v>568</v>
      </c>
    </row>
    <row r="3074" spans="1:11">
      <c r="A3074" s="158" t="s">
        <v>565</v>
      </c>
      <c r="B3074" s="158" t="s">
        <v>2562</v>
      </c>
      <c r="C3074" s="158">
        <v>16</v>
      </c>
      <c r="D3074" s="158" t="s">
        <v>2528</v>
      </c>
      <c r="E3074" s="158" t="s">
        <v>568</v>
      </c>
      <c r="G3074" s="158" t="s">
        <v>2045</v>
      </c>
      <c r="J3074" s="158" t="s">
        <v>568</v>
      </c>
    </row>
    <row r="3075" spans="1:11">
      <c r="A3075" s="158" t="s">
        <v>565</v>
      </c>
      <c r="B3075" s="158" t="s">
        <v>2562</v>
      </c>
      <c r="C3075" s="158">
        <v>17</v>
      </c>
      <c r="D3075" s="158" t="s">
        <v>2529</v>
      </c>
      <c r="E3075" s="158" t="s">
        <v>568</v>
      </c>
      <c r="G3075" s="158" t="s">
        <v>2045</v>
      </c>
      <c r="J3075" s="158" t="s">
        <v>568</v>
      </c>
    </row>
    <row r="3076" spans="1:11">
      <c r="A3076" s="158" t="s">
        <v>565</v>
      </c>
      <c r="B3076" s="158" t="s">
        <v>2562</v>
      </c>
      <c r="C3076" s="158">
        <v>18</v>
      </c>
      <c r="D3076" s="158" t="s">
        <v>2530</v>
      </c>
      <c r="E3076" s="158" t="s">
        <v>568</v>
      </c>
      <c r="G3076" s="158" t="s">
        <v>2045</v>
      </c>
      <c r="J3076" s="158" t="s">
        <v>568</v>
      </c>
    </row>
    <row r="3077" spans="1:11">
      <c r="A3077" s="158" t="s">
        <v>565</v>
      </c>
      <c r="B3077" s="158" t="s">
        <v>2562</v>
      </c>
      <c r="C3077" s="158">
        <v>19</v>
      </c>
      <c r="D3077" s="158" t="s">
        <v>2531</v>
      </c>
      <c r="E3077" s="158" t="s">
        <v>568</v>
      </c>
      <c r="G3077" s="158" t="s">
        <v>2045</v>
      </c>
      <c r="J3077" s="158" t="s">
        <v>568</v>
      </c>
    </row>
    <row r="3078" spans="1:11">
      <c r="A3078" s="158" t="s">
        <v>565</v>
      </c>
      <c r="B3078" s="158" t="s">
        <v>2562</v>
      </c>
      <c r="C3078" s="158">
        <v>20</v>
      </c>
      <c r="D3078" s="158" t="s">
        <v>2532</v>
      </c>
      <c r="E3078" s="158" t="s">
        <v>568</v>
      </c>
      <c r="G3078" s="158" t="s">
        <v>2045</v>
      </c>
      <c r="J3078" s="158" t="s">
        <v>568</v>
      </c>
    </row>
    <row r="3079" spans="1:11">
      <c r="A3079" s="158" t="s">
        <v>565</v>
      </c>
      <c r="B3079" s="158" t="s">
        <v>2562</v>
      </c>
      <c r="C3079" s="158">
        <v>21</v>
      </c>
      <c r="D3079" s="158" t="s">
        <v>2533</v>
      </c>
      <c r="E3079" s="158" t="s">
        <v>568</v>
      </c>
      <c r="G3079" s="158" t="s">
        <v>2045</v>
      </c>
      <c r="J3079" s="158" t="s">
        <v>568</v>
      </c>
    </row>
    <row r="3080" spans="1:11">
      <c r="A3080" s="158" t="s">
        <v>565</v>
      </c>
      <c r="B3080" s="158" t="s">
        <v>2562</v>
      </c>
      <c r="C3080" s="158">
        <v>22</v>
      </c>
      <c r="D3080" s="158" t="s">
        <v>2534</v>
      </c>
      <c r="E3080" s="158" t="s">
        <v>568</v>
      </c>
      <c r="G3080" s="158" t="s">
        <v>2045</v>
      </c>
      <c r="J3080" s="158" t="s">
        <v>568</v>
      </c>
    </row>
    <row r="3081" spans="1:11">
      <c r="A3081" s="158" t="s">
        <v>565</v>
      </c>
      <c r="B3081" s="158" t="s">
        <v>2562</v>
      </c>
      <c r="C3081" s="158">
        <v>23</v>
      </c>
      <c r="D3081" s="158" t="s">
        <v>2535</v>
      </c>
      <c r="E3081" s="158" t="s">
        <v>568</v>
      </c>
      <c r="G3081" s="158" t="s">
        <v>2045</v>
      </c>
      <c r="J3081" s="158" t="s">
        <v>568</v>
      </c>
    </row>
    <row r="3082" spans="1:11">
      <c r="A3082" s="158" t="s">
        <v>565</v>
      </c>
      <c r="B3082" s="158" t="s">
        <v>2562</v>
      </c>
      <c r="C3082" s="158">
        <v>24</v>
      </c>
      <c r="D3082" s="158" t="s">
        <v>2536</v>
      </c>
      <c r="E3082" s="158" t="s">
        <v>568</v>
      </c>
      <c r="G3082" s="158" t="s">
        <v>2045</v>
      </c>
      <c r="J3082" s="158" t="s">
        <v>568</v>
      </c>
    </row>
    <row r="3083" spans="1:11">
      <c r="A3083" s="158" t="s">
        <v>565</v>
      </c>
      <c r="B3083" s="158" t="s">
        <v>2562</v>
      </c>
      <c r="C3083" s="158">
        <v>25</v>
      </c>
      <c r="D3083" s="158" t="s">
        <v>2537</v>
      </c>
      <c r="E3083" s="158" t="s">
        <v>568</v>
      </c>
      <c r="G3083" s="158" t="s">
        <v>2045</v>
      </c>
      <c r="J3083" s="158" t="s">
        <v>568</v>
      </c>
    </row>
    <row r="3084" spans="1:11">
      <c r="A3084" s="158" t="s">
        <v>565</v>
      </c>
      <c r="B3084" s="158" t="s">
        <v>2562</v>
      </c>
      <c r="C3084" s="158">
        <v>26</v>
      </c>
      <c r="D3084" s="158" t="s">
        <v>2538</v>
      </c>
      <c r="E3084" s="158" t="s">
        <v>568</v>
      </c>
      <c r="G3084" s="158" t="s">
        <v>2045</v>
      </c>
      <c r="J3084" s="158" t="s">
        <v>568</v>
      </c>
    </row>
    <row r="3085" spans="1:11">
      <c r="A3085" s="158" t="s">
        <v>565</v>
      </c>
      <c r="B3085" s="158" t="s">
        <v>2562</v>
      </c>
      <c r="C3085" s="158">
        <v>27</v>
      </c>
      <c r="D3085" s="158" t="s">
        <v>2539</v>
      </c>
      <c r="E3085" s="158" t="s">
        <v>568</v>
      </c>
      <c r="G3085" s="158" t="s">
        <v>2045</v>
      </c>
      <c r="J3085" s="158" t="s">
        <v>568</v>
      </c>
    </row>
    <row r="3086" spans="1:11">
      <c r="A3086" s="158" t="s">
        <v>565</v>
      </c>
      <c r="B3086" s="158" t="s">
        <v>2562</v>
      </c>
      <c r="C3086" s="158">
        <v>28</v>
      </c>
      <c r="D3086" s="158" t="s">
        <v>574</v>
      </c>
      <c r="E3086" s="158" t="s">
        <v>568</v>
      </c>
      <c r="F3086" s="158" t="s">
        <v>1696</v>
      </c>
      <c r="G3086" s="158" t="s">
        <v>387</v>
      </c>
      <c r="J3086" s="158" t="s">
        <v>568</v>
      </c>
      <c r="K3086" s="158" t="s">
        <v>358</v>
      </c>
    </row>
    <row r="3087" spans="1:11">
      <c r="A3087" s="158" t="s">
        <v>565</v>
      </c>
      <c r="B3087" s="158" t="s">
        <v>2562</v>
      </c>
      <c r="C3087" s="158">
        <v>29</v>
      </c>
      <c r="D3087" s="158" t="s">
        <v>395</v>
      </c>
      <c r="E3087" s="158" t="s">
        <v>568</v>
      </c>
      <c r="G3087" s="158" t="s">
        <v>575</v>
      </c>
      <c r="J3087" s="158" t="s">
        <v>2540</v>
      </c>
    </row>
    <row r="3088" spans="1:11">
      <c r="A3088" s="158" t="s">
        <v>565</v>
      </c>
      <c r="B3088" s="158" t="s">
        <v>2563</v>
      </c>
      <c r="C3088" s="158">
        <v>1</v>
      </c>
      <c r="D3088" s="158" t="s">
        <v>2564</v>
      </c>
      <c r="E3088" s="158" t="s">
        <v>568</v>
      </c>
      <c r="G3088" s="158" t="s">
        <v>2045</v>
      </c>
      <c r="J3088" s="158" t="s">
        <v>568</v>
      </c>
      <c r="K3088" s="158" t="s">
        <v>358</v>
      </c>
    </row>
    <row r="3089" spans="1:11">
      <c r="A3089" s="158" t="s">
        <v>565</v>
      </c>
      <c r="B3089" s="158" t="s">
        <v>2563</v>
      </c>
      <c r="C3089" s="158">
        <v>2</v>
      </c>
      <c r="D3089" s="158" t="s">
        <v>2466</v>
      </c>
      <c r="E3089" s="158" t="s">
        <v>568</v>
      </c>
      <c r="G3089" s="158" t="s">
        <v>981</v>
      </c>
      <c r="H3089" s="158">
        <v>16</v>
      </c>
      <c r="J3089" s="158" t="s">
        <v>568</v>
      </c>
    </row>
    <row r="3090" spans="1:11">
      <c r="A3090" s="158" t="s">
        <v>565</v>
      </c>
      <c r="B3090" s="158" t="s">
        <v>2563</v>
      </c>
      <c r="C3090" s="158">
        <v>3</v>
      </c>
      <c r="D3090" s="158" t="s">
        <v>2565</v>
      </c>
      <c r="E3090" s="158" t="s">
        <v>568</v>
      </c>
      <c r="G3090" s="158" t="s">
        <v>569</v>
      </c>
      <c r="H3090" s="158">
        <v>32</v>
      </c>
      <c r="J3090" s="158" t="s">
        <v>568</v>
      </c>
    </row>
    <row r="3091" spans="1:11">
      <c r="A3091" s="158" t="s">
        <v>565</v>
      </c>
      <c r="B3091" s="158" t="s">
        <v>2563</v>
      </c>
      <c r="C3091" s="158">
        <v>4</v>
      </c>
      <c r="D3091" s="158" t="s">
        <v>2467</v>
      </c>
      <c r="E3091" s="158" t="s">
        <v>568</v>
      </c>
      <c r="G3091" s="158" t="s">
        <v>569</v>
      </c>
      <c r="H3091" s="158">
        <v>32</v>
      </c>
      <c r="J3091" s="158" t="s">
        <v>568</v>
      </c>
    </row>
    <row r="3092" spans="1:11">
      <c r="A3092" s="158" t="s">
        <v>565</v>
      </c>
      <c r="B3092" s="158" t="s">
        <v>2563</v>
      </c>
      <c r="C3092" s="158">
        <v>5</v>
      </c>
      <c r="D3092" s="158" t="s">
        <v>2566</v>
      </c>
      <c r="E3092" s="158" t="s">
        <v>568</v>
      </c>
      <c r="G3092" s="158" t="s">
        <v>981</v>
      </c>
      <c r="H3092" s="158">
        <v>16</v>
      </c>
      <c r="J3092" s="158" t="s">
        <v>568</v>
      </c>
    </row>
    <row r="3093" spans="1:11">
      <c r="A3093" s="158" t="s">
        <v>565</v>
      </c>
      <c r="B3093" s="158" t="s">
        <v>2567</v>
      </c>
      <c r="C3093" s="158">
        <v>1</v>
      </c>
      <c r="D3093" s="158" t="s">
        <v>2568</v>
      </c>
      <c r="E3093" s="158" t="s">
        <v>568</v>
      </c>
      <c r="G3093" s="158" t="s">
        <v>569</v>
      </c>
      <c r="H3093" s="158">
        <v>30</v>
      </c>
      <c r="J3093" s="158" t="s">
        <v>568</v>
      </c>
    </row>
    <row r="3094" spans="1:11">
      <c r="A3094" s="158" t="s">
        <v>565</v>
      </c>
      <c r="B3094" s="158" t="s">
        <v>2567</v>
      </c>
      <c r="C3094" s="158">
        <v>2</v>
      </c>
      <c r="D3094" s="158" t="s">
        <v>2569</v>
      </c>
      <c r="E3094" s="158" t="s">
        <v>568</v>
      </c>
      <c r="G3094" s="158" t="s">
        <v>569</v>
      </c>
      <c r="H3094" s="158">
        <v>30</v>
      </c>
      <c r="J3094" s="158" t="s">
        <v>568</v>
      </c>
    </row>
    <row r="3095" spans="1:11">
      <c r="A3095" s="158" t="s">
        <v>565</v>
      </c>
      <c r="B3095" s="158" t="s">
        <v>2570</v>
      </c>
      <c r="C3095" s="158">
        <v>1</v>
      </c>
      <c r="D3095" s="158" t="s">
        <v>2571</v>
      </c>
      <c r="E3095" s="158" t="s">
        <v>568</v>
      </c>
      <c r="G3095" s="158" t="s">
        <v>569</v>
      </c>
      <c r="H3095" s="158">
        <v>2</v>
      </c>
      <c r="J3095" s="158" t="s">
        <v>568</v>
      </c>
    </row>
    <row r="3096" spans="1:11">
      <c r="A3096" s="158" t="s">
        <v>565</v>
      </c>
      <c r="B3096" s="158" t="s">
        <v>2570</v>
      </c>
      <c r="C3096" s="158">
        <v>2</v>
      </c>
      <c r="D3096" s="158" t="s">
        <v>2572</v>
      </c>
      <c r="E3096" s="158" t="s">
        <v>568</v>
      </c>
      <c r="G3096" s="158" t="s">
        <v>569</v>
      </c>
      <c r="H3096" s="158">
        <v>64</v>
      </c>
      <c r="J3096" s="158" t="s">
        <v>568</v>
      </c>
    </row>
    <row r="3097" spans="1:11">
      <c r="A3097" s="158" t="s">
        <v>565</v>
      </c>
      <c r="B3097" s="158" t="s">
        <v>2573</v>
      </c>
      <c r="C3097" s="158">
        <v>1</v>
      </c>
      <c r="D3097" s="158" t="s">
        <v>2068</v>
      </c>
      <c r="E3097" s="158" t="s">
        <v>568</v>
      </c>
      <c r="G3097" s="158" t="s">
        <v>569</v>
      </c>
      <c r="H3097" s="158">
        <v>10</v>
      </c>
      <c r="J3097" s="158" t="s">
        <v>568</v>
      </c>
    </row>
    <row r="3098" spans="1:11">
      <c r="A3098" s="158" t="s">
        <v>565</v>
      </c>
      <c r="B3098" s="158" t="s">
        <v>2573</v>
      </c>
      <c r="C3098" s="158">
        <v>2</v>
      </c>
      <c r="D3098" s="158" t="s">
        <v>2574</v>
      </c>
      <c r="E3098" s="158" t="s">
        <v>568</v>
      </c>
      <c r="G3098" s="158" t="s">
        <v>2045</v>
      </c>
      <c r="J3098" s="158" t="s">
        <v>568</v>
      </c>
    </row>
    <row r="3099" spans="1:11">
      <c r="A3099" s="158" t="s">
        <v>565</v>
      </c>
      <c r="B3099" s="158" t="s">
        <v>2573</v>
      </c>
      <c r="C3099" s="158">
        <v>3</v>
      </c>
      <c r="D3099" s="158" t="s">
        <v>2575</v>
      </c>
      <c r="E3099" s="158" t="s">
        <v>568</v>
      </c>
      <c r="G3099" s="158" t="s">
        <v>2045</v>
      </c>
      <c r="J3099" s="158" t="s">
        <v>568</v>
      </c>
    </row>
    <row r="3100" spans="1:11">
      <c r="A3100" s="158" t="s">
        <v>565</v>
      </c>
      <c r="B3100" s="158" t="s">
        <v>2573</v>
      </c>
      <c r="C3100" s="158">
        <v>4</v>
      </c>
      <c r="D3100" s="158" t="s">
        <v>2576</v>
      </c>
      <c r="E3100" s="158" t="s">
        <v>568</v>
      </c>
      <c r="G3100" s="158" t="s">
        <v>2045</v>
      </c>
      <c r="J3100" s="158" t="s">
        <v>568</v>
      </c>
    </row>
    <row r="3101" spans="1:11">
      <c r="A3101" s="158" t="s">
        <v>565</v>
      </c>
      <c r="B3101" s="158" t="s">
        <v>2573</v>
      </c>
      <c r="C3101" s="158">
        <v>5</v>
      </c>
      <c r="D3101" s="158" t="s">
        <v>2577</v>
      </c>
      <c r="E3101" s="158" t="s">
        <v>568</v>
      </c>
      <c r="G3101" s="158" t="s">
        <v>2045</v>
      </c>
      <c r="J3101" s="158" t="s">
        <v>568</v>
      </c>
    </row>
    <row r="3102" spans="1:11">
      <c r="A3102" s="158" t="s">
        <v>565</v>
      </c>
      <c r="B3102" s="158" t="s">
        <v>2573</v>
      </c>
      <c r="C3102" s="158">
        <v>6</v>
      </c>
      <c r="D3102" s="158" t="s">
        <v>2578</v>
      </c>
      <c r="E3102" s="158" t="s">
        <v>568</v>
      </c>
      <c r="G3102" s="158" t="s">
        <v>2045</v>
      </c>
      <c r="J3102" s="158" t="s">
        <v>568</v>
      </c>
    </row>
    <row r="3103" spans="1:11">
      <c r="A3103" s="158" t="s">
        <v>565</v>
      </c>
      <c r="B3103" s="158" t="s">
        <v>2573</v>
      </c>
      <c r="C3103" s="158">
        <v>7</v>
      </c>
      <c r="D3103" s="158" t="s">
        <v>2579</v>
      </c>
      <c r="E3103" s="158" t="s">
        <v>568</v>
      </c>
      <c r="G3103" s="158" t="s">
        <v>575</v>
      </c>
      <c r="J3103" s="158" t="s">
        <v>568</v>
      </c>
    </row>
    <row r="3104" spans="1:11">
      <c r="A3104" s="158" t="s">
        <v>565</v>
      </c>
      <c r="B3104" s="158" t="s">
        <v>2580</v>
      </c>
      <c r="C3104" s="158">
        <v>1</v>
      </c>
      <c r="D3104" s="158" t="s">
        <v>2581</v>
      </c>
      <c r="E3104" s="158" t="s">
        <v>568</v>
      </c>
      <c r="F3104" s="158" t="s">
        <v>1691</v>
      </c>
      <c r="G3104" s="158" t="s">
        <v>569</v>
      </c>
      <c r="H3104" s="158">
        <v>255</v>
      </c>
      <c r="J3104" s="158" t="s">
        <v>568</v>
      </c>
      <c r="K3104" s="158" t="s">
        <v>358</v>
      </c>
    </row>
    <row r="3105" spans="1:11">
      <c r="A3105" s="158" t="s">
        <v>565</v>
      </c>
      <c r="B3105" s="158" t="s">
        <v>2580</v>
      </c>
      <c r="C3105" s="158">
        <v>2</v>
      </c>
      <c r="D3105" s="158" t="s">
        <v>2582</v>
      </c>
      <c r="E3105" s="158" t="s">
        <v>568</v>
      </c>
      <c r="F3105" s="158" t="s">
        <v>1696</v>
      </c>
      <c r="G3105" s="158" t="s">
        <v>569</v>
      </c>
      <c r="H3105" s="158">
        <v>255</v>
      </c>
      <c r="J3105" s="158" t="s">
        <v>568</v>
      </c>
      <c r="K3105" s="158" t="s">
        <v>358</v>
      </c>
    </row>
    <row r="3106" spans="1:11">
      <c r="A3106" s="158" t="s">
        <v>565</v>
      </c>
      <c r="B3106" s="158" t="s">
        <v>2580</v>
      </c>
      <c r="C3106" s="158">
        <v>3</v>
      </c>
      <c r="D3106" s="158" t="s">
        <v>2583</v>
      </c>
      <c r="E3106" s="158" t="s">
        <v>568</v>
      </c>
      <c r="F3106" s="158" t="s">
        <v>1699</v>
      </c>
      <c r="G3106" s="158" t="s">
        <v>569</v>
      </c>
      <c r="H3106" s="158">
        <v>50</v>
      </c>
      <c r="J3106" s="158" t="s">
        <v>568</v>
      </c>
      <c r="K3106" s="158" t="s">
        <v>358</v>
      </c>
    </row>
    <row r="3107" spans="1:11">
      <c r="A3107" s="158" t="s">
        <v>565</v>
      </c>
      <c r="B3107" s="158" t="s">
        <v>2580</v>
      </c>
      <c r="C3107" s="158">
        <v>4</v>
      </c>
      <c r="D3107" s="158" t="s">
        <v>2584</v>
      </c>
      <c r="E3107" s="158" t="s">
        <v>568</v>
      </c>
      <c r="G3107" s="158" t="s">
        <v>569</v>
      </c>
      <c r="H3107" s="158">
        <v>255</v>
      </c>
      <c r="J3107" s="158" t="s">
        <v>568</v>
      </c>
    </row>
    <row r="3108" spans="1:11">
      <c r="A3108" s="158" t="s">
        <v>565</v>
      </c>
      <c r="B3108" s="158" t="s">
        <v>2580</v>
      </c>
      <c r="C3108" s="158">
        <v>5</v>
      </c>
      <c r="D3108" s="158" t="s">
        <v>2585</v>
      </c>
      <c r="E3108" s="158" t="s">
        <v>568</v>
      </c>
      <c r="G3108" s="158" t="s">
        <v>575</v>
      </c>
      <c r="J3108" s="158" t="s">
        <v>2586</v>
      </c>
      <c r="K3108" s="158" t="s">
        <v>358</v>
      </c>
    </row>
    <row r="3109" spans="1:11">
      <c r="A3109" s="158" t="s">
        <v>565</v>
      </c>
      <c r="B3109" s="158" t="s">
        <v>2580</v>
      </c>
      <c r="C3109" s="158">
        <v>6</v>
      </c>
      <c r="D3109" s="158" t="s">
        <v>2587</v>
      </c>
      <c r="E3109" s="158" t="s">
        <v>568</v>
      </c>
      <c r="F3109" s="158" t="s">
        <v>1720</v>
      </c>
      <c r="G3109" s="158" t="s">
        <v>343</v>
      </c>
      <c r="H3109" s="158">
        <v>5</v>
      </c>
      <c r="J3109" s="158" t="s">
        <v>568</v>
      </c>
      <c r="K3109" s="158" t="s">
        <v>358</v>
      </c>
    </row>
    <row r="3110" spans="1:11">
      <c r="A3110" s="158" t="s">
        <v>565</v>
      </c>
      <c r="B3110" s="158" t="s">
        <v>2580</v>
      </c>
      <c r="C3110" s="158">
        <v>7</v>
      </c>
      <c r="D3110" s="158" t="s">
        <v>2588</v>
      </c>
      <c r="E3110" s="158" t="s">
        <v>568</v>
      </c>
      <c r="G3110" s="158" t="s">
        <v>744</v>
      </c>
      <c r="H3110" s="158">
        <v>10</v>
      </c>
      <c r="J3110" s="158" t="s">
        <v>568</v>
      </c>
    </row>
    <row r="3111" spans="1:11">
      <c r="A3111" s="158" t="s">
        <v>565</v>
      </c>
      <c r="B3111" s="158" t="s">
        <v>2589</v>
      </c>
      <c r="C3111" s="158">
        <v>1</v>
      </c>
      <c r="D3111" s="158" t="s">
        <v>2590</v>
      </c>
      <c r="E3111" s="158" t="s">
        <v>568</v>
      </c>
      <c r="F3111" s="158" t="s">
        <v>1691</v>
      </c>
      <c r="G3111" s="158" t="s">
        <v>569</v>
      </c>
      <c r="H3111" s="158">
        <v>50</v>
      </c>
      <c r="J3111" s="158" t="s">
        <v>568</v>
      </c>
      <c r="K3111" s="158" t="s">
        <v>358</v>
      </c>
    </row>
    <row r="3112" spans="1:11">
      <c r="A3112" s="158" t="s">
        <v>565</v>
      </c>
      <c r="B3112" s="158" t="s">
        <v>2589</v>
      </c>
      <c r="C3112" s="158">
        <v>3</v>
      </c>
      <c r="D3112" s="158" t="s">
        <v>2591</v>
      </c>
      <c r="E3112" s="158" t="s">
        <v>568</v>
      </c>
      <c r="G3112" s="158" t="s">
        <v>569</v>
      </c>
      <c r="H3112" s="158">
        <v>50</v>
      </c>
      <c r="J3112" s="158" t="s">
        <v>568</v>
      </c>
    </row>
    <row r="3113" spans="1:11">
      <c r="A3113" s="158" t="s">
        <v>565</v>
      </c>
      <c r="B3113" s="158" t="s">
        <v>2589</v>
      </c>
      <c r="C3113" s="158">
        <v>4</v>
      </c>
      <c r="D3113" s="158" t="s">
        <v>2592</v>
      </c>
      <c r="E3113" s="158" t="s">
        <v>568</v>
      </c>
      <c r="G3113" s="158" t="s">
        <v>569</v>
      </c>
      <c r="H3113" s="158">
        <v>50</v>
      </c>
      <c r="J3113" s="158" t="s">
        <v>568</v>
      </c>
    </row>
    <row r="3114" spans="1:11">
      <c r="A3114" s="158" t="s">
        <v>565</v>
      </c>
      <c r="B3114" s="158" t="s">
        <v>2589</v>
      </c>
      <c r="C3114" s="158">
        <v>5</v>
      </c>
      <c r="D3114" s="158" t="s">
        <v>2593</v>
      </c>
      <c r="E3114" s="158" t="s">
        <v>568</v>
      </c>
      <c r="G3114" s="158" t="s">
        <v>569</v>
      </c>
      <c r="H3114" s="158">
        <v>50</v>
      </c>
      <c r="J3114" s="158" t="s">
        <v>568</v>
      </c>
    </row>
    <row r="3115" spans="1:11">
      <c r="A3115" s="158" t="s">
        <v>565</v>
      </c>
      <c r="B3115" s="158" t="s">
        <v>2589</v>
      </c>
      <c r="C3115" s="158">
        <v>6</v>
      </c>
      <c r="D3115" s="158" t="s">
        <v>2594</v>
      </c>
      <c r="E3115" s="158" t="s">
        <v>568</v>
      </c>
      <c r="G3115" s="158" t="s">
        <v>569</v>
      </c>
      <c r="H3115" s="158">
        <v>50</v>
      </c>
      <c r="J3115" s="158" t="s">
        <v>568</v>
      </c>
    </row>
    <row r="3116" spans="1:11">
      <c r="A3116" s="158" t="s">
        <v>565</v>
      </c>
      <c r="B3116" s="158" t="s">
        <v>2589</v>
      </c>
      <c r="C3116" s="158">
        <v>7</v>
      </c>
      <c r="D3116" s="158" t="s">
        <v>2595</v>
      </c>
      <c r="E3116" s="158" t="s">
        <v>568</v>
      </c>
      <c r="G3116" s="158" t="s">
        <v>569</v>
      </c>
      <c r="H3116" s="158">
        <v>50</v>
      </c>
      <c r="J3116" s="158" t="s">
        <v>568</v>
      </c>
    </row>
    <row r="3117" spans="1:11">
      <c r="A3117" s="158" t="s">
        <v>565</v>
      </c>
      <c r="B3117" s="158" t="s">
        <v>2589</v>
      </c>
      <c r="C3117" s="158">
        <v>8</v>
      </c>
      <c r="D3117" s="158" t="s">
        <v>2596</v>
      </c>
      <c r="E3117" s="158" t="s">
        <v>568</v>
      </c>
      <c r="G3117" s="158" t="s">
        <v>569</v>
      </c>
      <c r="H3117" s="158">
        <v>300</v>
      </c>
      <c r="J3117" s="158" t="s">
        <v>568</v>
      </c>
    </row>
    <row r="3118" spans="1:11">
      <c r="A3118" s="158" t="s">
        <v>565</v>
      </c>
      <c r="B3118" s="158" t="s">
        <v>2597</v>
      </c>
      <c r="C3118" s="158">
        <v>1</v>
      </c>
      <c r="D3118" s="158" t="s">
        <v>743</v>
      </c>
      <c r="E3118" s="158" t="s">
        <v>568</v>
      </c>
      <c r="F3118" s="158" t="s">
        <v>1691</v>
      </c>
      <c r="G3118" s="158" t="s">
        <v>744</v>
      </c>
      <c r="H3118" s="158">
        <v>2</v>
      </c>
      <c r="J3118" s="158" t="s">
        <v>568</v>
      </c>
      <c r="K3118" s="158" t="s">
        <v>358</v>
      </c>
    </row>
    <row r="3119" spans="1:11">
      <c r="A3119" s="158" t="s">
        <v>565</v>
      </c>
      <c r="B3119" s="158" t="s">
        <v>2597</v>
      </c>
      <c r="C3119" s="158">
        <v>2</v>
      </c>
      <c r="D3119" s="158" t="s">
        <v>591</v>
      </c>
      <c r="E3119" s="158" t="s">
        <v>568</v>
      </c>
      <c r="F3119" s="158" t="s">
        <v>1696</v>
      </c>
      <c r="G3119" s="158" t="s">
        <v>744</v>
      </c>
      <c r="H3119" s="158">
        <v>8</v>
      </c>
      <c r="J3119" s="158" t="s">
        <v>568</v>
      </c>
      <c r="K3119" s="158" t="s">
        <v>358</v>
      </c>
    </row>
    <row r="3120" spans="1:11">
      <c r="A3120" s="158" t="s">
        <v>565</v>
      </c>
      <c r="B3120" s="158" t="s">
        <v>2597</v>
      </c>
      <c r="C3120" s="158">
        <v>3</v>
      </c>
      <c r="D3120" s="158" t="s">
        <v>592</v>
      </c>
      <c r="E3120" s="158" t="s">
        <v>568</v>
      </c>
      <c r="F3120" s="158" t="s">
        <v>1699</v>
      </c>
      <c r="G3120" s="158" t="s">
        <v>744</v>
      </c>
      <c r="H3120" s="158">
        <v>2</v>
      </c>
      <c r="J3120" s="158" t="s">
        <v>568</v>
      </c>
      <c r="K3120" s="158" t="s">
        <v>358</v>
      </c>
    </row>
    <row r="3121" spans="1:10">
      <c r="A3121" s="158" t="s">
        <v>565</v>
      </c>
      <c r="B3121" s="158" t="s">
        <v>2597</v>
      </c>
      <c r="C3121" s="158">
        <v>4</v>
      </c>
      <c r="D3121" s="158" t="s">
        <v>745</v>
      </c>
      <c r="E3121" s="158" t="s">
        <v>568</v>
      </c>
      <c r="G3121" s="158" t="s">
        <v>744</v>
      </c>
      <c r="H3121" s="158">
        <v>27</v>
      </c>
      <c r="J3121" s="158" t="s">
        <v>2463</v>
      </c>
    </row>
    <row r="3122" spans="1:10">
      <c r="A3122" s="158" t="s">
        <v>565</v>
      </c>
      <c r="B3122" s="158" t="s">
        <v>2597</v>
      </c>
      <c r="C3122" s="158">
        <v>5</v>
      </c>
      <c r="D3122" s="158" t="s">
        <v>746</v>
      </c>
      <c r="E3122" s="158" t="s">
        <v>568</v>
      </c>
      <c r="G3122" s="158" t="s">
        <v>744</v>
      </c>
      <c r="H3122" s="158">
        <v>7</v>
      </c>
      <c r="J3122" s="158" t="s">
        <v>2463</v>
      </c>
    </row>
    <row r="3123" spans="1:10">
      <c r="A3123" s="158" t="s">
        <v>565</v>
      </c>
      <c r="B3123" s="158" t="s">
        <v>2597</v>
      </c>
      <c r="C3123" s="158">
        <v>6</v>
      </c>
      <c r="D3123" s="158" t="s">
        <v>747</v>
      </c>
      <c r="E3123" s="158" t="s">
        <v>568</v>
      </c>
      <c r="G3123" s="158" t="s">
        <v>744</v>
      </c>
      <c r="H3123" s="158">
        <v>8</v>
      </c>
      <c r="J3123" s="158" t="s">
        <v>2463</v>
      </c>
    </row>
    <row r="3124" spans="1:10">
      <c r="A3124" s="158" t="s">
        <v>565</v>
      </c>
      <c r="B3124" s="158" t="s">
        <v>2597</v>
      </c>
      <c r="C3124" s="158">
        <v>7</v>
      </c>
      <c r="D3124" s="158" t="s">
        <v>748</v>
      </c>
      <c r="E3124" s="158" t="s">
        <v>568</v>
      </c>
      <c r="G3124" s="158" t="s">
        <v>600</v>
      </c>
      <c r="H3124" s="158">
        <v>2</v>
      </c>
      <c r="I3124" s="158">
        <v>0</v>
      </c>
      <c r="J3124" s="158">
        <v>0</v>
      </c>
    </row>
    <row r="3125" spans="1:10">
      <c r="A3125" s="158" t="s">
        <v>565</v>
      </c>
      <c r="B3125" s="158" t="s">
        <v>2597</v>
      </c>
      <c r="C3125" s="158">
        <v>8</v>
      </c>
      <c r="D3125" s="158" t="s">
        <v>749</v>
      </c>
      <c r="E3125" s="158" t="s">
        <v>568</v>
      </c>
      <c r="G3125" s="158" t="s">
        <v>744</v>
      </c>
      <c r="H3125" s="158">
        <v>2</v>
      </c>
      <c r="J3125" s="158" t="s">
        <v>2463</v>
      </c>
    </row>
    <row r="3126" spans="1:10">
      <c r="A3126" s="158" t="s">
        <v>565</v>
      </c>
      <c r="B3126" s="158" t="s">
        <v>2597</v>
      </c>
      <c r="C3126" s="158">
        <v>9</v>
      </c>
      <c r="D3126" s="158" t="s">
        <v>750</v>
      </c>
      <c r="E3126" s="158" t="s">
        <v>568</v>
      </c>
      <c r="G3126" s="158" t="s">
        <v>744</v>
      </c>
      <c r="H3126" s="158">
        <v>3</v>
      </c>
      <c r="J3126" s="158" t="s">
        <v>2463</v>
      </c>
    </row>
    <row r="3127" spans="1:10">
      <c r="A3127" s="158" t="s">
        <v>565</v>
      </c>
      <c r="B3127" s="158" t="s">
        <v>2597</v>
      </c>
      <c r="C3127" s="158">
        <v>10</v>
      </c>
      <c r="D3127" s="158" t="s">
        <v>751</v>
      </c>
      <c r="E3127" s="158" t="s">
        <v>568</v>
      </c>
      <c r="G3127" s="158" t="s">
        <v>744</v>
      </c>
      <c r="H3127" s="158">
        <v>2</v>
      </c>
      <c r="J3127" s="158" t="s">
        <v>2463</v>
      </c>
    </row>
    <row r="3128" spans="1:10">
      <c r="A3128" s="158" t="s">
        <v>565</v>
      </c>
      <c r="B3128" s="158" t="s">
        <v>2597</v>
      </c>
      <c r="C3128" s="158">
        <v>11</v>
      </c>
      <c r="D3128" s="158" t="s">
        <v>752</v>
      </c>
      <c r="E3128" s="158" t="s">
        <v>568</v>
      </c>
      <c r="G3128" s="158" t="s">
        <v>744</v>
      </c>
      <c r="H3128" s="158">
        <v>2</v>
      </c>
      <c r="J3128" s="158" t="s">
        <v>2463</v>
      </c>
    </row>
    <row r="3129" spans="1:10">
      <c r="A3129" s="158" t="s">
        <v>565</v>
      </c>
      <c r="B3129" s="158" t="s">
        <v>2597</v>
      </c>
      <c r="C3129" s="158">
        <v>12</v>
      </c>
      <c r="D3129" s="158" t="s">
        <v>753</v>
      </c>
      <c r="E3129" s="158" t="s">
        <v>568</v>
      </c>
      <c r="G3129" s="158" t="s">
        <v>744</v>
      </c>
      <c r="H3129" s="158">
        <v>1</v>
      </c>
      <c r="J3129" s="158" t="s">
        <v>2463</v>
      </c>
    </row>
    <row r="3130" spans="1:10">
      <c r="A3130" s="158" t="s">
        <v>565</v>
      </c>
      <c r="B3130" s="158" t="s">
        <v>2597</v>
      </c>
      <c r="C3130" s="158">
        <v>13</v>
      </c>
      <c r="D3130" s="158" t="s">
        <v>754</v>
      </c>
      <c r="E3130" s="158" t="s">
        <v>568</v>
      </c>
      <c r="G3130" s="158" t="s">
        <v>744</v>
      </c>
      <c r="H3130" s="158">
        <v>6</v>
      </c>
      <c r="J3130" s="158" t="s">
        <v>2463</v>
      </c>
    </row>
    <row r="3131" spans="1:10">
      <c r="A3131" s="158" t="s">
        <v>565</v>
      </c>
      <c r="B3131" s="158" t="s">
        <v>2597</v>
      </c>
      <c r="C3131" s="158">
        <v>14</v>
      </c>
      <c r="D3131" s="158" t="s">
        <v>755</v>
      </c>
      <c r="E3131" s="158" t="s">
        <v>568</v>
      </c>
      <c r="G3131" s="158" t="s">
        <v>744</v>
      </c>
      <c r="H3131" s="158">
        <v>20</v>
      </c>
      <c r="J3131" s="158" t="s">
        <v>2463</v>
      </c>
    </row>
    <row r="3132" spans="1:10">
      <c r="A3132" s="158" t="s">
        <v>565</v>
      </c>
      <c r="B3132" s="158" t="s">
        <v>2597</v>
      </c>
      <c r="C3132" s="158">
        <v>15</v>
      </c>
      <c r="D3132" s="158" t="s">
        <v>756</v>
      </c>
      <c r="E3132" s="158" t="s">
        <v>568</v>
      </c>
      <c r="G3132" s="158" t="s">
        <v>600</v>
      </c>
      <c r="H3132" s="158">
        <v>2</v>
      </c>
      <c r="I3132" s="158">
        <v>0</v>
      </c>
      <c r="J3132" s="158">
        <v>0</v>
      </c>
    </row>
    <row r="3133" spans="1:10">
      <c r="A3133" s="158" t="s">
        <v>565</v>
      </c>
      <c r="B3133" s="158" t="s">
        <v>2597</v>
      </c>
      <c r="C3133" s="158">
        <v>16</v>
      </c>
      <c r="D3133" s="158" t="s">
        <v>757</v>
      </c>
      <c r="E3133" s="158" t="s">
        <v>568</v>
      </c>
      <c r="G3133" s="158" t="s">
        <v>744</v>
      </c>
      <c r="H3133" s="158">
        <v>17</v>
      </c>
      <c r="J3133" s="158" t="s">
        <v>2463</v>
      </c>
    </row>
    <row r="3134" spans="1:10">
      <c r="A3134" s="158" t="s">
        <v>565</v>
      </c>
      <c r="B3134" s="158" t="s">
        <v>2597</v>
      </c>
      <c r="C3134" s="158">
        <v>17</v>
      </c>
      <c r="D3134" s="158" t="s">
        <v>758</v>
      </c>
      <c r="E3134" s="158" t="s">
        <v>568</v>
      </c>
      <c r="G3134" s="158" t="s">
        <v>744</v>
      </c>
      <c r="H3134" s="158">
        <v>9</v>
      </c>
      <c r="J3134" s="158" t="s">
        <v>2463</v>
      </c>
    </row>
    <row r="3135" spans="1:10">
      <c r="A3135" s="158" t="s">
        <v>565</v>
      </c>
      <c r="B3135" s="158" t="s">
        <v>2597</v>
      </c>
      <c r="C3135" s="158">
        <v>18</v>
      </c>
      <c r="D3135" s="158" t="s">
        <v>759</v>
      </c>
      <c r="E3135" s="158" t="s">
        <v>568</v>
      </c>
      <c r="G3135" s="158" t="s">
        <v>744</v>
      </c>
      <c r="H3135" s="158">
        <v>4</v>
      </c>
      <c r="J3135" s="158" t="s">
        <v>2463</v>
      </c>
    </row>
    <row r="3136" spans="1:10">
      <c r="A3136" s="158" t="s">
        <v>565</v>
      </c>
      <c r="B3136" s="158" t="s">
        <v>2597</v>
      </c>
      <c r="C3136" s="158">
        <v>19</v>
      </c>
      <c r="D3136" s="158" t="s">
        <v>760</v>
      </c>
      <c r="E3136" s="158" t="s">
        <v>568</v>
      </c>
      <c r="G3136" s="158" t="s">
        <v>744</v>
      </c>
      <c r="H3136" s="158">
        <v>1</v>
      </c>
      <c r="J3136" s="158" t="s">
        <v>2463</v>
      </c>
    </row>
    <row r="3137" spans="1:10">
      <c r="A3137" s="158" t="s">
        <v>565</v>
      </c>
      <c r="B3137" s="158" t="s">
        <v>2597</v>
      </c>
      <c r="C3137" s="158">
        <v>20</v>
      </c>
      <c r="D3137" s="158" t="s">
        <v>761</v>
      </c>
      <c r="E3137" s="158" t="s">
        <v>568</v>
      </c>
      <c r="G3137" s="158" t="s">
        <v>744</v>
      </c>
      <c r="H3137" s="158">
        <v>4</v>
      </c>
      <c r="J3137" s="158" t="s">
        <v>2463</v>
      </c>
    </row>
    <row r="3138" spans="1:10">
      <c r="A3138" s="158" t="s">
        <v>565</v>
      </c>
      <c r="B3138" s="158" t="s">
        <v>2597</v>
      </c>
      <c r="C3138" s="158">
        <v>21</v>
      </c>
      <c r="D3138" s="158" t="s">
        <v>762</v>
      </c>
      <c r="E3138" s="158" t="s">
        <v>568</v>
      </c>
      <c r="G3138" s="158" t="s">
        <v>744</v>
      </c>
      <c r="H3138" s="158">
        <v>3</v>
      </c>
      <c r="J3138" s="158" t="s">
        <v>2463</v>
      </c>
    </row>
    <row r="3139" spans="1:10">
      <c r="A3139" s="158" t="s">
        <v>565</v>
      </c>
      <c r="B3139" s="158" t="s">
        <v>2597</v>
      </c>
      <c r="C3139" s="158">
        <v>22</v>
      </c>
      <c r="D3139" s="158" t="s">
        <v>763</v>
      </c>
      <c r="E3139" s="158" t="s">
        <v>568</v>
      </c>
      <c r="G3139" s="158" t="s">
        <v>744</v>
      </c>
      <c r="H3139" s="158">
        <v>30</v>
      </c>
      <c r="J3139" s="158" t="s">
        <v>2463</v>
      </c>
    </row>
    <row r="3140" spans="1:10">
      <c r="A3140" s="158" t="s">
        <v>565</v>
      </c>
      <c r="B3140" s="158" t="s">
        <v>2597</v>
      </c>
      <c r="C3140" s="158">
        <v>23</v>
      </c>
      <c r="D3140" s="158" t="s">
        <v>764</v>
      </c>
      <c r="E3140" s="158" t="s">
        <v>568</v>
      </c>
      <c r="G3140" s="158" t="s">
        <v>744</v>
      </c>
      <c r="H3140" s="158">
        <v>4</v>
      </c>
      <c r="J3140" s="158" t="s">
        <v>2463</v>
      </c>
    </row>
    <row r="3141" spans="1:10">
      <c r="A3141" s="158" t="s">
        <v>565</v>
      </c>
      <c r="B3141" s="158" t="s">
        <v>2597</v>
      </c>
      <c r="C3141" s="158">
        <v>24</v>
      </c>
      <c r="D3141" s="158" t="s">
        <v>765</v>
      </c>
      <c r="E3141" s="158" t="s">
        <v>568</v>
      </c>
      <c r="G3141" s="158" t="s">
        <v>744</v>
      </c>
      <c r="H3141" s="158">
        <v>4</v>
      </c>
      <c r="J3141" s="158" t="s">
        <v>2463</v>
      </c>
    </row>
    <row r="3142" spans="1:10">
      <c r="A3142" s="158" t="s">
        <v>565</v>
      </c>
      <c r="B3142" s="158" t="s">
        <v>2597</v>
      </c>
      <c r="C3142" s="158">
        <v>25</v>
      </c>
      <c r="D3142" s="158" t="s">
        <v>766</v>
      </c>
      <c r="E3142" s="158" t="s">
        <v>568</v>
      </c>
      <c r="G3142" s="158" t="s">
        <v>744</v>
      </c>
      <c r="H3142" s="158">
        <v>4</v>
      </c>
      <c r="J3142" s="158" t="s">
        <v>2463</v>
      </c>
    </row>
    <row r="3143" spans="1:10">
      <c r="A3143" s="158" t="s">
        <v>565</v>
      </c>
      <c r="B3143" s="158" t="s">
        <v>2597</v>
      </c>
      <c r="C3143" s="158">
        <v>26</v>
      </c>
      <c r="D3143" s="158" t="s">
        <v>767</v>
      </c>
      <c r="E3143" s="158" t="s">
        <v>568</v>
      </c>
      <c r="G3143" s="158" t="s">
        <v>744</v>
      </c>
      <c r="H3143" s="158">
        <v>4</v>
      </c>
      <c r="J3143" s="158" t="s">
        <v>2463</v>
      </c>
    </row>
    <row r="3144" spans="1:10">
      <c r="A3144" s="158" t="s">
        <v>565</v>
      </c>
      <c r="B3144" s="158" t="s">
        <v>2597</v>
      </c>
      <c r="C3144" s="158">
        <v>27</v>
      </c>
      <c r="D3144" s="158" t="s">
        <v>768</v>
      </c>
      <c r="E3144" s="158" t="s">
        <v>568</v>
      </c>
      <c r="G3144" s="158" t="s">
        <v>744</v>
      </c>
      <c r="H3144" s="158">
        <v>4</v>
      </c>
      <c r="J3144" s="158" t="s">
        <v>2463</v>
      </c>
    </row>
    <row r="3145" spans="1:10">
      <c r="A3145" s="158" t="s">
        <v>565</v>
      </c>
      <c r="B3145" s="158" t="s">
        <v>2597</v>
      </c>
      <c r="C3145" s="158">
        <v>28</v>
      </c>
      <c r="D3145" s="158" t="s">
        <v>769</v>
      </c>
      <c r="E3145" s="158" t="s">
        <v>568</v>
      </c>
      <c r="G3145" s="158" t="s">
        <v>744</v>
      </c>
      <c r="H3145" s="158">
        <v>4</v>
      </c>
      <c r="J3145" s="158" t="s">
        <v>2463</v>
      </c>
    </row>
    <row r="3146" spans="1:10">
      <c r="A3146" s="158" t="s">
        <v>565</v>
      </c>
      <c r="B3146" s="158" t="s">
        <v>2597</v>
      </c>
      <c r="C3146" s="158">
        <v>29</v>
      </c>
      <c r="D3146" s="158" t="s">
        <v>770</v>
      </c>
      <c r="E3146" s="158" t="s">
        <v>568</v>
      </c>
      <c r="G3146" s="158" t="s">
        <v>744</v>
      </c>
      <c r="H3146" s="158">
        <v>4</v>
      </c>
      <c r="J3146" s="158" t="s">
        <v>2463</v>
      </c>
    </row>
    <row r="3147" spans="1:10">
      <c r="A3147" s="158" t="s">
        <v>565</v>
      </c>
      <c r="B3147" s="158" t="s">
        <v>2597</v>
      </c>
      <c r="C3147" s="158">
        <v>30</v>
      </c>
      <c r="D3147" s="158" t="s">
        <v>771</v>
      </c>
      <c r="E3147" s="158" t="s">
        <v>568</v>
      </c>
      <c r="G3147" s="158" t="s">
        <v>744</v>
      </c>
      <c r="H3147" s="158">
        <v>4</v>
      </c>
      <c r="J3147" s="158" t="s">
        <v>2463</v>
      </c>
    </row>
    <row r="3148" spans="1:10">
      <c r="A3148" s="158" t="s">
        <v>565</v>
      </c>
      <c r="B3148" s="158" t="s">
        <v>2597</v>
      </c>
      <c r="C3148" s="158">
        <v>31</v>
      </c>
      <c r="D3148" s="158" t="s">
        <v>772</v>
      </c>
      <c r="E3148" s="158" t="s">
        <v>568</v>
      </c>
      <c r="G3148" s="158" t="s">
        <v>744</v>
      </c>
      <c r="H3148" s="158">
        <v>4</v>
      </c>
      <c r="J3148" s="158" t="s">
        <v>2463</v>
      </c>
    </row>
    <row r="3149" spans="1:10">
      <c r="A3149" s="158" t="s">
        <v>565</v>
      </c>
      <c r="B3149" s="158" t="s">
        <v>2597</v>
      </c>
      <c r="C3149" s="158">
        <v>32</v>
      </c>
      <c r="D3149" s="158" t="s">
        <v>773</v>
      </c>
      <c r="E3149" s="158" t="s">
        <v>568</v>
      </c>
      <c r="G3149" s="158" t="s">
        <v>744</v>
      </c>
      <c r="H3149" s="158">
        <v>4</v>
      </c>
      <c r="J3149" s="158" t="s">
        <v>2463</v>
      </c>
    </row>
    <row r="3150" spans="1:10">
      <c r="A3150" s="158" t="s">
        <v>565</v>
      </c>
      <c r="B3150" s="158" t="s">
        <v>2597</v>
      </c>
      <c r="C3150" s="158">
        <v>33</v>
      </c>
      <c r="D3150" s="158" t="s">
        <v>774</v>
      </c>
      <c r="E3150" s="158" t="s">
        <v>568</v>
      </c>
      <c r="G3150" s="158" t="s">
        <v>744</v>
      </c>
      <c r="H3150" s="158">
        <v>4</v>
      </c>
      <c r="J3150" s="158" t="s">
        <v>2463</v>
      </c>
    </row>
    <row r="3151" spans="1:10">
      <c r="A3151" s="158" t="s">
        <v>565</v>
      </c>
      <c r="B3151" s="158" t="s">
        <v>2597</v>
      </c>
      <c r="C3151" s="158">
        <v>34</v>
      </c>
      <c r="D3151" s="158" t="s">
        <v>775</v>
      </c>
      <c r="E3151" s="158" t="s">
        <v>568</v>
      </c>
      <c r="G3151" s="158" t="s">
        <v>744</v>
      </c>
      <c r="H3151" s="158">
        <v>4</v>
      </c>
      <c r="J3151" s="158" t="s">
        <v>2463</v>
      </c>
    </row>
    <row r="3152" spans="1:10">
      <c r="A3152" s="158" t="s">
        <v>565</v>
      </c>
      <c r="B3152" s="158" t="s">
        <v>2597</v>
      </c>
      <c r="C3152" s="158">
        <v>35</v>
      </c>
      <c r="D3152" s="158" t="s">
        <v>776</v>
      </c>
      <c r="E3152" s="158" t="s">
        <v>568</v>
      </c>
      <c r="G3152" s="158" t="s">
        <v>744</v>
      </c>
      <c r="H3152" s="158">
        <v>4</v>
      </c>
      <c r="J3152" s="158" t="s">
        <v>2463</v>
      </c>
    </row>
    <row r="3153" spans="1:10">
      <c r="A3153" s="158" t="s">
        <v>565</v>
      </c>
      <c r="B3153" s="158" t="s">
        <v>2597</v>
      </c>
      <c r="C3153" s="158">
        <v>36</v>
      </c>
      <c r="D3153" s="158" t="s">
        <v>777</v>
      </c>
      <c r="E3153" s="158" t="s">
        <v>568</v>
      </c>
      <c r="G3153" s="158" t="s">
        <v>744</v>
      </c>
      <c r="H3153" s="158">
        <v>4</v>
      </c>
      <c r="J3153" s="158" t="s">
        <v>2463</v>
      </c>
    </row>
    <row r="3154" spans="1:10">
      <c r="A3154" s="158" t="s">
        <v>565</v>
      </c>
      <c r="B3154" s="158" t="s">
        <v>2597</v>
      </c>
      <c r="C3154" s="158">
        <v>37</v>
      </c>
      <c r="D3154" s="158" t="s">
        <v>778</v>
      </c>
      <c r="E3154" s="158" t="s">
        <v>568</v>
      </c>
      <c r="G3154" s="158" t="s">
        <v>744</v>
      </c>
      <c r="H3154" s="158">
        <v>4</v>
      </c>
      <c r="J3154" s="158" t="s">
        <v>2463</v>
      </c>
    </row>
    <row r="3155" spans="1:10">
      <c r="A3155" s="158" t="s">
        <v>565</v>
      </c>
      <c r="B3155" s="158" t="s">
        <v>2597</v>
      </c>
      <c r="C3155" s="158">
        <v>38</v>
      </c>
      <c r="D3155" s="158" t="s">
        <v>779</v>
      </c>
      <c r="E3155" s="158" t="s">
        <v>568</v>
      </c>
      <c r="G3155" s="158" t="s">
        <v>744</v>
      </c>
      <c r="H3155" s="158">
        <v>4</v>
      </c>
      <c r="J3155" s="158" t="s">
        <v>2463</v>
      </c>
    </row>
    <row r="3156" spans="1:10">
      <c r="A3156" s="158" t="s">
        <v>565</v>
      </c>
      <c r="B3156" s="158" t="s">
        <v>2597</v>
      </c>
      <c r="C3156" s="158">
        <v>39</v>
      </c>
      <c r="D3156" s="158" t="s">
        <v>780</v>
      </c>
      <c r="E3156" s="158" t="s">
        <v>568</v>
      </c>
      <c r="G3156" s="158" t="s">
        <v>744</v>
      </c>
      <c r="H3156" s="158">
        <v>2</v>
      </c>
      <c r="J3156" s="158" t="s">
        <v>2463</v>
      </c>
    </row>
    <row r="3157" spans="1:10">
      <c r="A3157" s="158" t="s">
        <v>565</v>
      </c>
      <c r="B3157" s="158" t="s">
        <v>2597</v>
      </c>
      <c r="C3157" s="158">
        <v>40</v>
      </c>
      <c r="D3157" s="158" t="s">
        <v>781</v>
      </c>
      <c r="E3157" s="158" t="s">
        <v>568</v>
      </c>
      <c r="G3157" s="158" t="s">
        <v>744</v>
      </c>
      <c r="H3157" s="158">
        <v>1</v>
      </c>
      <c r="J3157" s="158" t="s">
        <v>2463</v>
      </c>
    </row>
    <row r="3158" spans="1:10">
      <c r="A3158" s="158" t="s">
        <v>565</v>
      </c>
      <c r="B3158" s="158" t="s">
        <v>2597</v>
      </c>
      <c r="C3158" s="158">
        <v>41</v>
      </c>
      <c r="D3158" s="158" t="s">
        <v>782</v>
      </c>
      <c r="E3158" s="158" t="s">
        <v>568</v>
      </c>
      <c r="G3158" s="158" t="s">
        <v>744</v>
      </c>
      <c r="H3158" s="158">
        <v>1</v>
      </c>
      <c r="J3158" s="158" t="s">
        <v>2463</v>
      </c>
    </row>
    <row r="3159" spans="1:10">
      <c r="A3159" s="158" t="s">
        <v>565</v>
      </c>
      <c r="B3159" s="158" t="s">
        <v>2597</v>
      </c>
      <c r="C3159" s="158">
        <v>42</v>
      </c>
      <c r="D3159" s="158" t="s">
        <v>783</v>
      </c>
      <c r="E3159" s="158" t="s">
        <v>568</v>
      </c>
      <c r="G3159" s="158" t="s">
        <v>744</v>
      </c>
      <c r="H3159" s="158">
        <v>1</v>
      </c>
      <c r="J3159" s="158" t="s">
        <v>2463</v>
      </c>
    </row>
    <row r="3160" spans="1:10">
      <c r="A3160" s="158" t="s">
        <v>565</v>
      </c>
      <c r="B3160" s="158" t="s">
        <v>2597</v>
      </c>
      <c r="C3160" s="158">
        <v>43</v>
      </c>
      <c r="D3160" s="158" t="s">
        <v>784</v>
      </c>
      <c r="E3160" s="158" t="s">
        <v>568</v>
      </c>
      <c r="G3160" s="158" t="s">
        <v>744</v>
      </c>
      <c r="H3160" s="158">
        <v>1</v>
      </c>
      <c r="J3160" s="158" t="s">
        <v>2463</v>
      </c>
    </row>
    <row r="3161" spans="1:10">
      <c r="A3161" s="158" t="s">
        <v>565</v>
      </c>
      <c r="B3161" s="158" t="s">
        <v>2597</v>
      </c>
      <c r="C3161" s="158">
        <v>44</v>
      </c>
      <c r="D3161" s="158" t="s">
        <v>785</v>
      </c>
      <c r="E3161" s="158" t="s">
        <v>568</v>
      </c>
      <c r="G3161" s="158" t="s">
        <v>744</v>
      </c>
      <c r="H3161" s="158">
        <v>1</v>
      </c>
      <c r="J3161" s="158" t="s">
        <v>2463</v>
      </c>
    </row>
    <row r="3162" spans="1:10">
      <c r="A3162" s="158" t="s">
        <v>565</v>
      </c>
      <c r="B3162" s="158" t="s">
        <v>2597</v>
      </c>
      <c r="C3162" s="158">
        <v>45</v>
      </c>
      <c r="D3162" s="158" t="s">
        <v>786</v>
      </c>
      <c r="E3162" s="158" t="s">
        <v>568</v>
      </c>
      <c r="G3162" s="158" t="s">
        <v>744</v>
      </c>
      <c r="H3162" s="158">
        <v>1</v>
      </c>
      <c r="J3162" s="158" t="s">
        <v>2463</v>
      </c>
    </row>
    <row r="3163" spans="1:10">
      <c r="A3163" s="158" t="s">
        <v>565</v>
      </c>
      <c r="B3163" s="158" t="s">
        <v>2597</v>
      </c>
      <c r="C3163" s="158">
        <v>46</v>
      </c>
      <c r="D3163" s="158" t="s">
        <v>787</v>
      </c>
      <c r="E3163" s="158" t="s">
        <v>568</v>
      </c>
      <c r="G3163" s="158" t="s">
        <v>744</v>
      </c>
      <c r="H3163" s="158">
        <v>4</v>
      </c>
      <c r="J3163" s="158" t="s">
        <v>2463</v>
      </c>
    </row>
    <row r="3164" spans="1:10">
      <c r="A3164" s="158" t="s">
        <v>565</v>
      </c>
      <c r="B3164" s="158" t="s">
        <v>2597</v>
      </c>
      <c r="C3164" s="158">
        <v>47</v>
      </c>
      <c r="D3164" s="158" t="s">
        <v>788</v>
      </c>
      <c r="E3164" s="158" t="s">
        <v>568</v>
      </c>
      <c r="G3164" s="158" t="s">
        <v>744</v>
      </c>
      <c r="H3164" s="158">
        <v>4</v>
      </c>
      <c r="J3164" s="158" t="s">
        <v>2463</v>
      </c>
    </row>
    <row r="3165" spans="1:10">
      <c r="A3165" s="158" t="s">
        <v>565</v>
      </c>
      <c r="B3165" s="158" t="s">
        <v>2597</v>
      </c>
      <c r="C3165" s="158">
        <v>48</v>
      </c>
      <c r="D3165" s="158" t="s">
        <v>789</v>
      </c>
      <c r="E3165" s="158" t="s">
        <v>568</v>
      </c>
      <c r="G3165" s="158" t="s">
        <v>744</v>
      </c>
      <c r="H3165" s="158">
        <v>1</v>
      </c>
      <c r="J3165" s="158" t="s">
        <v>2463</v>
      </c>
    </row>
    <row r="3166" spans="1:10">
      <c r="A3166" s="158" t="s">
        <v>565</v>
      </c>
      <c r="B3166" s="158" t="s">
        <v>2597</v>
      </c>
      <c r="C3166" s="158">
        <v>49</v>
      </c>
      <c r="D3166" s="158" t="s">
        <v>790</v>
      </c>
      <c r="E3166" s="158" t="s">
        <v>568</v>
      </c>
      <c r="G3166" s="158" t="s">
        <v>744</v>
      </c>
      <c r="H3166" s="158">
        <v>1</v>
      </c>
      <c r="J3166" s="158" t="s">
        <v>2463</v>
      </c>
    </row>
    <row r="3167" spans="1:10">
      <c r="A3167" s="158" t="s">
        <v>565</v>
      </c>
      <c r="B3167" s="158" t="s">
        <v>2597</v>
      </c>
      <c r="C3167" s="158">
        <v>50</v>
      </c>
      <c r="D3167" s="158" t="s">
        <v>791</v>
      </c>
      <c r="E3167" s="158" t="s">
        <v>568</v>
      </c>
      <c r="G3167" s="158" t="s">
        <v>744</v>
      </c>
      <c r="H3167" s="158">
        <v>1</v>
      </c>
      <c r="J3167" s="158" t="s">
        <v>2463</v>
      </c>
    </row>
    <row r="3168" spans="1:10">
      <c r="A3168" s="158" t="s">
        <v>565</v>
      </c>
      <c r="B3168" s="158" t="s">
        <v>2597</v>
      </c>
      <c r="C3168" s="158">
        <v>51</v>
      </c>
      <c r="D3168" s="158" t="s">
        <v>792</v>
      </c>
      <c r="E3168" s="158" t="s">
        <v>568</v>
      </c>
      <c r="G3168" s="158" t="s">
        <v>387</v>
      </c>
      <c r="J3168" s="158" t="s">
        <v>568</v>
      </c>
    </row>
    <row r="3169" spans="1:10">
      <c r="A3169" s="158" t="s">
        <v>565</v>
      </c>
      <c r="B3169" s="158" t="s">
        <v>2597</v>
      </c>
      <c r="C3169" s="158">
        <v>52</v>
      </c>
      <c r="D3169" s="158" t="s">
        <v>793</v>
      </c>
      <c r="E3169" s="158" t="s">
        <v>568</v>
      </c>
      <c r="G3169" s="158" t="s">
        <v>744</v>
      </c>
      <c r="H3169" s="158">
        <v>6</v>
      </c>
      <c r="J3169" s="158" t="s">
        <v>2463</v>
      </c>
    </row>
    <row r="3170" spans="1:10">
      <c r="A3170" s="158" t="s">
        <v>565</v>
      </c>
      <c r="B3170" s="158" t="s">
        <v>2597</v>
      </c>
      <c r="C3170" s="158">
        <v>53</v>
      </c>
      <c r="D3170" s="158" t="s">
        <v>794</v>
      </c>
      <c r="E3170" s="158" t="s">
        <v>568</v>
      </c>
      <c r="G3170" s="158" t="s">
        <v>744</v>
      </c>
      <c r="H3170" s="158">
        <v>1</v>
      </c>
      <c r="J3170" s="158" t="s">
        <v>2463</v>
      </c>
    </row>
    <row r="3171" spans="1:10">
      <c r="A3171" s="158" t="s">
        <v>565</v>
      </c>
      <c r="B3171" s="158" t="s">
        <v>2597</v>
      </c>
      <c r="C3171" s="158">
        <v>54</v>
      </c>
      <c r="D3171" s="158" t="s">
        <v>795</v>
      </c>
      <c r="E3171" s="158" t="s">
        <v>568</v>
      </c>
      <c r="G3171" s="158" t="s">
        <v>744</v>
      </c>
      <c r="H3171" s="158">
        <v>40</v>
      </c>
      <c r="J3171" s="158" t="s">
        <v>2463</v>
      </c>
    </row>
    <row r="3172" spans="1:10">
      <c r="A3172" s="158" t="s">
        <v>565</v>
      </c>
      <c r="B3172" s="158" t="s">
        <v>2597</v>
      </c>
      <c r="C3172" s="158">
        <v>55</v>
      </c>
      <c r="D3172" s="158" t="s">
        <v>796</v>
      </c>
      <c r="E3172" s="158" t="s">
        <v>568</v>
      </c>
      <c r="G3172" s="158" t="s">
        <v>744</v>
      </c>
      <c r="H3172" s="158">
        <v>40</v>
      </c>
      <c r="J3172" s="158" t="s">
        <v>2463</v>
      </c>
    </row>
    <row r="3173" spans="1:10">
      <c r="A3173" s="158" t="s">
        <v>565</v>
      </c>
      <c r="B3173" s="158" t="s">
        <v>2597</v>
      </c>
      <c r="C3173" s="158">
        <v>56</v>
      </c>
      <c r="D3173" s="158" t="s">
        <v>797</v>
      </c>
      <c r="E3173" s="158" t="s">
        <v>568</v>
      </c>
      <c r="G3173" s="158" t="s">
        <v>744</v>
      </c>
      <c r="H3173" s="158">
        <v>40</v>
      </c>
      <c r="J3173" s="158" t="s">
        <v>2463</v>
      </c>
    </row>
    <row r="3174" spans="1:10">
      <c r="A3174" s="158" t="s">
        <v>565</v>
      </c>
      <c r="B3174" s="158" t="s">
        <v>2597</v>
      </c>
      <c r="C3174" s="158">
        <v>57</v>
      </c>
      <c r="D3174" s="158" t="s">
        <v>798</v>
      </c>
      <c r="E3174" s="158" t="s">
        <v>568</v>
      </c>
      <c r="G3174" s="158" t="s">
        <v>744</v>
      </c>
      <c r="H3174" s="158">
        <v>40</v>
      </c>
      <c r="J3174" s="158" t="s">
        <v>2463</v>
      </c>
    </row>
    <row r="3175" spans="1:10">
      <c r="A3175" s="158" t="s">
        <v>565</v>
      </c>
      <c r="B3175" s="158" t="s">
        <v>2597</v>
      </c>
      <c r="C3175" s="158">
        <v>58</v>
      </c>
      <c r="D3175" s="158" t="s">
        <v>799</v>
      </c>
      <c r="E3175" s="158" t="s">
        <v>568</v>
      </c>
      <c r="G3175" s="158" t="s">
        <v>744</v>
      </c>
      <c r="H3175" s="158">
        <v>1</v>
      </c>
      <c r="J3175" s="158" t="s">
        <v>2463</v>
      </c>
    </row>
    <row r="3176" spans="1:10">
      <c r="A3176" s="158" t="s">
        <v>565</v>
      </c>
      <c r="B3176" s="158" t="s">
        <v>2597</v>
      </c>
      <c r="C3176" s="158">
        <v>59</v>
      </c>
      <c r="D3176" s="158" t="s">
        <v>800</v>
      </c>
      <c r="E3176" s="158" t="s">
        <v>568</v>
      </c>
      <c r="G3176" s="158" t="s">
        <v>744</v>
      </c>
      <c r="H3176" s="158">
        <v>9</v>
      </c>
      <c r="J3176" s="158" t="s">
        <v>2463</v>
      </c>
    </row>
    <row r="3177" spans="1:10">
      <c r="A3177" s="158" t="s">
        <v>565</v>
      </c>
      <c r="B3177" s="158" t="s">
        <v>2597</v>
      </c>
      <c r="C3177" s="158">
        <v>60</v>
      </c>
      <c r="D3177" s="158" t="s">
        <v>801</v>
      </c>
      <c r="E3177" s="158" t="s">
        <v>568</v>
      </c>
      <c r="G3177" s="158" t="s">
        <v>744</v>
      </c>
      <c r="H3177" s="158">
        <v>3</v>
      </c>
      <c r="J3177" s="158" t="s">
        <v>2463</v>
      </c>
    </row>
    <row r="3178" spans="1:10">
      <c r="A3178" s="158" t="s">
        <v>565</v>
      </c>
      <c r="B3178" s="158" t="s">
        <v>2597</v>
      </c>
      <c r="C3178" s="158">
        <v>61</v>
      </c>
      <c r="D3178" s="158" t="s">
        <v>802</v>
      </c>
      <c r="E3178" s="158" t="s">
        <v>568</v>
      </c>
      <c r="G3178" s="158" t="s">
        <v>744</v>
      </c>
      <c r="H3178" s="158">
        <v>36</v>
      </c>
      <c r="J3178" s="158" t="s">
        <v>2463</v>
      </c>
    </row>
    <row r="3179" spans="1:10">
      <c r="A3179" s="158" t="s">
        <v>565</v>
      </c>
      <c r="B3179" s="158" t="s">
        <v>2597</v>
      </c>
      <c r="C3179" s="158">
        <v>62</v>
      </c>
      <c r="D3179" s="158" t="s">
        <v>803</v>
      </c>
      <c r="E3179" s="158" t="s">
        <v>568</v>
      </c>
      <c r="G3179" s="158" t="s">
        <v>744</v>
      </c>
      <c r="H3179" s="158">
        <v>1</v>
      </c>
      <c r="J3179" s="158" t="s">
        <v>2463</v>
      </c>
    </row>
    <row r="3180" spans="1:10">
      <c r="A3180" s="158" t="s">
        <v>565</v>
      </c>
      <c r="B3180" s="158" t="s">
        <v>2597</v>
      </c>
      <c r="C3180" s="158">
        <v>63</v>
      </c>
      <c r="D3180" s="158" t="s">
        <v>804</v>
      </c>
      <c r="E3180" s="158" t="s">
        <v>568</v>
      </c>
      <c r="G3180" s="158" t="s">
        <v>744</v>
      </c>
      <c r="H3180" s="158">
        <v>1</v>
      </c>
      <c r="J3180" s="158" t="s">
        <v>2463</v>
      </c>
    </row>
    <row r="3181" spans="1:10">
      <c r="A3181" s="158" t="s">
        <v>565</v>
      </c>
      <c r="B3181" s="158" t="s">
        <v>2597</v>
      </c>
      <c r="C3181" s="158">
        <v>64</v>
      </c>
      <c r="D3181" s="158" t="s">
        <v>805</v>
      </c>
      <c r="E3181" s="158" t="s">
        <v>568</v>
      </c>
      <c r="G3181" s="158" t="s">
        <v>744</v>
      </c>
      <c r="H3181" s="158">
        <v>1</v>
      </c>
      <c r="J3181" s="158" t="s">
        <v>2463</v>
      </c>
    </row>
    <row r="3182" spans="1:10">
      <c r="A3182" s="158" t="s">
        <v>565</v>
      </c>
      <c r="B3182" s="158" t="s">
        <v>2597</v>
      </c>
      <c r="C3182" s="158">
        <v>65</v>
      </c>
      <c r="D3182" s="158" t="s">
        <v>806</v>
      </c>
      <c r="E3182" s="158" t="s">
        <v>568</v>
      </c>
      <c r="G3182" s="158" t="s">
        <v>744</v>
      </c>
      <c r="H3182" s="158">
        <v>4</v>
      </c>
      <c r="J3182" s="158" t="s">
        <v>2463</v>
      </c>
    </row>
    <row r="3183" spans="1:10">
      <c r="A3183" s="158" t="s">
        <v>565</v>
      </c>
      <c r="B3183" s="158" t="s">
        <v>2597</v>
      </c>
      <c r="C3183" s="158">
        <v>66</v>
      </c>
      <c r="D3183" s="158" t="s">
        <v>807</v>
      </c>
      <c r="E3183" s="158" t="s">
        <v>568</v>
      </c>
      <c r="G3183" s="158" t="s">
        <v>744</v>
      </c>
      <c r="H3183" s="158">
        <v>20</v>
      </c>
      <c r="J3183" s="158" t="s">
        <v>2463</v>
      </c>
    </row>
    <row r="3184" spans="1:10">
      <c r="A3184" s="158" t="s">
        <v>565</v>
      </c>
      <c r="B3184" s="158" t="s">
        <v>2597</v>
      </c>
      <c r="C3184" s="158">
        <v>67</v>
      </c>
      <c r="D3184" s="158" t="s">
        <v>808</v>
      </c>
      <c r="E3184" s="158" t="s">
        <v>568</v>
      </c>
      <c r="G3184" s="158" t="s">
        <v>744</v>
      </c>
      <c r="H3184" s="158">
        <v>80</v>
      </c>
      <c r="J3184" s="158" t="s">
        <v>2463</v>
      </c>
    </row>
    <row r="3185" spans="1:10">
      <c r="A3185" s="158" t="s">
        <v>565</v>
      </c>
      <c r="B3185" s="158" t="s">
        <v>2597</v>
      </c>
      <c r="C3185" s="158">
        <v>68</v>
      </c>
      <c r="D3185" s="158" t="s">
        <v>809</v>
      </c>
      <c r="E3185" s="158" t="s">
        <v>568</v>
      </c>
      <c r="G3185" s="158" t="s">
        <v>744</v>
      </c>
      <c r="H3185" s="158">
        <v>3</v>
      </c>
      <c r="J3185" s="158" t="s">
        <v>2463</v>
      </c>
    </row>
    <row r="3186" spans="1:10">
      <c r="A3186" s="158" t="s">
        <v>565</v>
      </c>
      <c r="B3186" s="158" t="s">
        <v>2597</v>
      </c>
      <c r="C3186" s="158">
        <v>69</v>
      </c>
      <c r="D3186" s="158" t="s">
        <v>810</v>
      </c>
      <c r="E3186" s="158" t="s">
        <v>568</v>
      </c>
      <c r="G3186" s="158" t="s">
        <v>744</v>
      </c>
      <c r="H3186" s="158">
        <v>1</v>
      </c>
      <c r="J3186" s="158" t="s">
        <v>2463</v>
      </c>
    </row>
    <row r="3187" spans="1:10">
      <c r="A3187" s="158" t="s">
        <v>565</v>
      </c>
      <c r="B3187" s="158" t="s">
        <v>2597</v>
      </c>
      <c r="C3187" s="158">
        <v>70</v>
      </c>
      <c r="D3187" s="158" t="s">
        <v>811</v>
      </c>
      <c r="E3187" s="158" t="s">
        <v>568</v>
      </c>
      <c r="G3187" s="158" t="s">
        <v>744</v>
      </c>
      <c r="H3187" s="158">
        <v>3</v>
      </c>
      <c r="J3187" s="158" t="s">
        <v>2463</v>
      </c>
    </row>
    <row r="3188" spans="1:10">
      <c r="A3188" s="158" t="s">
        <v>565</v>
      </c>
      <c r="B3188" s="158" t="s">
        <v>2597</v>
      </c>
      <c r="C3188" s="158">
        <v>71</v>
      </c>
      <c r="D3188" s="158" t="s">
        <v>812</v>
      </c>
      <c r="E3188" s="158" t="s">
        <v>568</v>
      </c>
      <c r="G3188" s="158" t="s">
        <v>744</v>
      </c>
      <c r="H3188" s="158">
        <v>60</v>
      </c>
      <c r="J3188" s="158" t="s">
        <v>2463</v>
      </c>
    </row>
    <row r="3189" spans="1:10">
      <c r="A3189" s="158" t="s">
        <v>565</v>
      </c>
      <c r="B3189" s="158" t="s">
        <v>2597</v>
      </c>
      <c r="C3189" s="158">
        <v>72</v>
      </c>
      <c r="D3189" s="158" t="s">
        <v>813</v>
      </c>
      <c r="E3189" s="158" t="s">
        <v>568</v>
      </c>
      <c r="G3189" s="158" t="s">
        <v>744</v>
      </c>
      <c r="H3189" s="158">
        <v>1</v>
      </c>
      <c r="J3189" s="158" t="s">
        <v>2463</v>
      </c>
    </row>
    <row r="3190" spans="1:10">
      <c r="A3190" s="158" t="s">
        <v>565</v>
      </c>
      <c r="B3190" s="158" t="s">
        <v>2597</v>
      </c>
      <c r="C3190" s="158">
        <v>73</v>
      </c>
      <c r="D3190" s="158" t="s">
        <v>814</v>
      </c>
      <c r="E3190" s="158" t="s">
        <v>568</v>
      </c>
      <c r="G3190" s="158" t="s">
        <v>744</v>
      </c>
      <c r="H3190" s="158">
        <v>1</v>
      </c>
      <c r="J3190" s="158" t="s">
        <v>2463</v>
      </c>
    </row>
    <row r="3191" spans="1:10">
      <c r="A3191" s="158" t="s">
        <v>565</v>
      </c>
      <c r="B3191" s="158" t="s">
        <v>2597</v>
      </c>
      <c r="C3191" s="158">
        <v>74</v>
      </c>
      <c r="D3191" s="158" t="s">
        <v>815</v>
      </c>
      <c r="E3191" s="158" t="s">
        <v>568</v>
      </c>
      <c r="G3191" s="158" t="s">
        <v>744</v>
      </c>
      <c r="H3191" s="158">
        <v>1</v>
      </c>
      <c r="J3191" s="158" t="s">
        <v>2463</v>
      </c>
    </row>
    <row r="3192" spans="1:10">
      <c r="A3192" s="158" t="s">
        <v>565</v>
      </c>
      <c r="B3192" s="158" t="s">
        <v>2597</v>
      </c>
      <c r="C3192" s="158">
        <v>75</v>
      </c>
      <c r="D3192" s="158" t="s">
        <v>816</v>
      </c>
      <c r="E3192" s="158" t="s">
        <v>568</v>
      </c>
      <c r="G3192" s="158" t="s">
        <v>744</v>
      </c>
      <c r="H3192" s="158">
        <v>1</v>
      </c>
      <c r="J3192" s="158" t="s">
        <v>2463</v>
      </c>
    </row>
    <row r="3193" spans="1:10">
      <c r="A3193" s="158" t="s">
        <v>565</v>
      </c>
      <c r="B3193" s="158" t="s">
        <v>2597</v>
      </c>
      <c r="C3193" s="158">
        <v>76</v>
      </c>
      <c r="D3193" s="158" t="s">
        <v>817</v>
      </c>
      <c r="E3193" s="158" t="s">
        <v>568</v>
      </c>
      <c r="G3193" s="158" t="s">
        <v>387</v>
      </c>
      <c r="J3193" s="158" t="s">
        <v>568</v>
      </c>
    </row>
    <row r="3194" spans="1:10">
      <c r="A3194" s="158" t="s">
        <v>565</v>
      </c>
      <c r="B3194" s="158" t="s">
        <v>2597</v>
      </c>
      <c r="C3194" s="158">
        <v>77</v>
      </c>
      <c r="D3194" s="158" t="s">
        <v>818</v>
      </c>
      <c r="E3194" s="158" t="s">
        <v>568</v>
      </c>
      <c r="G3194" s="158" t="s">
        <v>387</v>
      </c>
      <c r="J3194" s="158" t="s">
        <v>568</v>
      </c>
    </row>
    <row r="3195" spans="1:10">
      <c r="A3195" s="158" t="s">
        <v>565</v>
      </c>
      <c r="B3195" s="158" t="s">
        <v>2597</v>
      </c>
      <c r="C3195" s="158">
        <v>78</v>
      </c>
      <c r="D3195" s="158" t="s">
        <v>819</v>
      </c>
      <c r="E3195" s="158" t="s">
        <v>568</v>
      </c>
      <c r="G3195" s="158" t="s">
        <v>387</v>
      </c>
      <c r="J3195" s="158" t="s">
        <v>568</v>
      </c>
    </row>
    <row r="3196" spans="1:10">
      <c r="A3196" s="158" t="s">
        <v>565</v>
      </c>
      <c r="B3196" s="158" t="s">
        <v>2597</v>
      </c>
      <c r="C3196" s="158">
        <v>79</v>
      </c>
      <c r="D3196" s="158" t="s">
        <v>820</v>
      </c>
      <c r="E3196" s="158" t="s">
        <v>568</v>
      </c>
      <c r="G3196" s="158" t="s">
        <v>387</v>
      </c>
      <c r="J3196" s="158" t="s">
        <v>568</v>
      </c>
    </row>
    <row r="3197" spans="1:10">
      <c r="A3197" s="158" t="s">
        <v>565</v>
      </c>
      <c r="B3197" s="158" t="s">
        <v>2597</v>
      </c>
      <c r="C3197" s="158">
        <v>80</v>
      </c>
      <c r="D3197" s="158" t="s">
        <v>821</v>
      </c>
      <c r="E3197" s="158" t="s">
        <v>568</v>
      </c>
      <c r="G3197" s="158" t="s">
        <v>387</v>
      </c>
      <c r="J3197" s="158" t="s">
        <v>568</v>
      </c>
    </row>
    <row r="3198" spans="1:10">
      <c r="A3198" s="158" t="s">
        <v>565</v>
      </c>
      <c r="B3198" s="158" t="s">
        <v>2597</v>
      </c>
      <c r="C3198" s="158">
        <v>81</v>
      </c>
      <c r="D3198" s="158" t="s">
        <v>822</v>
      </c>
      <c r="E3198" s="158" t="s">
        <v>568</v>
      </c>
      <c r="G3198" s="158" t="s">
        <v>387</v>
      </c>
      <c r="J3198" s="158" t="s">
        <v>568</v>
      </c>
    </row>
    <row r="3199" spans="1:10">
      <c r="A3199" s="158" t="s">
        <v>565</v>
      </c>
      <c r="B3199" s="158" t="s">
        <v>2597</v>
      </c>
      <c r="C3199" s="158">
        <v>82</v>
      </c>
      <c r="D3199" s="158" t="s">
        <v>823</v>
      </c>
      <c r="E3199" s="158" t="s">
        <v>568</v>
      </c>
      <c r="G3199" s="158" t="s">
        <v>744</v>
      </c>
      <c r="H3199" s="158">
        <v>5</v>
      </c>
      <c r="J3199" s="158" t="s">
        <v>2463</v>
      </c>
    </row>
    <row r="3200" spans="1:10">
      <c r="A3200" s="158" t="s">
        <v>565</v>
      </c>
      <c r="B3200" s="158" t="s">
        <v>2597</v>
      </c>
      <c r="C3200" s="158">
        <v>83</v>
      </c>
      <c r="D3200" s="158" t="s">
        <v>824</v>
      </c>
      <c r="E3200" s="158" t="s">
        <v>568</v>
      </c>
      <c r="G3200" s="158" t="s">
        <v>744</v>
      </c>
      <c r="H3200" s="158">
        <v>12</v>
      </c>
      <c r="J3200" s="158" t="s">
        <v>2463</v>
      </c>
    </row>
    <row r="3201" spans="1:10">
      <c r="A3201" s="158" t="s">
        <v>565</v>
      </c>
      <c r="B3201" s="158" t="s">
        <v>2597</v>
      </c>
      <c r="C3201" s="158">
        <v>84</v>
      </c>
      <c r="D3201" s="158" t="s">
        <v>825</v>
      </c>
      <c r="E3201" s="158" t="s">
        <v>568</v>
      </c>
      <c r="G3201" s="158" t="s">
        <v>744</v>
      </c>
      <c r="H3201" s="158">
        <v>8</v>
      </c>
      <c r="J3201" s="158" t="s">
        <v>2463</v>
      </c>
    </row>
    <row r="3202" spans="1:10">
      <c r="A3202" s="158" t="s">
        <v>565</v>
      </c>
      <c r="B3202" s="158" t="s">
        <v>2597</v>
      </c>
      <c r="C3202" s="158">
        <v>85</v>
      </c>
      <c r="D3202" s="158" t="s">
        <v>826</v>
      </c>
      <c r="E3202" s="158" t="s">
        <v>568</v>
      </c>
      <c r="G3202" s="158" t="s">
        <v>744</v>
      </c>
      <c r="H3202" s="158">
        <v>7</v>
      </c>
      <c r="J3202" s="158" t="s">
        <v>2463</v>
      </c>
    </row>
    <row r="3203" spans="1:10">
      <c r="A3203" s="158" t="s">
        <v>565</v>
      </c>
      <c r="B3203" s="158" t="s">
        <v>2597</v>
      </c>
      <c r="C3203" s="158">
        <v>86</v>
      </c>
      <c r="D3203" s="158" t="s">
        <v>827</v>
      </c>
      <c r="E3203" s="158" t="s">
        <v>568</v>
      </c>
      <c r="G3203" s="158" t="s">
        <v>744</v>
      </c>
      <c r="H3203" s="158">
        <v>14</v>
      </c>
      <c r="J3203" s="158" t="s">
        <v>2463</v>
      </c>
    </row>
    <row r="3204" spans="1:10">
      <c r="A3204" s="158" t="s">
        <v>565</v>
      </c>
      <c r="B3204" s="158" t="s">
        <v>2597</v>
      </c>
      <c r="C3204" s="158">
        <v>87</v>
      </c>
      <c r="D3204" s="158" t="s">
        <v>828</v>
      </c>
      <c r="E3204" s="158" t="s">
        <v>568</v>
      </c>
      <c r="G3204" s="158" t="s">
        <v>600</v>
      </c>
      <c r="H3204" s="158">
        <v>8</v>
      </c>
      <c r="I3204" s="158">
        <v>0</v>
      </c>
      <c r="J3204" s="158">
        <v>0</v>
      </c>
    </row>
    <row r="3205" spans="1:10">
      <c r="A3205" s="158" t="s">
        <v>565</v>
      </c>
      <c r="B3205" s="158" t="s">
        <v>2597</v>
      </c>
      <c r="C3205" s="158">
        <v>88</v>
      </c>
      <c r="D3205" s="158" t="s">
        <v>829</v>
      </c>
      <c r="E3205" s="158" t="s">
        <v>568</v>
      </c>
      <c r="G3205" s="158" t="s">
        <v>387</v>
      </c>
      <c r="J3205" s="158" t="s">
        <v>568</v>
      </c>
    </row>
    <row r="3206" spans="1:10">
      <c r="A3206" s="158" t="s">
        <v>565</v>
      </c>
      <c r="B3206" s="158" t="s">
        <v>2597</v>
      </c>
      <c r="C3206" s="158">
        <v>89</v>
      </c>
      <c r="D3206" s="158" t="s">
        <v>830</v>
      </c>
      <c r="E3206" s="158" t="s">
        <v>568</v>
      </c>
      <c r="G3206" s="158" t="s">
        <v>387</v>
      </c>
      <c r="J3206" s="158" t="s">
        <v>568</v>
      </c>
    </row>
    <row r="3207" spans="1:10">
      <c r="A3207" s="158" t="s">
        <v>565</v>
      </c>
      <c r="B3207" s="158" t="s">
        <v>2597</v>
      </c>
      <c r="C3207" s="158">
        <v>90</v>
      </c>
      <c r="D3207" s="158" t="s">
        <v>831</v>
      </c>
      <c r="E3207" s="158" t="s">
        <v>568</v>
      </c>
      <c r="G3207" s="158" t="s">
        <v>387</v>
      </c>
      <c r="J3207" s="158" t="s">
        <v>568</v>
      </c>
    </row>
    <row r="3208" spans="1:10">
      <c r="A3208" s="158" t="s">
        <v>565</v>
      </c>
      <c r="B3208" s="158" t="s">
        <v>2597</v>
      </c>
      <c r="C3208" s="158">
        <v>91</v>
      </c>
      <c r="D3208" s="158" t="s">
        <v>832</v>
      </c>
      <c r="E3208" s="158" t="s">
        <v>568</v>
      </c>
      <c r="G3208" s="158" t="s">
        <v>387</v>
      </c>
      <c r="J3208" s="158" t="s">
        <v>568</v>
      </c>
    </row>
    <row r="3209" spans="1:10">
      <c r="A3209" s="158" t="s">
        <v>565</v>
      </c>
      <c r="B3209" s="158" t="s">
        <v>2597</v>
      </c>
      <c r="C3209" s="158">
        <v>92</v>
      </c>
      <c r="D3209" s="158" t="s">
        <v>833</v>
      </c>
      <c r="E3209" s="158" t="s">
        <v>568</v>
      </c>
      <c r="G3209" s="158" t="s">
        <v>744</v>
      </c>
      <c r="H3209" s="158">
        <v>1</v>
      </c>
      <c r="J3209" s="158" t="s">
        <v>2463</v>
      </c>
    </row>
    <row r="3210" spans="1:10">
      <c r="A3210" s="158" t="s">
        <v>565</v>
      </c>
      <c r="B3210" s="158" t="s">
        <v>2597</v>
      </c>
      <c r="C3210" s="158">
        <v>93</v>
      </c>
      <c r="D3210" s="158" t="s">
        <v>834</v>
      </c>
      <c r="E3210" s="158" t="s">
        <v>568</v>
      </c>
      <c r="G3210" s="158" t="s">
        <v>387</v>
      </c>
      <c r="J3210" s="158" t="s">
        <v>568</v>
      </c>
    </row>
    <row r="3211" spans="1:10">
      <c r="A3211" s="158" t="s">
        <v>565</v>
      </c>
      <c r="B3211" s="158" t="s">
        <v>2597</v>
      </c>
      <c r="C3211" s="158">
        <v>94</v>
      </c>
      <c r="D3211" s="158" t="s">
        <v>835</v>
      </c>
      <c r="E3211" s="158" t="s">
        <v>568</v>
      </c>
      <c r="G3211" s="158" t="s">
        <v>600</v>
      </c>
      <c r="H3211" s="158">
        <v>8</v>
      </c>
      <c r="I3211" s="158">
        <v>0</v>
      </c>
      <c r="J3211" s="158">
        <v>0</v>
      </c>
    </row>
    <row r="3212" spans="1:10">
      <c r="A3212" s="158" t="s">
        <v>565</v>
      </c>
      <c r="B3212" s="158" t="s">
        <v>2597</v>
      </c>
      <c r="C3212" s="158">
        <v>95</v>
      </c>
      <c r="D3212" s="158" t="s">
        <v>836</v>
      </c>
      <c r="E3212" s="158" t="s">
        <v>568</v>
      </c>
      <c r="G3212" s="158" t="s">
        <v>387</v>
      </c>
      <c r="J3212" s="158" t="s">
        <v>568</v>
      </c>
    </row>
    <row r="3213" spans="1:10">
      <c r="A3213" s="158" t="s">
        <v>565</v>
      </c>
      <c r="B3213" s="158" t="s">
        <v>2597</v>
      </c>
      <c r="C3213" s="158">
        <v>96</v>
      </c>
      <c r="D3213" s="158" t="s">
        <v>837</v>
      </c>
      <c r="E3213" s="158" t="s">
        <v>568</v>
      </c>
      <c r="G3213" s="158" t="s">
        <v>387</v>
      </c>
      <c r="J3213" s="158" t="s">
        <v>568</v>
      </c>
    </row>
    <row r="3214" spans="1:10">
      <c r="A3214" s="158" t="s">
        <v>565</v>
      </c>
      <c r="B3214" s="158" t="s">
        <v>2597</v>
      </c>
      <c r="C3214" s="158">
        <v>97</v>
      </c>
      <c r="D3214" s="158" t="s">
        <v>838</v>
      </c>
      <c r="E3214" s="158" t="s">
        <v>568</v>
      </c>
      <c r="G3214" s="158" t="s">
        <v>387</v>
      </c>
      <c r="J3214" s="158" t="s">
        <v>568</v>
      </c>
    </row>
    <row r="3215" spans="1:10">
      <c r="A3215" s="158" t="s">
        <v>565</v>
      </c>
      <c r="B3215" s="158" t="s">
        <v>2597</v>
      </c>
      <c r="C3215" s="158">
        <v>98</v>
      </c>
      <c r="D3215" s="158" t="s">
        <v>839</v>
      </c>
      <c r="E3215" s="158" t="s">
        <v>568</v>
      </c>
      <c r="G3215" s="158" t="s">
        <v>744</v>
      </c>
      <c r="H3215" s="158">
        <v>5</v>
      </c>
      <c r="J3215" s="158" t="s">
        <v>2463</v>
      </c>
    </row>
    <row r="3216" spans="1:10">
      <c r="A3216" s="158" t="s">
        <v>565</v>
      </c>
      <c r="B3216" s="158" t="s">
        <v>2597</v>
      </c>
      <c r="C3216" s="158">
        <v>99</v>
      </c>
      <c r="D3216" s="158" t="s">
        <v>840</v>
      </c>
      <c r="E3216" s="158" t="s">
        <v>568</v>
      </c>
      <c r="G3216" s="158" t="s">
        <v>387</v>
      </c>
      <c r="J3216" s="158" t="s">
        <v>568</v>
      </c>
    </row>
    <row r="3217" spans="1:10">
      <c r="A3217" s="158" t="s">
        <v>565</v>
      </c>
      <c r="B3217" s="158" t="s">
        <v>2597</v>
      </c>
      <c r="C3217" s="158">
        <v>100</v>
      </c>
      <c r="D3217" s="158" t="s">
        <v>841</v>
      </c>
      <c r="E3217" s="158" t="s">
        <v>568</v>
      </c>
      <c r="G3217" s="158" t="s">
        <v>387</v>
      </c>
      <c r="J3217" s="158" t="s">
        <v>568</v>
      </c>
    </row>
    <row r="3218" spans="1:10">
      <c r="A3218" s="158" t="s">
        <v>565</v>
      </c>
      <c r="B3218" s="158" t="s">
        <v>2597</v>
      </c>
      <c r="C3218" s="158">
        <v>101</v>
      </c>
      <c r="D3218" s="158" t="s">
        <v>842</v>
      </c>
      <c r="E3218" s="158" t="s">
        <v>568</v>
      </c>
      <c r="G3218" s="158" t="s">
        <v>387</v>
      </c>
      <c r="J3218" s="158" t="s">
        <v>568</v>
      </c>
    </row>
    <row r="3219" spans="1:10">
      <c r="A3219" s="158" t="s">
        <v>565</v>
      </c>
      <c r="B3219" s="158" t="s">
        <v>2597</v>
      </c>
      <c r="C3219" s="158">
        <v>102</v>
      </c>
      <c r="D3219" s="158" t="s">
        <v>843</v>
      </c>
      <c r="E3219" s="158" t="s">
        <v>568</v>
      </c>
      <c r="G3219" s="158" t="s">
        <v>387</v>
      </c>
      <c r="J3219" s="158" t="s">
        <v>568</v>
      </c>
    </row>
    <row r="3220" spans="1:10">
      <c r="A3220" s="158" t="s">
        <v>565</v>
      </c>
      <c r="B3220" s="158" t="s">
        <v>2597</v>
      </c>
      <c r="C3220" s="158">
        <v>103</v>
      </c>
      <c r="D3220" s="158" t="s">
        <v>844</v>
      </c>
      <c r="E3220" s="158" t="s">
        <v>568</v>
      </c>
      <c r="G3220" s="158" t="s">
        <v>387</v>
      </c>
      <c r="J3220" s="158" t="s">
        <v>568</v>
      </c>
    </row>
    <row r="3221" spans="1:10">
      <c r="A3221" s="158" t="s">
        <v>565</v>
      </c>
      <c r="B3221" s="158" t="s">
        <v>2597</v>
      </c>
      <c r="C3221" s="158">
        <v>104</v>
      </c>
      <c r="D3221" s="158" t="s">
        <v>845</v>
      </c>
      <c r="E3221" s="158" t="s">
        <v>568</v>
      </c>
      <c r="G3221" s="158" t="s">
        <v>387</v>
      </c>
      <c r="J3221" s="158" t="s">
        <v>568</v>
      </c>
    </row>
    <row r="3222" spans="1:10">
      <c r="A3222" s="158" t="s">
        <v>565</v>
      </c>
      <c r="B3222" s="158" t="s">
        <v>2597</v>
      </c>
      <c r="C3222" s="158">
        <v>105</v>
      </c>
      <c r="D3222" s="158" t="s">
        <v>846</v>
      </c>
      <c r="E3222" s="158" t="s">
        <v>568</v>
      </c>
      <c r="G3222" s="158" t="s">
        <v>387</v>
      </c>
      <c r="J3222" s="158" t="s">
        <v>568</v>
      </c>
    </row>
    <row r="3223" spans="1:10">
      <c r="A3223" s="158" t="s">
        <v>565</v>
      </c>
      <c r="B3223" s="158" t="s">
        <v>2597</v>
      </c>
      <c r="C3223" s="158">
        <v>106</v>
      </c>
      <c r="D3223" s="158" t="s">
        <v>847</v>
      </c>
      <c r="E3223" s="158" t="s">
        <v>568</v>
      </c>
      <c r="G3223" s="158" t="s">
        <v>387</v>
      </c>
      <c r="J3223" s="158" t="s">
        <v>568</v>
      </c>
    </row>
    <row r="3224" spans="1:10">
      <c r="A3224" s="158" t="s">
        <v>565</v>
      </c>
      <c r="B3224" s="158" t="s">
        <v>2597</v>
      </c>
      <c r="C3224" s="158">
        <v>107</v>
      </c>
      <c r="D3224" s="158" t="s">
        <v>848</v>
      </c>
      <c r="E3224" s="158" t="s">
        <v>568</v>
      </c>
      <c r="G3224" s="158" t="s">
        <v>387</v>
      </c>
      <c r="J3224" s="158" t="s">
        <v>568</v>
      </c>
    </row>
    <row r="3225" spans="1:10">
      <c r="A3225" s="158" t="s">
        <v>565</v>
      </c>
      <c r="B3225" s="158" t="s">
        <v>2597</v>
      </c>
      <c r="C3225" s="158">
        <v>108</v>
      </c>
      <c r="D3225" s="158" t="s">
        <v>849</v>
      </c>
      <c r="E3225" s="158" t="s">
        <v>568</v>
      </c>
      <c r="G3225" s="158" t="s">
        <v>387</v>
      </c>
      <c r="J3225" s="158" t="s">
        <v>568</v>
      </c>
    </row>
    <row r="3226" spans="1:10">
      <c r="A3226" s="158" t="s">
        <v>565</v>
      </c>
      <c r="B3226" s="158" t="s">
        <v>2597</v>
      </c>
      <c r="C3226" s="158">
        <v>109</v>
      </c>
      <c r="D3226" s="158" t="s">
        <v>850</v>
      </c>
      <c r="E3226" s="158" t="s">
        <v>568</v>
      </c>
      <c r="G3226" s="158" t="s">
        <v>600</v>
      </c>
      <c r="H3226" s="158">
        <v>6</v>
      </c>
      <c r="I3226" s="158">
        <v>0</v>
      </c>
      <c r="J3226" s="158">
        <v>0</v>
      </c>
    </row>
    <row r="3227" spans="1:10">
      <c r="A3227" s="158" t="s">
        <v>565</v>
      </c>
      <c r="B3227" s="158" t="s">
        <v>2597</v>
      </c>
      <c r="C3227" s="158">
        <v>110</v>
      </c>
      <c r="D3227" s="158" t="s">
        <v>851</v>
      </c>
      <c r="E3227" s="158" t="s">
        <v>568</v>
      </c>
      <c r="G3227" s="158" t="s">
        <v>387</v>
      </c>
      <c r="J3227" s="158" t="s">
        <v>568</v>
      </c>
    </row>
    <row r="3228" spans="1:10">
      <c r="A3228" s="158" t="s">
        <v>565</v>
      </c>
      <c r="B3228" s="158" t="s">
        <v>2597</v>
      </c>
      <c r="C3228" s="158">
        <v>111</v>
      </c>
      <c r="D3228" s="158" t="s">
        <v>852</v>
      </c>
      <c r="E3228" s="158" t="s">
        <v>568</v>
      </c>
      <c r="G3228" s="158" t="s">
        <v>387</v>
      </c>
      <c r="J3228" s="158" t="s">
        <v>568</v>
      </c>
    </row>
    <row r="3229" spans="1:10">
      <c r="A3229" s="158" t="s">
        <v>565</v>
      </c>
      <c r="B3229" s="158" t="s">
        <v>2597</v>
      </c>
      <c r="C3229" s="158">
        <v>112</v>
      </c>
      <c r="D3229" s="158" t="s">
        <v>853</v>
      </c>
      <c r="E3229" s="158" t="s">
        <v>568</v>
      </c>
      <c r="G3229" s="158" t="s">
        <v>744</v>
      </c>
      <c r="H3229" s="158">
        <v>1</v>
      </c>
      <c r="J3229" s="158" t="s">
        <v>2463</v>
      </c>
    </row>
    <row r="3230" spans="1:10">
      <c r="A3230" s="158" t="s">
        <v>565</v>
      </c>
      <c r="B3230" s="158" t="s">
        <v>2597</v>
      </c>
      <c r="C3230" s="158">
        <v>113</v>
      </c>
      <c r="D3230" s="158" t="s">
        <v>854</v>
      </c>
      <c r="E3230" s="158" t="s">
        <v>568</v>
      </c>
      <c r="G3230" s="158" t="s">
        <v>744</v>
      </c>
      <c r="H3230" s="158">
        <v>5</v>
      </c>
      <c r="J3230" s="158" t="s">
        <v>2463</v>
      </c>
    </row>
    <row r="3231" spans="1:10">
      <c r="A3231" s="158" t="s">
        <v>565</v>
      </c>
      <c r="B3231" s="158" t="s">
        <v>2597</v>
      </c>
      <c r="C3231" s="158">
        <v>114</v>
      </c>
      <c r="D3231" s="158" t="s">
        <v>855</v>
      </c>
      <c r="E3231" s="158" t="s">
        <v>568</v>
      </c>
      <c r="G3231" s="158" t="s">
        <v>600</v>
      </c>
      <c r="H3231" s="158">
        <v>8</v>
      </c>
      <c r="I3231" s="158">
        <v>0</v>
      </c>
      <c r="J3231" s="158">
        <v>0</v>
      </c>
    </row>
    <row r="3232" spans="1:10">
      <c r="A3232" s="158" t="s">
        <v>565</v>
      </c>
      <c r="B3232" s="158" t="s">
        <v>2597</v>
      </c>
      <c r="C3232" s="158">
        <v>115</v>
      </c>
      <c r="D3232" s="158" t="s">
        <v>856</v>
      </c>
      <c r="E3232" s="158" t="s">
        <v>568</v>
      </c>
      <c r="G3232" s="158" t="s">
        <v>387</v>
      </c>
      <c r="J3232" s="158" t="s">
        <v>568</v>
      </c>
    </row>
    <row r="3233" spans="1:10">
      <c r="A3233" s="158" t="s">
        <v>565</v>
      </c>
      <c r="B3233" s="158" t="s">
        <v>2597</v>
      </c>
      <c r="C3233" s="158">
        <v>116</v>
      </c>
      <c r="D3233" s="158" t="s">
        <v>857</v>
      </c>
      <c r="E3233" s="158" t="s">
        <v>568</v>
      </c>
      <c r="G3233" s="158" t="s">
        <v>744</v>
      </c>
      <c r="H3233" s="158">
        <v>3</v>
      </c>
      <c r="J3233" s="158" t="s">
        <v>2463</v>
      </c>
    </row>
    <row r="3234" spans="1:10">
      <c r="A3234" s="158" t="s">
        <v>565</v>
      </c>
      <c r="B3234" s="158" t="s">
        <v>2597</v>
      </c>
      <c r="C3234" s="158">
        <v>117</v>
      </c>
      <c r="D3234" s="158" t="s">
        <v>858</v>
      </c>
      <c r="E3234" s="158" t="s">
        <v>568</v>
      </c>
      <c r="G3234" s="158" t="s">
        <v>744</v>
      </c>
      <c r="H3234" s="158">
        <v>20</v>
      </c>
      <c r="J3234" s="158" t="s">
        <v>2463</v>
      </c>
    </row>
    <row r="3235" spans="1:10">
      <c r="A3235" s="158" t="s">
        <v>565</v>
      </c>
      <c r="B3235" s="158" t="s">
        <v>2597</v>
      </c>
      <c r="C3235" s="158">
        <v>118</v>
      </c>
      <c r="D3235" s="158" t="s">
        <v>859</v>
      </c>
      <c r="E3235" s="158" t="s">
        <v>568</v>
      </c>
      <c r="G3235" s="158" t="s">
        <v>600</v>
      </c>
      <c r="H3235" s="158">
        <v>4</v>
      </c>
      <c r="I3235" s="158">
        <v>0</v>
      </c>
      <c r="J3235" s="158">
        <v>0</v>
      </c>
    </row>
    <row r="3236" spans="1:10">
      <c r="A3236" s="158" t="s">
        <v>565</v>
      </c>
      <c r="B3236" s="158" t="s">
        <v>2597</v>
      </c>
      <c r="C3236" s="158">
        <v>119</v>
      </c>
      <c r="D3236" s="158" t="s">
        <v>860</v>
      </c>
      <c r="E3236" s="158" t="s">
        <v>568</v>
      </c>
      <c r="G3236" s="158" t="s">
        <v>387</v>
      </c>
      <c r="J3236" s="158" t="s">
        <v>568</v>
      </c>
    </row>
    <row r="3237" spans="1:10">
      <c r="A3237" s="158" t="s">
        <v>565</v>
      </c>
      <c r="B3237" s="158" t="s">
        <v>2597</v>
      </c>
      <c r="C3237" s="158">
        <v>120</v>
      </c>
      <c r="D3237" s="158" t="s">
        <v>861</v>
      </c>
      <c r="E3237" s="158" t="s">
        <v>568</v>
      </c>
      <c r="G3237" s="158" t="s">
        <v>744</v>
      </c>
      <c r="H3237" s="158">
        <v>1</v>
      </c>
      <c r="J3237" s="158" t="s">
        <v>2463</v>
      </c>
    </row>
    <row r="3238" spans="1:10">
      <c r="A3238" s="158" t="s">
        <v>565</v>
      </c>
      <c r="B3238" s="158" t="s">
        <v>2597</v>
      </c>
      <c r="C3238" s="158">
        <v>121</v>
      </c>
      <c r="D3238" s="158" t="s">
        <v>862</v>
      </c>
      <c r="E3238" s="158" t="s">
        <v>568</v>
      </c>
      <c r="G3238" s="158" t="s">
        <v>600</v>
      </c>
      <c r="H3238" s="158">
        <v>4</v>
      </c>
      <c r="I3238" s="158">
        <v>0</v>
      </c>
      <c r="J3238" s="158">
        <v>0</v>
      </c>
    </row>
    <row r="3239" spans="1:10">
      <c r="A3239" s="158" t="s">
        <v>565</v>
      </c>
      <c r="B3239" s="158" t="s">
        <v>2597</v>
      </c>
      <c r="C3239" s="158">
        <v>122</v>
      </c>
      <c r="D3239" s="158" t="s">
        <v>863</v>
      </c>
      <c r="E3239" s="158" t="s">
        <v>568</v>
      </c>
      <c r="G3239" s="158" t="s">
        <v>744</v>
      </c>
      <c r="H3239" s="158">
        <v>1</v>
      </c>
      <c r="J3239" s="158" t="s">
        <v>2463</v>
      </c>
    </row>
    <row r="3240" spans="1:10">
      <c r="A3240" s="158" t="s">
        <v>565</v>
      </c>
      <c r="B3240" s="158" t="s">
        <v>2597</v>
      </c>
      <c r="C3240" s="158">
        <v>123</v>
      </c>
      <c r="D3240" s="158" t="s">
        <v>864</v>
      </c>
      <c r="E3240" s="158" t="s">
        <v>568</v>
      </c>
      <c r="G3240" s="158" t="s">
        <v>744</v>
      </c>
      <c r="H3240" s="158">
        <v>1</v>
      </c>
      <c r="J3240" s="158" t="s">
        <v>2463</v>
      </c>
    </row>
    <row r="3241" spans="1:10">
      <c r="A3241" s="158" t="s">
        <v>565</v>
      </c>
      <c r="B3241" s="158" t="s">
        <v>2597</v>
      </c>
      <c r="C3241" s="158">
        <v>124</v>
      </c>
      <c r="D3241" s="158" t="s">
        <v>865</v>
      </c>
      <c r="E3241" s="158" t="s">
        <v>568</v>
      </c>
      <c r="G3241" s="158" t="s">
        <v>600</v>
      </c>
      <c r="H3241" s="158">
        <v>2</v>
      </c>
      <c r="I3241" s="158">
        <v>0</v>
      </c>
      <c r="J3241" s="158">
        <v>0</v>
      </c>
    </row>
    <row r="3242" spans="1:10">
      <c r="A3242" s="158" t="s">
        <v>565</v>
      </c>
      <c r="B3242" s="158" t="s">
        <v>2597</v>
      </c>
      <c r="C3242" s="158">
        <v>125</v>
      </c>
      <c r="D3242" s="158" t="s">
        <v>866</v>
      </c>
      <c r="E3242" s="158" t="s">
        <v>568</v>
      </c>
      <c r="G3242" s="158" t="s">
        <v>387</v>
      </c>
      <c r="J3242" s="158" t="s">
        <v>568</v>
      </c>
    </row>
    <row r="3243" spans="1:10">
      <c r="A3243" s="158" t="s">
        <v>565</v>
      </c>
      <c r="B3243" s="158" t="s">
        <v>2597</v>
      </c>
      <c r="C3243" s="158">
        <v>126</v>
      </c>
      <c r="D3243" s="158" t="s">
        <v>867</v>
      </c>
      <c r="E3243" s="158" t="s">
        <v>568</v>
      </c>
      <c r="G3243" s="158" t="s">
        <v>600</v>
      </c>
      <c r="H3243" s="158">
        <v>8</v>
      </c>
      <c r="I3243" s="158">
        <v>0</v>
      </c>
      <c r="J3243" s="158">
        <v>0</v>
      </c>
    </row>
    <row r="3244" spans="1:10">
      <c r="A3244" s="158" t="s">
        <v>565</v>
      </c>
      <c r="B3244" s="158" t="s">
        <v>2597</v>
      </c>
      <c r="C3244" s="158">
        <v>127</v>
      </c>
      <c r="D3244" s="158" t="s">
        <v>868</v>
      </c>
      <c r="E3244" s="158" t="s">
        <v>568</v>
      </c>
      <c r="G3244" s="158" t="s">
        <v>387</v>
      </c>
      <c r="J3244" s="158" t="s">
        <v>568</v>
      </c>
    </row>
    <row r="3245" spans="1:10">
      <c r="A3245" s="158" t="s">
        <v>565</v>
      </c>
      <c r="B3245" s="158" t="s">
        <v>2597</v>
      </c>
      <c r="C3245" s="158">
        <v>128</v>
      </c>
      <c r="D3245" s="158" t="s">
        <v>869</v>
      </c>
      <c r="E3245" s="158" t="s">
        <v>568</v>
      </c>
      <c r="G3245" s="158" t="s">
        <v>744</v>
      </c>
      <c r="H3245" s="158">
        <v>4</v>
      </c>
      <c r="J3245" s="158" t="s">
        <v>2463</v>
      </c>
    </row>
    <row r="3246" spans="1:10">
      <c r="A3246" s="158" t="s">
        <v>565</v>
      </c>
      <c r="B3246" s="158" t="s">
        <v>2597</v>
      </c>
      <c r="C3246" s="158">
        <v>129</v>
      </c>
      <c r="D3246" s="158" t="s">
        <v>870</v>
      </c>
      <c r="E3246" s="158" t="s">
        <v>568</v>
      </c>
      <c r="G3246" s="158" t="s">
        <v>600</v>
      </c>
      <c r="H3246" s="158">
        <v>8</v>
      </c>
      <c r="I3246" s="158">
        <v>0</v>
      </c>
      <c r="J3246" s="158">
        <v>0</v>
      </c>
    </row>
    <row r="3247" spans="1:10">
      <c r="A3247" s="158" t="s">
        <v>565</v>
      </c>
      <c r="B3247" s="158" t="s">
        <v>2597</v>
      </c>
      <c r="C3247" s="158">
        <v>130</v>
      </c>
      <c r="D3247" s="158" t="s">
        <v>871</v>
      </c>
      <c r="E3247" s="158" t="s">
        <v>568</v>
      </c>
      <c r="G3247" s="158" t="s">
        <v>600</v>
      </c>
      <c r="H3247" s="158">
        <v>8</v>
      </c>
      <c r="I3247" s="158">
        <v>0</v>
      </c>
      <c r="J3247" s="158">
        <v>0</v>
      </c>
    </row>
    <row r="3248" spans="1:10">
      <c r="A3248" s="158" t="s">
        <v>565</v>
      </c>
      <c r="B3248" s="158" t="s">
        <v>2597</v>
      </c>
      <c r="C3248" s="158">
        <v>131</v>
      </c>
      <c r="D3248" s="158" t="s">
        <v>872</v>
      </c>
      <c r="E3248" s="158" t="s">
        <v>568</v>
      </c>
      <c r="G3248" s="158" t="s">
        <v>387</v>
      </c>
      <c r="J3248" s="158" t="s">
        <v>568</v>
      </c>
    </row>
    <row r="3249" spans="1:10">
      <c r="A3249" s="158" t="s">
        <v>565</v>
      </c>
      <c r="B3249" s="158" t="s">
        <v>2597</v>
      </c>
      <c r="C3249" s="158">
        <v>132</v>
      </c>
      <c r="D3249" s="158" t="s">
        <v>873</v>
      </c>
      <c r="E3249" s="158" t="s">
        <v>568</v>
      </c>
      <c r="G3249" s="158" t="s">
        <v>387</v>
      </c>
      <c r="J3249" s="158" t="s">
        <v>568</v>
      </c>
    </row>
    <row r="3250" spans="1:10">
      <c r="A3250" s="158" t="s">
        <v>565</v>
      </c>
      <c r="B3250" s="158" t="s">
        <v>2597</v>
      </c>
      <c r="C3250" s="158">
        <v>133</v>
      </c>
      <c r="D3250" s="158" t="s">
        <v>874</v>
      </c>
      <c r="E3250" s="158" t="s">
        <v>568</v>
      </c>
      <c r="G3250" s="158" t="s">
        <v>600</v>
      </c>
      <c r="H3250" s="158">
        <v>2</v>
      </c>
      <c r="I3250" s="158">
        <v>0</v>
      </c>
      <c r="J3250" s="158">
        <v>0</v>
      </c>
    </row>
    <row r="3251" spans="1:10">
      <c r="A3251" s="158" t="s">
        <v>565</v>
      </c>
      <c r="B3251" s="158" t="s">
        <v>2597</v>
      </c>
      <c r="C3251" s="158">
        <v>134</v>
      </c>
      <c r="D3251" s="158" t="s">
        <v>875</v>
      </c>
      <c r="E3251" s="158" t="s">
        <v>568</v>
      </c>
      <c r="G3251" s="158" t="s">
        <v>744</v>
      </c>
      <c r="H3251" s="158">
        <v>1</v>
      </c>
      <c r="J3251" s="158" t="s">
        <v>2463</v>
      </c>
    </row>
    <row r="3252" spans="1:10">
      <c r="A3252" s="158" t="s">
        <v>565</v>
      </c>
      <c r="B3252" s="158" t="s">
        <v>2597</v>
      </c>
      <c r="C3252" s="158">
        <v>135</v>
      </c>
      <c r="D3252" s="158" t="s">
        <v>876</v>
      </c>
      <c r="E3252" s="158" t="s">
        <v>568</v>
      </c>
      <c r="G3252" s="158" t="s">
        <v>744</v>
      </c>
      <c r="H3252" s="158">
        <v>1</v>
      </c>
      <c r="J3252" s="158" t="s">
        <v>2463</v>
      </c>
    </row>
    <row r="3253" spans="1:10">
      <c r="A3253" s="158" t="s">
        <v>565</v>
      </c>
      <c r="B3253" s="158" t="s">
        <v>2597</v>
      </c>
      <c r="C3253" s="158">
        <v>136</v>
      </c>
      <c r="D3253" s="158" t="s">
        <v>877</v>
      </c>
      <c r="E3253" s="158" t="s">
        <v>568</v>
      </c>
      <c r="G3253" s="158" t="s">
        <v>744</v>
      </c>
      <c r="H3253" s="158">
        <v>1</v>
      </c>
      <c r="J3253" s="158" t="s">
        <v>2463</v>
      </c>
    </row>
    <row r="3254" spans="1:10">
      <c r="A3254" s="158" t="s">
        <v>565</v>
      </c>
      <c r="B3254" s="158" t="s">
        <v>2597</v>
      </c>
      <c r="C3254" s="158">
        <v>137</v>
      </c>
      <c r="D3254" s="158" t="s">
        <v>878</v>
      </c>
      <c r="E3254" s="158" t="s">
        <v>568</v>
      </c>
      <c r="G3254" s="158" t="s">
        <v>744</v>
      </c>
      <c r="H3254" s="158">
        <v>1</v>
      </c>
      <c r="J3254" s="158" t="s">
        <v>2463</v>
      </c>
    </row>
    <row r="3255" spans="1:10">
      <c r="A3255" s="158" t="s">
        <v>565</v>
      </c>
      <c r="B3255" s="158" t="s">
        <v>2597</v>
      </c>
      <c r="C3255" s="158">
        <v>138</v>
      </c>
      <c r="D3255" s="158" t="s">
        <v>879</v>
      </c>
      <c r="E3255" s="158" t="s">
        <v>568</v>
      </c>
      <c r="G3255" s="158" t="s">
        <v>387</v>
      </c>
      <c r="J3255" s="158" t="s">
        <v>568</v>
      </c>
    </row>
    <row r="3256" spans="1:10">
      <c r="A3256" s="158" t="s">
        <v>565</v>
      </c>
      <c r="B3256" s="158" t="s">
        <v>2597</v>
      </c>
      <c r="C3256" s="158">
        <v>139</v>
      </c>
      <c r="D3256" s="158" t="s">
        <v>880</v>
      </c>
      <c r="E3256" s="158" t="s">
        <v>568</v>
      </c>
      <c r="G3256" s="158" t="s">
        <v>387</v>
      </c>
      <c r="J3256" s="158" t="s">
        <v>568</v>
      </c>
    </row>
    <row r="3257" spans="1:10">
      <c r="A3257" s="158" t="s">
        <v>565</v>
      </c>
      <c r="B3257" s="158" t="s">
        <v>2597</v>
      </c>
      <c r="C3257" s="158">
        <v>140</v>
      </c>
      <c r="D3257" s="158" t="s">
        <v>881</v>
      </c>
      <c r="E3257" s="158" t="s">
        <v>568</v>
      </c>
      <c r="G3257" s="158" t="s">
        <v>387</v>
      </c>
      <c r="J3257" s="158" t="s">
        <v>568</v>
      </c>
    </row>
    <row r="3258" spans="1:10">
      <c r="A3258" s="158" t="s">
        <v>565</v>
      </c>
      <c r="B3258" s="158" t="s">
        <v>2597</v>
      </c>
      <c r="C3258" s="158">
        <v>141</v>
      </c>
      <c r="D3258" s="158" t="s">
        <v>882</v>
      </c>
      <c r="E3258" s="158" t="s">
        <v>568</v>
      </c>
      <c r="G3258" s="158" t="s">
        <v>387</v>
      </c>
      <c r="J3258" s="158" t="s">
        <v>568</v>
      </c>
    </row>
    <row r="3259" spans="1:10">
      <c r="A3259" s="158" t="s">
        <v>565</v>
      </c>
      <c r="B3259" s="158" t="s">
        <v>2597</v>
      </c>
      <c r="C3259" s="158">
        <v>142</v>
      </c>
      <c r="D3259" s="158" t="s">
        <v>883</v>
      </c>
      <c r="E3259" s="158" t="s">
        <v>568</v>
      </c>
      <c r="G3259" s="158" t="s">
        <v>387</v>
      </c>
      <c r="J3259" s="158" t="s">
        <v>568</v>
      </c>
    </row>
    <row r="3260" spans="1:10">
      <c r="A3260" s="158" t="s">
        <v>565</v>
      </c>
      <c r="B3260" s="158" t="s">
        <v>2597</v>
      </c>
      <c r="C3260" s="158">
        <v>143</v>
      </c>
      <c r="D3260" s="158" t="s">
        <v>884</v>
      </c>
      <c r="E3260" s="158" t="s">
        <v>568</v>
      </c>
      <c r="G3260" s="158" t="s">
        <v>387</v>
      </c>
      <c r="J3260" s="158" t="s">
        <v>568</v>
      </c>
    </row>
    <row r="3261" spans="1:10">
      <c r="A3261" s="158" t="s">
        <v>565</v>
      </c>
      <c r="B3261" s="158" t="s">
        <v>2597</v>
      </c>
      <c r="C3261" s="158">
        <v>144</v>
      </c>
      <c r="D3261" s="158" t="s">
        <v>885</v>
      </c>
      <c r="E3261" s="158" t="s">
        <v>568</v>
      </c>
      <c r="G3261" s="158" t="s">
        <v>387</v>
      </c>
      <c r="J3261" s="158" t="s">
        <v>568</v>
      </c>
    </row>
    <row r="3262" spans="1:10">
      <c r="A3262" s="158" t="s">
        <v>565</v>
      </c>
      <c r="B3262" s="158" t="s">
        <v>2597</v>
      </c>
      <c r="C3262" s="158">
        <v>145</v>
      </c>
      <c r="D3262" s="158" t="s">
        <v>886</v>
      </c>
      <c r="E3262" s="158" t="s">
        <v>568</v>
      </c>
      <c r="G3262" s="158" t="s">
        <v>387</v>
      </c>
      <c r="J3262" s="158" t="s">
        <v>568</v>
      </c>
    </row>
    <row r="3263" spans="1:10">
      <c r="A3263" s="158" t="s">
        <v>565</v>
      </c>
      <c r="B3263" s="158" t="s">
        <v>2597</v>
      </c>
      <c r="C3263" s="158">
        <v>146</v>
      </c>
      <c r="D3263" s="158" t="s">
        <v>887</v>
      </c>
      <c r="E3263" s="158" t="s">
        <v>568</v>
      </c>
      <c r="G3263" s="158" t="s">
        <v>387</v>
      </c>
      <c r="J3263" s="158" t="s">
        <v>568</v>
      </c>
    </row>
    <row r="3264" spans="1:10">
      <c r="A3264" s="158" t="s">
        <v>565</v>
      </c>
      <c r="B3264" s="158" t="s">
        <v>2597</v>
      </c>
      <c r="C3264" s="158">
        <v>147</v>
      </c>
      <c r="D3264" s="158" t="s">
        <v>888</v>
      </c>
      <c r="E3264" s="158" t="s">
        <v>568</v>
      </c>
      <c r="G3264" s="158" t="s">
        <v>744</v>
      </c>
      <c r="H3264" s="158">
        <v>10</v>
      </c>
      <c r="J3264" s="158" t="s">
        <v>2463</v>
      </c>
    </row>
    <row r="3265" spans="1:10">
      <c r="A3265" s="158" t="s">
        <v>565</v>
      </c>
      <c r="B3265" s="158" t="s">
        <v>2597</v>
      </c>
      <c r="C3265" s="158">
        <v>148</v>
      </c>
      <c r="D3265" s="158" t="s">
        <v>889</v>
      </c>
      <c r="E3265" s="158" t="s">
        <v>568</v>
      </c>
      <c r="G3265" s="158" t="s">
        <v>744</v>
      </c>
      <c r="H3265" s="158">
        <v>10</v>
      </c>
      <c r="J3265" s="158" t="s">
        <v>2463</v>
      </c>
    </row>
    <row r="3266" spans="1:10">
      <c r="A3266" s="158" t="s">
        <v>565</v>
      </c>
      <c r="B3266" s="158" t="s">
        <v>2597</v>
      </c>
      <c r="C3266" s="158">
        <v>149</v>
      </c>
      <c r="D3266" s="158" t="s">
        <v>890</v>
      </c>
      <c r="E3266" s="158" t="s">
        <v>568</v>
      </c>
      <c r="G3266" s="158" t="s">
        <v>600</v>
      </c>
      <c r="H3266" s="158">
        <v>2</v>
      </c>
      <c r="I3266" s="158">
        <v>0</v>
      </c>
      <c r="J3266" s="158">
        <v>0</v>
      </c>
    </row>
    <row r="3267" spans="1:10">
      <c r="A3267" s="158" t="s">
        <v>565</v>
      </c>
      <c r="B3267" s="158" t="s">
        <v>2597</v>
      </c>
      <c r="C3267" s="158">
        <v>150</v>
      </c>
      <c r="D3267" s="158" t="s">
        <v>891</v>
      </c>
      <c r="E3267" s="158" t="s">
        <v>568</v>
      </c>
      <c r="G3267" s="158" t="s">
        <v>387</v>
      </c>
      <c r="J3267" s="158" t="s">
        <v>568</v>
      </c>
    </row>
    <row r="3268" spans="1:10">
      <c r="A3268" s="158" t="s">
        <v>565</v>
      </c>
      <c r="B3268" s="158" t="s">
        <v>2597</v>
      </c>
      <c r="C3268" s="158">
        <v>151</v>
      </c>
      <c r="D3268" s="158" t="s">
        <v>892</v>
      </c>
      <c r="E3268" s="158" t="s">
        <v>568</v>
      </c>
      <c r="G3268" s="158" t="s">
        <v>387</v>
      </c>
      <c r="J3268" s="158" t="s">
        <v>568</v>
      </c>
    </row>
    <row r="3269" spans="1:10">
      <c r="A3269" s="158" t="s">
        <v>565</v>
      </c>
      <c r="B3269" s="158" t="s">
        <v>2597</v>
      </c>
      <c r="C3269" s="158">
        <v>152</v>
      </c>
      <c r="D3269" s="158" t="s">
        <v>893</v>
      </c>
      <c r="E3269" s="158" t="s">
        <v>568</v>
      </c>
      <c r="G3269" s="158" t="s">
        <v>744</v>
      </c>
      <c r="H3269" s="158">
        <v>1</v>
      </c>
      <c r="J3269" s="158" t="s">
        <v>2463</v>
      </c>
    </row>
    <row r="3270" spans="1:10">
      <c r="A3270" s="158" t="s">
        <v>565</v>
      </c>
      <c r="B3270" s="158" t="s">
        <v>2597</v>
      </c>
      <c r="C3270" s="158">
        <v>153</v>
      </c>
      <c r="D3270" s="158" t="s">
        <v>894</v>
      </c>
      <c r="E3270" s="158" t="s">
        <v>568</v>
      </c>
      <c r="G3270" s="158" t="s">
        <v>744</v>
      </c>
      <c r="H3270" s="158">
        <v>1</v>
      </c>
      <c r="J3270" s="158" t="s">
        <v>2463</v>
      </c>
    </row>
    <row r="3271" spans="1:10">
      <c r="A3271" s="158" t="s">
        <v>565</v>
      </c>
      <c r="B3271" s="158" t="s">
        <v>2597</v>
      </c>
      <c r="C3271" s="158">
        <v>154</v>
      </c>
      <c r="D3271" s="158" t="s">
        <v>895</v>
      </c>
      <c r="E3271" s="158" t="s">
        <v>568</v>
      </c>
      <c r="G3271" s="158" t="s">
        <v>387</v>
      </c>
      <c r="J3271" s="158" t="s">
        <v>568</v>
      </c>
    </row>
    <row r="3272" spans="1:10">
      <c r="A3272" s="158" t="s">
        <v>565</v>
      </c>
      <c r="B3272" s="158" t="s">
        <v>2597</v>
      </c>
      <c r="C3272" s="158">
        <v>155</v>
      </c>
      <c r="D3272" s="158" t="s">
        <v>896</v>
      </c>
      <c r="E3272" s="158" t="s">
        <v>568</v>
      </c>
      <c r="G3272" s="158" t="s">
        <v>744</v>
      </c>
      <c r="H3272" s="158">
        <v>2</v>
      </c>
      <c r="J3272" s="158" t="s">
        <v>2463</v>
      </c>
    </row>
    <row r="3273" spans="1:10">
      <c r="A3273" s="158" t="s">
        <v>565</v>
      </c>
      <c r="B3273" s="158" t="s">
        <v>2597</v>
      </c>
      <c r="C3273" s="158">
        <v>156</v>
      </c>
      <c r="D3273" s="158" t="s">
        <v>897</v>
      </c>
      <c r="E3273" s="158" t="s">
        <v>568</v>
      </c>
      <c r="G3273" s="158" t="s">
        <v>744</v>
      </c>
      <c r="H3273" s="158">
        <v>6</v>
      </c>
      <c r="J3273" s="158" t="s">
        <v>2463</v>
      </c>
    </row>
    <row r="3274" spans="1:10">
      <c r="A3274" s="158" t="s">
        <v>565</v>
      </c>
      <c r="B3274" s="158" t="s">
        <v>2597</v>
      </c>
      <c r="C3274" s="158">
        <v>157</v>
      </c>
      <c r="D3274" s="158" t="s">
        <v>898</v>
      </c>
      <c r="E3274" s="158" t="s">
        <v>568</v>
      </c>
      <c r="G3274" s="158" t="s">
        <v>744</v>
      </c>
      <c r="H3274" s="158">
        <v>1</v>
      </c>
      <c r="J3274" s="158" t="s">
        <v>2463</v>
      </c>
    </row>
    <row r="3275" spans="1:10">
      <c r="A3275" s="158" t="s">
        <v>565</v>
      </c>
      <c r="B3275" s="158" t="s">
        <v>2597</v>
      </c>
      <c r="C3275" s="158">
        <v>158</v>
      </c>
      <c r="D3275" s="158" t="s">
        <v>899</v>
      </c>
      <c r="E3275" s="158" t="s">
        <v>568</v>
      </c>
      <c r="G3275" s="158" t="s">
        <v>744</v>
      </c>
      <c r="H3275" s="158">
        <v>1</v>
      </c>
      <c r="J3275" s="158" t="s">
        <v>2463</v>
      </c>
    </row>
    <row r="3276" spans="1:10">
      <c r="A3276" s="158" t="s">
        <v>565</v>
      </c>
      <c r="B3276" s="158" t="s">
        <v>2597</v>
      </c>
      <c r="C3276" s="158">
        <v>159</v>
      </c>
      <c r="D3276" s="158" t="s">
        <v>900</v>
      </c>
      <c r="E3276" s="158" t="s">
        <v>568</v>
      </c>
      <c r="G3276" s="158" t="s">
        <v>744</v>
      </c>
      <c r="H3276" s="158">
        <v>3</v>
      </c>
      <c r="J3276" s="158" t="s">
        <v>2463</v>
      </c>
    </row>
    <row r="3277" spans="1:10">
      <c r="A3277" s="158" t="s">
        <v>565</v>
      </c>
      <c r="B3277" s="158" t="s">
        <v>2597</v>
      </c>
      <c r="C3277" s="158">
        <v>160</v>
      </c>
      <c r="D3277" s="158" t="s">
        <v>901</v>
      </c>
      <c r="E3277" s="158" t="s">
        <v>568</v>
      </c>
      <c r="G3277" s="158" t="s">
        <v>744</v>
      </c>
      <c r="H3277" s="158">
        <v>1</v>
      </c>
      <c r="J3277" s="158" t="s">
        <v>2463</v>
      </c>
    </row>
    <row r="3278" spans="1:10">
      <c r="A3278" s="158" t="s">
        <v>565</v>
      </c>
      <c r="B3278" s="158" t="s">
        <v>2597</v>
      </c>
      <c r="C3278" s="158">
        <v>161</v>
      </c>
      <c r="D3278" s="158" t="s">
        <v>902</v>
      </c>
      <c r="E3278" s="158" t="s">
        <v>568</v>
      </c>
      <c r="G3278" s="158" t="s">
        <v>744</v>
      </c>
      <c r="H3278" s="158">
        <v>8</v>
      </c>
      <c r="J3278" s="158" t="s">
        <v>2463</v>
      </c>
    </row>
    <row r="3279" spans="1:10">
      <c r="A3279" s="158" t="s">
        <v>565</v>
      </c>
      <c r="B3279" s="158" t="s">
        <v>2597</v>
      </c>
      <c r="C3279" s="158">
        <v>162</v>
      </c>
      <c r="D3279" s="158" t="s">
        <v>903</v>
      </c>
      <c r="E3279" s="158" t="s">
        <v>568</v>
      </c>
      <c r="G3279" s="158" t="s">
        <v>744</v>
      </c>
      <c r="H3279" s="158">
        <v>2</v>
      </c>
      <c r="J3279" s="158" t="s">
        <v>2463</v>
      </c>
    </row>
    <row r="3280" spans="1:10">
      <c r="A3280" s="158" t="s">
        <v>565</v>
      </c>
      <c r="B3280" s="158" t="s">
        <v>2597</v>
      </c>
      <c r="C3280" s="158">
        <v>163</v>
      </c>
      <c r="D3280" s="158" t="s">
        <v>904</v>
      </c>
      <c r="E3280" s="158" t="s">
        <v>568</v>
      </c>
      <c r="G3280" s="158" t="s">
        <v>744</v>
      </c>
      <c r="H3280" s="158">
        <v>6</v>
      </c>
      <c r="J3280" s="158" t="s">
        <v>2463</v>
      </c>
    </row>
    <row r="3281" spans="1:10">
      <c r="A3281" s="158" t="s">
        <v>565</v>
      </c>
      <c r="B3281" s="158" t="s">
        <v>2597</v>
      </c>
      <c r="C3281" s="158">
        <v>164</v>
      </c>
      <c r="D3281" s="158" t="s">
        <v>905</v>
      </c>
      <c r="E3281" s="158" t="s">
        <v>568</v>
      </c>
      <c r="G3281" s="158" t="s">
        <v>744</v>
      </c>
      <c r="H3281" s="158">
        <v>8</v>
      </c>
      <c r="J3281" s="158" t="s">
        <v>2463</v>
      </c>
    </row>
    <row r="3282" spans="1:10">
      <c r="A3282" s="158" t="s">
        <v>565</v>
      </c>
      <c r="B3282" s="158" t="s">
        <v>2597</v>
      </c>
      <c r="C3282" s="158">
        <v>165</v>
      </c>
      <c r="D3282" s="158" t="s">
        <v>906</v>
      </c>
      <c r="E3282" s="158" t="s">
        <v>568</v>
      </c>
      <c r="G3282" s="158" t="s">
        <v>744</v>
      </c>
      <c r="H3282" s="158">
        <v>2</v>
      </c>
      <c r="J3282" s="158" t="s">
        <v>2463</v>
      </c>
    </row>
    <row r="3283" spans="1:10">
      <c r="A3283" s="158" t="s">
        <v>565</v>
      </c>
      <c r="B3283" s="158" t="s">
        <v>2597</v>
      </c>
      <c r="C3283" s="158">
        <v>166</v>
      </c>
      <c r="D3283" s="158" t="s">
        <v>907</v>
      </c>
      <c r="E3283" s="158" t="s">
        <v>568</v>
      </c>
      <c r="G3283" s="158" t="s">
        <v>744</v>
      </c>
      <c r="H3283" s="158">
        <v>6</v>
      </c>
      <c r="J3283" s="158" t="s">
        <v>2463</v>
      </c>
    </row>
    <row r="3284" spans="1:10">
      <c r="A3284" s="158" t="s">
        <v>565</v>
      </c>
      <c r="B3284" s="158" t="s">
        <v>2597</v>
      </c>
      <c r="C3284" s="158">
        <v>167</v>
      </c>
      <c r="D3284" s="158" t="s">
        <v>908</v>
      </c>
      <c r="E3284" s="158" t="s">
        <v>568</v>
      </c>
      <c r="G3284" s="158" t="s">
        <v>744</v>
      </c>
      <c r="H3284" s="158">
        <v>8</v>
      </c>
      <c r="J3284" s="158" t="s">
        <v>2463</v>
      </c>
    </row>
    <row r="3285" spans="1:10">
      <c r="A3285" s="158" t="s">
        <v>565</v>
      </c>
      <c r="B3285" s="158" t="s">
        <v>2597</v>
      </c>
      <c r="C3285" s="158">
        <v>168</v>
      </c>
      <c r="D3285" s="158" t="s">
        <v>909</v>
      </c>
      <c r="E3285" s="158" t="s">
        <v>568</v>
      </c>
      <c r="G3285" s="158" t="s">
        <v>744</v>
      </c>
      <c r="H3285" s="158">
        <v>2</v>
      </c>
      <c r="J3285" s="158" t="s">
        <v>2463</v>
      </c>
    </row>
    <row r="3286" spans="1:10">
      <c r="A3286" s="158" t="s">
        <v>565</v>
      </c>
      <c r="B3286" s="158" t="s">
        <v>2597</v>
      </c>
      <c r="C3286" s="158">
        <v>169</v>
      </c>
      <c r="D3286" s="158" t="s">
        <v>910</v>
      </c>
      <c r="E3286" s="158" t="s">
        <v>568</v>
      </c>
      <c r="G3286" s="158" t="s">
        <v>744</v>
      </c>
      <c r="H3286" s="158">
        <v>1</v>
      </c>
      <c r="J3286" s="158" t="s">
        <v>2463</v>
      </c>
    </row>
    <row r="3287" spans="1:10">
      <c r="A3287" s="158" t="s">
        <v>565</v>
      </c>
      <c r="B3287" s="158" t="s">
        <v>2597</v>
      </c>
      <c r="C3287" s="158">
        <v>170</v>
      </c>
      <c r="D3287" s="158" t="s">
        <v>911</v>
      </c>
      <c r="E3287" s="158" t="s">
        <v>568</v>
      </c>
      <c r="G3287" s="158" t="s">
        <v>744</v>
      </c>
      <c r="H3287" s="158">
        <v>1</v>
      </c>
      <c r="J3287" s="158" t="s">
        <v>2463</v>
      </c>
    </row>
    <row r="3288" spans="1:10">
      <c r="A3288" s="158" t="s">
        <v>565</v>
      </c>
      <c r="B3288" s="158" t="s">
        <v>2597</v>
      </c>
      <c r="C3288" s="158">
        <v>171</v>
      </c>
      <c r="D3288" s="158" t="s">
        <v>912</v>
      </c>
      <c r="E3288" s="158" t="s">
        <v>568</v>
      </c>
      <c r="G3288" s="158" t="s">
        <v>744</v>
      </c>
      <c r="H3288" s="158">
        <v>1</v>
      </c>
      <c r="J3288" s="158" t="s">
        <v>2463</v>
      </c>
    </row>
    <row r="3289" spans="1:10">
      <c r="A3289" s="158" t="s">
        <v>565</v>
      </c>
      <c r="B3289" s="158" t="s">
        <v>2597</v>
      </c>
      <c r="C3289" s="158">
        <v>172</v>
      </c>
      <c r="D3289" s="158" t="s">
        <v>913</v>
      </c>
      <c r="E3289" s="158" t="s">
        <v>568</v>
      </c>
      <c r="G3289" s="158" t="s">
        <v>744</v>
      </c>
      <c r="H3289" s="158">
        <v>1</v>
      </c>
      <c r="J3289" s="158" t="s">
        <v>2463</v>
      </c>
    </row>
    <row r="3290" spans="1:10">
      <c r="A3290" s="158" t="s">
        <v>565</v>
      </c>
      <c r="B3290" s="158" t="s">
        <v>2597</v>
      </c>
      <c r="C3290" s="158">
        <v>173</v>
      </c>
      <c r="D3290" s="158" t="s">
        <v>914</v>
      </c>
      <c r="E3290" s="158" t="s">
        <v>568</v>
      </c>
      <c r="G3290" s="158" t="s">
        <v>744</v>
      </c>
      <c r="H3290" s="158">
        <v>1</v>
      </c>
      <c r="J3290" s="158" t="s">
        <v>2463</v>
      </c>
    </row>
    <row r="3291" spans="1:10">
      <c r="A3291" s="158" t="s">
        <v>565</v>
      </c>
      <c r="B3291" s="158" t="s">
        <v>2597</v>
      </c>
      <c r="C3291" s="158">
        <v>174</v>
      </c>
      <c r="D3291" s="158" t="s">
        <v>915</v>
      </c>
      <c r="E3291" s="158" t="s">
        <v>568</v>
      </c>
      <c r="G3291" s="158" t="s">
        <v>744</v>
      </c>
      <c r="H3291" s="158">
        <v>1</v>
      </c>
      <c r="J3291" s="158" t="s">
        <v>2463</v>
      </c>
    </row>
    <row r="3292" spans="1:10">
      <c r="A3292" s="158" t="s">
        <v>565</v>
      </c>
      <c r="B3292" s="158" t="s">
        <v>2597</v>
      </c>
      <c r="C3292" s="158">
        <v>175</v>
      </c>
      <c r="D3292" s="158" t="s">
        <v>916</v>
      </c>
      <c r="E3292" s="158" t="s">
        <v>568</v>
      </c>
      <c r="G3292" s="158" t="s">
        <v>744</v>
      </c>
      <c r="H3292" s="158">
        <v>1</v>
      </c>
      <c r="J3292" s="158" t="s">
        <v>2463</v>
      </c>
    </row>
    <row r="3293" spans="1:10">
      <c r="A3293" s="158" t="s">
        <v>565</v>
      </c>
      <c r="B3293" s="158" t="s">
        <v>2597</v>
      </c>
      <c r="C3293" s="158">
        <v>176</v>
      </c>
      <c r="D3293" s="158" t="s">
        <v>917</v>
      </c>
      <c r="E3293" s="158" t="s">
        <v>568</v>
      </c>
      <c r="G3293" s="158" t="s">
        <v>744</v>
      </c>
      <c r="H3293" s="158">
        <v>1</v>
      </c>
      <c r="J3293" s="158" t="s">
        <v>2463</v>
      </c>
    </row>
    <row r="3294" spans="1:10">
      <c r="A3294" s="158" t="s">
        <v>565</v>
      </c>
      <c r="B3294" s="158" t="s">
        <v>2597</v>
      </c>
      <c r="C3294" s="158">
        <v>177</v>
      </c>
      <c r="D3294" s="158" t="s">
        <v>918</v>
      </c>
      <c r="E3294" s="158" t="s">
        <v>568</v>
      </c>
      <c r="G3294" s="158" t="s">
        <v>387</v>
      </c>
      <c r="J3294" s="158" t="s">
        <v>568</v>
      </c>
    </row>
    <row r="3295" spans="1:10">
      <c r="A3295" s="158" t="s">
        <v>565</v>
      </c>
      <c r="B3295" s="158" t="s">
        <v>2597</v>
      </c>
      <c r="C3295" s="158">
        <v>178</v>
      </c>
      <c r="D3295" s="158" t="s">
        <v>919</v>
      </c>
      <c r="E3295" s="158" t="s">
        <v>568</v>
      </c>
      <c r="G3295" s="158" t="s">
        <v>600</v>
      </c>
      <c r="H3295" s="158">
        <v>6</v>
      </c>
      <c r="I3295" s="158">
        <v>0</v>
      </c>
      <c r="J3295" s="158">
        <v>0</v>
      </c>
    </row>
    <row r="3296" spans="1:10">
      <c r="A3296" s="158" t="s">
        <v>565</v>
      </c>
      <c r="B3296" s="158" t="s">
        <v>2597</v>
      </c>
      <c r="C3296" s="158">
        <v>179</v>
      </c>
      <c r="D3296" s="158" t="s">
        <v>920</v>
      </c>
      <c r="E3296" s="158" t="s">
        <v>568</v>
      </c>
      <c r="G3296" s="158" t="s">
        <v>744</v>
      </c>
      <c r="H3296" s="158">
        <v>1</v>
      </c>
      <c r="J3296" s="158" t="s">
        <v>2463</v>
      </c>
    </row>
    <row r="3297" spans="1:10">
      <c r="A3297" s="158" t="s">
        <v>565</v>
      </c>
      <c r="B3297" s="158" t="s">
        <v>2597</v>
      </c>
      <c r="C3297" s="158">
        <v>180</v>
      </c>
      <c r="D3297" s="158" t="s">
        <v>921</v>
      </c>
      <c r="E3297" s="158" t="s">
        <v>568</v>
      </c>
      <c r="G3297" s="158" t="s">
        <v>744</v>
      </c>
      <c r="H3297" s="158">
        <v>1</v>
      </c>
      <c r="J3297" s="158" t="s">
        <v>2463</v>
      </c>
    </row>
    <row r="3298" spans="1:10">
      <c r="A3298" s="158" t="s">
        <v>565</v>
      </c>
      <c r="B3298" s="158" t="s">
        <v>2597</v>
      </c>
      <c r="C3298" s="158">
        <v>181</v>
      </c>
      <c r="D3298" s="158" t="s">
        <v>922</v>
      </c>
      <c r="E3298" s="158" t="s">
        <v>568</v>
      </c>
      <c r="G3298" s="158" t="s">
        <v>744</v>
      </c>
      <c r="H3298" s="158">
        <v>1</v>
      </c>
      <c r="J3298" s="158" t="s">
        <v>2463</v>
      </c>
    </row>
    <row r="3299" spans="1:10">
      <c r="A3299" s="158" t="s">
        <v>565</v>
      </c>
      <c r="B3299" s="158" t="s">
        <v>2597</v>
      </c>
      <c r="C3299" s="158">
        <v>182</v>
      </c>
      <c r="D3299" s="158" t="s">
        <v>923</v>
      </c>
      <c r="E3299" s="158" t="s">
        <v>568</v>
      </c>
      <c r="G3299" s="158" t="s">
        <v>744</v>
      </c>
      <c r="H3299" s="158">
        <v>1</v>
      </c>
      <c r="J3299" s="158" t="s">
        <v>2463</v>
      </c>
    </row>
    <row r="3300" spans="1:10">
      <c r="A3300" s="158" t="s">
        <v>565</v>
      </c>
      <c r="B3300" s="158" t="s">
        <v>2597</v>
      </c>
      <c r="C3300" s="158">
        <v>183</v>
      </c>
      <c r="D3300" s="158" t="s">
        <v>924</v>
      </c>
      <c r="E3300" s="158" t="s">
        <v>568</v>
      </c>
      <c r="G3300" s="158" t="s">
        <v>744</v>
      </c>
      <c r="H3300" s="158">
        <v>1</v>
      </c>
      <c r="J3300" s="158" t="s">
        <v>2463</v>
      </c>
    </row>
    <row r="3301" spans="1:10">
      <c r="A3301" s="158" t="s">
        <v>565</v>
      </c>
      <c r="B3301" s="158" t="s">
        <v>2597</v>
      </c>
      <c r="C3301" s="158">
        <v>184</v>
      </c>
      <c r="D3301" s="158" t="s">
        <v>925</v>
      </c>
      <c r="E3301" s="158" t="s">
        <v>568</v>
      </c>
      <c r="G3301" s="158" t="s">
        <v>744</v>
      </c>
      <c r="H3301" s="158">
        <v>1</v>
      </c>
      <c r="J3301" s="158" t="s">
        <v>2463</v>
      </c>
    </row>
    <row r="3302" spans="1:10">
      <c r="A3302" s="158" t="s">
        <v>565</v>
      </c>
      <c r="B3302" s="158" t="s">
        <v>2597</v>
      </c>
      <c r="C3302" s="158">
        <v>185</v>
      </c>
      <c r="D3302" s="158" t="s">
        <v>926</v>
      </c>
      <c r="E3302" s="158" t="s">
        <v>568</v>
      </c>
      <c r="G3302" s="158" t="s">
        <v>744</v>
      </c>
      <c r="H3302" s="158">
        <v>2</v>
      </c>
      <c r="J3302" s="158" t="s">
        <v>2463</v>
      </c>
    </row>
    <row r="3303" spans="1:10">
      <c r="A3303" s="158" t="s">
        <v>565</v>
      </c>
      <c r="B3303" s="158" t="s">
        <v>2597</v>
      </c>
      <c r="C3303" s="158">
        <v>186</v>
      </c>
      <c r="D3303" s="158" t="s">
        <v>927</v>
      </c>
      <c r="E3303" s="158" t="s">
        <v>568</v>
      </c>
      <c r="G3303" s="158" t="s">
        <v>387</v>
      </c>
      <c r="J3303" s="158" t="s">
        <v>568</v>
      </c>
    </row>
    <row r="3304" spans="1:10">
      <c r="A3304" s="158" t="s">
        <v>565</v>
      </c>
      <c r="B3304" s="158" t="s">
        <v>2597</v>
      </c>
      <c r="C3304" s="158">
        <v>187</v>
      </c>
      <c r="D3304" s="158" t="s">
        <v>928</v>
      </c>
      <c r="E3304" s="158" t="s">
        <v>568</v>
      </c>
      <c r="G3304" s="158" t="s">
        <v>744</v>
      </c>
      <c r="H3304" s="158">
        <v>1</v>
      </c>
      <c r="J3304" s="158" t="s">
        <v>2463</v>
      </c>
    </row>
    <row r="3305" spans="1:10">
      <c r="A3305" s="158" t="s">
        <v>565</v>
      </c>
      <c r="B3305" s="158" t="s">
        <v>2597</v>
      </c>
      <c r="C3305" s="158">
        <v>188</v>
      </c>
      <c r="D3305" s="158" t="s">
        <v>929</v>
      </c>
      <c r="E3305" s="158" t="s">
        <v>568</v>
      </c>
      <c r="G3305" s="158" t="s">
        <v>744</v>
      </c>
      <c r="H3305" s="158">
        <v>1</v>
      </c>
      <c r="J3305" s="158" t="s">
        <v>2463</v>
      </c>
    </row>
    <row r="3306" spans="1:10">
      <c r="A3306" s="158" t="s">
        <v>565</v>
      </c>
      <c r="B3306" s="158" t="s">
        <v>2597</v>
      </c>
      <c r="C3306" s="158">
        <v>189</v>
      </c>
      <c r="D3306" s="158" t="s">
        <v>930</v>
      </c>
      <c r="E3306" s="158" t="s">
        <v>568</v>
      </c>
      <c r="G3306" s="158" t="s">
        <v>387</v>
      </c>
      <c r="J3306" s="158" t="s">
        <v>568</v>
      </c>
    </row>
    <row r="3307" spans="1:10">
      <c r="A3307" s="158" t="s">
        <v>565</v>
      </c>
      <c r="B3307" s="158" t="s">
        <v>2597</v>
      </c>
      <c r="C3307" s="158">
        <v>190</v>
      </c>
      <c r="D3307" s="158" t="s">
        <v>931</v>
      </c>
      <c r="E3307" s="158" t="s">
        <v>568</v>
      </c>
      <c r="G3307" s="158" t="s">
        <v>744</v>
      </c>
      <c r="H3307" s="158">
        <v>1</v>
      </c>
      <c r="J3307" s="158" t="s">
        <v>2463</v>
      </c>
    </row>
    <row r="3308" spans="1:10">
      <c r="A3308" s="158" t="s">
        <v>565</v>
      </c>
      <c r="B3308" s="158" t="s">
        <v>2597</v>
      </c>
      <c r="C3308" s="158">
        <v>191</v>
      </c>
      <c r="D3308" s="158" t="s">
        <v>932</v>
      </c>
      <c r="E3308" s="158" t="s">
        <v>568</v>
      </c>
      <c r="G3308" s="158" t="s">
        <v>744</v>
      </c>
      <c r="H3308" s="158">
        <v>1</v>
      </c>
      <c r="J3308" s="158" t="s">
        <v>2463</v>
      </c>
    </row>
    <row r="3309" spans="1:10">
      <c r="A3309" s="158" t="s">
        <v>565</v>
      </c>
      <c r="B3309" s="158" t="s">
        <v>2597</v>
      </c>
      <c r="C3309" s="158">
        <v>192</v>
      </c>
      <c r="D3309" s="158" t="s">
        <v>933</v>
      </c>
      <c r="E3309" s="158" t="s">
        <v>568</v>
      </c>
      <c r="G3309" s="158" t="s">
        <v>744</v>
      </c>
      <c r="H3309" s="158">
        <v>4</v>
      </c>
      <c r="J3309" s="158" t="s">
        <v>2463</v>
      </c>
    </row>
    <row r="3310" spans="1:10">
      <c r="A3310" s="158" t="s">
        <v>565</v>
      </c>
      <c r="B3310" s="158" t="s">
        <v>2597</v>
      </c>
      <c r="C3310" s="158">
        <v>193</v>
      </c>
      <c r="D3310" s="158" t="s">
        <v>934</v>
      </c>
      <c r="E3310" s="158" t="s">
        <v>568</v>
      </c>
      <c r="G3310" s="158" t="s">
        <v>744</v>
      </c>
      <c r="H3310" s="158">
        <v>1</v>
      </c>
      <c r="J3310" s="158" t="s">
        <v>2463</v>
      </c>
    </row>
    <row r="3311" spans="1:10">
      <c r="A3311" s="158" t="s">
        <v>565</v>
      </c>
      <c r="B3311" s="158" t="s">
        <v>2597</v>
      </c>
      <c r="C3311" s="158">
        <v>194</v>
      </c>
      <c r="D3311" s="158" t="s">
        <v>935</v>
      </c>
      <c r="E3311" s="158" t="s">
        <v>568</v>
      </c>
      <c r="G3311" s="158" t="s">
        <v>744</v>
      </c>
      <c r="H3311" s="158">
        <v>1</v>
      </c>
      <c r="J3311" s="158" t="s">
        <v>2463</v>
      </c>
    </row>
    <row r="3312" spans="1:10">
      <c r="A3312" s="158" t="s">
        <v>565</v>
      </c>
      <c r="B3312" s="158" t="s">
        <v>2597</v>
      </c>
      <c r="C3312" s="158">
        <v>195</v>
      </c>
      <c r="D3312" s="158" t="s">
        <v>936</v>
      </c>
      <c r="E3312" s="158" t="s">
        <v>568</v>
      </c>
      <c r="G3312" s="158" t="s">
        <v>744</v>
      </c>
      <c r="H3312" s="158">
        <v>1</v>
      </c>
      <c r="J3312" s="158" t="s">
        <v>2463</v>
      </c>
    </row>
    <row r="3313" spans="1:10">
      <c r="A3313" s="158" t="s">
        <v>565</v>
      </c>
      <c r="B3313" s="158" t="s">
        <v>2597</v>
      </c>
      <c r="C3313" s="158">
        <v>196</v>
      </c>
      <c r="D3313" s="158" t="s">
        <v>937</v>
      </c>
      <c r="E3313" s="158" t="s">
        <v>568</v>
      </c>
      <c r="G3313" s="158" t="s">
        <v>744</v>
      </c>
      <c r="H3313" s="158">
        <v>2</v>
      </c>
      <c r="J3313" s="158" t="s">
        <v>2463</v>
      </c>
    </row>
    <row r="3314" spans="1:10">
      <c r="A3314" s="158" t="s">
        <v>565</v>
      </c>
      <c r="B3314" s="158" t="s">
        <v>2597</v>
      </c>
      <c r="C3314" s="158">
        <v>197</v>
      </c>
      <c r="D3314" s="158" t="s">
        <v>938</v>
      </c>
      <c r="E3314" s="158" t="s">
        <v>568</v>
      </c>
      <c r="G3314" s="158" t="s">
        <v>744</v>
      </c>
      <c r="H3314" s="158">
        <v>6</v>
      </c>
      <c r="J3314" s="158" t="s">
        <v>2463</v>
      </c>
    </row>
    <row r="3315" spans="1:10">
      <c r="A3315" s="158" t="s">
        <v>565</v>
      </c>
      <c r="B3315" s="158" t="s">
        <v>2597</v>
      </c>
      <c r="C3315" s="158">
        <v>198</v>
      </c>
      <c r="D3315" s="158" t="s">
        <v>939</v>
      </c>
      <c r="E3315" s="158" t="s">
        <v>568</v>
      </c>
      <c r="G3315" s="158" t="s">
        <v>744</v>
      </c>
      <c r="H3315" s="158">
        <v>2</v>
      </c>
      <c r="J3315" s="158" t="s">
        <v>2463</v>
      </c>
    </row>
    <row r="3316" spans="1:10">
      <c r="A3316" s="158" t="s">
        <v>565</v>
      </c>
      <c r="B3316" s="158" t="s">
        <v>2597</v>
      </c>
      <c r="C3316" s="158">
        <v>199</v>
      </c>
      <c r="D3316" s="158" t="s">
        <v>940</v>
      </c>
      <c r="E3316" s="158" t="s">
        <v>568</v>
      </c>
      <c r="G3316" s="158" t="s">
        <v>744</v>
      </c>
      <c r="H3316" s="158">
        <v>1</v>
      </c>
      <c r="J3316" s="158" t="s">
        <v>2463</v>
      </c>
    </row>
    <row r="3317" spans="1:10">
      <c r="A3317" s="158" t="s">
        <v>565</v>
      </c>
      <c r="B3317" s="158" t="s">
        <v>2597</v>
      </c>
      <c r="C3317" s="158">
        <v>200</v>
      </c>
      <c r="D3317" s="158" t="s">
        <v>941</v>
      </c>
      <c r="E3317" s="158" t="s">
        <v>568</v>
      </c>
      <c r="G3317" s="158" t="s">
        <v>744</v>
      </c>
      <c r="H3317" s="158">
        <v>1</v>
      </c>
      <c r="J3317" s="158" t="s">
        <v>2463</v>
      </c>
    </row>
    <row r="3318" spans="1:10">
      <c r="A3318" s="158" t="s">
        <v>565</v>
      </c>
      <c r="B3318" s="158" t="s">
        <v>2597</v>
      </c>
      <c r="C3318" s="158">
        <v>201</v>
      </c>
      <c r="D3318" s="158" t="s">
        <v>942</v>
      </c>
      <c r="E3318" s="158" t="s">
        <v>568</v>
      </c>
      <c r="G3318" s="158" t="s">
        <v>744</v>
      </c>
      <c r="H3318" s="158">
        <v>2</v>
      </c>
      <c r="J3318" s="158" t="s">
        <v>2463</v>
      </c>
    </row>
    <row r="3319" spans="1:10">
      <c r="A3319" s="158" t="s">
        <v>565</v>
      </c>
      <c r="B3319" s="158" t="s">
        <v>2597</v>
      </c>
      <c r="C3319" s="158">
        <v>202</v>
      </c>
      <c r="D3319" s="158" t="s">
        <v>943</v>
      </c>
      <c r="E3319" s="158" t="s">
        <v>568</v>
      </c>
      <c r="G3319" s="158" t="s">
        <v>744</v>
      </c>
      <c r="H3319" s="158">
        <v>6</v>
      </c>
      <c r="J3319" s="158" t="s">
        <v>2463</v>
      </c>
    </row>
    <row r="3320" spans="1:10">
      <c r="A3320" s="158" t="s">
        <v>565</v>
      </c>
      <c r="B3320" s="158" t="s">
        <v>2597</v>
      </c>
      <c r="C3320" s="158">
        <v>203</v>
      </c>
      <c r="D3320" s="158" t="s">
        <v>944</v>
      </c>
      <c r="E3320" s="158" t="s">
        <v>568</v>
      </c>
      <c r="G3320" s="158" t="s">
        <v>744</v>
      </c>
      <c r="H3320" s="158">
        <v>2</v>
      </c>
      <c r="J3320" s="158" t="s">
        <v>2463</v>
      </c>
    </row>
    <row r="3321" spans="1:10">
      <c r="A3321" s="158" t="s">
        <v>565</v>
      </c>
      <c r="B3321" s="158" t="s">
        <v>2597</v>
      </c>
      <c r="C3321" s="158">
        <v>204</v>
      </c>
      <c r="D3321" s="158" t="s">
        <v>945</v>
      </c>
      <c r="E3321" s="158" t="s">
        <v>568</v>
      </c>
      <c r="G3321" s="158" t="s">
        <v>744</v>
      </c>
      <c r="H3321" s="158">
        <v>1</v>
      </c>
      <c r="J3321" s="158" t="s">
        <v>2463</v>
      </c>
    </row>
    <row r="3322" spans="1:10">
      <c r="A3322" s="158" t="s">
        <v>565</v>
      </c>
      <c r="B3322" s="158" t="s">
        <v>2597</v>
      </c>
      <c r="C3322" s="158">
        <v>205</v>
      </c>
      <c r="D3322" s="158" t="s">
        <v>946</v>
      </c>
      <c r="E3322" s="158" t="s">
        <v>568</v>
      </c>
      <c r="G3322" s="158" t="s">
        <v>744</v>
      </c>
      <c r="H3322" s="158">
        <v>2</v>
      </c>
      <c r="J3322" s="158" t="s">
        <v>2463</v>
      </c>
    </row>
    <row r="3323" spans="1:10">
      <c r="A3323" s="158" t="s">
        <v>565</v>
      </c>
      <c r="B3323" s="158" t="s">
        <v>2597</v>
      </c>
      <c r="C3323" s="158">
        <v>206</v>
      </c>
      <c r="D3323" s="158" t="s">
        <v>947</v>
      </c>
      <c r="E3323" s="158" t="s">
        <v>568</v>
      </c>
      <c r="G3323" s="158" t="s">
        <v>744</v>
      </c>
      <c r="H3323" s="158">
        <v>8</v>
      </c>
      <c r="J3323" s="158" t="s">
        <v>2463</v>
      </c>
    </row>
    <row r="3324" spans="1:10">
      <c r="A3324" s="158" t="s">
        <v>565</v>
      </c>
      <c r="B3324" s="158" t="s">
        <v>2597</v>
      </c>
      <c r="C3324" s="158">
        <v>207</v>
      </c>
      <c r="D3324" s="158" t="s">
        <v>948</v>
      </c>
      <c r="E3324" s="158" t="s">
        <v>568</v>
      </c>
      <c r="G3324" s="158" t="s">
        <v>744</v>
      </c>
      <c r="H3324" s="158">
        <v>1</v>
      </c>
      <c r="J3324" s="158" t="s">
        <v>2463</v>
      </c>
    </row>
    <row r="3325" spans="1:10">
      <c r="A3325" s="158" t="s">
        <v>565</v>
      </c>
      <c r="B3325" s="158" t="s">
        <v>2597</v>
      </c>
      <c r="C3325" s="158">
        <v>208</v>
      </c>
      <c r="D3325" s="158" t="s">
        <v>949</v>
      </c>
      <c r="E3325" s="158" t="s">
        <v>568</v>
      </c>
      <c r="G3325" s="158" t="s">
        <v>744</v>
      </c>
      <c r="H3325" s="158">
        <v>8</v>
      </c>
      <c r="J3325" s="158" t="s">
        <v>2463</v>
      </c>
    </row>
    <row r="3326" spans="1:10">
      <c r="A3326" s="158" t="s">
        <v>565</v>
      </c>
      <c r="B3326" s="158" t="s">
        <v>2597</v>
      </c>
      <c r="C3326" s="158">
        <v>209</v>
      </c>
      <c r="D3326" s="158" t="s">
        <v>950</v>
      </c>
      <c r="E3326" s="158" t="s">
        <v>568</v>
      </c>
      <c r="G3326" s="158" t="s">
        <v>744</v>
      </c>
      <c r="H3326" s="158">
        <v>4</v>
      </c>
      <c r="J3326" s="158" t="s">
        <v>2463</v>
      </c>
    </row>
    <row r="3327" spans="1:10">
      <c r="A3327" s="158" t="s">
        <v>565</v>
      </c>
      <c r="B3327" s="158" t="s">
        <v>2597</v>
      </c>
      <c r="C3327" s="158">
        <v>210</v>
      </c>
      <c r="D3327" s="158" t="s">
        <v>951</v>
      </c>
      <c r="E3327" s="158" t="s">
        <v>568</v>
      </c>
      <c r="G3327" s="158" t="s">
        <v>387</v>
      </c>
      <c r="J3327" s="158" t="s">
        <v>568</v>
      </c>
    </row>
    <row r="3328" spans="1:10">
      <c r="A3328" s="158" t="s">
        <v>565</v>
      </c>
      <c r="B3328" s="158" t="s">
        <v>2597</v>
      </c>
      <c r="C3328" s="158">
        <v>211</v>
      </c>
      <c r="D3328" s="158" t="s">
        <v>952</v>
      </c>
      <c r="E3328" s="158" t="s">
        <v>568</v>
      </c>
      <c r="G3328" s="158" t="s">
        <v>744</v>
      </c>
      <c r="H3328" s="158">
        <v>1</v>
      </c>
      <c r="J3328" s="158" t="s">
        <v>2463</v>
      </c>
    </row>
    <row r="3329" spans="1:10">
      <c r="A3329" s="158" t="s">
        <v>565</v>
      </c>
      <c r="B3329" s="158" t="s">
        <v>2597</v>
      </c>
      <c r="C3329" s="158">
        <v>212</v>
      </c>
      <c r="D3329" s="158" t="s">
        <v>953</v>
      </c>
      <c r="E3329" s="158" t="s">
        <v>568</v>
      </c>
      <c r="G3329" s="158" t="s">
        <v>744</v>
      </c>
      <c r="H3329" s="158">
        <v>1</v>
      </c>
      <c r="J3329" s="158" t="s">
        <v>2463</v>
      </c>
    </row>
    <row r="3330" spans="1:10">
      <c r="A3330" s="158" t="s">
        <v>565</v>
      </c>
      <c r="B3330" s="158" t="s">
        <v>2597</v>
      </c>
      <c r="C3330" s="158">
        <v>213</v>
      </c>
      <c r="D3330" s="158" t="s">
        <v>954</v>
      </c>
      <c r="E3330" s="158" t="s">
        <v>568</v>
      </c>
      <c r="G3330" s="158" t="s">
        <v>387</v>
      </c>
      <c r="J3330" s="158" t="s">
        <v>568</v>
      </c>
    </row>
    <row r="3331" spans="1:10">
      <c r="A3331" s="158" t="s">
        <v>565</v>
      </c>
      <c r="B3331" s="158" t="s">
        <v>2597</v>
      </c>
      <c r="C3331" s="158">
        <v>214</v>
      </c>
      <c r="D3331" s="158" t="s">
        <v>955</v>
      </c>
      <c r="E3331" s="158" t="s">
        <v>568</v>
      </c>
      <c r="G3331" s="158" t="s">
        <v>387</v>
      </c>
      <c r="J3331" s="158" t="s">
        <v>568</v>
      </c>
    </row>
    <row r="3332" spans="1:10">
      <c r="A3332" s="158" t="s">
        <v>565</v>
      </c>
      <c r="B3332" s="158" t="s">
        <v>2597</v>
      </c>
      <c r="C3332" s="158">
        <v>215</v>
      </c>
      <c r="D3332" s="158" t="s">
        <v>956</v>
      </c>
      <c r="E3332" s="158" t="s">
        <v>568</v>
      </c>
      <c r="G3332" s="158" t="s">
        <v>387</v>
      </c>
      <c r="J3332" s="158" t="s">
        <v>568</v>
      </c>
    </row>
    <row r="3333" spans="1:10">
      <c r="A3333" s="158" t="s">
        <v>565</v>
      </c>
      <c r="B3333" s="158" t="s">
        <v>2597</v>
      </c>
      <c r="C3333" s="158">
        <v>216</v>
      </c>
      <c r="D3333" s="158" t="s">
        <v>957</v>
      </c>
      <c r="E3333" s="158" t="s">
        <v>568</v>
      </c>
      <c r="G3333" s="158" t="s">
        <v>744</v>
      </c>
      <c r="H3333" s="158">
        <v>8</v>
      </c>
      <c r="J3333" s="158" t="s">
        <v>2463</v>
      </c>
    </row>
    <row r="3334" spans="1:10">
      <c r="A3334" s="158" t="s">
        <v>565</v>
      </c>
      <c r="B3334" s="158" t="s">
        <v>2597</v>
      </c>
      <c r="C3334" s="158">
        <v>217</v>
      </c>
      <c r="D3334" s="158" t="s">
        <v>958</v>
      </c>
      <c r="E3334" s="158" t="s">
        <v>568</v>
      </c>
      <c r="G3334" s="158" t="s">
        <v>744</v>
      </c>
      <c r="H3334" s="158">
        <v>4</v>
      </c>
      <c r="J3334" s="158" t="s">
        <v>2463</v>
      </c>
    </row>
    <row r="3335" spans="1:10">
      <c r="A3335" s="158" t="s">
        <v>565</v>
      </c>
      <c r="B3335" s="158" t="s">
        <v>2597</v>
      </c>
      <c r="C3335" s="158">
        <v>218</v>
      </c>
      <c r="D3335" s="158" t="s">
        <v>959</v>
      </c>
      <c r="E3335" s="158" t="s">
        <v>568</v>
      </c>
      <c r="G3335" s="158" t="s">
        <v>744</v>
      </c>
      <c r="H3335" s="158">
        <v>1</v>
      </c>
      <c r="J3335" s="158" t="s">
        <v>2463</v>
      </c>
    </row>
    <row r="3336" spans="1:10">
      <c r="A3336" s="158" t="s">
        <v>565</v>
      </c>
      <c r="B3336" s="158" t="s">
        <v>2597</v>
      </c>
      <c r="C3336" s="158">
        <v>219</v>
      </c>
      <c r="D3336" s="158" t="s">
        <v>960</v>
      </c>
      <c r="E3336" s="158" t="s">
        <v>568</v>
      </c>
      <c r="G3336" s="158" t="s">
        <v>744</v>
      </c>
      <c r="H3336" s="158">
        <v>1</v>
      </c>
      <c r="J3336" s="158" t="s">
        <v>2463</v>
      </c>
    </row>
    <row r="3337" spans="1:10">
      <c r="A3337" s="158" t="s">
        <v>565</v>
      </c>
      <c r="B3337" s="158" t="s">
        <v>2597</v>
      </c>
      <c r="C3337" s="158">
        <v>220</v>
      </c>
      <c r="D3337" s="158" t="s">
        <v>961</v>
      </c>
      <c r="E3337" s="158" t="s">
        <v>568</v>
      </c>
      <c r="G3337" s="158" t="s">
        <v>387</v>
      </c>
      <c r="J3337" s="158" t="s">
        <v>568</v>
      </c>
    </row>
    <row r="3338" spans="1:10">
      <c r="A3338" s="158" t="s">
        <v>565</v>
      </c>
      <c r="B3338" s="158" t="s">
        <v>2597</v>
      </c>
      <c r="C3338" s="158">
        <v>221</v>
      </c>
      <c r="D3338" s="158" t="s">
        <v>962</v>
      </c>
      <c r="E3338" s="158" t="s">
        <v>568</v>
      </c>
      <c r="G3338" s="158" t="s">
        <v>387</v>
      </c>
      <c r="J3338" s="158" t="s">
        <v>568</v>
      </c>
    </row>
    <row r="3339" spans="1:10">
      <c r="A3339" s="158" t="s">
        <v>565</v>
      </c>
      <c r="B3339" s="158" t="s">
        <v>2597</v>
      </c>
      <c r="C3339" s="158">
        <v>222</v>
      </c>
      <c r="D3339" s="158" t="s">
        <v>963</v>
      </c>
      <c r="E3339" s="158" t="s">
        <v>568</v>
      </c>
      <c r="G3339" s="158" t="s">
        <v>387</v>
      </c>
      <c r="J3339" s="158" t="s">
        <v>568</v>
      </c>
    </row>
    <row r="3340" spans="1:10">
      <c r="A3340" s="158" t="s">
        <v>565</v>
      </c>
      <c r="B3340" s="158" t="s">
        <v>2597</v>
      </c>
      <c r="C3340" s="158">
        <v>223</v>
      </c>
      <c r="D3340" s="158" t="s">
        <v>964</v>
      </c>
      <c r="E3340" s="158" t="s">
        <v>568</v>
      </c>
      <c r="G3340" s="158" t="s">
        <v>744</v>
      </c>
      <c r="H3340" s="158">
        <v>8</v>
      </c>
      <c r="J3340" s="158" t="s">
        <v>2463</v>
      </c>
    </row>
    <row r="3341" spans="1:10">
      <c r="A3341" s="158" t="s">
        <v>565</v>
      </c>
      <c r="B3341" s="158" t="s">
        <v>2597</v>
      </c>
      <c r="C3341" s="158">
        <v>224</v>
      </c>
      <c r="D3341" s="158" t="s">
        <v>965</v>
      </c>
      <c r="E3341" s="158" t="s">
        <v>568</v>
      </c>
      <c r="G3341" s="158" t="s">
        <v>744</v>
      </c>
      <c r="H3341" s="158">
        <v>4</v>
      </c>
      <c r="J3341" s="158" t="s">
        <v>2463</v>
      </c>
    </row>
    <row r="3342" spans="1:10">
      <c r="A3342" s="158" t="s">
        <v>565</v>
      </c>
      <c r="B3342" s="158" t="s">
        <v>2597</v>
      </c>
      <c r="C3342" s="158">
        <v>225</v>
      </c>
      <c r="D3342" s="158" t="s">
        <v>966</v>
      </c>
      <c r="E3342" s="158" t="s">
        <v>568</v>
      </c>
      <c r="G3342" s="158" t="s">
        <v>744</v>
      </c>
      <c r="H3342" s="158">
        <v>2</v>
      </c>
      <c r="J3342" s="158" t="s">
        <v>2463</v>
      </c>
    </row>
    <row r="3343" spans="1:10">
      <c r="A3343" s="158" t="s">
        <v>565</v>
      </c>
      <c r="B3343" s="158" t="s">
        <v>2597</v>
      </c>
      <c r="C3343" s="158">
        <v>226</v>
      </c>
      <c r="D3343" s="158" t="s">
        <v>967</v>
      </c>
      <c r="E3343" s="158" t="s">
        <v>568</v>
      </c>
      <c r="G3343" s="158" t="s">
        <v>387</v>
      </c>
      <c r="J3343" s="158" t="s">
        <v>568</v>
      </c>
    </row>
    <row r="3344" spans="1:10">
      <c r="A3344" s="158" t="s">
        <v>565</v>
      </c>
      <c r="B3344" s="158" t="s">
        <v>2597</v>
      </c>
      <c r="C3344" s="158">
        <v>227</v>
      </c>
      <c r="D3344" s="158" t="s">
        <v>968</v>
      </c>
      <c r="E3344" s="158" t="s">
        <v>568</v>
      </c>
      <c r="G3344" s="158" t="s">
        <v>744</v>
      </c>
      <c r="H3344" s="158">
        <v>1</v>
      </c>
      <c r="J3344" s="158" t="s">
        <v>2463</v>
      </c>
    </row>
    <row r="3345" spans="1:11">
      <c r="A3345" s="158" t="s">
        <v>565</v>
      </c>
      <c r="B3345" s="158" t="s">
        <v>2597</v>
      </c>
      <c r="C3345" s="158">
        <v>228</v>
      </c>
      <c r="D3345" s="158" t="s">
        <v>969</v>
      </c>
      <c r="E3345" s="158" t="s">
        <v>568</v>
      </c>
      <c r="G3345" s="158" t="s">
        <v>744</v>
      </c>
      <c r="H3345" s="158">
        <v>10</v>
      </c>
      <c r="J3345" s="158" t="s">
        <v>2463</v>
      </c>
    </row>
    <row r="3346" spans="1:11">
      <c r="A3346" s="158" t="s">
        <v>565</v>
      </c>
      <c r="B3346" s="158" t="s">
        <v>2597</v>
      </c>
      <c r="C3346" s="158">
        <v>229</v>
      </c>
      <c r="D3346" s="158" t="s">
        <v>970</v>
      </c>
      <c r="E3346" s="158" t="s">
        <v>568</v>
      </c>
      <c r="G3346" s="158" t="s">
        <v>744</v>
      </c>
      <c r="H3346" s="158">
        <v>2</v>
      </c>
      <c r="J3346" s="158" t="s">
        <v>2463</v>
      </c>
    </row>
    <row r="3347" spans="1:11">
      <c r="A3347" s="158" t="s">
        <v>565</v>
      </c>
      <c r="B3347" s="158" t="s">
        <v>2597</v>
      </c>
      <c r="C3347" s="158">
        <v>230</v>
      </c>
      <c r="D3347" s="158" t="s">
        <v>971</v>
      </c>
      <c r="E3347" s="158" t="s">
        <v>568</v>
      </c>
      <c r="G3347" s="158" t="s">
        <v>744</v>
      </c>
      <c r="H3347" s="158">
        <v>16</v>
      </c>
      <c r="J3347" s="158" t="s">
        <v>2463</v>
      </c>
    </row>
    <row r="3348" spans="1:11">
      <c r="A3348" s="158" t="s">
        <v>565</v>
      </c>
      <c r="B3348" s="158" t="s">
        <v>2597</v>
      </c>
      <c r="C3348" s="158">
        <v>231</v>
      </c>
      <c r="D3348" s="158" t="s">
        <v>972</v>
      </c>
      <c r="E3348" s="158" t="s">
        <v>568</v>
      </c>
      <c r="G3348" s="158" t="s">
        <v>744</v>
      </c>
      <c r="H3348" s="158">
        <v>8</v>
      </c>
      <c r="J3348" s="158" t="s">
        <v>2463</v>
      </c>
    </row>
    <row r="3349" spans="1:11">
      <c r="A3349" s="158" t="s">
        <v>565</v>
      </c>
      <c r="B3349" s="158" t="s">
        <v>2597</v>
      </c>
      <c r="C3349" s="158">
        <v>232</v>
      </c>
      <c r="D3349" s="158" t="s">
        <v>973</v>
      </c>
      <c r="E3349" s="158" t="s">
        <v>568</v>
      </c>
      <c r="G3349" s="158" t="s">
        <v>744</v>
      </c>
      <c r="H3349" s="158">
        <v>8</v>
      </c>
      <c r="J3349" s="158" t="s">
        <v>2463</v>
      </c>
    </row>
    <row r="3350" spans="1:11">
      <c r="A3350" s="158" t="s">
        <v>565</v>
      </c>
      <c r="B3350" s="158" t="s">
        <v>2597</v>
      </c>
      <c r="C3350" s="158">
        <v>233</v>
      </c>
      <c r="D3350" s="158" t="s">
        <v>974</v>
      </c>
      <c r="E3350" s="158" t="s">
        <v>568</v>
      </c>
      <c r="G3350" s="158" t="s">
        <v>744</v>
      </c>
      <c r="H3350" s="158">
        <v>8</v>
      </c>
      <c r="J3350" s="158" t="s">
        <v>2463</v>
      </c>
    </row>
    <row r="3351" spans="1:11">
      <c r="A3351" s="158" t="s">
        <v>565</v>
      </c>
      <c r="B3351" s="158" t="s">
        <v>2597</v>
      </c>
      <c r="C3351" s="158">
        <v>234</v>
      </c>
      <c r="D3351" s="158" t="s">
        <v>975</v>
      </c>
      <c r="E3351" s="158" t="s">
        <v>568</v>
      </c>
      <c r="G3351" s="158" t="s">
        <v>744</v>
      </c>
      <c r="H3351" s="158">
        <v>8</v>
      </c>
      <c r="J3351" s="158" t="s">
        <v>2463</v>
      </c>
    </row>
    <row r="3352" spans="1:11">
      <c r="A3352" s="158" t="s">
        <v>565</v>
      </c>
      <c r="B3352" s="158" t="s">
        <v>2597</v>
      </c>
      <c r="C3352" s="158">
        <v>235</v>
      </c>
      <c r="D3352" s="158" t="s">
        <v>976</v>
      </c>
      <c r="E3352" s="158" t="s">
        <v>568</v>
      </c>
      <c r="G3352" s="158" t="s">
        <v>744</v>
      </c>
      <c r="H3352" s="158">
        <v>1</v>
      </c>
      <c r="J3352" s="158" t="s">
        <v>2463</v>
      </c>
    </row>
    <row r="3353" spans="1:11">
      <c r="A3353" s="158" t="s">
        <v>565</v>
      </c>
      <c r="B3353" s="158" t="s">
        <v>2597</v>
      </c>
      <c r="C3353" s="158">
        <v>236</v>
      </c>
      <c r="D3353" s="158" t="s">
        <v>977</v>
      </c>
      <c r="E3353" s="158" t="s">
        <v>568</v>
      </c>
      <c r="G3353" s="158" t="s">
        <v>744</v>
      </c>
      <c r="H3353" s="158">
        <v>1</v>
      </c>
      <c r="J3353" s="158" t="s">
        <v>2463</v>
      </c>
    </row>
    <row r="3354" spans="1:11">
      <c r="A3354" s="158" t="s">
        <v>565</v>
      </c>
      <c r="B3354" s="158" t="s">
        <v>2597</v>
      </c>
      <c r="C3354" s="158">
        <v>237</v>
      </c>
      <c r="D3354" s="158" t="s">
        <v>978</v>
      </c>
      <c r="E3354" s="158" t="s">
        <v>568</v>
      </c>
      <c r="G3354" s="158" t="s">
        <v>387</v>
      </c>
      <c r="J3354" s="158" t="s">
        <v>568</v>
      </c>
    </row>
    <row r="3355" spans="1:11">
      <c r="A3355" s="158" t="s">
        <v>565</v>
      </c>
      <c r="B3355" s="158" t="s">
        <v>2597</v>
      </c>
      <c r="C3355" s="158">
        <v>238</v>
      </c>
      <c r="D3355" s="158" t="s">
        <v>979</v>
      </c>
      <c r="E3355" s="158" t="s">
        <v>568</v>
      </c>
      <c r="G3355" s="158" t="s">
        <v>744</v>
      </c>
      <c r="H3355" s="158">
        <v>8</v>
      </c>
      <c r="J3355" s="158" t="s">
        <v>2463</v>
      </c>
    </row>
    <row r="3356" spans="1:11">
      <c r="A3356" s="158" t="s">
        <v>565</v>
      </c>
      <c r="B3356" s="158" t="s">
        <v>2597</v>
      </c>
      <c r="C3356" s="158">
        <v>239</v>
      </c>
      <c r="D3356" s="158" t="s">
        <v>980</v>
      </c>
      <c r="E3356" s="158" t="s">
        <v>568</v>
      </c>
      <c r="G3356" s="158" t="s">
        <v>981</v>
      </c>
      <c r="H3356" s="158">
        <v>50</v>
      </c>
      <c r="J3356" s="158" t="s">
        <v>568</v>
      </c>
    </row>
    <row r="3357" spans="1:11">
      <c r="A3357" s="158" t="s">
        <v>565</v>
      </c>
      <c r="B3357" s="158" t="s">
        <v>2597</v>
      </c>
      <c r="C3357" s="158">
        <v>240</v>
      </c>
      <c r="D3357" s="158" t="s">
        <v>1861</v>
      </c>
      <c r="E3357" s="158" t="s">
        <v>568</v>
      </c>
      <c r="G3357" s="158" t="s">
        <v>569</v>
      </c>
      <c r="H3357" s="158">
        <v>5</v>
      </c>
      <c r="J3357" s="158" t="s">
        <v>568</v>
      </c>
    </row>
    <row r="3358" spans="1:11">
      <c r="A3358" s="158" t="s">
        <v>565</v>
      </c>
      <c r="B3358" s="158" t="s">
        <v>2598</v>
      </c>
      <c r="C3358" s="158">
        <v>1</v>
      </c>
      <c r="D3358" s="158" t="s">
        <v>743</v>
      </c>
      <c r="E3358" s="158" t="s">
        <v>568</v>
      </c>
      <c r="F3358" s="158" t="s">
        <v>1691</v>
      </c>
      <c r="G3358" s="158" t="s">
        <v>744</v>
      </c>
      <c r="H3358" s="158">
        <v>2</v>
      </c>
      <c r="J3358" s="158" t="s">
        <v>568</v>
      </c>
      <c r="K3358" s="158" t="s">
        <v>358</v>
      </c>
    </row>
    <row r="3359" spans="1:11">
      <c r="A3359" s="158" t="s">
        <v>565</v>
      </c>
      <c r="B3359" s="158" t="s">
        <v>2598</v>
      </c>
      <c r="C3359" s="158">
        <v>2</v>
      </c>
      <c r="D3359" s="158" t="s">
        <v>983</v>
      </c>
      <c r="E3359" s="158" t="s">
        <v>568</v>
      </c>
      <c r="F3359" s="158" t="s">
        <v>1696</v>
      </c>
      <c r="G3359" s="158" t="s">
        <v>744</v>
      </c>
      <c r="H3359" s="158">
        <v>1</v>
      </c>
      <c r="J3359" s="158" t="s">
        <v>568</v>
      </c>
      <c r="K3359" s="158" t="s">
        <v>358</v>
      </c>
    </row>
    <row r="3360" spans="1:11">
      <c r="A3360" s="158" t="s">
        <v>565</v>
      </c>
      <c r="B3360" s="158" t="s">
        <v>2598</v>
      </c>
      <c r="C3360" s="158">
        <v>3</v>
      </c>
      <c r="D3360" s="158" t="s">
        <v>591</v>
      </c>
      <c r="E3360" s="158" t="s">
        <v>568</v>
      </c>
      <c r="F3360" s="158" t="s">
        <v>1699</v>
      </c>
      <c r="G3360" s="158" t="s">
        <v>744</v>
      </c>
      <c r="H3360" s="158">
        <v>8</v>
      </c>
      <c r="J3360" s="158" t="s">
        <v>568</v>
      </c>
      <c r="K3360" s="158" t="s">
        <v>358</v>
      </c>
    </row>
    <row r="3361" spans="1:11">
      <c r="A3361" s="158" t="s">
        <v>565</v>
      </c>
      <c r="B3361" s="158" t="s">
        <v>2598</v>
      </c>
      <c r="C3361" s="158">
        <v>4</v>
      </c>
      <c r="D3361" s="158" t="s">
        <v>592</v>
      </c>
      <c r="E3361" s="158" t="s">
        <v>568</v>
      </c>
      <c r="F3361" s="158" t="s">
        <v>1720</v>
      </c>
      <c r="G3361" s="158" t="s">
        <v>744</v>
      </c>
      <c r="H3361" s="158">
        <v>2</v>
      </c>
      <c r="J3361" s="158" t="s">
        <v>568</v>
      </c>
      <c r="K3361" s="158" t="s">
        <v>358</v>
      </c>
    </row>
    <row r="3362" spans="1:11">
      <c r="A3362" s="158" t="s">
        <v>565</v>
      </c>
      <c r="B3362" s="158" t="s">
        <v>2598</v>
      </c>
      <c r="C3362" s="158">
        <v>5</v>
      </c>
      <c r="D3362" s="158" t="s">
        <v>984</v>
      </c>
      <c r="E3362" s="158" t="s">
        <v>568</v>
      </c>
      <c r="F3362" s="158" t="s">
        <v>1722</v>
      </c>
      <c r="G3362" s="158" t="s">
        <v>600</v>
      </c>
      <c r="H3362" s="158">
        <v>3</v>
      </c>
      <c r="I3362" s="158">
        <v>0</v>
      </c>
      <c r="J3362" s="158" t="s">
        <v>568</v>
      </c>
      <c r="K3362" s="158" t="s">
        <v>358</v>
      </c>
    </row>
    <row r="3363" spans="1:11">
      <c r="A3363" s="158" t="s">
        <v>565</v>
      </c>
      <c r="B3363" s="158" t="s">
        <v>2598</v>
      </c>
      <c r="C3363" s="158">
        <v>6</v>
      </c>
      <c r="D3363" s="158" t="s">
        <v>985</v>
      </c>
      <c r="E3363" s="158" t="s">
        <v>568</v>
      </c>
      <c r="G3363" s="158" t="s">
        <v>744</v>
      </c>
      <c r="H3363" s="158">
        <v>1</v>
      </c>
      <c r="J3363" s="158" t="s">
        <v>568</v>
      </c>
    </row>
    <row r="3364" spans="1:11">
      <c r="A3364" s="158" t="s">
        <v>565</v>
      </c>
      <c r="B3364" s="158" t="s">
        <v>2598</v>
      </c>
      <c r="C3364" s="158">
        <v>7</v>
      </c>
      <c r="D3364" s="158" t="s">
        <v>986</v>
      </c>
      <c r="E3364" s="158" t="s">
        <v>568</v>
      </c>
      <c r="G3364" s="158" t="s">
        <v>744</v>
      </c>
      <c r="H3364" s="158">
        <v>5</v>
      </c>
      <c r="J3364" s="158" t="s">
        <v>568</v>
      </c>
    </row>
    <row r="3365" spans="1:11">
      <c r="A3365" s="158" t="s">
        <v>565</v>
      </c>
      <c r="B3365" s="158" t="s">
        <v>2598</v>
      </c>
      <c r="C3365" s="158">
        <v>8</v>
      </c>
      <c r="D3365" s="158" t="s">
        <v>987</v>
      </c>
      <c r="E3365" s="158" t="s">
        <v>568</v>
      </c>
      <c r="G3365" s="158" t="s">
        <v>744</v>
      </c>
      <c r="H3365" s="158">
        <v>3</v>
      </c>
      <c r="J3365" s="158" t="s">
        <v>568</v>
      </c>
    </row>
    <row r="3366" spans="1:11">
      <c r="A3366" s="158" t="s">
        <v>565</v>
      </c>
      <c r="B3366" s="158" t="s">
        <v>2598</v>
      </c>
      <c r="C3366" s="158">
        <v>9</v>
      </c>
      <c r="D3366" s="158" t="s">
        <v>988</v>
      </c>
      <c r="E3366" s="158" t="s">
        <v>568</v>
      </c>
      <c r="G3366" s="158" t="s">
        <v>744</v>
      </c>
      <c r="H3366" s="158">
        <v>1</v>
      </c>
      <c r="J3366" s="158" t="s">
        <v>568</v>
      </c>
    </row>
    <row r="3367" spans="1:11">
      <c r="A3367" s="158" t="s">
        <v>565</v>
      </c>
      <c r="B3367" s="158" t="s">
        <v>2598</v>
      </c>
      <c r="C3367" s="158">
        <v>10</v>
      </c>
      <c r="D3367" s="158" t="s">
        <v>989</v>
      </c>
      <c r="E3367" s="158" t="s">
        <v>568</v>
      </c>
      <c r="G3367" s="158" t="s">
        <v>744</v>
      </c>
      <c r="H3367" s="158">
        <v>4</v>
      </c>
      <c r="J3367" s="158" t="s">
        <v>568</v>
      </c>
    </row>
    <row r="3368" spans="1:11">
      <c r="A3368" s="158" t="s">
        <v>565</v>
      </c>
      <c r="B3368" s="158" t="s">
        <v>2598</v>
      </c>
      <c r="C3368" s="158">
        <v>11</v>
      </c>
      <c r="D3368" s="158" t="s">
        <v>990</v>
      </c>
      <c r="E3368" s="158" t="s">
        <v>568</v>
      </c>
      <c r="G3368" s="158" t="s">
        <v>744</v>
      </c>
      <c r="H3368" s="158">
        <v>1</v>
      </c>
      <c r="J3368" s="158" t="s">
        <v>568</v>
      </c>
    </row>
    <row r="3369" spans="1:11">
      <c r="A3369" s="158" t="s">
        <v>565</v>
      </c>
      <c r="B3369" s="158" t="s">
        <v>2598</v>
      </c>
      <c r="C3369" s="158">
        <v>12</v>
      </c>
      <c r="D3369" s="158" t="s">
        <v>991</v>
      </c>
      <c r="E3369" s="158" t="s">
        <v>568</v>
      </c>
      <c r="G3369" s="158" t="s">
        <v>744</v>
      </c>
      <c r="H3369" s="158">
        <v>1</v>
      </c>
      <c r="J3369" s="158" t="s">
        <v>568</v>
      </c>
    </row>
    <row r="3370" spans="1:11">
      <c r="A3370" s="158" t="s">
        <v>565</v>
      </c>
      <c r="B3370" s="158" t="s">
        <v>2598</v>
      </c>
      <c r="C3370" s="158">
        <v>13</v>
      </c>
      <c r="D3370" s="158" t="s">
        <v>992</v>
      </c>
      <c r="E3370" s="158" t="s">
        <v>568</v>
      </c>
      <c r="G3370" s="158" t="s">
        <v>744</v>
      </c>
      <c r="H3370" s="158">
        <v>10</v>
      </c>
      <c r="J3370" s="158" t="s">
        <v>568</v>
      </c>
    </row>
    <row r="3371" spans="1:11">
      <c r="A3371" s="158" t="s">
        <v>565</v>
      </c>
      <c r="B3371" s="158" t="s">
        <v>2598</v>
      </c>
      <c r="C3371" s="158">
        <v>14</v>
      </c>
      <c r="D3371" s="158" t="s">
        <v>758</v>
      </c>
      <c r="E3371" s="158" t="s">
        <v>568</v>
      </c>
      <c r="G3371" s="158" t="s">
        <v>744</v>
      </c>
      <c r="H3371" s="158">
        <v>9</v>
      </c>
      <c r="J3371" s="158" t="s">
        <v>568</v>
      </c>
    </row>
    <row r="3372" spans="1:11">
      <c r="A3372" s="158" t="s">
        <v>565</v>
      </c>
      <c r="B3372" s="158" t="s">
        <v>2598</v>
      </c>
      <c r="C3372" s="158">
        <v>15</v>
      </c>
      <c r="D3372" s="158" t="s">
        <v>993</v>
      </c>
      <c r="E3372" s="158" t="s">
        <v>568</v>
      </c>
      <c r="G3372" s="158" t="s">
        <v>387</v>
      </c>
      <c r="J3372" s="158" t="s">
        <v>568</v>
      </c>
    </row>
    <row r="3373" spans="1:11">
      <c r="A3373" s="158" t="s">
        <v>565</v>
      </c>
      <c r="B3373" s="158" t="s">
        <v>2598</v>
      </c>
      <c r="C3373" s="158">
        <v>16</v>
      </c>
      <c r="D3373" s="158" t="s">
        <v>994</v>
      </c>
      <c r="E3373" s="158" t="s">
        <v>568</v>
      </c>
      <c r="G3373" s="158" t="s">
        <v>744</v>
      </c>
      <c r="H3373" s="158">
        <v>8</v>
      </c>
      <c r="J3373" s="158" t="s">
        <v>568</v>
      </c>
    </row>
    <row r="3374" spans="1:11">
      <c r="A3374" s="158" t="s">
        <v>565</v>
      </c>
      <c r="B3374" s="158" t="s">
        <v>2598</v>
      </c>
      <c r="C3374" s="158">
        <v>17</v>
      </c>
      <c r="D3374" s="158" t="s">
        <v>995</v>
      </c>
      <c r="E3374" s="158" t="s">
        <v>568</v>
      </c>
      <c r="G3374" s="158" t="s">
        <v>600</v>
      </c>
      <c r="H3374" s="158">
        <v>11</v>
      </c>
      <c r="I3374" s="158">
        <v>0</v>
      </c>
      <c r="J3374" s="158" t="s">
        <v>568</v>
      </c>
    </row>
    <row r="3375" spans="1:11">
      <c r="A3375" s="158" t="s">
        <v>565</v>
      </c>
      <c r="B3375" s="158" t="s">
        <v>2598</v>
      </c>
      <c r="C3375" s="158">
        <v>18</v>
      </c>
      <c r="D3375" s="158" t="s">
        <v>996</v>
      </c>
      <c r="E3375" s="158" t="s">
        <v>568</v>
      </c>
      <c r="G3375" s="158" t="s">
        <v>600</v>
      </c>
      <c r="H3375" s="158">
        <v>11</v>
      </c>
      <c r="I3375" s="158">
        <v>0</v>
      </c>
      <c r="J3375" s="158" t="s">
        <v>568</v>
      </c>
    </row>
    <row r="3376" spans="1:11">
      <c r="A3376" s="158" t="s">
        <v>565</v>
      </c>
      <c r="B3376" s="158" t="s">
        <v>2598</v>
      </c>
      <c r="C3376" s="158">
        <v>19</v>
      </c>
      <c r="D3376" s="158" t="s">
        <v>997</v>
      </c>
      <c r="E3376" s="158" t="s">
        <v>568</v>
      </c>
      <c r="G3376" s="158" t="s">
        <v>600</v>
      </c>
      <c r="H3376" s="158">
        <v>4</v>
      </c>
      <c r="I3376" s="158">
        <v>2</v>
      </c>
      <c r="J3376" s="158" t="s">
        <v>568</v>
      </c>
    </row>
    <row r="3377" spans="1:10">
      <c r="A3377" s="158" t="s">
        <v>565</v>
      </c>
      <c r="B3377" s="158" t="s">
        <v>2598</v>
      </c>
      <c r="C3377" s="158">
        <v>20</v>
      </c>
      <c r="D3377" s="158" t="s">
        <v>998</v>
      </c>
      <c r="E3377" s="158" t="s">
        <v>568</v>
      </c>
      <c r="G3377" s="158" t="s">
        <v>744</v>
      </c>
      <c r="H3377" s="158">
        <v>1</v>
      </c>
      <c r="J3377" s="158" t="s">
        <v>568</v>
      </c>
    </row>
    <row r="3378" spans="1:10">
      <c r="A3378" s="158" t="s">
        <v>565</v>
      </c>
      <c r="B3378" s="158" t="s">
        <v>2598</v>
      </c>
      <c r="C3378" s="158">
        <v>21</v>
      </c>
      <c r="D3378" s="158" t="s">
        <v>999</v>
      </c>
      <c r="E3378" s="158" t="s">
        <v>568</v>
      </c>
      <c r="G3378" s="158" t="s">
        <v>600</v>
      </c>
      <c r="H3378" s="158">
        <v>11</v>
      </c>
      <c r="I3378" s="158">
        <v>0</v>
      </c>
      <c r="J3378" s="158" t="s">
        <v>568</v>
      </c>
    </row>
    <row r="3379" spans="1:10">
      <c r="A3379" s="158" t="s">
        <v>565</v>
      </c>
      <c r="B3379" s="158" t="s">
        <v>2598</v>
      </c>
      <c r="C3379" s="158">
        <v>22</v>
      </c>
      <c r="D3379" s="158" t="s">
        <v>1000</v>
      </c>
      <c r="E3379" s="158" t="s">
        <v>568</v>
      </c>
      <c r="G3379" s="158" t="s">
        <v>600</v>
      </c>
      <c r="H3379" s="158">
        <v>11</v>
      </c>
      <c r="I3379" s="158">
        <v>0</v>
      </c>
      <c r="J3379" s="158" t="s">
        <v>568</v>
      </c>
    </row>
    <row r="3380" spans="1:10">
      <c r="A3380" s="158" t="s">
        <v>565</v>
      </c>
      <c r="B3380" s="158" t="s">
        <v>2598</v>
      </c>
      <c r="C3380" s="158">
        <v>23</v>
      </c>
      <c r="D3380" s="158" t="s">
        <v>1001</v>
      </c>
      <c r="E3380" s="158" t="s">
        <v>568</v>
      </c>
      <c r="G3380" s="158" t="s">
        <v>600</v>
      </c>
      <c r="H3380" s="158">
        <v>11</v>
      </c>
      <c r="I3380" s="158">
        <v>0</v>
      </c>
      <c r="J3380" s="158" t="s">
        <v>568</v>
      </c>
    </row>
    <row r="3381" spans="1:10">
      <c r="A3381" s="158" t="s">
        <v>565</v>
      </c>
      <c r="B3381" s="158" t="s">
        <v>2598</v>
      </c>
      <c r="C3381" s="158">
        <v>24</v>
      </c>
      <c r="D3381" s="158" t="s">
        <v>1002</v>
      </c>
      <c r="E3381" s="158" t="s">
        <v>568</v>
      </c>
      <c r="G3381" s="158" t="s">
        <v>600</v>
      </c>
      <c r="H3381" s="158">
        <v>11</v>
      </c>
      <c r="I3381" s="158">
        <v>0</v>
      </c>
      <c r="J3381" s="158" t="s">
        <v>568</v>
      </c>
    </row>
    <row r="3382" spans="1:10">
      <c r="A3382" s="158" t="s">
        <v>565</v>
      </c>
      <c r="B3382" s="158" t="s">
        <v>2598</v>
      </c>
      <c r="C3382" s="158">
        <v>25</v>
      </c>
      <c r="D3382" s="158" t="s">
        <v>1003</v>
      </c>
      <c r="E3382" s="158" t="s">
        <v>568</v>
      </c>
      <c r="G3382" s="158" t="s">
        <v>744</v>
      </c>
      <c r="H3382" s="158">
        <v>6</v>
      </c>
      <c r="J3382" s="158" t="s">
        <v>568</v>
      </c>
    </row>
    <row r="3383" spans="1:10">
      <c r="A3383" s="158" t="s">
        <v>565</v>
      </c>
      <c r="B3383" s="158" t="s">
        <v>2598</v>
      </c>
      <c r="C3383" s="158">
        <v>26</v>
      </c>
      <c r="D3383" s="158" t="s">
        <v>1004</v>
      </c>
      <c r="E3383" s="158" t="s">
        <v>568</v>
      </c>
      <c r="G3383" s="158" t="s">
        <v>744</v>
      </c>
      <c r="H3383" s="158">
        <v>8</v>
      </c>
      <c r="J3383" s="158" t="s">
        <v>568</v>
      </c>
    </row>
    <row r="3384" spans="1:10">
      <c r="A3384" s="158" t="s">
        <v>565</v>
      </c>
      <c r="B3384" s="158" t="s">
        <v>2598</v>
      </c>
      <c r="C3384" s="158">
        <v>27</v>
      </c>
      <c r="D3384" s="158" t="s">
        <v>1005</v>
      </c>
      <c r="E3384" s="158" t="s">
        <v>568</v>
      </c>
      <c r="G3384" s="158" t="s">
        <v>744</v>
      </c>
      <c r="H3384" s="158">
        <v>6</v>
      </c>
      <c r="J3384" s="158" t="s">
        <v>568</v>
      </c>
    </row>
    <row r="3385" spans="1:10">
      <c r="A3385" s="158" t="s">
        <v>565</v>
      </c>
      <c r="B3385" s="158" t="s">
        <v>2598</v>
      </c>
      <c r="C3385" s="158">
        <v>28</v>
      </c>
      <c r="D3385" s="158" t="s">
        <v>1006</v>
      </c>
      <c r="E3385" s="158" t="s">
        <v>568</v>
      </c>
      <c r="G3385" s="158" t="s">
        <v>744</v>
      </c>
      <c r="H3385" s="158">
        <v>21</v>
      </c>
      <c r="J3385" s="158" t="s">
        <v>568</v>
      </c>
    </row>
    <row r="3386" spans="1:10">
      <c r="A3386" s="158" t="s">
        <v>565</v>
      </c>
      <c r="B3386" s="158" t="s">
        <v>2598</v>
      </c>
      <c r="C3386" s="158">
        <v>29</v>
      </c>
      <c r="D3386" s="158" t="s">
        <v>1007</v>
      </c>
      <c r="E3386" s="158" t="s">
        <v>568</v>
      </c>
      <c r="G3386" s="158" t="s">
        <v>744</v>
      </c>
      <c r="H3386" s="158">
        <v>20</v>
      </c>
      <c r="J3386" s="158" t="s">
        <v>568</v>
      </c>
    </row>
    <row r="3387" spans="1:10">
      <c r="A3387" s="158" t="s">
        <v>565</v>
      </c>
      <c r="B3387" s="158" t="s">
        <v>2598</v>
      </c>
      <c r="C3387" s="158">
        <v>30</v>
      </c>
      <c r="D3387" s="158" t="s">
        <v>1008</v>
      </c>
      <c r="E3387" s="158" t="s">
        <v>568</v>
      </c>
      <c r="G3387" s="158" t="s">
        <v>744</v>
      </c>
      <c r="H3387" s="158">
        <v>1</v>
      </c>
      <c r="J3387" s="158" t="s">
        <v>568</v>
      </c>
    </row>
    <row r="3388" spans="1:10">
      <c r="A3388" s="158" t="s">
        <v>565</v>
      </c>
      <c r="B3388" s="158" t="s">
        <v>2598</v>
      </c>
      <c r="C3388" s="158">
        <v>31</v>
      </c>
      <c r="D3388" s="158" t="s">
        <v>757</v>
      </c>
      <c r="E3388" s="158" t="s">
        <v>568</v>
      </c>
      <c r="G3388" s="158" t="s">
        <v>744</v>
      </c>
      <c r="H3388" s="158">
        <v>17</v>
      </c>
      <c r="J3388" s="158" t="s">
        <v>568</v>
      </c>
    </row>
    <row r="3389" spans="1:10">
      <c r="A3389" s="158" t="s">
        <v>565</v>
      </c>
      <c r="B3389" s="158" t="s">
        <v>2598</v>
      </c>
      <c r="C3389" s="158">
        <v>32</v>
      </c>
      <c r="D3389" s="158" t="s">
        <v>1009</v>
      </c>
      <c r="E3389" s="158" t="s">
        <v>568</v>
      </c>
      <c r="G3389" s="158" t="s">
        <v>600</v>
      </c>
      <c r="H3389" s="158">
        <v>6</v>
      </c>
      <c r="I3389" s="158">
        <v>0</v>
      </c>
      <c r="J3389" s="158" t="s">
        <v>568</v>
      </c>
    </row>
    <row r="3390" spans="1:10">
      <c r="A3390" s="158" t="s">
        <v>565</v>
      </c>
      <c r="B3390" s="158" t="s">
        <v>2598</v>
      </c>
      <c r="C3390" s="158">
        <v>33</v>
      </c>
      <c r="D3390" s="158" t="s">
        <v>1010</v>
      </c>
      <c r="E3390" s="158" t="s">
        <v>568</v>
      </c>
      <c r="G3390" s="158" t="s">
        <v>744</v>
      </c>
      <c r="H3390" s="158">
        <v>80</v>
      </c>
      <c r="J3390" s="158" t="s">
        <v>568</v>
      </c>
    </row>
    <row r="3391" spans="1:10">
      <c r="A3391" s="158" t="s">
        <v>565</v>
      </c>
      <c r="B3391" s="158" t="s">
        <v>2598</v>
      </c>
      <c r="C3391" s="158">
        <v>34</v>
      </c>
      <c r="D3391" s="158" t="s">
        <v>1011</v>
      </c>
      <c r="E3391" s="158" t="s">
        <v>568</v>
      </c>
      <c r="G3391" s="158" t="s">
        <v>744</v>
      </c>
      <c r="H3391" s="158">
        <v>80</v>
      </c>
      <c r="J3391" s="158" t="s">
        <v>568</v>
      </c>
    </row>
    <row r="3392" spans="1:10">
      <c r="A3392" s="158" t="s">
        <v>565</v>
      </c>
      <c r="B3392" s="158" t="s">
        <v>2598</v>
      </c>
      <c r="C3392" s="158">
        <v>35</v>
      </c>
      <c r="D3392" s="158" t="s">
        <v>1012</v>
      </c>
      <c r="E3392" s="158" t="s">
        <v>568</v>
      </c>
      <c r="G3392" s="158" t="s">
        <v>744</v>
      </c>
      <c r="H3392" s="158">
        <v>1</v>
      </c>
      <c r="J3392" s="158" t="s">
        <v>568</v>
      </c>
    </row>
    <row r="3393" spans="1:10">
      <c r="A3393" s="158" t="s">
        <v>565</v>
      </c>
      <c r="B3393" s="158" t="s">
        <v>2598</v>
      </c>
      <c r="C3393" s="158">
        <v>36</v>
      </c>
      <c r="D3393" s="158" t="s">
        <v>1013</v>
      </c>
      <c r="E3393" s="158" t="s">
        <v>568</v>
      </c>
      <c r="G3393" s="158" t="s">
        <v>744</v>
      </c>
      <c r="H3393" s="158">
        <v>30</v>
      </c>
      <c r="J3393" s="158" t="s">
        <v>568</v>
      </c>
    </row>
    <row r="3394" spans="1:10">
      <c r="A3394" s="158" t="s">
        <v>565</v>
      </c>
      <c r="B3394" s="158" t="s">
        <v>2598</v>
      </c>
      <c r="C3394" s="158">
        <v>37</v>
      </c>
      <c r="D3394" s="158" t="s">
        <v>1014</v>
      </c>
      <c r="E3394" s="158" t="s">
        <v>568</v>
      </c>
      <c r="G3394" s="158" t="s">
        <v>387</v>
      </c>
      <c r="J3394" s="158" t="s">
        <v>568</v>
      </c>
    </row>
    <row r="3395" spans="1:10">
      <c r="A3395" s="158" t="s">
        <v>565</v>
      </c>
      <c r="B3395" s="158" t="s">
        <v>2598</v>
      </c>
      <c r="C3395" s="158">
        <v>38</v>
      </c>
      <c r="D3395" s="158" t="s">
        <v>1015</v>
      </c>
      <c r="E3395" s="158" t="s">
        <v>568</v>
      </c>
      <c r="G3395" s="158" t="s">
        <v>387</v>
      </c>
      <c r="J3395" s="158" t="s">
        <v>568</v>
      </c>
    </row>
    <row r="3396" spans="1:10">
      <c r="A3396" s="158" t="s">
        <v>565</v>
      </c>
      <c r="B3396" s="158" t="s">
        <v>2598</v>
      </c>
      <c r="C3396" s="158">
        <v>39</v>
      </c>
      <c r="D3396" s="158" t="s">
        <v>1016</v>
      </c>
      <c r="E3396" s="158" t="s">
        <v>568</v>
      </c>
      <c r="G3396" s="158" t="s">
        <v>600</v>
      </c>
      <c r="H3396" s="158">
        <v>11</v>
      </c>
      <c r="I3396" s="158">
        <v>0</v>
      </c>
      <c r="J3396" s="158" t="s">
        <v>568</v>
      </c>
    </row>
    <row r="3397" spans="1:10">
      <c r="A3397" s="158" t="s">
        <v>565</v>
      </c>
      <c r="B3397" s="158" t="s">
        <v>2598</v>
      </c>
      <c r="C3397" s="158">
        <v>40</v>
      </c>
      <c r="D3397" s="158" t="s">
        <v>1017</v>
      </c>
      <c r="E3397" s="158" t="s">
        <v>568</v>
      </c>
      <c r="G3397" s="158" t="s">
        <v>744</v>
      </c>
      <c r="H3397" s="158">
        <v>60</v>
      </c>
      <c r="J3397" s="158" t="s">
        <v>568</v>
      </c>
    </row>
    <row r="3398" spans="1:10">
      <c r="A3398" s="158" t="s">
        <v>565</v>
      </c>
      <c r="B3398" s="158" t="s">
        <v>2598</v>
      </c>
      <c r="C3398" s="158">
        <v>41</v>
      </c>
      <c r="D3398" s="158" t="s">
        <v>1018</v>
      </c>
      <c r="E3398" s="158" t="s">
        <v>568</v>
      </c>
      <c r="G3398" s="158" t="s">
        <v>744</v>
      </c>
      <c r="H3398" s="158">
        <v>1</v>
      </c>
      <c r="J3398" s="158" t="s">
        <v>568</v>
      </c>
    </row>
    <row r="3399" spans="1:10">
      <c r="A3399" s="158" t="s">
        <v>565</v>
      </c>
      <c r="B3399" s="158" t="s">
        <v>2598</v>
      </c>
      <c r="C3399" s="158">
        <v>42</v>
      </c>
      <c r="D3399" s="158" t="s">
        <v>917</v>
      </c>
      <c r="E3399" s="158" t="s">
        <v>568</v>
      </c>
      <c r="G3399" s="158" t="s">
        <v>744</v>
      </c>
      <c r="H3399" s="158">
        <v>1</v>
      </c>
      <c r="J3399" s="158" t="s">
        <v>568</v>
      </c>
    </row>
    <row r="3400" spans="1:10">
      <c r="A3400" s="158" t="s">
        <v>565</v>
      </c>
      <c r="B3400" s="158" t="s">
        <v>2598</v>
      </c>
      <c r="C3400" s="158">
        <v>43</v>
      </c>
      <c r="D3400" s="158" t="s">
        <v>1019</v>
      </c>
      <c r="E3400" s="158" t="s">
        <v>568</v>
      </c>
      <c r="G3400" s="158" t="s">
        <v>600</v>
      </c>
      <c r="H3400" s="158">
        <v>11</v>
      </c>
      <c r="I3400" s="158">
        <v>0</v>
      </c>
      <c r="J3400" s="158" t="s">
        <v>568</v>
      </c>
    </row>
    <row r="3401" spans="1:10">
      <c r="A3401" s="158" t="s">
        <v>565</v>
      </c>
      <c r="B3401" s="158" t="s">
        <v>2598</v>
      </c>
      <c r="C3401" s="158">
        <v>44</v>
      </c>
      <c r="D3401" s="158" t="s">
        <v>1020</v>
      </c>
      <c r="E3401" s="158" t="s">
        <v>568</v>
      </c>
      <c r="G3401" s="158" t="s">
        <v>600</v>
      </c>
      <c r="H3401" s="158">
        <v>11</v>
      </c>
      <c r="I3401" s="158">
        <v>0</v>
      </c>
      <c r="J3401" s="158" t="s">
        <v>568</v>
      </c>
    </row>
    <row r="3402" spans="1:10">
      <c r="A3402" s="158" t="s">
        <v>565</v>
      </c>
      <c r="B3402" s="158" t="s">
        <v>2598</v>
      </c>
      <c r="C3402" s="158">
        <v>45</v>
      </c>
      <c r="D3402" s="158" t="s">
        <v>1021</v>
      </c>
      <c r="E3402" s="158" t="s">
        <v>568</v>
      </c>
      <c r="G3402" s="158" t="s">
        <v>600</v>
      </c>
      <c r="H3402" s="158">
        <v>11</v>
      </c>
      <c r="I3402" s="158">
        <v>0</v>
      </c>
      <c r="J3402" s="158" t="s">
        <v>568</v>
      </c>
    </row>
    <row r="3403" spans="1:10">
      <c r="A3403" s="158" t="s">
        <v>565</v>
      </c>
      <c r="B3403" s="158" t="s">
        <v>2598</v>
      </c>
      <c r="C3403" s="158">
        <v>46</v>
      </c>
      <c r="D3403" s="158" t="s">
        <v>1022</v>
      </c>
      <c r="E3403" s="158" t="s">
        <v>568</v>
      </c>
      <c r="G3403" s="158" t="s">
        <v>600</v>
      </c>
      <c r="H3403" s="158">
        <v>11</v>
      </c>
      <c r="I3403" s="158">
        <v>0</v>
      </c>
      <c r="J3403" s="158" t="s">
        <v>568</v>
      </c>
    </row>
    <row r="3404" spans="1:10">
      <c r="A3404" s="158" t="s">
        <v>565</v>
      </c>
      <c r="B3404" s="158" t="s">
        <v>2598</v>
      </c>
      <c r="C3404" s="158">
        <v>47</v>
      </c>
      <c r="D3404" s="158" t="s">
        <v>1023</v>
      </c>
      <c r="E3404" s="158" t="s">
        <v>568</v>
      </c>
      <c r="G3404" s="158" t="s">
        <v>600</v>
      </c>
      <c r="H3404" s="158">
        <v>11</v>
      </c>
      <c r="I3404" s="158">
        <v>0</v>
      </c>
      <c r="J3404" s="158" t="s">
        <v>568</v>
      </c>
    </row>
    <row r="3405" spans="1:10">
      <c r="A3405" s="158" t="s">
        <v>565</v>
      </c>
      <c r="B3405" s="158" t="s">
        <v>2598</v>
      </c>
      <c r="C3405" s="158">
        <v>48</v>
      </c>
      <c r="D3405" s="158" t="s">
        <v>1024</v>
      </c>
      <c r="E3405" s="158" t="s">
        <v>568</v>
      </c>
      <c r="G3405" s="158" t="s">
        <v>600</v>
      </c>
      <c r="H3405" s="158">
        <v>11</v>
      </c>
      <c r="I3405" s="158">
        <v>0</v>
      </c>
      <c r="J3405" s="158" t="s">
        <v>568</v>
      </c>
    </row>
    <row r="3406" spans="1:10">
      <c r="A3406" s="158" t="s">
        <v>565</v>
      </c>
      <c r="B3406" s="158" t="s">
        <v>2598</v>
      </c>
      <c r="C3406" s="158">
        <v>49</v>
      </c>
      <c r="D3406" s="158" t="s">
        <v>1025</v>
      </c>
      <c r="E3406" s="158" t="s">
        <v>568</v>
      </c>
      <c r="G3406" s="158" t="s">
        <v>744</v>
      </c>
      <c r="H3406" s="158">
        <v>12</v>
      </c>
      <c r="J3406" s="158" t="s">
        <v>568</v>
      </c>
    </row>
    <row r="3407" spans="1:10">
      <c r="A3407" s="158" t="s">
        <v>565</v>
      </c>
      <c r="B3407" s="158" t="s">
        <v>2598</v>
      </c>
      <c r="C3407" s="158">
        <v>50</v>
      </c>
      <c r="D3407" s="158" t="s">
        <v>1026</v>
      </c>
      <c r="E3407" s="158" t="s">
        <v>568</v>
      </c>
      <c r="G3407" s="158" t="s">
        <v>744</v>
      </c>
      <c r="H3407" s="158">
        <v>1</v>
      </c>
      <c r="J3407" s="158" t="s">
        <v>568</v>
      </c>
    </row>
    <row r="3408" spans="1:10">
      <c r="A3408" s="158" t="s">
        <v>565</v>
      </c>
      <c r="B3408" s="158" t="s">
        <v>2598</v>
      </c>
      <c r="C3408" s="158">
        <v>51</v>
      </c>
      <c r="D3408" s="158" t="s">
        <v>1027</v>
      </c>
      <c r="E3408" s="158" t="s">
        <v>568</v>
      </c>
      <c r="G3408" s="158" t="s">
        <v>744</v>
      </c>
      <c r="H3408" s="158">
        <v>40</v>
      </c>
      <c r="J3408" s="158" t="s">
        <v>568</v>
      </c>
    </row>
    <row r="3409" spans="1:11">
      <c r="A3409" s="158" t="s">
        <v>565</v>
      </c>
      <c r="B3409" s="158" t="s">
        <v>2598</v>
      </c>
      <c r="C3409" s="158">
        <v>52</v>
      </c>
      <c r="D3409" s="158" t="s">
        <v>1028</v>
      </c>
      <c r="E3409" s="158" t="s">
        <v>568</v>
      </c>
      <c r="G3409" s="158" t="s">
        <v>600</v>
      </c>
      <c r="H3409" s="158">
        <v>11</v>
      </c>
      <c r="I3409" s="158">
        <v>0</v>
      </c>
      <c r="J3409" s="158" t="s">
        <v>568</v>
      </c>
    </row>
    <row r="3410" spans="1:11">
      <c r="A3410" s="158" t="s">
        <v>565</v>
      </c>
      <c r="B3410" s="158" t="s">
        <v>2598</v>
      </c>
      <c r="C3410" s="158">
        <v>53</v>
      </c>
      <c r="D3410" s="158" t="s">
        <v>1029</v>
      </c>
      <c r="E3410" s="158" t="s">
        <v>568</v>
      </c>
      <c r="G3410" s="158" t="s">
        <v>600</v>
      </c>
      <c r="H3410" s="158">
        <v>11</v>
      </c>
      <c r="I3410" s="158">
        <v>0</v>
      </c>
      <c r="J3410" s="158" t="s">
        <v>568</v>
      </c>
    </row>
    <row r="3411" spans="1:11">
      <c r="A3411" s="158" t="s">
        <v>565</v>
      </c>
      <c r="B3411" s="158" t="s">
        <v>2598</v>
      </c>
      <c r="C3411" s="158">
        <v>54</v>
      </c>
      <c r="D3411" s="158" t="s">
        <v>1030</v>
      </c>
      <c r="E3411" s="158" t="s">
        <v>568</v>
      </c>
      <c r="G3411" s="158" t="s">
        <v>744</v>
      </c>
      <c r="H3411" s="158">
        <v>1</v>
      </c>
      <c r="J3411" s="158" t="s">
        <v>568</v>
      </c>
    </row>
    <row r="3412" spans="1:11">
      <c r="A3412" s="158" t="s">
        <v>565</v>
      </c>
      <c r="B3412" s="158" t="s">
        <v>2598</v>
      </c>
      <c r="C3412" s="158">
        <v>55</v>
      </c>
      <c r="D3412" s="158" t="s">
        <v>1031</v>
      </c>
      <c r="E3412" s="158" t="s">
        <v>568</v>
      </c>
      <c r="G3412" s="158" t="s">
        <v>744</v>
      </c>
      <c r="H3412" s="158">
        <v>1</v>
      </c>
      <c r="J3412" s="158" t="s">
        <v>568</v>
      </c>
    </row>
    <row r="3413" spans="1:11">
      <c r="A3413" s="158" t="s">
        <v>565</v>
      </c>
      <c r="B3413" s="158" t="s">
        <v>2598</v>
      </c>
      <c r="C3413" s="158">
        <v>56</v>
      </c>
      <c r="D3413" s="158" t="s">
        <v>1032</v>
      </c>
      <c r="E3413" s="158" t="s">
        <v>568</v>
      </c>
      <c r="G3413" s="158" t="s">
        <v>387</v>
      </c>
      <c r="J3413" s="158" t="s">
        <v>568</v>
      </c>
    </row>
    <row r="3414" spans="1:11">
      <c r="A3414" s="158" t="s">
        <v>565</v>
      </c>
      <c r="B3414" s="158" t="s">
        <v>2598</v>
      </c>
      <c r="C3414" s="158">
        <v>57</v>
      </c>
      <c r="D3414" s="158" t="s">
        <v>1033</v>
      </c>
      <c r="E3414" s="158" t="s">
        <v>568</v>
      </c>
      <c r="G3414" s="158" t="s">
        <v>600</v>
      </c>
      <c r="H3414" s="158">
        <v>2</v>
      </c>
      <c r="I3414" s="158">
        <v>0</v>
      </c>
      <c r="J3414" s="158" t="s">
        <v>568</v>
      </c>
    </row>
    <row r="3415" spans="1:11">
      <c r="A3415" s="158" t="s">
        <v>565</v>
      </c>
      <c r="B3415" s="158" t="s">
        <v>2598</v>
      </c>
      <c r="C3415" s="158">
        <v>58</v>
      </c>
      <c r="D3415" s="158" t="s">
        <v>1034</v>
      </c>
      <c r="E3415" s="158" t="s">
        <v>568</v>
      </c>
      <c r="G3415" s="158" t="s">
        <v>744</v>
      </c>
      <c r="H3415" s="158">
        <v>10</v>
      </c>
      <c r="J3415" s="158" t="s">
        <v>568</v>
      </c>
    </row>
    <row r="3416" spans="1:11">
      <c r="A3416" s="158" t="s">
        <v>565</v>
      </c>
      <c r="B3416" s="158" t="s">
        <v>2598</v>
      </c>
      <c r="C3416" s="158">
        <v>59</v>
      </c>
      <c r="D3416" s="158" t="s">
        <v>978</v>
      </c>
      <c r="E3416" s="158" t="s">
        <v>568</v>
      </c>
      <c r="G3416" s="158" t="s">
        <v>387</v>
      </c>
      <c r="J3416" s="158" t="s">
        <v>568</v>
      </c>
    </row>
    <row r="3417" spans="1:11">
      <c r="A3417" s="158" t="s">
        <v>565</v>
      </c>
      <c r="B3417" s="158" t="s">
        <v>2598</v>
      </c>
      <c r="C3417" s="158">
        <v>60</v>
      </c>
      <c r="D3417" s="158" t="s">
        <v>979</v>
      </c>
      <c r="E3417" s="158" t="s">
        <v>568</v>
      </c>
      <c r="G3417" s="158" t="s">
        <v>744</v>
      </c>
      <c r="H3417" s="158">
        <v>8</v>
      </c>
      <c r="J3417" s="158" t="s">
        <v>568</v>
      </c>
    </row>
    <row r="3418" spans="1:11">
      <c r="A3418" s="158" t="s">
        <v>565</v>
      </c>
      <c r="B3418" s="158" t="s">
        <v>2598</v>
      </c>
      <c r="C3418" s="158">
        <v>62</v>
      </c>
      <c r="D3418" s="158" t="s">
        <v>1861</v>
      </c>
      <c r="E3418" s="158" t="s">
        <v>568</v>
      </c>
      <c r="G3418" s="158" t="s">
        <v>569</v>
      </c>
      <c r="H3418" s="158">
        <v>5</v>
      </c>
      <c r="J3418" s="158" t="s">
        <v>568</v>
      </c>
    </row>
    <row r="3419" spans="1:11">
      <c r="A3419" s="158" t="s">
        <v>565</v>
      </c>
      <c r="B3419" s="158" t="s">
        <v>2599</v>
      </c>
      <c r="C3419" s="158">
        <v>1</v>
      </c>
      <c r="D3419" s="158" t="s">
        <v>743</v>
      </c>
      <c r="E3419" s="158" t="s">
        <v>568</v>
      </c>
      <c r="F3419" s="158" t="s">
        <v>1691</v>
      </c>
      <c r="G3419" s="158" t="s">
        <v>744</v>
      </c>
      <c r="H3419" s="158">
        <v>2</v>
      </c>
      <c r="J3419" s="158" t="s">
        <v>568</v>
      </c>
      <c r="K3419" s="158" t="s">
        <v>358</v>
      </c>
    </row>
    <row r="3420" spans="1:11">
      <c r="A3420" s="158" t="s">
        <v>565</v>
      </c>
      <c r="B3420" s="158" t="s">
        <v>2599</v>
      </c>
      <c r="C3420" s="158">
        <v>2</v>
      </c>
      <c r="D3420" s="158" t="s">
        <v>994</v>
      </c>
      <c r="E3420" s="158" t="s">
        <v>568</v>
      </c>
      <c r="F3420" s="158" t="s">
        <v>1696</v>
      </c>
      <c r="G3420" s="158" t="s">
        <v>744</v>
      </c>
      <c r="H3420" s="158">
        <v>8</v>
      </c>
      <c r="J3420" s="158" t="s">
        <v>568</v>
      </c>
      <c r="K3420" s="158" t="s">
        <v>358</v>
      </c>
    </row>
    <row r="3421" spans="1:11">
      <c r="A3421" s="158" t="s">
        <v>565</v>
      </c>
      <c r="B3421" s="158" t="s">
        <v>2599</v>
      </c>
      <c r="C3421" s="158">
        <v>3</v>
      </c>
      <c r="D3421" s="158" t="s">
        <v>1036</v>
      </c>
      <c r="E3421" s="158" t="s">
        <v>568</v>
      </c>
      <c r="G3421" s="158" t="s">
        <v>744</v>
      </c>
      <c r="H3421" s="158">
        <v>1</v>
      </c>
      <c r="J3421" s="158" t="s">
        <v>2463</v>
      </c>
    </row>
    <row r="3422" spans="1:11">
      <c r="A3422" s="158" t="s">
        <v>565</v>
      </c>
      <c r="B3422" s="158" t="s">
        <v>2599</v>
      </c>
      <c r="C3422" s="158">
        <v>4</v>
      </c>
      <c r="D3422" s="158" t="s">
        <v>1037</v>
      </c>
      <c r="E3422" s="158" t="s">
        <v>568</v>
      </c>
      <c r="G3422" s="158" t="s">
        <v>744</v>
      </c>
      <c r="H3422" s="158">
        <v>1</v>
      </c>
      <c r="J3422" s="158" t="s">
        <v>2463</v>
      </c>
    </row>
    <row r="3423" spans="1:11">
      <c r="A3423" s="158" t="s">
        <v>565</v>
      </c>
      <c r="B3423" s="158" t="s">
        <v>2599</v>
      </c>
      <c r="C3423" s="158">
        <v>5</v>
      </c>
      <c r="D3423" s="158" t="s">
        <v>1038</v>
      </c>
      <c r="E3423" s="158" t="s">
        <v>568</v>
      </c>
      <c r="G3423" s="158" t="s">
        <v>744</v>
      </c>
      <c r="H3423" s="158">
        <v>2</v>
      </c>
      <c r="J3423" s="158" t="s">
        <v>2463</v>
      </c>
    </row>
    <row r="3424" spans="1:11">
      <c r="A3424" s="158" t="s">
        <v>565</v>
      </c>
      <c r="B3424" s="158" t="s">
        <v>2599</v>
      </c>
      <c r="C3424" s="158">
        <v>6</v>
      </c>
      <c r="D3424" s="158" t="s">
        <v>1039</v>
      </c>
      <c r="E3424" s="158" t="s">
        <v>568</v>
      </c>
      <c r="G3424" s="158" t="s">
        <v>744</v>
      </c>
      <c r="H3424" s="158">
        <v>1</v>
      </c>
      <c r="J3424" s="158" t="s">
        <v>2463</v>
      </c>
    </row>
    <row r="3425" spans="1:10">
      <c r="A3425" s="158" t="s">
        <v>565</v>
      </c>
      <c r="B3425" s="158" t="s">
        <v>2599</v>
      </c>
      <c r="C3425" s="158">
        <v>7</v>
      </c>
      <c r="D3425" s="158" t="s">
        <v>1040</v>
      </c>
      <c r="E3425" s="158" t="s">
        <v>568</v>
      </c>
      <c r="G3425" s="158" t="s">
        <v>744</v>
      </c>
      <c r="H3425" s="158">
        <v>6</v>
      </c>
      <c r="J3425" s="158" t="s">
        <v>2463</v>
      </c>
    </row>
    <row r="3426" spans="1:10">
      <c r="A3426" s="158" t="s">
        <v>565</v>
      </c>
      <c r="B3426" s="158" t="s">
        <v>2599</v>
      </c>
      <c r="C3426" s="158">
        <v>8</v>
      </c>
      <c r="D3426" s="158" t="s">
        <v>827</v>
      </c>
      <c r="E3426" s="158" t="s">
        <v>568</v>
      </c>
      <c r="G3426" s="158" t="s">
        <v>387</v>
      </c>
      <c r="J3426" s="158" t="s">
        <v>568</v>
      </c>
    </row>
    <row r="3427" spans="1:10">
      <c r="A3427" s="158" t="s">
        <v>565</v>
      </c>
      <c r="B3427" s="158" t="s">
        <v>2599</v>
      </c>
      <c r="C3427" s="158">
        <v>9</v>
      </c>
      <c r="D3427" s="158" t="s">
        <v>1041</v>
      </c>
      <c r="E3427" s="158" t="s">
        <v>568</v>
      </c>
      <c r="G3427" s="158" t="s">
        <v>387</v>
      </c>
      <c r="J3427" s="158" t="s">
        <v>568</v>
      </c>
    </row>
    <row r="3428" spans="1:10">
      <c r="A3428" s="158" t="s">
        <v>565</v>
      </c>
      <c r="B3428" s="158" t="s">
        <v>2599</v>
      </c>
      <c r="C3428" s="158">
        <v>10</v>
      </c>
      <c r="D3428" s="158" t="s">
        <v>895</v>
      </c>
      <c r="E3428" s="158" t="s">
        <v>568</v>
      </c>
      <c r="G3428" s="158" t="s">
        <v>387</v>
      </c>
      <c r="J3428" s="158" t="s">
        <v>568</v>
      </c>
    </row>
    <row r="3429" spans="1:10">
      <c r="A3429" s="158" t="s">
        <v>565</v>
      </c>
      <c r="B3429" s="158" t="s">
        <v>2599</v>
      </c>
      <c r="C3429" s="158">
        <v>11</v>
      </c>
      <c r="D3429" s="158" t="s">
        <v>1042</v>
      </c>
      <c r="E3429" s="158" t="s">
        <v>568</v>
      </c>
      <c r="G3429" s="158" t="s">
        <v>387</v>
      </c>
      <c r="J3429" s="158" t="s">
        <v>568</v>
      </c>
    </row>
    <row r="3430" spans="1:10">
      <c r="A3430" s="158" t="s">
        <v>565</v>
      </c>
      <c r="B3430" s="158" t="s">
        <v>2599</v>
      </c>
      <c r="C3430" s="158">
        <v>12</v>
      </c>
      <c r="D3430" s="158" t="s">
        <v>1043</v>
      </c>
      <c r="E3430" s="158" t="s">
        <v>568</v>
      </c>
      <c r="G3430" s="158" t="s">
        <v>744</v>
      </c>
      <c r="H3430" s="158">
        <v>10</v>
      </c>
      <c r="J3430" s="158" t="s">
        <v>2463</v>
      </c>
    </row>
    <row r="3431" spans="1:10">
      <c r="A3431" s="158" t="s">
        <v>565</v>
      </c>
      <c r="B3431" s="158" t="s">
        <v>2599</v>
      </c>
      <c r="C3431" s="158">
        <v>13</v>
      </c>
      <c r="D3431" s="158" t="s">
        <v>1044</v>
      </c>
      <c r="E3431" s="158" t="s">
        <v>568</v>
      </c>
      <c r="G3431" s="158" t="s">
        <v>744</v>
      </c>
      <c r="H3431" s="158">
        <v>5</v>
      </c>
      <c r="J3431" s="158" t="s">
        <v>2463</v>
      </c>
    </row>
    <row r="3432" spans="1:10">
      <c r="A3432" s="158" t="s">
        <v>565</v>
      </c>
      <c r="B3432" s="158" t="s">
        <v>2599</v>
      </c>
      <c r="C3432" s="158">
        <v>14</v>
      </c>
      <c r="D3432" s="158" t="s">
        <v>1045</v>
      </c>
      <c r="E3432" s="158" t="s">
        <v>568</v>
      </c>
      <c r="G3432" s="158" t="s">
        <v>744</v>
      </c>
      <c r="H3432" s="158">
        <v>3</v>
      </c>
      <c r="J3432" s="158" t="s">
        <v>2463</v>
      </c>
    </row>
    <row r="3433" spans="1:10">
      <c r="A3433" s="158" t="s">
        <v>565</v>
      </c>
      <c r="B3433" s="158" t="s">
        <v>2599</v>
      </c>
      <c r="C3433" s="158">
        <v>15</v>
      </c>
      <c r="D3433" s="158" t="s">
        <v>1046</v>
      </c>
      <c r="E3433" s="158" t="s">
        <v>568</v>
      </c>
      <c r="G3433" s="158" t="s">
        <v>744</v>
      </c>
      <c r="H3433" s="158">
        <v>1</v>
      </c>
      <c r="J3433" s="158" t="s">
        <v>2463</v>
      </c>
    </row>
    <row r="3434" spans="1:10">
      <c r="A3434" s="158" t="s">
        <v>565</v>
      </c>
      <c r="B3434" s="158" t="s">
        <v>2599</v>
      </c>
      <c r="C3434" s="158">
        <v>16</v>
      </c>
      <c r="D3434" s="158" t="s">
        <v>1047</v>
      </c>
      <c r="E3434" s="158" t="s">
        <v>568</v>
      </c>
      <c r="G3434" s="158" t="s">
        <v>744</v>
      </c>
      <c r="H3434" s="158">
        <v>4</v>
      </c>
      <c r="J3434" s="158" t="s">
        <v>2463</v>
      </c>
    </row>
    <row r="3435" spans="1:10">
      <c r="A3435" s="158" t="s">
        <v>565</v>
      </c>
      <c r="B3435" s="158" t="s">
        <v>2599</v>
      </c>
      <c r="C3435" s="158">
        <v>17</v>
      </c>
      <c r="D3435" s="158" t="s">
        <v>984</v>
      </c>
      <c r="E3435" s="158" t="s">
        <v>568</v>
      </c>
      <c r="G3435" s="158" t="s">
        <v>600</v>
      </c>
      <c r="H3435" s="158">
        <v>3</v>
      </c>
      <c r="I3435" s="158">
        <v>0</v>
      </c>
      <c r="J3435" s="158">
        <v>0</v>
      </c>
    </row>
    <row r="3436" spans="1:10">
      <c r="A3436" s="158" t="s">
        <v>565</v>
      </c>
      <c r="B3436" s="158" t="s">
        <v>2599</v>
      </c>
      <c r="C3436" s="158">
        <v>18</v>
      </c>
      <c r="D3436" s="158" t="s">
        <v>1048</v>
      </c>
      <c r="E3436" s="158" t="s">
        <v>568</v>
      </c>
      <c r="G3436" s="158" t="s">
        <v>744</v>
      </c>
      <c r="H3436" s="158">
        <v>8</v>
      </c>
      <c r="J3436" s="158" t="s">
        <v>2463</v>
      </c>
    </row>
    <row r="3437" spans="1:10">
      <c r="A3437" s="158" t="s">
        <v>565</v>
      </c>
      <c r="B3437" s="158" t="s">
        <v>2599</v>
      </c>
      <c r="C3437" s="158">
        <v>19</v>
      </c>
      <c r="D3437" s="158" t="s">
        <v>1049</v>
      </c>
      <c r="E3437" s="158" t="s">
        <v>568</v>
      </c>
      <c r="G3437" s="158" t="s">
        <v>744</v>
      </c>
      <c r="H3437" s="158">
        <v>12</v>
      </c>
      <c r="J3437" s="158" t="s">
        <v>2463</v>
      </c>
    </row>
    <row r="3438" spans="1:10">
      <c r="A3438" s="158" t="s">
        <v>565</v>
      </c>
      <c r="B3438" s="158" t="s">
        <v>2599</v>
      </c>
      <c r="C3438" s="158">
        <v>20</v>
      </c>
      <c r="D3438" s="158" t="s">
        <v>746</v>
      </c>
      <c r="E3438" s="158" t="s">
        <v>568</v>
      </c>
      <c r="G3438" s="158" t="s">
        <v>744</v>
      </c>
      <c r="H3438" s="158">
        <v>10</v>
      </c>
      <c r="J3438" s="158" t="s">
        <v>2463</v>
      </c>
    </row>
    <row r="3439" spans="1:10">
      <c r="A3439" s="158" t="s">
        <v>565</v>
      </c>
      <c r="B3439" s="158" t="s">
        <v>2599</v>
      </c>
      <c r="C3439" s="158">
        <v>21</v>
      </c>
      <c r="D3439" s="158" t="s">
        <v>758</v>
      </c>
      <c r="E3439" s="158" t="s">
        <v>568</v>
      </c>
      <c r="G3439" s="158" t="s">
        <v>744</v>
      </c>
      <c r="H3439" s="158">
        <v>9</v>
      </c>
      <c r="J3439" s="158" t="s">
        <v>2463</v>
      </c>
    </row>
    <row r="3440" spans="1:10">
      <c r="A3440" s="158" t="s">
        <v>565</v>
      </c>
      <c r="B3440" s="158" t="s">
        <v>2599</v>
      </c>
      <c r="C3440" s="158">
        <v>22</v>
      </c>
      <c r="D3440" s="158" t="s">
        <v>1050</v>
      </c>
      <c r="E3440" s="158" t="s">
        <v>568</v>
      </c>
      <c r="G3440" s="158" t="s">
        <v>744</v>
      </c>
      <c r="H3440" s="158">
        <v>6</v>
      </c>
      <c r="J3440" s="158" t="s">
        <v>2463</v>
      </c>
    </row>
    <row r="3441" spans="1:10">
      <c r="A3441" s="158" t="s">
        <v>565</v>
      </c>
      <c r="B3441" s="158" t="s">
        <v>2599</v>
      </c>
      <c r="C3441" s="158">
        <v>23</v>
      </c>
      <c r="D3441" s="158" t="s">
        <v>1051</v>
      </c>
      <c r="E3441" s="158" t="s">
        <v>568</v>
      </c>
      <c r="G3441" s="158" t="s">
        <v>744</v>
      </c>
      <c r="H3441" s="158">
        <v>80</v>
      </c>
      <c r="J3441" s="158" t="s">
        <v>2463</v>
      </c>
    </row>
    <row r="3442" spans="1:10">
      <c r="A3442" s="158" t="s">
        <v>565</v>
      </c>
      <c r="B3442" s="158" t="s">
        <v>2599</v>
      </c>
      <c r="C3442" s="158">
        <v>24</v>
      </c>
      <c r="D3442" s="158" t="s">
        <v>1052</v>
      </c>
      <c r="E3442" s="158" t="s">
        <v>568</v>
      </c>
      <c r="G3442" s="158" t="s">
        <v>744</v>
      </c>
      <c r="H3442" s="158">
        <v>1</v>
      </c>
      <c r="J3442" s="158" t="s">
        <v>2463</v>
      </c>
    </row>
    <row r="3443" spans="1:10">
      <c r="A3443" s="158" t="s">
        <v>565</v>
      </c>
      <c r="B3443" s="158" t="s">
        <v>2599</v>
      </c>
      <c r="C3443" s="158">
        <v>25</v>
      </c>
      <c r="D3443" s="158" t="s">
        <v>1053</v>
      </c>
      <c r="E3443" s="158" t="s">
        <v>568</v>
      </c>
      <c r="G3443" s="158" t="s">
        <v>744</v>
      </c>
      <c r="H3443" s="158">
        <v>3</v>
      </c>
      <c r="J3443" s="158" t="s">
        <v>2463</v>
      </c>
    </row>
    <row r="3444" spans="1:10">
      <c r="A3444" s="158" t="s">
        <v>565</v>
      </c>
      <c r="B3444" s="158" t="s">
        <v>2599</v>
      </c>
      <c r="C3444" s="158">
        <v>26</v>
      </c>
      <c r="D3444" s="158" t="s">
        <v>1054</v>
      </c>
      <c r="E3444" s="158" t="s">
        <v>568</v>
      </c>
      <c r="G3444" s="158" t="s">
        <v>744</v>
      </c>
      <c r="H3444" s="158">
        <v>6</v>
      </c>
      <c r="J3444" s="158" t="s">
        <v>2463</v>
      </c>
    </row>
    <row r="3445" spans="1:10">
      <c r="A3445" s="158" t="s">
        <v>565</v>
      </c>
      <c r="B3445" s="158" t="s">
        <v>2599</v>
      </c>
      <c r="C3445" s="158">
        <v>27</v>
      </c>
      <c r="D3445" s="158" t="s">
        <v>1055</v>
      </c>
      <c r="E3445" s="158" t="s">
        <v>568</v>
      </c>
      <c r="G3445" s="158" t="s">
        <v>744</v>
      </c>
      <c r="H3445" s="158">
        <v>40</v>
      </c>
      <c r="J3445" s="158" t="s">
        <v>2463</v>
      </c>
    </row>
    <row r="3446" spans="1:10">
      <c r="A3446" s="158" t="s">
        <v>565</v>
      </c>
      <c r="B3446" s="158" t="s">
        <v>2599</v>
      </c>
      <c r="C3446" s="158">
        <v>28</v>
      </c>
      <c r="D3446" s="158" t="s">
        <v>1056</v>
      </c>
      <c r="E3446" s="158" t="s">
        <v>568</v>
      </c>
      <c r="G3446" s="158" t="s">
        <v>744</v>
      </c>
      <c r="H3446" s="158">
        <v>40</v>
      </c>
      <c r="J3446" s="158" t="s">
        <v>2463</v>
      </c>
    </row>
    <row r="3447" spans="1:10">
      <c r="A3447" s="158" t="s">
        <v>565</v>
      </c>
      <c r="B3447" s="158" t="s">
        <v>2599</v>
      </c>
      <c r="C3447" s="158">
        <v>29</v>
      </c>
      <c r="D3447" s="158" t="s">
        <v>1057</v>
      </c>
      <c r="E3447" s="158" t="s">
        <v>568</v>
      </c>
      <c r="G3447" s="158" t="s">
        <v>744</v>
      </c>
      <c r="H3447" s="158">
        <v>3</v>
      </c>
      <c r="J3447" s="158" t="s">
        <v>2463</v>
      </c>
    </row>
    <row r="3448" spans="1:10">
      <c r="A3448" s="158" t="s">
        <v>565</v>
      </c>
      <c r="B3448" s="158" t="s">
        <v>2599</v>
      </c>
      <c r="C3448" s="158">
        <v>30</v>
      </c>
      <c r="D3448" s="158" t="s">
        <v>1058</v>
      </c>
      <c r="E3448" s="158" t="s">
        <v>568</v>
      </c>
      <c r="G3448" s="158" t="s">
        <v>744</v>
      </c>
      <c r="H3448" s="158">
        <v>1</v>
      </c>
      <c r="J3448" s="158" t="s">
        <v>2463</v>
      </c>
    </row>
    <row r="3449" spans="1:10">
      <c r="A3449" s="158" t="s">
        <v>565</v>
      </c>
      <c r="B3449" s="158" t="s">
        <v>2599</v>
      </c>
      <c r="C3449" s="158">
        <v>31</v>
      </c>
      <c r="D3449" s="158" t="s">
        <v>1059</v>
      </c>
      <c r="E3449" s="158" t="s">
        <v>568</v>
      </c>
      <c r="G3449" s="158" t="s">
        <v>744</v>
      </c>
      <c r="H3449" s="158">
        <v>1</v>
      </c>
      <c r="J3449" s="158" t="s">
        <v>2463</v>
      </c>
    </row>
    <row r="3450" spans="1:10">
      <c r="A3450" s="158" t="s">
        <v>565</v>
      </c>
      <c r="B3450" s="158" t="s">
        <v>2599</v>
      </c>
      <c r="C3450" s="158">
        <v>32</v>
      </c>
      <c r="D3450" s="158" t="s">
        <v>1060</v>
      </c>
      <c r="E3450" s="158" t="s">
        <v>568</v>
      </c>
      <c r="G3450" s="158" t="s">
        <v>744</v>
      </c>
      <c r="H3450" s="158">
        <v>1</v>
      </c>
      <c r="J3450" s="158" t="s">
        <v>2463</v>
      </c>
    </row>
    <row r="3451" spans="1:10">
      <c r="A3451" s="158" t="s">
        <v>565</v>
      </c>
      <c r="B3451" s="158" t="s">
        <v>2599</v>
      </c>
      <c r="C3451" s="158">
        <v>33</v>
      </c>
      <c r="D3451" s="158" t="s">
        <v>1061</v>
      </c>
      <c r="E3451" s="158" t="s">
        <v>568</v>
      </c>
      <c r="G3451" s="158" t="s">
        <v>744</v>
      </c>
      <c r="H3451" s="158">
        <v>1</v>
      </c>
      <c r="J3451" s="158" t="s">
        <v>2463</v>
      </c>
    </row>
    <row r="3452" spans="1:10">
      <c r="A3452" s="158" t="s">
        <v>565</v>
      </c>
      <c r="B3452" s="158" t="s">
        <v>2599</v>
      </c>
      <c r="C3452" s="158">
        <v>34</v>
      </c>
      <c r="D3452" s="158" t="s">
        <v>1062</v>
      </c>
      <c r="E3452" s="158" t="s">
        <v>568</v>
      </c>
      <c r="G3452" s="158" t="s">
        <v>744</v>
      </c>
      <c r="H3452" s="158">
        <v>2</v>
      </c>
      <c r="J3452" s="158" t="s">
        <v>2463</v>
      </c>
    </row>
    <row r="3453" spans="1:10">
      <c r="A3453" s="158" t="s">
        <v>565</v>
      </c>
      <c r="B3453" s="158" t="s">
        <v>2599</v>
      </c>
      <c r="C3453" s="158">
        <v>35</v>
      </c>
      <c r="D3453" s="158" t="s">
        <v>1063</v>
      </c>
      <c r="E3453" s="158" t="s">
        <v>568</v>
      </c>
      <c r="G3453" s="158" t="s">
        <v>744</v>
      </c>
      <c r="H3453" s="158">
        <v>20</v>
      </c>
      <c r="J3453" s="158" t="s">
        <v>2463</v>
      </c>
    </row>
    <row r="3454" spans="1:10">
      <c r="A3454" s="158" t="s">
        <v>565</v>
      </c>
      <c r="B3454" s="158" t="s">
        <v>2599</v>
      </c>
      <c r="C3454" s="158">
        <v>36</v>
      </c>
      <c r="D3454" s="158" t="s">
        <v>1064</v>
      </c>
      <c r="E3454" s="158" t="s">
        <v>568</v>
      </c>
      <c r="G3454" s="158" t="s">
        <v>744</v>
      </c>
      <c r="H3454" s="158">
        <v>20</v>
      </c>
      <c r="J3454" s="158" t="s">
        <v>2463</v>
      </c>
    </row>
    <row r="3455" spans="1:10">
      <c r="A3455" s="158" t="s">
        <v>565</v>
      </c>
      <c r="B3455" s="158" t="s">
        <v>2599</v>
      </c>
      <c r="C3455" s="158">
        <v>37</v>
      </c>
      <c r="D3455" s="158" t="s">
        <v>826</v>
      </c>
      <c r="E3455" s="158" t="s">
        <v>568</v>
      </c>
      <c r="G3455" s="158" t="s">
        <v>744</v>
      </c>
      <c r="H3455" s="158">
        <v>7</v>
      </c>
      <c r="J3455" s="158" t="s">
        <v>2463</v>
      </c>
    </row>
    <row r="3456" spans="1:10">
      <c r="A3456" s="158" t="s">
        <v>565</v>
      </c>
      <c r="B3456" s="158" t="s">
        <v>2599</v>
      </c>
      <c r="C3456" s="158">
        <v>38</v>
      </c>
      <c r="D3456" s="158" t="s">
        <v>1065</v>
      </c>
      <c r="E3456" s="158" t="s">
        <v>568</v>
      </c>
      <c r="G3456" s="158" t="s">
        <v>744</v>
      </c>
      <c r="H3456" s="158">
        <v>3</v>
      </c>
      <c r="J3456" s="158" t="s">
        <v>2463</v>
      </c>
    </row>
    <row r="3457" spans="1:10">
      <c r="A3457" s="158" t="s">
        <v>565</v>
      </c>
      <c r="B3457" s="158" t="s">
        <v>2599</v>
      </c>
      <c r="C3457" s="158">
        <v>39</v>
      </c>
      <c r="D3457" s="158" t="s">
        <v>1006</v>
      </c>
      <c r="E3457" s="158" t="s">
        <v>568</v>
      </c>
      <c r="G3457" s="158" t="s">
        <v>744</v>
      </c>
      <c r="H3457" s="158">
        <v>21</v>
      </c>
      <c r="J3457" s="158" t="s">
        <v>2463</v>
      </c>
    </row>
    <row r="3458" spans="1:10">
      <c r="A3458" s="158" t="s">
        <v>565</v>
      </c>
      <c r="B3458" s="158" t="s">
        <v>2599</v>
      </c>
      <c r="C3458" s="158">
        <v>40</v>
      </c>
      <c r="D3458" s="158" t="s">
        <v>1066</v>
      </c>
      <c r="E3458" s="158" t="s">
        <v>568</v>
      </c>
      <c r="G3458" s="158" t="s">
        <v>744</v>
      </c>
      <c r="H3458" s="158">
        <v>2</v>
      </c>
      <c r="J3458" s="158" t="s">
        <v>2463</v>
      </c>
    </row>
    <row r="3459" spans="1:10">
      <c r="A3459" s="158" t="s">
        <v>565</v>
      </c>
      <c r="B3459" s="158" t="s">
        <v>2599</v>
      </c>
      <c r="C3459" s="158">
        <v>41</v>
      </c>
      <c r="D3459" s="158" t="s">
        <v>1067</v>
      </c>
      <c r="E3459" s="158" t="s">
        <v>568</v>
      </c>
      <c r="G3459" s="158" t="s">
        <v>744</v>
      </c>
      <c r="H3459" s="158">
        <v>3</v>
      </c>
      <c r="J3459" s="158" t="s">
        <v>2463</v>
      </c>
    </row>
    <row r="3460" spans="1:10">
      <c r="A3460" s="158" t="s">
        <v>565</v>
      </c>
      <c r="B3460" s="158" t="s">
        <v>2599</v>
      </c>
      <c r="C3460" s="158">
        <v>42</v>
      </c>
      <c r="D3460" s="158" t="s">
        <v>1068</v>
      </c>
      <c r="E3460" s="158" t="s">
        <v>568</v>
      </c>
      <c r="G3460" s="158" t="s">
        <v>600</v>
      </c>
      <c r="H3460" s="158">
        <v>5</v>
      </c>
      <c r="I3460" s="158">
        <v>0</v>
      </c>
      <c r="J3460" s="158">
        <v>0</v>
      </c>
    </row>
    <row r="3461" spans="1:10">
      <c r="A3461" s="158" t="s">
        <v>565</v>
      </c>
      <c r="B3461" s="158" t="s">
        <v>2599</v>
      </c>
      <c r="C3461" s="158">
        <v>43</v>
      </c>
      <c r="D3461" s="158" t="s">
        <v>1069</v>
      </c>
      <c r="E3461" s="158" t="s">
        <v>568</v>
      </c>
      <c r="G3461" s="158" t="s">
        <v>600</v>
      </c>
      <c r="H3461" s="158">
        <v>5</v>
      </c>
      <c r="I3461" s="158">
        <v>0</v>
      </c>
      <c r="J3461" s="158">
        <v>0</v>
      </c>
    </row>
    <row r="3462" spans="1:10">
      <c r="A3462" s="158" t="s">
        <v>565</v>
      </c>
      <c r="B3462" s="158" t="s">
        <v>2599</v>
      </c>
      <c r="C3462" s="158">
        <v>44</v>
      </c>
      <c r="D3462" s="158" t="s">
        <v>1070</v>
      </c>
      <c r="E3462" s="158" t="s">
        <v>568</v>
      </c>
      <c r="G3462" s="158" t="s">
        <v>600</v>
      </c>
      <c r="H3462" s="158">
        <v>4</v>
      </c>
      <c r="I3462" s="158">
        <v>0</v>
      </c>
      <c r="J3462" s="158">
        <v>0</v>
      </c>
    </row>
    <row r="3463" spans="1:10">
      <c r="A3463" s="158" t="s">
        <v>565</v>
      </c>
      <c r="B3463" s="158" t="s">
        <v>2599</v>
      </c>
      <c r="C3463" s="158">
        <v>45</v>
      </c>
      <c r="D3463" s="158" t="s">
        <v>1071</v>
      </c>
      <c r="E3463" s="158" t="s">
        <v>568</v>
      </c>
      <c r="G3463" s="158" t="s">
        <v>744</v>
      </c>
      <c r="H3463" s="158">
        <v>1</v>
      </c>
      <c r="J3463" s="158" t="s">
        <v>2463</v>
      </c>
    </row>
    <row r="3464" spans="1:10">
      <c r="A3464" s="158" t="s">
        <v>565</v>
      </c>
      <c r="B3464" s="158" t="s">
        <v>2599</v>
      </c>
      <c r="C3464" s="158">
        <v>46</v>
      </c>
      <c r="D3464" s="158" t="s">
        <v>1072</v>
      </c>
      <c r="E3464" s="158" t="s">
        <v>568</v>
      </c>
      <c r="G3464" s="158" t="s">
        <v>744</v>
      </c>
      <c r="H3464" s="158">
        <v>1</v>
      </c>
      <c r="J3464" s="158" t="s">
        <v>2463</v>
      </c>
    </row>
    <row r="3465" spans="1:10">
      <c r="A3465" s="158" t="s">
        <v>565</v>
      </c>
      <c r="B3465" s="158" t="s">
        <v>2599</v>
      </c>
      <c r="C3465" s="158">
        <v>47</v>
      </c>
      <c r="D3465" s="158" t="s">
        <v>1073</v>
      </c>
      <c r="E3465" s="158" t="s">
        <v>568</v>
      </c>
      <c r="G3465" s="158" t="s">
        <v>600</v>
      </c>
      <c r="H3465" s="158">
        <v>6</v>
      </c>
      <c r="I3465" s="158">
        <v>0</v>
      </c>
      <c r="J3465" s="158">
        <v>0</v>
      </c>
    </row>
    <row r="3466" spans="1:10">
      <c r="A3466" s="158" t="s">
        <v>565</v>
      </c>
      <c r="B3466" s="158" t="s">
        <v>2599</v>
      </c>
      <c r="C3466" s="158">
        <v>48</v>
      </c>
      <c r="D3466" s="158" t="s">
        <v>1004</v>
      </c>
      <c r="E3466" s="158" t="s">
        <v>568</v>
      </c>
      <c r="G3466" s="158" t="s">
        <v>387</v>
      </c>
      <c r="J3466" s="158" t="s">
        <v>568</v>
      </c>
    </row>
    <row r="3467" spans="1:10">
      <c r="A3467" s="158" t="s">
        <v>565</v>
      </c>
      <c r="B3467" s="158" t="s">
        <v>2599</v>
      </c>
      <c r="C3467" s="158">
        <v>49</v>
      </c>
      <c r="D3467" s="158" t="s">
        <v>1074</v>
      </c>
      <c r="E3467" s="158" t="s">
        <v>568</v>
      </c>
      <c r="G3467" s="158" t="s">
        <v>387</v>
      </c>
      <c r="J3467" s="158" t="s">
        <v>568</v>
      </c>
    </row>
    <row r="3468" spans="1:10">
      <c r="A3468" s="158" t="s">
        <v>565</v>
      </c>
      <c r="B3468" s="158" t="s">
        <v>2599</v>
      </c>
      <c r="C3468" s="158">
        <v>50</v>
      </c>
      <c r="D3468" s="158" t="s">
        <v>1075</v>
      </c>
      <c r="E3468" s="158" t="s">
        <v>568</v>
      </c>
      <c r="G3468" s="158" t="s">
        <v>387</v>
      </c>
      <c r="J3468" s="158" t="s">
        <v>568</v>
      </c>
    </row>
    <row r="3469" spans="1:10">
      <c r="A3469" s="158" t="s">
        <v>565</v>
      </c>
      <c r="B3469" s="158" t="s">
        <v>2599</v>
      </c>
      <c r="C3469" s="158">
        <v>51</v>
      </c>
      <c r="D3469" s="158" t="s">
        <v>1076</v>
      </c>
      <c r="E3469" s="158" t="s">
        <v>568</v>
      </c>
      <c r="G3469" s="158" t="s">
        <v>744</v>
      </c>
      <c r="H3469" s="158">
        <v>1</v>
      </c>
      <c r="J3469" s="158" t="s">
        <v>2463</v>
      </c>
    </row>
    <row r="3470" spans="1:10">
      <c r="A3470" s="158" t="s">
        <v>565</v>
      </c>
      <c r="B3470" s="158" t="s">
        <v>2599</v>
      </c>
      <c r="C3470" s="158">
        <v>52</v>
      </c>
      <c r="D3470" s="158" t="s">
        <v>1077</v>
      </c>
      <c r="E3470" s="158" t="s">
        <v>568</v>
      </c>
      <c r="G3470" s="158" t="s">
        <v>744</v>
      </c>
      <c r="H3470" s="158">
        <v>3</v>
      </c>
      <c r="J3470" s="158" t="s">
        <v>2463</v>
      </c>
    </row>
    <row r="3471" spans="1:10">
      <c r="A3471" s="158" t="s">
        <v>565</v>
      </c>
      <c r="B3471" s="158" t="s">
        <v>2599</v>
      </c>
      <c r="C3471" s="158">
        <v>53</v>
      </c>
      <c r="D3471" s="158" t="s">
        <v>1078</v>
      </c>
      <c r="E3471" s="158" t="s">
        <v>568</v>
      </c>
      <c r="G3471" s="158" t="s">
        <v>744</v>
      </c>
      <c r="H3471" s="158">
        <v>2</v>
      </c>
      <c r="J3471" s="158" t="s">
        <v>2463</v>
      </c>
    </row>
    <row r="3472" spans="1:10">
      <c r="A3472" s="158" t="s">
        <v>565</v>
      </c>
      <c r="B3472" s="158" t="s">
        <v>2599</v>
      </c>
      <c r="C3472" s="158">
        <v>54</v>
      </c>
      <c r="D3472" s="158" t="s">
        <v>1079</v>
      </c>
      <c r="E3472" s="158" t="s">
        <v>568</v>
      </c>
      <c r="G3472" s="158" t="s">
        <v>744</v>
      </c>
      <c r="H3472" s="158">
        <v>1</v>
      </c>
      <c r="J3472" s="158" t="s">
        <v>2463</v>
      </c>
    </row>
    <row r="3473" spans="1:10">
      <c r="A3473" s="158" t="s">
        <v>565</v>
      </c>
      <c r="B3473" s="158" t="s">
        <v>2599</v>
      </c>
      <c r="C3473" s="158">
        <v>55</v>
      </c>
      <c r="D3473" s="158" t="s">
        <v>1080</v>
      </c>
      <c r="E3473" s="158" t="s">
        <v>568</v>
      </c>
      <c r="G3473" s="158" t="s">
        <v>744</v>
      </c>
      <c r="H3473" s="158">
        <v>1</v>
      </c>
      <c r="J3473" s="158" t="s">
        <v>2463</v>
      </c>
    </row>
    <row r="3474" spans="1:10">
      <c r="A3474" s="158" t="s">
        <v>565</v>
      </c>
      <c r="B3474" s="158" t="s">
        <v>2599</v>
      </c>
      <c r="C3474" s="158">
        <v>56</v>
      </c>
      <c r="D3474" s="158" t="s">
        <v>1009</v>
      </c>
      <c r="E3474" s="158" t="s">
        <v>568</v>
      </c>
      <c r="G3474" s="158" t="s">
        <v>600</v>
      </c>
      <c r="H3474" s="158">
        <v>6</v>
      </c>
      <c r="I3474" s="158">
        <v>0</v>
      </c>
      <c r="J3474" s="158">
        <v>0</v>
      </c>
    </row>
    <row r="3475" spans="1:10">
      <c r="A3475" s="158" t="s">
        <v>565</v>
      </c>
      <c r="B3475" s="158" t="s">
        <v>2599</v>
      </c>
      <c r="C3475" s="158">
        <v>57</v>
      </c>
      <c r="D3475" s="158" t="s">
        <v>1081</v>
      </c>
      <c r="E3475" s="158" t="s">
        <v>568</v>
      </c>
      <c r="G3475" s="158" t="s">
        <v>744</v>
      </c>
      <c r="H3475" s="158">
        <v>1</v>
      </c>
      <c r="J3475" s="158" t="s">
        <v>2463</v>
      </c>
    </row>
    <row r="3476" spans="1:10">
      <c r="A3476" s="158" t="s">
        <v>565</v>
      </c>
      <c r="B3476" s="158" t="s">
        <v>2599</v>
      </c>
      <c r="C3476" s="158">
        <v>58</v>
      </c>
      <c r="D3476" s="158" t="s">
        <v>1082</v>
      </c>
      <c r="E3476" s="158" t="s">
        <v>568</v>
      </c>
      <c r="G3476" s="158" t="s">
        <v>744</v>
      </c>
      <c r="H3476" s="158">
        <v>1</v>
      </c>
      <c r="J3476" s="158" t="s">
        <v>2463</v>
      </c>
    </row>
    <row r="3477" spans="1:10">
      <c r="A3477" s="158" t="s">
        <v>565</v>
      </c>
      <c r="B3477" s="158" t="s">
        <v>2599</v>
      </c>
      <c r="C3477" s="158">
        <v>59</v>
      </c>
      <c r="D3477" s="158" t="s">
        <v>1083</v>
      </c>
      <c r="E3477" s="158" t="s">
        <v>568</v>
      </c>
      <c r="G3477" s="158" t="s">
        <v>744</v>
      </c>
      <c r="H3477" s="158">
        <v>1</v>
      </c>
      <c r="J3477" s="158" t="s">
        <v>2463</v>
      </c>
    </row>
    <row r="3478" spans="1:10">
      <c r="A3478" s="158" t="s">
        <v>565</v>
      </c>
      <c r="B3478" s="158" t="s">
        <v>2599</v>
      </c>
      <c r="C3478" s="158">
        <v>60</v>
      </c>
      <c r="D3478" s="158" t="s">
        <v>1084</v>
      </c>
      <c r="E3478" s="158" t="s">
        <v>568</v>
      </c>
      <c r="G3478" s="158" t="s">
        <v>744</v>
      </c>
      <c r="H3478" s="158">
        <v>1</v>
      </c>
      <c r="J3478" s="158" t="s">
        <v>2463</v>
      </c>
    </row>
    <row r="3479" spans="1:10">
      <c r="A3479" s="158" t="s">
        <v>565</v>
      </c>
      <c r="B3479" s="158" t="s">
        <v>2599</v>
      </c>
      <c r="C3479" s="158">
        <v>61</v>
      </c>
      <c r="D3479" s="158" t="s">
        <v>1085</v>
      </c>
      <c r="E3479" s="158" t="s">
        <v>568</v>
      </c>
      <c r="G3479" s="158" t="s">
        <v>744</v>
      </c>
      <c r="H3479" s="158">
        <v>1</v>
      </c>
      <c r="J3479" s="158" t="s">
        <v>2463</v>
      </c>
    </row>
    <row r="3480" spans="1:10">
      <c r="A3480" s="158" t="s">
        <v>565</v>
      </c>
      <c r="B3480" s="158" t="s">
        <v>2599</v>
      </c>
      <c r="C3480" s="158">
        <v>62</v>
      </c>
      <c r="D3480" s="158" t="s">
        <v>1086</v>
      </c>
      <c r="E3480" s="158" t="s">
        <v>568</v>
      </c>
      <c r="G3480" s="158" t="s">
        <v>744</v>
      </c>
      <c r="H3480" s="158">
        <v>1</v>
      </c>
      <c r="J3480" s="158" t="s">
        <v>2463</v>
      </c>
    </row>
    <row r="3481" spans="1:10">
      <c r="A3481" s="158" t="s">
        <v>565</v>
      </c>
      <c r="B3481" s="158" t="s">
        <v>2599</v>
      </c>
      <c r="C3481" s="158">
        <v>63</v>
      </c>
      <c r="D3481" s="158" t="s">
        <v>1087</v>
      </c>
      <c r="E3481" s="158" t="s">
        <v>568</v>
      </c>
      <c r="G3481" s="158" t="s">
        <v>744</v>
      </c>
      <c r="H3481" s="158">
        <v>1</v>
      </c>
      <c r="J3481" s="158" t="s">
        <v>2463</v>
      </c>
    </row>
    <row r="3482" spans="1:10">
      <c r="A3482" s="158" t="s">
        <v>565</v>
      </c>
      <c r="B3482" s="158" t="s">
        <v>2599</v>
      </c>
      <c r="C3482" s="158">
        <v>64</v>
      </c>
      <c r="D3482" s="158" t="s">
        <v>1088</v>
      </c>
      <c r="E3482" s="158" t="s">
        <v>568</v>
      </c>
      <c r="G3482" s="158" t="s">
        <v>744</v>
      </c>
      <c r="H3482" s="158">
        <v>1</v>
      </c>
      <c r="J3482" s="158" t="s">
        <v>2463</v>
      </c>
    </row>
    <row r="3483" spans="1:10">
      <c r="A3483" s="158" t="s">
        <v>565</v>
      </c>
      <c r="B3483" s="158" t="s">
        <v>2599</v>
      </c>
      <c r="C3483" s="158">
        <v>65</v>
      </c>
      <c r="D3483" s="158" t="s">
        <v>1089</v>
      </c>
      <c r="E3483" s="158" t="s">
        <v>568</v>
      </c>
      <c r="G3483" s="158" t="s">
        <v>744</v>
      </c>
      <c r="H3483" s="158">
        <v>1</v>
      </c>
      <c r="J3483" s="158" t="s">
        <v>2463</v>
      </c>
    </row>
    <row r="3484" spans="1:10">
      <c r="A3484" s="158" t="s">
        <v>565</v>
      </c>
      <c r="B3484" s="158" t="s">
        <v>2599</v>
      </c>
      <c r="C3484" s="158">
        <v>66</v>
      </c>
      <c r="D3484" s="158" t="s">
        <v>1090</v>
      </c>
      <c r="E3484" s="158" t="s">
        <v>568</v>
      </c>
      <c r="G3484" s="158" t="s">
        <v>744</v>
      </c>
      <c r="H3484" s="158">
        <v>1</v>
      </c>
      <c r="J3484" s="158" t="s">
        <v>2463</v>
      </c>
    </row>
    <row r="3485" spans="1:10">
      <c r="A3485" s="158" t="s">
        <v>565</v>
      </c>
      <c r="B3485" s="158" t="s">
        <v>2599</v>
      </c>
      <c r="C3485" s="158">
        <v>67</v>
      </c>
      <c r="D3485" s="158" t="s">
        <v>1091</v>
      </c>
      <c r="E3485" s="158" t="s">
        <v>568</v>
      </c>
      <c r="G3485" s="158" t="s">
        <v>744</v>
      </c>
      <c r="H3485" s="158">
        <v>1</v>
      </c>
      <c r="J3485" s="158" t="s">
        <v>2463</v>
      </c>
    </row>
    <row r="3486" spans="1:10">
      <c r="A3486" s="158" t="s">
        <v>565</v>
      </c>
      <c r="B3486" s="158" t="s">
        <v>2599</v>
      </c>
      <c r="C3486" s="158">
        <v>68</v>
      </c>
      <c r="D3486" s="158" t="s">
        <v>1092</v>
      </c>
      <c r="E3486" s="158" t="s">
        <v>568</v>
      </c>
      <c r="G3486" s="158" t="s">
        <v>744</v>
      </c>
      <c r="H3486" s="158">
        <v>1</v>
      </c>
      <c r="J3486" s="158" t="s">
        <v>2463</v>
      </c>
    </row>
    <row r="3487" spans="1:10">
      <c r="A3487" s="158" t="s">
        <v>565</v>
      </c>
      <c r="B3487" s="158" t="s">
        <v>2599</v>
      </c>
      <c r="C3487" s="158">
        <v>69</v>
      </c>
      <c r="D3487" s="158" t="s">
        <v>1093</v>
      </c>
      <c r="E3487" s="158" t="s">
        <v>568</v>
      </c>
      <c r="G3487" s="158" t="s">
        <v>744</v>
      </c>
      <c r="H3487" s="158">
        <v>2</v>
      </c>
      <c r="J3487" s="158" t="s">
        <v>2463</v>
      </c>
    </row>
    <row r="3488" spans="1:10">
      <c r="A3488" s="158" t="s">
        <v>565</v>
      </c>
      <c r="B3488" s="158" t="s">
        <v>2599</v>
      </c>
      <c r="C3488" s="158">
        <v>70</v>
      </c>
      <c r="D3488" s="158" t="s">
        <v>1094</v>
      </c>
      <c r="E3488" s="158" t="s">
        <v>568</v>
      </c>
      <c r="G3488" s="158" t="s">
        <v>744</v>
      </c>
      <c r="H3488" s="158">
        <v>1</v>
      </c>
      <c r="J3488" s="158" t="s">
        <v>2463</v>
      </c>
    </row>
    <row r="3489" spans="1:10">
      <c r="A3489" s="158" t="s">
        <v>565</v>
      </c>
      <c r="B3489" s="158" t="s">
        <v>2599</v>
      </c>
      <c r="C3489" s="158">
        <v>71</v>
      </c>
      <c r="D3489" s="158" t="s">
        <v>1095</v>
      </c>
      <c r="E3489" s="158" t="s">
        <v>568</v>
      </c>
      <c r="G3489" s="158" t="s">
        <v>744</v>
      </c>
      <c r="H3489" s="158">
        <v>1</v>
      </c>
      <c r="J3489" s="158" t="s">
        <v>2463</v>
      </c>
    </row>
    <row r="3490" spans="1:10">
      <c r="A3490" s="158" t="s">
        <v>565</v>
      </c>
      <c r="B3490" s="158" t="s">
        <v>2599</v>
      </c>
      <c r="C3490" s="158">
        <v>72</v>
      </c>
      <c r="D3490" s="158" t="s">
        <v>1096</v>
      </c>
      <c r="E3490" s="158" t="s">
        <v>568</v>
      </c>
      <c r="G3490" s="158" t="s">
        <v>744</v>
      </c>
      <c r="H3490" s="158">
        <v>1</v>
      </c>
      <c r="J3490" s="158" t="s">
        <v>2463</v>
      </c>
    </row>
    <row r="3491" spans="1:10">
      <c r="A3491" s="158" t="s">
        <v>565</v>
      </c>
      <c r="B3491" s="158" t="s">
        <v>2599</v>
      </c>
      <c r="C3491" s="158">
        <v>73</v>
      </c>
      <c r="D3491" s="158" t="s">
        <v>1097</v>
      </c>
      <c r="E3491" s="158" t="s">
        <v>568</v>
      </c>
      <c r="G3491" s="158" t="s">
        <v>744</v>
      </c>
      <c r="H3491" s="158">
        <v>1</v>
      </c>
      <c r="J3491" s="158" t="s">
        <v>2463</v>
      </c>
    </row>
    <row r="3492" spans="1:10">
      <c r="A3492" s="158" t="s">
        <v>565</v>
      </c>
      <c r="B3492" s="158" t="s">
        <v>2599</v>
      </c>
      <c r="C3492" s="158">
        <v>74</v>
      </c>
      <c r="D3492" s="158" t="s">
        <v>1098</v>
      </c>
      <c r="E3492" s="158" t="s">
        <v>568</v>
      </c>
      <c r="G3492" s="158" t="s">
        <v>744</v>
      </c>
      <c r="H3492" s="158">
        <v>1</v>
      </c>
      <c r="J3492" s="158" t="s">
        <v>2463</v>
      </c>
    </row>
    <row r="3493" spans="1:10">
      <c r="A3493" s="158" t="s">
        <v>565</v>
      </c>
      <c r="B3493" s="158" t="s">
        <v>2599</v>
      </c>
      <c r="C3493" s="158">
        <v>75</v>
      </c>
      <c r="D3493" s="158" t="s">
        <v>1099</v>
      </c>
      <c r="E3493" s="158" t="s">
        <v>568</v>
      </c>
      <c r="G3493" s="158" t="s">
        <v>600</v>
      </c>
      <c r="H3493" s="158">
        <v>2</v>
      </c>
      <c r="I3493" s="158">
        <v>0</v>
      </c>
      <c r="J3493" s="158">
        <v>0</v>
      </c>
    </row>
    <row r="3494" spans="1:10">
      <c r="A3494" s="158" t="s">
        <v>565</v>
      </c>
      <c r="B3494" s="158" t="s">
        <v>2599</v>
      </c>
      <c r="C3494" s="158">
        <v>76</v>
      </c>
      <c r="D3494" s="158" t="s">
        <v>1100</v>
      </c>
      <c r="E3494" s="158" t="s">
        <v>568</v>
      </c>
      <c r="G3494" s="158" t="s">
        <v>600</v>
      </c>
      <c r="H3494" s="158">
        <v>2</v>
      </c>
      <c r="I3494" s="158">
        <v>0</v>
      </c>
      <c r="J3494" s="158">
        <v>0</v>
      </c>
    </row>
    <row r="3495" spans="1:10">
      <c r="A3495" s="158" t="s">
        <v>565</v>
      </c>
      <c r="B3495" s="158" t="s">
        <v>2599</v>
      </c>
      <c r="C3495" s="158">
        <v>77</v>
      </c>
      <c r="D3495" s="158" t="s">
        <v>1101</v>
      </c>
      <c r="E3495" s="158" t="s">
        <v>568</v>
      </c>
      <c r="G3495" s="158" t="s">
        <v>600</v>
      </c>
      <c r="H3495" s="158">
        <v>11</v>
      </c>
      <c r="I3495" s="158">
        <v>0</v>
      </c>
      <c r="J3495" s="158">
        <v>0</v>
      </c>
    </row>
    <row r="3496" spans="1:10">
      <c r="A3496" s="158" t="s">
        <v>565</v>
      </c>
      <c r="B3496" s="158" t="s">
        <v>2599</v>
      </c>
      <c r="C3496" s="158">
        <v>78</v>
      </c>
      <c r="D3496" s="158" t="s">
        <v>1102</v>
      </c>
      <c r="E3496" s="158" t="s">
        <v>568</v>
      </c>
      <c r="G3496" s="158" t="s">
        <v>600</v>
      </c>
      <c r="H3496" s="158">
        <v>4</v>
      </c>
      <c r="I3496" s="158">
        <v>0</v>
      </c>
      <c r="J3496" s="158">
        <v>0</v>
      </c>
    </row>
    <row r="3497" spans="1:10">
      <c r="A3497" s="158" t="s">
        <v>565</v>
      </c>
      <c r="B3497" s="158" t="s">
        <v>2599</v>
      </c>
      <c r="C3497" s="158">
        <v>79</v>
      </c>
      <c r="D3497" s="158" t="s">
        <v>1103</v>
      </c>
      <c r="E3497" s="158" t="s">
        <v>568</v>
      </c>
      <c r="G3497" s="158" t="s">
        <v>600</v>
      </c>
      <c r="H3497" s="158">
        <v>3</v>
      </c>
      <c r="I3497" s="158">
        <v>0</v>
      </c>
      <c r="J3497" s="158">
        <v>0</v>
      </c>
    </row>
    <row r="3498" spans="1:10">
      <c r="A3498" s="158" t="s">
        <v>565</v>
      </c>
      <c r="B3498" s="158" t="s">
        <v>2599</v>
      </c>
      <c r="C3498" s="158">
        <v>80</v>
      </c>
      <c r="D3498" s="158" t="s">
        <v>1104</v>
      </c>
      <c r="E3498" s="158" t="s">
        <v>568</v>
      </c>
      <c r="G3498" s="158" t="s">
        <v>600</v>
      </c>
      <c r="H3498" s="158">
        <v>3</v>
      </c>
      <c r="I3498" s="158">
        <v>0</v>
      </c>
      <c r="J3498" s="158">
        <v>0</v>
      </c>
    </row>
    <row r="3499" spans="1:10">
      <c r="A3499" s="158" t="s">
        <v>565</v>
      </c>
      <c r="B3499" s="158" t="s">
        <v>2599</v>
      </c>
      <c r="C3499" s="158">
        <v>81</v>
      </c>
      <c r="D3499" s="158" t="s">
        <v>1105</v>
      </c>
      <c r="E3499" s="158" t="s">
        <v>568</v>
      </c>
      <c r="G3499" s="158" t="s">
        <v>744</v>
      </c>
      <c r="H3499" s="158">
        <v>1</v>
      </c>
      <c r="J3499" s="158" t="s">
        <v>2463</v>
      </c>
    </row>
    <row r="3500" spans="1:10">
      <c r="A3500" s="158" t="s">
        <v>565</v>
      </c>
      <c r="B3500" s="158" t="s">
        <v>2599</v>
      </c>
      <c r="C3500" s="158">
        <v>82</v>
      </c>
      <c r="D3500" s="158" t="s">
        <v>1106</v>
      </c>
      <c r="E3500" s="158" t="s">
        <v>568</v>
      </c>
      <c r="G3500" s="158" t="s">
        <v>744</v>
      </c>
      <c r="H3500" s="158">
        <v>1</v>
      </c>
      <c r="J3500" s="158" t="s">
        <v>2463</v>
      </c>
    </row>
    <row r="3501" spans="1:10">
      <c r="A3501" s="158" t="s">
        <v>565</v>
      </c>
      <c r="B3501" s="158" t="s">
        <v>2599</v>
      </c>
      <c r="C3501" s="158">
        <v>83</v>
      </c>
      <c r="D3501" s="158" t="s">
        <v>1107</v>
      </c>
      <c r="E3501" s="158" t="s">
        <v>568</v>
      </c>
      <c r="G3501" s="158" t="s">
        <v>744</v>
      </c>
      <c r="H3501" s="158">
        <v>1</v>
      </c>
      <c r="J3501" s="158" t="s">
        <v>2463</v>
      </c>
    </row>
    <row r="3502" spans="1:10">
      <c r="A3502" s="158" t="s">
        <v>565</v>
      </c>
      <c r="B3502" s="158" t="s">
        <v>2599</v>
      </c>
      <c r="C3502" s="158">
        <v>84</v>
      </c>
      <c r="D3502" s="158" t="s">
        <v>1108</v>
      </c>
      <c r="E3502" s="158" t="s">
        <v>568</v>
      </c>
      <c r="G3502" s="158" t="s">
        <v>744</v>
      </c>
      <c r="H3502" s="158">
        <v>1</v>
      </c>
      <c r="J3502" s="158" t="s">
        <v>2463</v>
      </c>
    </row>
    <row r="3503" spans="1:10">
      <c r="A3503" s="158" t="s">
        <v>565</v>
      </c>
      <c r="B3503" s="158" t="s">
        <v>2599</v>
      </c>
      <c r="C3503" s="158">
        <v>85</v>
      </c>
      <c r="D3503" s="158" t="s">
        <v>1109</v>
      </c>
      <c r="E3503" s="158" t="s">
        <v>568</v>
      </c>
      <c r="G3503" s="158" t="s">
        <v>744</v>
      </c>
      <c r="H3503" s="158">
        <v>1</v>
      </c>
      <c r="J3503" s="158" t="s">
        <v>2463</v>
      </c>
    </row>
    <row r="3504" spans="1:10">
      <c r="A3504" s="158" t="s">
        <v>565</v>
      </c>
      <c r="B3504" s="158" t="s">
        <v>2599</v>
      </c>
      <c r="C3504" s="158">
        <v>86</v>
      </c>
      <c r="D3504" s="158" t="s">
        <v>1110</v>
      </c>
      <c r="E3504" s="158" t="s">
        <v>568</v>
      </c>
      <c r="G3504" s="158" t="s">
        <v>744</v>
      </c>
      <c r="H3504" s="158">
        <v>1</v>
      </c>
      <c r="J3504" s="158" t="s">
        <v>2463</v>
      </c>
    </row>
    <row r="3505" spans="1:10">
      <c r="A3505" s="158" t="s">
        <v>565</v>
      </c>
      <c r="B3505" s="158" t="s">
        <v>2599</v>
      </c>
      <c r="C3505" s="158">
        <v>87</v>
      </c>
      <c r="D3505" s="158" t="s">
        <v>1111</v>
      </c>
      <c r="E3505" s="158" t="s">
        <v>568</v>
      </c>
      <c r="G3505" s="158" t="s">
        <v>744</v>
      </c>
      <c r="H3505" s="158">
        <v>1</v>
      </c>
      <c r="J3505" s="158" t="s">
        <v>2463</v>
      </c>
    </row>
    <row r="3506" spans="1:10">
      <c r="A3506" s="158" t="s">
        <v>565</v>
      </c>
      <c r="B3506" s="158" t="s">
        <v>2599</v>
      </c>
      <c r="C3506" s="158">
        <v>88</v>
      </c>
      <c r="D3506" s="158" t="s">
        <v>1112</v>
      </c>
      <c r="E3506" s="158" t="s">
        <v>568</v>
      </c>
      <c r="G3506" s="158" t="s">
        <v>744</v>
      </c>
      <c r="H3506" s="158">
        <v>1</v>
      </c>
      <c r="J3506" s="158" t="s">
        <v>2463</v>
      </c>
    </row>
    <row r="3507" spans="1:10">
      <c r="A3507" s="158" t="s">
        <v>565</v>
      </c>
      <c r="B3507" s="158" t="s">
        <v>2599</v>
      </c>
      <c r="C3507" s="158">
        <v>89</v>
      </c>
      <c r="D3507" s="158" t="s">
        <v>1113</v>
      </c>
      <c r="E3507" s="158" t="s">
        <v>568</v>
      </c>
      <c r="G3507" s="158" t="s">
        <v>744</v>
      </c>
      <c r="H3507" s="158">
        <v>1</v>
      </c>
      <c r="J3507" s="158" t="s">
        <v>2463</v>
      </c>
    </row>
    <row r="3508" spans="1:10">
      <c r="A3508" s="158" t="s">
        <v>565</v>
      </c>
      <c r="B3508" s="158" t="s">
        <v>2599</v>
      </c>
      <c r="C3508" s="158">
        <v>90</v>
      </c>
      <c r="D3508" s="158" t="s">
        <v>1114</v>
      </c>
      <c r="E3508" s="158" t="s">
        <v>568</v>
      </c>
      <c r="G3508" s="158" t="s">
        <v>744</v>
      </c>
      <c r="H3508" s="158">
        <v>1</v>
      </c>
      <c r="J3508" s="158" t="s">
        <v>2463</v>
      </c>
    </row>
    <row r="3509" spans="1:10">
      <c r="A3509" s="158" t="s">
        <v>565</v>
      </c>
      <c r="B3509" s="158" t="s">
        <v>2599</v>
      </c>
      <c r="C3509" s="158">
        <v>91</v>
      </c>
      <c r="D3509" s="158" t="s">
        <v>1115</v>
      </c>
      <c r="E3509" s="158" t="s">
        <v>568</v>
      </c>
      <c r="G3509" s="158" t="s">
        <v>744</v>
      </c>
      <c r="H3509" s="158">
        <v>7</v>
      </c>
      <c r="J3509" s="158" t="s">
        <v>2463</v>
      </c>
    </row>
    <row r="3510" spans="1:10">
      <c r="A3510" s="158" t="s">
        <v>565</v>
      </c>
      <c r="B3510" s="158" t="s">
        <v>2599</v>
      </c>
      <c r="C3510" s="158">
        <v>92</v>
      </c>
      <c r="D3510" s="158" t="s">
        <v>1116</v>
      </c>
      <c r="E3510" s="158" t="s">
        <v>568</v>
      </c>
      <c r="G3510" s="158" t="s">
        <v>744</v>
      </c>
      <c r="H3510" s="158">
        <v>1</v>
      </c>
      <c r="J3510" s="158" t="s">
        <v>2463</v>
      </c>
    </row>
    <row r="3511" spans="1:10">
      <c r="A3511" s="158" t="s">
        <v>565</v>
      </c>
      <c r="B3511" s="158" t="s">
        <v>2599</v>
      </c>
      <c r="C3511" s="158">
        <v>93</v>
      </c>
      <c r="D3511" s="158" t="s">
        <v>1117</v>
      </c>
      <c r="E3511" s="158" t="s">
        <v>568</v>
      </c>
      <c r="G3511" s="158" t="s">
        <v>744</v>
      </c>
      <c r="H3511" s="158">
        <v>20</v>
      </c>
      <c r="J3511" s="158" t="s">
        <v>2463</v>
      </c>
    </row>
    <row r="3512" spans="1:10">
      <c r="A3512" s="158" t="s">
        <v>565</v>
      </c>
      <c r="B3512" s="158" t="s">
        <v>2599</v>
      </c>
      <c r="C3512" s="158">
        <v>94</v>
      </c>
      <c r="D3512" s="158" t="s">
        <v>1118</v>
      </c>
      <c r="E3512" s="158" t="s">
        <v>568</v>
      </c>
      <c r="G3512" s="158" t="s">
        <v>600</v>
      </c>
      <c r="H3512" s="158">
        <v>8</v>
      </c>
      <c r="I3512" s="158">
        <v>0</v>
      </c>
      <c r="J3512" s="158">
        <v>0</v>
      </c>
    </row>
    <row r="3513" spans="1:10">
      <c r="A3513" s="158" t="s">
        <v>565</v>
      </c>
      <c r="B3513" s="158" t="s">
        <v>2599</v>
      </c>
      <c r="C3513" s="158">
        <v>95</v>
      </c>
      <c r="D3513" s="158" t="s">
        <v>1119</v>
      </c>
      <c r="E3513" s="158" t="s">
        <v>568</v>
      </c>
      <c r="G3513" s="158" t="s">
        <v>744</v>
      </c>
      <c r="H3513" s="158">
        <v>60</v>
      </c>
      <c r="J3513" s="158" t="s">
        <v>2463</v>
      </c>
    </row>
    <row r="3514" spans="1:10">
      <c r="A3514" s="158" t="s">
        <v>565</v>
      </c>
      <c r="B3514" s="158" t="s">
        <v>2599</v>
      </c>
      <c r="C3514" s="158">
        <v>96</v>
      </c>
      <c r="D3514" s="158" t="s">
        <v>1120</v>
      </c>
      <c r="E3514" s="158" t="s">
        <v>568</v>
      </c>
      <c r="G3514" s="158" t="s">
        <v>744</v>
      </c>
      <c r="H3514" s="158">
        <v>1</v>
      </c>
      <c r="J3514" s="158" t="s">
        <v>2463</v>
      </c>
    </row>
    <row r="3515" spans="1:10">
      <c r="A3515" s="158" t="s">
        <v>565</v>
      </c>
      <c r="B3515" s="158" t="s">
        <v>2599</v>
      </c>
      <c r="C3515" s="158">
        <v>97</v>
      </c>
      <c r="D3515" s="158" t="s">
        <v>1121</v>
      </c>
      <c r="E3515" s="158" t="s">
        <v>568</v>
      </c>
      <c r="G3515" s="158" t="s">
        <v>744</v>
      </c>
      <c r="H3515" s="158">
        <v>3</v>
      </c>
      <c r="J3515" s="158" t="s">
        <v>2463</v>
      </c>
    </row>
    <row r="3516" spans="1:10">
      <c r="A3516" s="158" t="s">
        <v>565</v>
      </c>
      <c r="B3516" s="158" t="s">
        <v>2599</v>
      </c>
      <c r="C3516" s="158">
        <v>98</v>
      </c>
      <c r="D3516" s="158" t="s">
        <v>1122</v>
      </c>
      <c r="E3516" s="158" t="s">
        <v>568</v>
      </c>
      <c r="G3516" s="158" t="s">
        <v>600</v>
      </c>
      <c r="H3516" s="158">
        <v>5</v>
      </c>
      <c r="I3516" s="158">
        <v>0</v>
      </c>
      <c r="J3516" s="158">
        <v>0</v>
      </c>
    </row>
    <row r="3517" spans="1:10">
      <c r="A3517" s="158" t="s">
        <v>565</v>
      </c>
      <c r="B3517" s="158" t="s">
        <v>2599</v>
      </c>
      <c r="C3517" s="158">
        <v>99</v>
      </c>
      <c r="D3517" s="158" t="s">
        <v>1123</v>
      </c>
      <c r="E3517" s="158" t="s">
        <v>568</v>
      </c>
      <c r="G3517" s="158" t="s">
        <v>600</v>
      </c>
      <c r="H3517" s="158">
        <v>5</v>
      </c>
      <c r="I3517" s="158">
        <v>0</v>
      </c>
      <c r="J3517" s="158">
        <v>0</v>
      </c>
    </row>
    <row r="3518" spans="1:10">
      <c r="A3518" s="158" t="s">
        <v>565</v>
      </c>
      <c r="B3518" s="158" t="s">
        <v>2599</v>
      </c>
      <c r="C3518" s="158">
        <v>100</v>
      </c>
      <c r="D3518" s="158" t="s">
        <v>757</v>
      </c>
      <c r="E3518" s="158" t="s">
        <v>568</v>
      </c>
      <c r="G3518" s="158" t="s">
        <v>744</v>
      </c>
      <c r="H3518" s="158">
        <v>17</v>
      </c>
      <c r="J3518" s="158" t="s">
        <v>2463</v>
      </c>
    </row>
    <row r="3519" spans="1:10">
      <c r="A3519" s="158" t="s">
        <v>565</v>
      </c>
      <c r="B3519" s="158" t="s">
        <v>2599</v>
      </c>
      <c r="C3519" s="158">
        <v>101</v>
      </c>
      <c r="D3519" s="158" t="s">
        <v>1124</v>
      </c>
      <c r="E3519" s="158" t="s">
        <v>568</v>
      </c>
      <c r="G3519" s="158" t="s">
        <v>600</v>
      </c>
      <c r="H3519" s="158">
        <v>11</v>
      </c>
      <c r="I3519" s="158">
        <v>0</v>
      </c>
      <c r="J3519" s="158">
        <v>0</v>
      </c>
    </row>
    <row r="3520" spans="1:10">
      <c r="A3520" s="158" t="s">
        <v>565</v>
      </c>
      <c r="B3520" s="158" t="s">
        <v>2599</v>
      </c>
      <c r="C3520" s="158">
        <v>102</v>
      </c>
      <c r="D3520" s="158" t="s">
        <v>1125</v>
      </c>
      <c r="E3520" s="158" t="s">
        <v>568</v>
      </c>
      <c r="G3520" s="158" t="s">
        <v>600</v>
      </c>
      <c r="H3520" s="158">
        <v>11</v>
      </c>
      <c r="I3520" s="158">
        <v>0</v>
      </c>
      <c r="J3520" s="158">
        <v>0</v>
      </c>
    </row>
    <row r="3521" spans="1:10">
      <c r="A3521" s="158" t="s">
        <v>565</v>
      </c>
      <c r="B3521" s="158" t="s">
        <v>2599</v>
      </c>
      <c r="C3521" s="158">
        <v>103</v>
      </c>
      <c r="D3521" s="158" t="s">
        <v>1126</v>
      </c>
      <c r="E3521" s="158" t="s">
        <v>568</v>
      </c>
      <c r="G3521" s="158" t="s">
        <v>600</v>
      </c>
      <c r="H3521" s="158">
        <v>11</v>
      </c>
      <c r="I3521" s="158">
        <v>0</v>
      </c>
      <c r="J3521" s="158">
        <v>0</v>
      </c>
    </row>
    <row r="3522" spans="1:10">
      <c r="A3522" s="158" t="s">
        <v>565</v>
      </c>
      <c r="B3522" s="158" t="s">
        <v>2599</v>
      </c>
      <c r="C3522" s="158">
        <v>104</v>
      </c>
      <c r="D3522" s="158" t="s">
        <v>1127</v>
      </c>
      <c r="E3522" s="158" t="s">
        <v>568</v>
      </c>
      <c r="G3522" s="158" t="s">
        <v>600</v>
      </c>
      <c r="H3522" s="158">
        <v>11</v>
      </c>
      <c r="I3522" s="158">
        <v>0</v>
      </c>
      <c r="J3522" s="158">
        <v>0</v>
      </c>
    </row>
    <row r="3523" spans="1:10">
      <c r="A3523" s="158" t="s">
        <v>565</v>
      </c>
      <c r="B3523" s="158" t="s">
        <v>2599</v>
      </c>
      <c r="C3523" s="158">
        <v>105</v>
      </c>
      <c r="D3523" s="158" t="s">
        <v>1128</v>
      </c>
      <c r="E3523" s="158" t="s">
        <v>568</v>
      </c>
      <c r="G3523" s="158" t="s">
        <v>600</v>
      </c>
      <c r="H3523" s="158">
        <v>11</v>
      </c>
      <c r="I3523" s="158">
        <v>0</v>
      </c>
      <c r="J3523" s="158">
        <v>0</v>
      </c>
    </row>
    <row r="3524" spans="1:10">
      <c r="A3524" s="158" t="s">
        <v>565</v>
      </c>
      <c r="B3524" s="158" t="s">
        <v>2599</v>
      </c>
      <c r="C3524" s="158">
        <v>106</v>
      </c>
      <c r="D3524" s="158" t="s">
        <v>1129</v>
      </c>
      <c r="E3524" s="158" t="s">
        <v>568</v>
      </c>
      <c r="G3524" s="158" t="s">
        <v>600</v>
      </c>
      <c r="H3524" s="158">
        <v>11</v>
      </c>
      <c r="I3524" s="158">
        <v>0</v>
      </c>
      <c r="J3524" s="158">
        <v>0</v>
      </c>
    </row>
    <row r="3525" spans="1:10">
      <c r="A3525" s="158" t="s">
        <v>565</v>
      </c>
      <c r="B3525" s="158" t="s">
        <v>2599</v>
      </c>
      <c r="C3525" s="158">
        <v>107</v>
      </c>
      <c r="D3525" s="158" t="s">
        <v>1130</v>
      </c>
      <c r="E3525" s="158" t="s">
        <v>568</v>
      </c>
      <c r="G3525" s="158" t="s">
        <v>600</v>
      </c>
      <c r="H3525" s="158">
        <v>11</v>
      </c>
      <c r="I3525" s="158">
        <v>0</v>
      </c>
      <c r="J3525" s="158">
        <v>0</v>
      </c>
    </row>
    <row r="3526" spans="1:10">
      <c r="A3526" s="158" t="s">
        <v>565</v>
      </c>
      <c r="B3526" s="158" t="s">
        <v>2599</v>
      </c>
      <c r="C3526" s="158">
        <v>108</v>
      </c>
      <c r="D3526" s="158" t="s">
        <v>1131</v>
      </c>
      <c r="E3526" s="158" t="s">
        <v>568</v>
      </c>
      <c r="G3526" s="158" t="s">
        <v>600</v>
      </c>
      <c r="H3526" s="158">
        <v>11</v>
      </c>
      <c r="I3526" s="158">
        <v>0</v>
      </c>
      <c r="J3526" s="158">
        <v>0</v>
      </c>
    </row>
    <row r="3527" spans="1:10">
      <c r="A3527" s="158" t="s">
        <v>565</v>
      </c>
      <c r="B3527" s="158" t="s">
        <v>2599</v>
      </c>
      <c r="C3527" s="158">
        <v>109</v>
      </c>
      <c r="D3527" s="158" t="s">
        <v>1132</v>
      </c>
      <c r="E3527" s="158" t="s">
        <v>568</v>
      </c>
      <c r="G3527" s="158" t="s">
        <v>600</v>
      </c>
      <c r="H3527" s="158">
        <v>11</v>
      </c>
      <c r="I3527" s="158">
        <v>0</v>
      </c>
      <c r="J3527" s="158">
        <v>0</v>
      </c>
    </row>
    <row r="3528" spans="1:10">
      <c r="A3528" s="158" t="s">
        <v>565</v>
      </c>
      <c r="B3528" s="158" t="s">
        <v>2599</v>
      </c>
      <c r="C3528" s="158">
        <v>110</v>
      </c>
      <c r="D3528" s="158" t="s">
        <v>1133</v>
      </c>
      <c r="E3528" s="158" t="s">
        <v>568</v>
      </c>
      <c r="G3528" s="158" t="s">
        <v>600</v>
      </c>
      <c r="H3528" s="158">
        <v>11</v>
      </c>
      <c r="I3528" s="158">
        <v>0</v>
      </c>
      <c r="J3528" s="158">
        <v>0</v>
      </c>
    </row>
    <row r="3529" spans="1:10">
      <c r="A3529" s="158" t="s">
        <v>565</v>
      </c>
      <c r="B3529" s="158" t="s">
        <v>2599</v>
      </c>
      <c r="C3529" s="158">
        <v>111</v>
      </c>
      <c r="D3529" s="158" t="s">
        <v>1134</v>
      </c>
      <c r="E3529" s="158" t="s">
        <v>568</v>
      </c>
      <c r="G3529" s="158" t="s">
        <v>600</v>
      </c>
      <c r="H3529" s="158">
        <v>11</v>
      </c>
      <c r="I3529" s="158">
        <v>0</v>
      </c>
      <c r="J3529" s="158">
        <v>0</v>
      </c>
    </row>
    <row r="3530" spans="1:10">
      <c r="A3530" s="158" t="s">
        <v>565</v>
      </c>
      <c r="B3530" s="158" t="s">
        <v>2599</v>
      </c>
      <c r="C3530" s="158">
        <v>112</v>
      </c>
      <c r="D3530" s="158" t="s">
        <v>1135</v>
      </c>
      <c r="E3530" s="158" t="s">
        <v>568</v>
      </c>
      <c r="G3530" s="158" t="s">
        <v>600</v>
      </c>
      <c r="H3530" s="158">
        <v>11</v>
      </c>
      <c r="I3530" s="158">
        <v>0</v>
      </c>
      <c r="J3530" s="158">
        <v>0</v>
      </c>
    </row>
    <row r="3531" spans="1:10">
      <c r="A3531" s="158" t="s">
        <v>565</v>
      </c>
      <c r="B3531" s="158" t="s">
        <v>2599</v>
      </c>
      <c r="C3531" s="158">
        <v>113</v>
      </c>
      <c r="D3531" s="158" t="s">
        <v>1136</v>
      </c>
      <c r="E3531" s="158" t="s">
        <v>568</v>
      </c>
      <c r="G3531" s="158" t="s">
        <v>600</v>
      </c>
      <c r="H3531" s="158">
        <v>11</v>
      </c>
      <c r="I3531" s="158">
        <v>0</v>
      </c>
      <c r="J3531" s="158">
        <v>0</v>
      </c>
    </row>
    <row r="3532" spans="1:10">
      <c r="A3532" s="158" t="s">
        <v>565</v>
      </c>
      <c r="B3532" s="158" t="s">
        <v>2599</v>
      </c>
      <c r="C3532" s="158">
        <v>114</v>
      </c>
      <c r="D3532" s="158" t="s">
        <v>1137</v>
      </c>
      <c r="E3532" s="158" t="s">
        <v>568</v>
      </c>
      <c r="G3532" s="158" t="s">
        <v>600</v>
      </c>
      <c r="H3532" s="158">
        <v>11</v>
      </c>
      <c r="I3532" s="158">
        <v>0</v>
      </c>
      <c r="J3532" s="158">
        <v>0</v>
      </c>
    </row>
    <row r="3533" spans="1:10">
      <c r="A3533" s="158" t="s">
        <v>565</v>
      </c>
      <c r="B3533" s="158" t="s">
        <v>2599</v>
      </c>
      <c r="C3533" s="158">
        <v>115</v>
      </c>
      <c r="D3533" s="158" t="s">
        <v>1138</v>
      </c>
      <c r="E3533" s="158" t="s">
        <v>568</v>
      </c>
      <c r="G3533" s="158" t="s">
        <v>744</v>
      </c>
      <c r="H3533" s="158">
        <v>1</v>
      </c>
      <c r="J3533" s="158" t="s">
        <v>2463</v>
      </c>
    </row>
    <row r="3534" spans="1:10">
      <c r="A3534" s="158" t="s">
        <v>565</v>
      </c>
      <c r="B3534" s="158" t="s">
        <v>2599</v>
      </c>
      <c r="C3534" s="158">
        <v>116</v>
      </c>
      <c r="D3534" s="158" t="s">
        <v>1139</v>
      </c>
      <c r="E3534" s="158" t="s">
        <v>568</v>
      </c>
      <c r="G3534" s="158" t="s">
        <v>600</v>
      </c>
      <c r="H3534" s="158">
        <v>11</v>
      </c>
      <c r="I3534" s="158">
        <v>0</v>
      </c>
      <c r="J3534" s="158">
        <v>0</v>
      </c>
    </row>
    <row r="3535" spans="1:10">
      <c r="A3535" s="158" t="s">
        <v>565</v>
      </c>
      <c r="B3535" s="158" t="s">
        <v>2599</v>
      </c>
      <c r="C3535" s="158">
        <v>117</v>
      </c>
      <c r="D3535" s="158" t="s">
        <v>1140</v>
      </c>
      <c r="E3535" s="158" t="s">
        <v>568</v>
      </c>
      <c r="G3535" s="158" t="s">
        <v>600</v>
      </c>
      <c r="H3535" s="158">
        <v>4</v>
      </c>
      <c r="I3535" s="158">
        <v>2</v>
      </c>
      <c r="J3535" s="158">
        <v>0</v>
      </c>
    </row>
    <row r="3536" spans="1:10">
      <c r="A3536" s="158" t="s">
        <v>565</v>
      </c>
      <c r="B3536" s="158" t="s">
        <v>2599</v>
      </c>
      <c r="C3536" s="158">
        <v>118</v>
      </c>
      <c r="D3536" s="158" t="s">
        <v>1141</v>
      </c>
      <c r="E3536" s="158" t="s">
        <v>568</v>
      </c>
      <c r="G3536" s="158" t="s">
        <v>600</v>
      </c>
      <c r="H3536" s="158">
        <v>11</v>
      </c>
      <c r="I3536" s="158">
        <v>0</v>
      </c>
      <c r="J3536" s="158">
        <v>0</v>
      </c>
    </row>
    <row r="3537" spans="1:10">
      <c r="A3537" s="158" t="s">
        <v>565</v>
      </c>
      <c r="B3537" s="158" t="s">
        <v>2599</v>
      </c>
      <c r="C3537" s="158">
        <v>119</v>
      </c>
      <c r="D3537" s="158" t="s">
        <v>1142</v>
      </c>
      <c r="E3537" s="158" t="s">
        <v>568</v>
      </c>
      <c r="G3537" s="158" t="s">
        <v>600</v>
      </c>
      <c r="H3537" s="158">
        <v>11</v>
      </c>
      <c r="I3537" s="158">
        <v>0</v>
      </c>
      <c r="J3537" s="158">
        <v>0</v>
      </c>
    </row>
    <row r="3538" spans="1:10">
      <c r="A3538" s="158" t="s">
        <v>565</v>
      </c>
      <c r="B3538" s="158" t="s">
        <v>2599</v>
      </c>
      <c r="C3538" s="158">
        <v>120</v>
      </c>
      <c r="D3538" s="158" t="s">
        <v>1143</v>
      </c>
      <c r="E3538" s="158" t="s">
        <v>568</v>
      </c>
      <c r="G3538" s="158" t="s">
        <v>600</v>
      </c>
      <c r="H3538" s="158">
        <v>11</v>
      </c>
      <c r="I3538" s="158">
        <v>0</v>
      </c>
      <c r="J3538" s="158">
        <v>0</v>
      </c>
    </row>
    <row r="3539" spans="1:10">
      <c r="A3539" s="158" t="s">
        <v>565</v>
      </c>
      <c r="B3539" s="158" t="s">
        <v>2599</v>
      </c>
      <c r="C3539" s="158">
        <v>121</v>
      </c>
      <c r="D3539" s="158" t="s">
        <v>1144</v>
      </c>
      <c r="E3539" s="158" t="s">
        <v>568</v>
      </c>
      <c r="G3539" s="158" t="s">
        <v>600</v>
      </c>
      <c r="H3539" s="158">
        <v>11</v>
      </c>
      <c r="I3539" s="158">
        <v>0</v>
      </c>
      <c r="J3539" s="158">
        <v>0</v>
      </c>
    </row>
    <row r="3540" spans="1:10">
      <c r="A3540" s="158" t="s">
        <v>565</v>
      </c>
      <c r="B3540" s="158" t="s">
        <v>2599</v>
      </c>
      <c r="C3540" s="158">
        <v>122</v>
      </c>
      <c r="D3540" s="158" t="s">
        <v>1145</v>
      </c>
      <c r="E3540" s="158" t="s">
        <v>568</v>
      </c>
      <c r="G3540" s="158" t="s">
        <v>600</v>
      </c>
      <c r="H3540" s="158">
        <v>11</v>
      </c>
      <c r="I3540" s="158">
        <v>0</v>
      </c>
      <c r="J3540" s="158">
        <v>0</v>
      </c>
    </row>
    <row r="3541" spans="1:10">
      <c r="A3541" s="158" t="s">
        <v>565</v>
      </c>
      <c r="B3541" s="158" t="s">
        <v>2599</v>
      </c>
      <c r="C3541" s="158">
        <v>123</v>
      </c>
      <c r="D3541" s="158" t="s">
        <v>1146</v>
      </c>
      <c r="E3541" s="158" t="s">
        <v>568</v>
      </c>
      <c r="G3541" s="158" t="s">
        <v>600</v>
      </c>
      <c r="H3541" s="158">
        <v>11</v>
      </c>
      <c r="I3541" s="158">
        <v>0</v>
      </c>
      <c r="J3541" s="158">
        <v>0</v>
      </c>
    </row>
    <row r="3542" spans="1:10">
      <c r="A3542" s="158" t="s">
        <v>565</v>
      </c>
      <c r="B3542" s="158" t="s">
        <v>2599</v>
      </c>
      <c r="C3542" s="158">
        <v>124</v>
      </c>
      <c r="D3542" s="158" t="s">
        <v>1147</v>
      </c>
      <c r="E3542" s="158" t="s">
        <v>568</v>
      </c>
      <c r="G3542" s="158" t="s">
        <v>600</v>
      </c>
      <c r="H3542" s="158">
        <v>11</v>
      </c>
      <c r="I3542" s="158">
        <v>0</v>
      </c>
      <c r="J3542" s="158">
        <v>0</v>
      </c>
    </row>
    <row r="3543" spans="1:10">
      <c r="A3543" s="158" t="s">
        <v>565</v>
      </c>
      <c r="B3543" s="158" t="s">
        <v>2599</v>
      </c>
      <c r="C3543" s="158">
        <v>125</v>
      </c>
      <c r="D3543" s="158" t="s">
        <v>1148</v>
      </c>
      <c r="E3543" s="158" t="s">
        <v>568</v>
      </c>
      <c r="G3543" s="158" t="s">
        <v>600</v>
      </c>
      <c r="H3543" s="158">
        <v>11</v>
      </c>
      <c r="I3543" s="158">
        <v>0</v>
      </c>
      <c r="J3543" s="158">
        <v>0</v>
      </c>
    </row>
    <row r="3544" spans="1:10">
      <c r="A3544" s="158" t="s">
        <v>565</v>
      </c>
      <c r="B3544" s="158" t="s">
        <v>2599</v>
      </c>
      <c r="C3544" s="158">
        <v>126</v>
      </c>
      <c r="D3544" s="158" t="s">
        <v>1149</v>
      </c>
      <c r="E3544" s="158" t="s">
        <v>568</v>
      </c>
      <c r="G3544" s="158" t="s">
        <v>600</v>
      </c>
      <c r="H3544" s="158">
        <v>11</v>
      </c>
      <c r="I3544" s="158">
        <v>0</v>
      </c>
      <c r="J3544" s="158">
        <v>0</v>
      </c>
    </row>
    <row r="3545" spans="1:10">
      <c r="A3545" s="158" t="s">
        <v>565</v>
      </c>
      <c r="B3545" s="158" t="s">
        <v>2599</v>
      </c>
      <c r="C3545" s="158">
        <v>127</v>
      </c>
      <c r="D3545" s="158" t="s">
        <v>1150</v>
      </c>
      <c r="E3545" s="158" t="s">
        <v>568</v>
      </c>
      <c r="G3545" s="158" t="s">
        <v>600</v>
      </c>
      <c r="H3545" s="158">
        <v>11</v>
      </c>
      <c r="I3545" s="158">
        <v>0</v>
      </c>
      <c r="J3545" s="158">
        <v>0</v>
      </c>
    </row>
    <row r="3546" spans="1:10">
      <c r="A3546" s="158" t="s">
        <v>565</v>
      </c>
      <c r="B3546" s="158" t="s">
        <v>2599</v>
      </c>
      <c r="C3546" s="158">
        <v>128</v>
      </c>
      <c r="D3546" s="158" t="s">
        <v>1151</v>
      </c>
      <c r="E3546" s="158" t="s">
        <v>568</v>
      </c>
      <c r="G3546" s="158" t="s">
        <v>600</v>
      </c>
      <c r="H3546" s="158">
        <v>11</v>
      </c>
      <c r="I3546" s="158">
        <v>0</v>
      </c>
      <c r="J3546" s="158">
        <v>0</v>
      </c>
    </row>
    <row r="3547" spans="1:10">
      <c r="A3547" s="158" t="s">
        <v>565</v>
      </c>
      <c r="B3547" s="158" t="s">
        <v>2599</v>
      </c>
      <c r="C3547" s="158">
        <v>129</v>
      </c>
      <c r="D3547" s="158" t="s">
        <v>1152</v>
      </c>
      <c r="E3547" s="158" t="s">
        <v>568</v>
      </c>
      <c r="G3547" s="158" t="s">
        <v>600</v>
      </c>
      <c r="H3547" s="158">
        <v>11</v>
      </c>
      <c r="I3547" s="158">
        <v>0</v>
      </c>
      <c r="J3547" s="158">
        <v>0</v>
      </c>
    </row>
    <row r="3548" spans="1:10">
      <c r="A3548" s="158" t="s">
        <v>565</v>
      </c>
      <c r="B3548" s="158" t="s">
        <v>2599</v>
      </c>
      <c r="C3548" s="158">
        <v>130</v>
      </c>
      <c r="D3548" s="158" t="s">
        <v>1153</v>
      </c>
      <c r="E3548" s="158" t="s">
        <v>568</v>
      </c>
      <c r="G3548" s="158" t="s">
        <v>600</v>
      </c>
      <c r="H3548" s="158">
        <v>11</v>
      </c>
      <c r="I3548" s="158">
        <v>0</v>
      </c>
      <c r="J3548" s="158">
        <v>0</v>
      </c>
    </row>
    <row r="3549" spans="1:10">
      <c r="A3549" s="158" t="s">
        <v>565</v>
      </c>
      <c r="B3549" s="158" t="s">
        <v>2599</v>
      </c>
      <c r="C3549" s="158">
        <v>131</v>
      </c>
      <c r="D3549" s="158" t="s">
        <v>1154</v>
      </c>
      <c r="E3549" s="158" t="s">
        <v>568</v>
      </c>
      <c r="G3549" s="158" t="s">
        <v>600</v>
      </c>
      <c r="H3549" s="158">
        <v>11</v>
      </c>
      <c r="I3549" s="158">
        <v>0</v>
      </c>
      <c r="J3549" s="158">
        <v>0</v>
      </c>
    </row>
    <row r="3550" spans="1:10">
      <c r="A3550" s="158" t="s">
        <v>565</v>
      </c>
      <c r="B3550" s="158" t="s">
        <v>2599</v>
      </c>
      <c r="C3550" s="158">
        <v>132</v>
      </c>
      <c r="D3550" s="158" t="s">
        <v>1155</v>
      </c>
      <c r="E3550" s="158" t="s">
        <v>568</v>
      </c>
      <c r="G3550" s="158" t="s">
        <v>600</v>
      </c>
      <c r="H3550" s="158">
        <v>11</v>
      </c>
      <c r="I3550" s="158">
        <v>0</v>
      </c>
      <c r="J3550" s="158">
        <v>0</v>
      </c>
    </row>
    <row r="3551" spans="1:10">
      <c r="A3551" s="158" t="s">
        <v>565</v>
      </c>
      <c r="B3551" s="158" t="s">
        <v>2599</v>
      </c>
      <c r="C3551" s="158">
        <v>133</v>
      </c>
      <c r="D3551" s="158" t="s">
        <v>1156</v>
      </c>
      <c r="E3551" s="158" t="s">
        <v>568</v>
      </c>
      <c r="G3551" s="158" t="s">
        <v>600</v>
      </c>
      <c r="H3551" s="158">
        <v>11</v>
      </c>
      <c r="I3551" s="158">
        <v>0</v>
      </c>
      <c r="J3551" s="158">
        <v>0</v>
      </c>
    </row>
    <row r="3552" spans="1:10">
      <c r="A3552" s="158" t="s">
        <v>565</v>
      </c>
      <c r="B3552" s="158" t="s">
        <v>2599</v>
      </c>
      <c r="C3552" s="158">
        <v>134</v>
      </c>
      <c r="D3552" s="158" t="s">
        <v>1157</v>
      </c>
      <c r="E3552" s="158" t="s">
        <v>568</v>
      </c>
      <c r="G3552" s="158" t="s">
        <v>600</v>
      </c>
      <c r="H3552" s="158">
        <v>11</v>
      </c>
      <c r="I3552" s="158">
        <v>0</v>
      </c>
      <c r="J3552" s="158">
        <v>0</v>
      </c>
    </row>
    <row r="3553" spans="1:10">
      <c r="A3553" s="158" t="s">
        <v>565</v>
      </c>
      <c r="B3553" s="158" t="s">
        <v>2599</v>
      </c>
      <c r="C3553" s="158">
        <v>135</v>
      </c>
      <c r="D3553" s="158" t="s">
        <v>1158</v>
      </c>
      <c r="E3553" s="158" t="s">
        <v>568</v>
      </c>
      <c r="G3553" s="158" t="s">
        <v>600</v>
      </c>
      <c r="H3553" s="158">
        <v>11</v>
      </c>
      <c r="I3553" s="158">
        <v>0</v>
      </c>
      <c r="J3553" s="158">
        <v>0</v>
      </c>
    </row>
    <row r="3554" spans="1:10">
      <c r="A3554" s="158" t="s">
        <v>565</v>
      </c>
      <c r="B3554" s="158" t="s">
        <v>2599</v>
      </c>
      <c r="C3554" s="158">
        <v>136</v>
      </c>
      <c r="D3554" s="158" t="s">
        <v>1159</v>
      </c>
      <c r="E3554" s="158" t="s">
        <v>568</v>
      </c>
      <c r="G3554" s="158" t="s">
        <v>600</v>
      </c>
      <c r="H3554" s="158">
        <v>11</v>
      </c>
      <c r="I3554" s="158">
        <v>0</v>
      </c>
      <c r="J3554" s="158">
        <v>0</v>
      </c>
    </row>
    <row r="3555" spans="1:10">
      <c r="A3555" s="158" t="s">
        <v>565</v>
      </c>
      <c r="B3555" s="158" t="s">
        <v>2599</v>
      </c>
      <c r="C3555" s="158">
        <v>137</v>
      </c>
      <c r="D3555" s="158" t="s">
        <v>1160</v>
      </c>
      <c r="E3555" s="158" t="s">
        <v>568</v>
      </c>
      <c r="G3555" s="158" t="s">
        <v>600</v>
      </c>
      <c r="H3555" s="158">
        <v>11</v>
      </c>
      <c r="I3555" s="158">
        <v>0</v>
      </c>
      <c r="J3555" s="158">
        <v>0</v>
      </c>
    </row>
    <row r="3556" spans="1:10">
      <c r="A3556" s="158" t="s">
        <v>565</v>
      </c>
      <c r="B3556" s="158" t="s">
        <v>2599</v>
      </c>
      <c r="C3556" s="158">
        <v>138</v>
      </c>
      <c r="D3556" s="158" t="s">
        <v>1161</v>
      </c>
      <c r="E3556" s="158" t="s">
        <v>568</v>
      </c>
      <c r="G3556" s="158" t="s">
        <v>600</v>
      </c>
      <c r="H3556" s="158">
        <v>11</v>
      </c>
      <c r="I3556" s="158">
        <v>0</v>
      </c>
      <c r="J3556" s="158">
        <v>0</v>
      </c>
    </row>
    <row r="3557" spans="1:10">
      <c r="A3557" s="158" t="s">
        <v>565</v>
      </c>
      <c r="B3557" s="158" t="s">
        <v>2599</v>
      </c>
      <c r="C3557" s="158">
        <v>139</v>
      </c>
      <c r="D3557" s="158" t="s">
        <v>1162</v>
      </c>
      <c r="E3557" s="158" t="s">
        <v>568</v>
      </c>
      <c r="G3557" s="158" t="s">
        <v>744</v>
      </c>
      <c r="H3557" s="158">
        <v>2</v>
      </c>
      <c r="J3557" s="158" t="s">
        <v>2463</v>
      </c>
    </row>
    <row r="3558" spans="1:10">
      <c r="A3558" s="158" t="s">
        <v>565</v>
      </c>
      <c r="B3558" s="158" t="s">
        <v>2599</v>
      </c>
      <c r="C3558" s="158">
        <v>140</v>
      </c>
      <c r="D3558" s="158" t="s">
        <v>804</v>
      </c>
      <c r="E3558" s="158" t="s">
        <v>568</v>
      </c>
      <c r="G3558" s="158" t="s">
        <v>744</v>
      </c>
      <c r="H3558" s="158">
        <v>1</v>
      </c>
      <c r="J3558" s="158" t="s">
        <v>2463</v>
      </c>
    </row>
    <row r="3559" spans="1:10">
      <c r="A3559" s="158" t="s">
        <v>565</v>
      </c>
      <c r="B3559" s="158" t="s">
        <v>2599</v>
      </c>
      <c r="C3559" s="158">
        <v>141</v>
      </c>
      <c r="D3559" s="158" t="s">
        <v>1163</v>
      </c>
      <c r="E3559" s="158" t="s">
        <v>568</v>
      </c>
      <c r="G3559" s="158" t="s">
        <v>744</v>
      </c>
      <c r="H3559" s="158">
        <v>1</v>
      </c>
      <c r="J3559" s="158" t="s">
        <v>2463</v>
      </c>
    </row>
    <row r="3560" spans="1:10">
      <c r="A3560" s="158" t="s">
        <v>565</v>
      </c>
      <c r="B3560" s="158" t="s">
        <v>2599</v>
      </c>
      <c r="C3560" s="158">
        <v>142</v>
      </c>
      <c r="D3560" s="158" t="s">
        <v>1164</v>
      </c>
      <c r="E3560" s="158" t="s">
        <v>568</v>
      </c>
      <c r="G3560" s="158" t="s">
        <v>744</v>
      </c>
      <c r="H3560" s="158">
        <v>1</v>
      </c>
      <c r="J3560" s="158" t="s">
        <v>2463</v>
      </c>
    </row>
    <row r="3561" spans="1:10">
      <c r="A3561" s="158" t="s">
        <v>565</v>
      </c>
      <c r="B3561" s="158" t="s">
        <v>2599</v>
      </c>
      <c r="C3561" s="158">
        <v>143</v>
      </c>
      <c r="D3561" s="158" t="s">
        <v>1165</v>
      </c>
      <c r="E3561" s="158" t="s">
        <v>568</v>
      </c>
      <c r="G3561" s="158" t="s">
        <v>600</v>
      </c>
      <c r="H3561" s="158">
        <v>11</v>
      </c>
      <c r="I3561" s="158">
        <v>0</v>
      </c>
      <c r="J3561" s="158">
        <v>0</v>
      </c>
    </row>
    <row r="3562" spans="1:10">
      <c r="A3562" s="158" t="s">
        <v>565</v>
      </c>
      <c r="B3562" s="158" t="s">
        <v>2599</v>
      </c>
      <c r="C3562" s="158">
        <v>144</v>
      </c>
      <c r="D3562" s="158" t="s">
        <v>1166</v>
      </c>
      <c r="E3562" s="158" t="s">
        <v>568</v>
      </c>
      <c r="G3562" s="158" t="s">
        <v>600</v>
      </c>
      <c r="H3562" s="158">
        <v>11</v>
      </c>
      <c r="I3562" s="158">
        <v>0</v>
      </c>
      <c r="J3562" s="158">
        <v>0</v>
      </c>
    </row>
    <row r="3563" spans="1:10">
      <c r="A3563" s="158" t="s">
        <v>565</v>
      </c>
      <c r="B3563" s="158" t="s">
        <v>2599</v>
      </c>
      <c r="C3563" s="158">
        <v>145</v>
      </c>
      <c r="D3563" s="158" t="s">
        <v>1167</v>
      </c>
      <c r="E3563" s="158" t="s">
        <v>568</v>
      </c>
      <c r="G3563" s="158" t="s">
        <v>600</v>
      </c>
      <c r="H3563" s="158">
        <v>11</v>
      </c>
      <c r="I3563" s="158">
        <v>0</v>
      </c>
      <c r="J3563" s="158">
        <v>0</v>
      </c>
    </row>
    <row r="3564" spans="1:10">
      <c r="A3564" s="158" t="s">
        <v>565</v>
      </c>
      <c r="B3564" s="158" t="s">
        <v>2599</v>
      </c>
      <c r="C3564" s="158">
        <v>146</v>
      </c>
      <c r="D3564" s="158" t="s">
        <v>1168</v>
      </c>
      <c r="E3564" s="158" t="s">
        <v>568</v>
      </c>
      <c r="G3564" s="158" t="s">
        <v>600</v>
      </c>
      <c r="H3564" s="158">
        <v>1</v>
      </c>
      <c r="I3564" s="158">
        <v>0</v>
      </c>
      <c r="J3564" s="158">
        <v>0</v>
      </c>
    </row>
    <row r="3565" spans="1:10">
      <c r="A3565" s="158" t="s">
        <v>565</v>
      </c>
      <c r="B3565" s="158" t="s">
        <v>2599</v>
      </c>
      <c r="C3565" s="158">
        <v>147</v>
      </c>
      <c r="D3565" s="158" t="s">
        <v>1169</v>
      </c>
      <c r="E3565" s="158" t="s">
        <v>568</v>
      </c>
      <c r="G3565" s="158" t="s">
        <v>744</v>
      </c>
      <c r="H3565" s="158">
        <v>1</v>
      </c>
      <c r="J3565" s="158" t="s">
        <v>2463</v>
      </c>
    </row>
    <row r="3566" spans="1:10">
      <c r="A3566" s="158" t="s">
        <v>565</v>
      </c>
      <c r="B3566" s="158" t="s">
        <v>2599</v>
      </c>
      <c r="C3566" s="158">
        <v>148</v>
      </c>
      <c r="D3566" s="158" t="s">
        <v>1170</v>
      </c>
      <c r="E3566" s="158" t="s">
        <v>568</v>
      </c>
      <c r="G3566" s="158" t="s">
        <v>600</v>
      </c>
      <c r="H3566" s="158">
        <v>11</v>
      </c>
      <c r="I3566" s="158">
        <v>0</v>
      </c>
      <c r="J3566" s="158">
        <v>0</v>
      </c>
    </row>
    <row r="3567" spans="1:10">
      <c r="A3567" s="158" t="s">
        <v>565</v>
      </c>
      <c r="B3567" s="158" t="s">
        <v>2599</v>
      </c>
      <c r="C3567" s="158">
        <v>149</v>
      </c>
      <c r="D3567" s="158" t="s">
        <v>1171</v>
      </c>
      <c r="E3567" s="158" t="s">
        <v>568</v>
      </c>
      <c r="G3567" s="158" t="s">
        <v>600</v>
      </c>
      <c r="H3567" s="158">
        <v>11</v>
      </c>
      <c r="I3567" s="158">
        <v>0</v>
      </c>
      <c r="J3567" s="158">
        <v>0</v>
      </c>
    </row>
    <row r="3568" spans="1:10">
      <c r="A3568" s="158" t="s">
        <v>565</v>
      </c>
      <c r="B3568" s="158" t="s">
        <v>2599</v>
      </c>
      <c r="C3568" s="158">
        <v>150</v>
      </c>
      <c r="D3568" s="158" t="s">
        <v>1172</v>
      </c>
      <c r="E3568" s="158" t="s">
        <v>568</v>
      </c>
      <c r="G3568" s="158" t="s">
        <v>600</v>
      </c>
      <c r="H3568" s="158">
        <v>11</v>
      </c>
      <c r="I3568" s="158">
        <v>0</v>
      </c>
      <c r="J3568" s="158">
        <v>0</v>
      </c>
    </row>
    <row r="3569" spans="1:10">
      <c r="A3569" s="158" t="s">
        <v>565</v>
      </c>
      <c r="B3569" s="158" t="s">
        <v>2599</v>
      </c>
      <c r="C3569" s="158">
        <v>151</v>
      </c>
      <c r="D3569" s="158" t="s">
        <v>1173</v>
      </c>
      <c r="E3569" s="158" t="s">
        <v>568</v>
      </c>
      <c r="G3569" s="158" t="s">
        <v>600</v>
      </c>
      <c r="H3569" s="158">
        <v>11</v>
      </c>
      <c r="I3569" s="158">
        <v>0</v>
      </c>
      <c r="J3569" s="158">
        <v>0</v>
      </c>
    </row>
    <row r="3570" spans="1:10">
      <c r="A3570" s="158" t="s">
        <v>565</v>
      </c>
      <c r="B3570" s="158" t="s">
        <v>2599</v>
      </c>
      <c r="C3570" s="158">
        <v>152</v>
      </c>
      <c r="D3570" s="158" t="s">
        <v>1174</v>
      </c>
      <c r="E3570" s="158" t="s">
        <v>568</v>
      </c>
      <c r="G3570" s="158" t="s">
        <v>744</v>
      </c>
      <c r="H3570" s="158">
        <v>10</v>
      </c>
      <c r="J3570" s="158" t="s">
        <v>2463</v>
      </c>
    </row>
    <row r="3571" spans="1:10">
      <c r="A3571" s="158" t="s">
        <v>565</v>
      </c>
      <c r="B3571" s="158" t="s">
        <v>2599</v>
      </c>
      <c r="C3571" s="158">
        <v>153</v>
      </c>
      <c r="D3571" s="158" t="s">
        <v>1175</v>
      </c>
      <c r="E3571" s="158" t="s">
        <v>568</v>
      </c>
      <c r="G3571" s="158" t="s">
        <v>600</v>
      </c>
      <c r="H3571" s="158">
        <v>5</v>
      </c>
      <c r="I3571" s="158">
        <v>0</v>
      </c>
      <c r="J3571" s="158">
        <v>0</v>
      </c>
    </row>
    <row r="3572" spans="1:10">
      <c r="A3572" s="158" t="s">
        <v>565</v>
      </c>
      <c r="B3572" s="158" t="s">
        <v>2599</v>
      </c>
      <c r="C3572" s="158">
        <v>154</v>
      </c>
      <c r="D3572" s="158" t="s">
        <v>1176</v>
      </c>
      <c r="E3572" s="158" t="s">
        <v>568</v>
      </c>
      <c r="G3572" s="158" t="s">
        <v>600</v>
      </c>
      <c r="H3572" s="158">
        <v>5</v>
      </c>
      <c r="I3572" s="158">
        <v>0</v>
      </c>
      <c r="J3572" s="158">
        <v>0</v>
      </c>
    </row>
    <row r="3573" spans="1:10">
      <c r="A3573" s="158" t="s">
        <v>565</v>
      </c>
      <c r="B3573" s="158" t="s">
        <v>2599</v>
      </c>
      <c r="C3573" s="158">
        <v>155</v>
      </c>
      <c r="D3573" s="158" t="s">
        <v>1177</v>
      </c>
      <c r="E3573" s="158" t="s">
        <v>568</v>
      </c>
      <c r="G3573" s="158" t="s">
        <v>744</v>
      </c>
      <c r="H3573" s="158">
        <v>3</v>
      </c>
      <c r="J3573" s="158" t="s">
        <v>2463</v>
      </c>
    </row>
    <row r="3574" spans="1:10">
      <c r="A3574" s="158" t="s">
        <v>565</v>
      </c>
      <c r="B3574" s="158" t="s">
        <v>2599</v>
      </c>
      <c r="C3574" s="158">
        <v>156</v>
      </c>
      <c r="D3574" s="158" t="s">
        <v>1178</v>
      </c>
      <c r="E3574" s="158" t="s">
        <v>568</v>
      </c>
      <c r="G3574" s="158" t="s">
        <v>744</v>
      </c>
      <c r="H3574" s="158">
        <v>3</v>
      </c>
      <c r="J3574" s="158" t="s">
        <v>2463</v>
      </c>
    </row>
    <row r="3575" spans="1:10">
      <c r="A3575" s="158" t="s">
        <v>565</v>
      </c>
      <c r="B3575" s="158" t="s">
        <v>2599</v>
      </c>
      <c r="C3575" s="158">
        <v>157</v>
      </c>
      <c r="D3575" s="158" t="s">
        <v>1179</v>
      </c>
      <c r="E3575" s="158" t="s">
        <v>568</v>
      </c>
      <c r="G3575" s="158" t="s">
        <v>744</v>
      </c>
      <c r="H3575" s="158">
        <v>5</v>
      </c>
      <c r="J3575" s="158" t="s">
        <v>2463</v>
      </c>
    </row>
    <row r="3576" spans="1:10">
      <c r="A3576" s="158" t="s">
        <v>565</v>
      </c>
      <c r="B3576" s="158" t="s">
        <v>2599</v>
      </c>
      <c r="C3576" s="158">
        <v>158</v>
      </c>
      <c r="D3576" s="158" t="s">
        <v>1180</v>
      </c>
      <c r="E3576" s="158" t="s">
        <v>568</v>
      </c>
      <c r="G3576" s="158" t="s">
        <v>600</v>
      </c>
      <c r="H3576" s="158">
        <v>4</v>
      </c>
      <c r="I3576" s="158">
        <v>0</v>
      </c>
      <c r="J3576" s="158">
        <v>0</v>
      </c>
    </row>
    <row r="3577" spans="1:10">
      <c r="A3577" s="158" t="s">
        <v>565</v>
      </c>
      <c r="B3577" s="158" t="s">
        <v>2599</v>
      </c>
      <c r="C3577" s="158">
        <v>159</v>
      </c>
      <c r="D3577" s="158" t="s">
        <v>1181</v>
      </c>
      <c r="E3577" s="158" t="s">
        <v>568</v>
      </c>
      <c r="G3577" s="158" t="s">
        <v>600</v>
      </c>
      <c r="H3577" s="158">
        <v>1</v>
      </c>
      <c r="I3577" s="158">
        <v>0</v>
      </c>
      <c r="J3577" s="158">
        <v>0</v>
      </c>
    </row>
    <row r="3578" spans="1:10">
      <c r="A3578" s="158" t="s">
        <v>565</v>
      </c>
      <c r="B3578" s="158" t="s">
        <v>2599</v>
      </c>
      <c r="C3578" s="158">
        <v>160</v>
      </c>
      <c r="D3578" s="158" t="s">
        <v>1182</v>
      </c>
      <c r="E3578" s="158" t="s">
        <v>568</v>
      </c>
      <c r="G3578" s="158" t="s">
        <v>744</v>
      </c>
      <c r="H3578" s="158">
        <v>1</v>
      </c>
      <c r="J3578" s="158" t="s">
        <v>2463</v>
      </c>
    </row>
    <row r="3579" spans="1:10">
      <c r="A3579" s="158" t="s">
        <v>565</v>
      </c>
      <c r="B3579" s="158" t="s">
        <v>2599</v>
      </c>
      <c r="C3579" s="158">
        <v>161</v>
      </c>
      <c r="D3579" s="158" t="s">
        <v>1183</v>
      </c>
      <c r="E3579" s="158" t="s">
        <v>568</v>
      </c>
      <c r="G3579" s="158" t="s">
        <v>387</v>
      </c>
      <c r="J3579" s="158" t="s">
        <v>568</v>
      </c>
    </row>
    <row r="3580" spans="1:10">
      <c r="A3580" s="158" t="s">
        <v>565</v>
      </c>
      <c r="B3580" s="158" t="s">
        <v>2599</v>
      </c>
      <c r="C3580" s="158">
        <v>162</v>
      </c>
      <c r="D3580" s="158" t="s">
        <v>1184</v>
      </c>
      <c r="E3580" s="158" t="s">
        <v>568</v>
      </c>
      <c r="G3580" s="158" t="s">
        <v>387</v>
      </c>
      <c r="J3580" s="158" t="s">
        <v>568</v>
      </c>
    </row>
    <row r="3581" spans="1:10">
      <c r="A3581" s="158" t="s">
        <v>565</v>
      </c>
      <c r="B3581" s="158" t="s">
        <v>2599</v>
      </c>
      <c r="C3581" s="158">
        <v>163</v>
      </c>
      <c r="D3581" s="158" t="s">
        <v>1185</v>
      </c>
      <c r="E3581" s="158" t="s">
        <v>568</v>
      </c>
      <c r="G3581" s="158" t="s">
        <v>744</v>
      </c>
      <c r="H3581" s="158">
        <v>9</v>
      </c>
      <c r="J3581" s="158" t="s">
        <v>2463</v>
      </c>
    </row>
    <row r="3582" spans="1:10">
      <c r="A3582" s="158" t="s">
        <v>565</v>
      </c>
      <c r="B3582" s="158" t="s">
        <v>2599</v>
      </c>
      <c r="C3582" s="158">
        <v>164</v>
      </c>
      <c r="D3582" s="158" t="s">
        <v>1186</v>
      </c>
      <c r="E3582" s="158" t="s">
        <v>568</v>
      </c>
      <c r="G3582" s="158" t="s">
        <v>744</v>
      </c>
      <c r="H3582" s="158">
        <v>1</v>
      </c>
      <c r="J3582" s="158" t="s">
        <v>2463</v>
      </c>
    </row>
    <row r="3583" spans="1:10">
      <c r="A3583" s="158" t="s">
        <v>565</v>
      </c>
      <c r="B3583" s="158" t="s">
        <v>2599</v>
      </c>
      <c r="C3583" s="158">
        <v>165</v>
      </c>
      <c r="D3583" s="158" t="s">
        <v>1187</v>
      </c>
      <c r="E3583" s="158" t="s">
        <v>568</v>
      </c>
      <c r="G3583" s="158" t="s">
        <v>387</v>
      </c>
      <c r="J3583" s="158" t="s">
        <v>568</v>
      </c>
    </row>
    <row r="3584" spans="1:10">
      <c r="A3584" s="158" t="s">
        <v>565</v>
      </c>
      <c r="B3584" s="158" t="s">
        <v>2599</v>
      </c>
      <c r="C3584" s="158">
        <v>166</v>
      </c>
      <c r="D3584" s="158" t="s">
        <v>1188</v>
      </c>
      <c r="E3584" s="158" t="s">
        <v>568</v>
      </c>
      <c r="G3584" s="158" t="s">
        <v>744</v>
      </c>
      <c r="H3584" s="158">
        <v>1</v>
      </c>
      <c r="J3584" s="158" t="s">
        <v>2463</v>
      </c>
    </row>
    <row r="3585" spans="1:10">
      <c r="A3585" s="158" t="s">
        <v>565</v>
      </c>
      <c r="B3585" s="158" t="s">
        <v>2599</v>
      </c>
      <c r="C3585" s="158">
        <v>167</v>
      </c>
      <c r="D3585" s="158" t="s">
        <v>1189</v>
      </c>
      <c r="E3585" s="158" t="s">
        <v>568</v>
      </c>
      <c r="G3585" s="158" t="s">
        <v>387</v>
      </c>
      <c r="J3585" s="158" t="s">
        <v>568</v>
      </c>
    </row>
    <row r="3586" spans="1:10">
      <c r="A3586" s="158" t="s">
        <v>565</v>
      </c>
      <c r="B3586" s="158" t="s">
        <v>2599</v>
      </c>
      <c r="C3586" s="158">
        <v>168</v>
      </c>
      <c r="D3586" s="158" t="s">
        <v>1190</v>
      </c>
      <c r="E3586" s="158" t="s">
        <v>568</v>
      </c>
      <c r="G3586" s="158" t="s">
        <v>387</v>
      </c>
      <c r="J3586" s="158" t="s">
        <v>568</v>
      </c>
    </row>
    <row r="3587" spans="1:10">
      <c r="A3587" s="158" t="s">
        <v>565</v>
      </c>
      <c r="B3587" s="158" t="s">
        <v>2599</v>
      </c>
      <c r="C3587" s="158">
        <v>169</v>
      </c>
      <c r="D3587" s="158" t="s">
        <v>1191</v>
      </c>
      <c r="E3587" s="158" t="s">
        <v>568</v>
      </c>
      <c r="G3587" s="158" t="s">
        <v>387</v>
      </c>
      <c r="J3587" s="158" t="s">
        <v>568</v>
      </c>
    </row>
    <row r="3588" spans="1:10">
      <c r="A3588" s="158" t="s">
        <v>565</v>
      </c>
      <c r="B3588" s="158" t="s">
        <v>2599</v>
      </c>
      <c r="C3588" s="158">
        <v>170</v>
      </c>
      <c r="D3588" s="158" t="s">
        <v>1192</v>
      </c>
      <c r="E3588" s="158" t="s">
        <v>568</v>
      </c>
      <c r="G3588" s="158" t="s">
        <v>387</v>
      </c>
      <c r="J3588" s="158" t="s">
        <v>568</v>
      </c>
    </row>
    <row r="3589" spans="1:10">
      <c r="A3589" s="158" t="s">
        <v>565</v>
      </c>
      <c r="B3589" s="158" t="s">
        <v>2599</v>
      </c>
      <c r="C3589" s="158">
        <v>171</v>
      </c>
      <c r="D3589" s="158" t="s">
        <v>1193</v>
      </c>
      <c r="E3589" s="158" t="s">
        <v>568</v>
      </c>
      <c r="G3589" s="158" t="s">
        <v>387</v>
      </c>
      <c r="J3589" s="158" t="s">
        <v>568</v>
      </c>
    </row>
    <row r="3590" spans="1:10">
      <c r="A3590" s="158" t="s">
        <v>565</v>
      </c>
      <c r="B3590" s="158" t="s">
        <v>2599</v>
      </c>
      <c r="C3590" s="158">
        <v>172</v>
      </c>
      <c r="D3590" s="158" t="s">
        <v>1194</v>
      </c>
      <c r="E3590" s="158" t="s">
        <v>568</v>
      </c>
      <c r="G3590" s="158" t="s">
        <v>744</v>
      </c>
      <c r="H3590" s="158">
        <v>6</v>
      </c>
      <c r="J3590" s="158" t="s">
        <v>2463</v>
      </c>
    </row>
    <row r="3591" spans="1:10">
      <c r="A3591" s="158" t="s">
        <v>565</v>
      </c>
      <c r="B3591" s="158" t="s">
        <v>2599</v>
      </c>
      <c r="C3591" s="158">
        <v>173</v>
      </c>
      <c r="D3591" s="158" t="s">
        <v>834</v>
      </c>
      <c r="E3591" s="158" t="s">
        <v>568</v>
      </c>
      <c r="G3591" s="158" t="s">
        <v>387</v>
      </c>
      <c r="J3591" s="158" t="s">
        <v>568</v>
      </c>
    </row>
    <row r="3592" spans="1:10">
      <c r="A3592" s="158" t="s">
        <v>565</v>
      </c>
      <c r="B3592" s="158" t="s">
        <v>2599</v>
      </c>
      <c r="C3592" s="158">
        <v>174</v>
      </c>
      <c r="D3592" s="158" t="s">
        <v>1195</v>
      </c>
      <c r="E3592" s="158" t="s">
        <v>568</v>
      </c>
      <c r="G3592" s="158" t="s">
        <v>387</v>
      </c>
      <c r="J3592" s="158" t="s">
        <v>568</v>
      </c>
    </row>
    <row r="3593" spans="1:10">
      <c r="A3593" s="158" t="s">
        <v>565</v>
      </c>
      <c r="B3593" s="158" t="s">
        <v>2599</v>
      </c>
      <c r="C3593" s="158">
        <v>175</v>
      </c>
      <c r="D3593" s="158" t="s">
        <v>1196</v>
      </c>
      <c r="E3593" s="158" t="s">
        <v>568</v>
      </c>
      <c r="G3593" s="158" t="s">
        <v>600</v>
      </c>
      <c r="H3593" s="158">
        <v>11</v>
      </c>
      <c r="I3593" s="158">
        <v>0</v>
      </c>
      <c r="J3593" s="158">
        <v>0</v>
      </c>
    </row>
    <row r="3594" spans="1:10">
      <c r="A3594" s="158" t="s">
        <v>565</v>
      </c>
      <c r="B3594" s="158" t="s">
        <v>2599</v>
      </c>
      <c r="C3594" s="158">
        <v>176</v>
      </c>
      <c r="D3594" s="158" t="s">
        <v>1197</v>
      </c>
      <c r="E3594" s="158" t="s">
        <v>568</v>
      </c>
      <c r="G3594" s="158" t="s">
        <v>600</v>
      </c>
      <c r="H3594" s="158">
        <v>11</v>
      </c>
      <c r="I3594" s="158">
        <v>0</v>
      </c>
      <c r="J3594" s="158">
        <v>0</v>
      </c>
    </row>
    <row r="3595" spans="1:10">
      <c r="A3595" s="158" t="s">
        <v>565</v>
      </c>
      <c r="B3595" s="158" t="s">
        <v>2599</v>
      </c>
      <c r="C3595" s="158">
        <v>177</v>
      </c>
      <c r="D3595" s="158" t="s">
        <v>1013</v>
      </c>
      <c r="E3595" s="158" t="s">
        <v>568</v>
      </c>
      <c r="G3595" s="158" t="s">
        <v>744</v>
      </c>
      <c r="H3595" s="158">
        <v>40</v>
      </c>
      <c r="J3595" s="158" t="s">
        <v>2463</v>
      </c>
    </row>
    <row r="3596" spans="1:10">
      <c r="A3596" s="158" t="s">
        <v>565</v>
      </c>
      <c r="B3596" s="158" t="s">
        <v>2599</v>
      </c>
      <c r="C3596" s="158">
        <v>178</v>
      </c>
      <c r="D3596" s="158" t="s">
        <v>1014</v>
      </c>
      <c r="E3596" s="158" t="s">
        <v>568</v>
      </c>
      <c r="G3596" s="158" t="s">
        <v>387</v>
      </c>
      <c r="J3596" s="158" t="s">
        <v>568</v>
      </c>
    </row>
    <row r="3597" spans="1:10">
      <c r="A3597" s="158" t="s">
        <v>565</v>
      </c>
      <c r="B3597" s="158" t="s">
        <v>2599</v>
      </c>
      <c r="C3597" s="158">
        <v>179</v>
      </c>
      <c r="D3597" s="158" t="s">
        <v>1198</v>
      </c>
      <c r="E3597" s="158" t="s">
        <v>568</v>
      </c>
      <c r="G3597" s="158" t="s">
        <v>744</v>
      </c>
      <c r="H3597" s="158">
        <v>1</v>
      </c>
      <c r="J3597" s="158" t="s">
        <v>2463</v>
      </c>
    </row>
    <row r="3598" spans="1:10">
      <c r="A3598" s="158" t="s">
        <v>565</v>
      </c>
      <c r="B3598" s="158" t="s">
        <v>2599</v>
      </c>
      <c r="C3598" s="158">
        <v>180</v>
      </c>
      <c r="D3598" s="158" t="s">
        <v>1199</v>
      </c>
      <c r="E3598" s="158" t="s">
        <v>568</v>
      </c>
      <c r="G3598" s="158" t="s">
        <v>600</v>
      </c>
      <c r="H3598" s="158">
        <v>4</v>
      </c>
      <c r="I3598" s="158">
        <v>2</v>
      </c>
      <c r="J3598" s="158">
        <v>0</v>
      </c>
    </row>
    <row r="3599" spans="1:10">
      <c r="A3599" s="158" t="s">
        <v>565</v>
      </c>
      <c r="B3599" s="158" t="s">
        <v>2599</v>
      </c>
      <c r="C3599" s="158">
        <v>181</v>
      </c>
      <c r="D3599" s="158" t="s">
        <v>1200</v>
      </c>
      <c r="E3599" s="158" t="s">
        <v>568</v>
      </c>
      <c r="G3599" s="158" t="s">
        <v>600</v>
      </c>
      <c r="H3599" s="158">
        <v>11</v>
      </c>
      <c r="I3599" s="158">
        <v>0</v>
      </c>
      <c r="J3599" s="158">
        <v>0</v>
      </c>
    </row>
    <row r="3600" spans="1:10">
      <c r="A3600" s="158" t="s">
        <v>565</v>
      </c>
      <c r="B3600" s="158" t="s">
        <v>2599</v>
      </c>
      <c r="C3600" s="158">
        <v>182</v>
      </c>
      <c r="D3600" s="158" t="s">
        <v>1201</v>
      </c>
      <c r="E3600" s="158" t="s">
        <v>568</v>
      </c>
      <c r="G3600" s="158" t="s">
        <v>744</v>
      </c>
      <c r="H3600" s="158">
        <v>1</v>
      </c>
      <c r="J3600" s="158" t="s">
        <v>2463</v>
      </c>
    </row>
    <row r="3601" spans="1:10">
      <c r="A3601" s="158" t="s">
        <v>565</v>
      </c>
      <c r="B3601" s="158" t="s">
        <v>2599</v>
      </c>
      <c r="C3601" s="158">
        <v>183</v>
      </c>
      <c r="D3601" s="158" t="s">
        <v>1202</v>
      </c>
      <c r="E3601" s="158" t="s">
        <v>568</v>
      </c>
      <c r="G3601" s="158" t="s">
        <v>387</v>
      </c>
      <c r="J3601" s="158" t="s">
        <v>568</v>
      </c>
    </row>
    <row r="3602" spans="1:10">
      <c r="A3602" s="158" t="s">
        <v>565</v>
      </c>
      <c r="B3602" s="158" t="s">
        <v>2599</v>
      </c>
      <c r="C3602" s="158">
        <v>184</v>
      </c>
      <c r="D3602" s="158" t="s">
        <v>1203</v>
      </c>
      <c r="E3602" s="158" t="s">
        <v>568</v>
      </c>
      <c r="G3602" s="158" t="s">
        <v>387</v>
      </c>
      <c r="J3602" s="158" t="s">
        <v>568</v>
      </c>
    </row>
    <row r="3603" spans="1:10">
      <c r="A3603" s="158" t="s">
        <v>565</v>
      </c>
      <c r="B3603" s="158" t="s">
        <v>2599</v>
      </c>
      <c r="C3603" s="158">
        <v>185</v>
      </c>
      <c r="D3603" s="158" t="s">
        <v>1204</v>
      </c>
      <c r="E3603" s="158" t="s">
        <v>568</v>
      </c>
      <c r="G3603" s="158" t="s">
        <v>744</v>
      </c>
      <c r="H3603" s="158">
        <v>1</v>
      </c>
      <c r="J3603" s="158" t="s">
        <v>2463</v>
      </c>
    </row>
    <row r="3604" spans="1:10">
      <c r="A3604" s="158" t="s">
        <v>565</v>
      </c>
      <c r="B3604" s="158" t="s">
        <v>2599</v>
      </c>
      <c r="C3604" s="158">
        <v>186</v>
      </c>
      <c r="D3604" s="158" t="s">
        <v>1205</v>
      </c>
      <c r="E3604" s="158" t="s">
        <v>568</v>
      </c>
      <c r="G3604" s="158" t="s">
        <v>600</v>
      </c>
      <c r="H3604" s="158">
        <v>1</v>
      </c>
      <c r="I3604" s="158">
        <v>0</v>
      </c>
      <c r="J3604" s="158">
        <v>0</v>
      </c>
    </row>
    <row r="3605" spans="1:10">
      <c r="A3605" s="158" t="s">
        <v>565</v>
      </c>
      <c r="B3605" s="158" t="s">
        <v>2599</v>
      </c>
      <c r="C3605" s="158">
        <v>187</v>
      </c>
      <c r="D3605" s="158" t="s">
        <v>1206</v>
      </c>
      <c r="E3605" s="158" t="s">
        <v>568</v>
      </c>
      <c r="G3605" s="158" t="s">
        <v>744</v>
      </c>
      <c r="H3605" s="158">
        <v>5</v>
      </c>
      <c r="J3605" s="158" t="s">
        <v>2463</v>
      </c>
    </row>
    <row r="3606" spans="1:10">
      <c r="A3606" s="158" t="s">
        <v>565</v>
      </c>
      <c r="B3606" s="158" t="s">
        <v>2599</v>
      </c>
      <c r="C3606" s="158">
        <v>188</v>
      </c>
      <c r="D3606" s="158" t="s">
        <v>1207</v>
      </c>
      <c r="E3606" s="158" t="s">
        <v>568</v>
      </c>
      <c r="G3606" s="158" t="s">
        <v>744</v>
      </c>
      <c r="H3606" s="158">
        <v>3</v>
      </c>
      <c r="J3606" s="158" t="s">
        <v>2463</v>
      </c>
    </row>
    <row r="3607" spans="1:10">
      <c r="A3607" s="158" t="s">
        <v>565</v>
      </c>
      <c r="B3607" s="158" t="s">
        <v>2599</v>
      </c>
      <c r="C3607" s="158">
        <v>189</v>
      </c>
      <c r="D3607" s="158" t="s">
        <v>1208</v>
      </c>
      <c r="E3607" s="158" t="s">
        <v>568</v>
      </c>
      <c r="G3607" s="158" t="s">
        <v>744</v>
      </c>
      <c r="H3607" s="158">
        <v>1</v>
      </c>
      <c r="J3607" s="158" t="s">
        <v>2463</v>
      </c>
    </row>
    <row r="3608" spans="1:10">
      <c r="A3608" s="158" t="s">
        <v>565</v>
      </c>
      <c r="B3608" s="158" t="s">
        <v>2599</v>
      </c>
      <c r="C3608" s="158">
        <v>190</v>
      </c>
      <c r="D3608" s="158" t="s">
        <v>1209</v>
      </c>
      <c r="E3608" s="158" t="s">
        <v>568</v>
      </c>
      <c r="G3608" s="158" t="s">
        <v>744</v>
      </c>
      <c r="H3608" s="158">
        <v>4</v>
      </c>
      <c r="J3608" s="158" t="s">
        <v>2463</v>
      </c>
    </row>
    <row r="3609" spans="1:10">
      <c r="A3609" s="158" t="s">
        <v>565</v>
      </c>
      <c r="B3609" s="158" t="s">
        <v>2599</v>
      </c>
      <c r="C3609" s="158">
        <v>191</v>
      </c>
      <c r="D3609" s="158" t="s">
        <v>1210</v>
      </c>
      <c r="E3609" s="158" t="s">
        <v>568</v>
      </c>
      <c r="G3609" s="158" t="s">
        <v>744</v>
      </c>
      <c r="H3609" s="158">
        <v>1</v>
      </c>
      <c r="J3609" s="158" t="s">
        <v>2463</v>
      </c>
    </row>
    <row r="3610" spans="1:10">
      <c r="A3610" s="158" t="s">
        <v>565</v>
      </c>
      <c r="B3610" s="158" t="s">
        <v>2599</v>
      </c>
      <c r="C3610" s="158">
        <v>192</v>
      </c>
      <c r="D3610" s="158" t="s">
        <v>1211</v>
      </c>
      <c r="E3610" s="158" t="s">
        <v>568</v>
      </c>
      <c r="G3610" s="158" t="s">
        <v>387</v>
      </c>
      <c r="J3610" s="158" t="s">
        <v>568</v>
      </c>
    </row>
    <row r="3611" spans="1:10">
      <c r="A3611" s="158" t="s">
        <v>565</v>
      </c>
      <c r="B3611" s="158" t="s">
        <v>2599</v>
      </c>
      <c r="C3611" s="158">
        <v>193</v>
      </c>
      <c r="D3611" s="158" t="s">
        <v>1212</v>
      </c>
      <c r="E3611" s="158" t="s">
        <v>568</v>
      </c>
      <c r="G3611" s="158" t="s">
        <v>744</v>
      </c>
      <c r="H3611" s="158">
        <v>3</v>
      </c>
      <c r="J3611" s="158" t="s">
        <v>2463</v>
      </c>
    </row>
    <row r="3612" spans="1:10">
      <c r="A3612" s="158" t="s">
        <v>565</v>
      </c>
      <c r="B3612" s="158" t="s">
        <v>2599</v>
      </c>
      <c r="C3612" s="158">
        <v>194</v>
      </c>
      <c r="D3612" s="158" t="s">
        <v>1213</v>
      </c>
      <c r="E3612" s="158" t="s">
        <v>568</v>
      </c>
      <c r="G3612" s="158" t="s">
        <v>744</v>
      </c>
      <c r="H3612" s="158">
        <v>2</v>
      </c>
      <c r="J3612" s="158" t="s">
        <v>2463</v>
      </c>
    </row>
    <row r="3613" spans="1:10">
      <c r="A3613" s="158" t="s">
        <v>565</v>
      </c>
      <c r="B3613" s="158" t="s">
        <v>2599</v>
      </c>
      <c r="C3613" s="158">
        <v>195</v>
      </c>
      <c r="D3613" s="158" t="s">
        <v>1214</v>
      </c>
      <c r="E3613" s="158" t="s">
        <v>568</v>
      </c>
      <c r="G3613" s="158" t="s">
        <v>744</v>
      </c>
      <c r="H3613" s="158">
        <v>5</v>
      </c>
      <c r="J3613" s="158" t="s">
        <v>2463</v>
      </c>
    </row>
    <row r="3614" spans="1:10">
      <c r="A3614" s="158" t="s">
        <v>565</v>
      </c>
      <c r="B3614" s="158" t="s">
        <v>2599</v>
      </c>
      <c r="C3614" s="158">
        <v>196</v>
      </c>
      <c r="D3614" s="158" t="s">
        <v>1215</v>
      </c>
      <c r="E3614" s="158" t="s">
        <v>568</v>
      </c>
      <c r="G3614" s="158" t="s">
        <v>744</v>
      </c>
      <c r="H3614" s="158">
        <v>3</v>
      </c>
      <c r="J3614" s="158" t="s">
        <v>2463</v>
      </c>
    </row>
    <row r="3615" spans="1:10">
      <c r="A3615" s="158" t="s">
        <v>565</v>
      </c>
      <c r="B3615" s="158" t="s">
        <v>2599</v>
      </c>
      <c r="C3615" s="158">
        <v>197</v>
      </c>
      <c r="D3615" s="158" t="s">
        <v>1216</v>
      </c>
      <c r="E3615" s="158" t="s">
        <v>568</v>
      </c>
      <c r="G3615" s="158" t="s">
        <v>744</v>
      </c>
      <c r="H3615" s="158">
        <v>1</v>
      </c>
      <c r="J3615" s="158" t="s">
        <v>2463</v>
      </c>
    </row>
    <row r="3616" spans="1:10">
      <c r="A3616" s="158" t="s">
        <v>565</v>
      </c>
      <c r="B3616" s="158" t="s">
        <v>2599</v>
      </c>
      <c r="C3616" s="158">
        <v>198</v>
      </c>
      <c r="D3616" s="158" t="s">
        <v>1217</v>
      </c>
      <c r="E3616" s="158" t="s">
        <v>568</v>
      </c>
      <c r="G3616" s="158" t="s">
        <v>744</v>
      </c>
      <c r="H3616" s="158">
        <v>4</v>
      </c>
      <c r="J3616" s="158" t="s">
        <v>2463</v>
      </c>
    </row>
    <row r="3617" spans="1:10">
      <c r="A3617" s="158" t="s">
        <v>565</v>
      </c>
      <c r="B3617" s="158" t="s">
        <v>2599</v>
      </c>
      <c r="C3617" s="158">
        <v>199</v>
      </c>
      <c r="D3617" s="158" t="s">
        <v>1218</v>
      </c>
      <c r="E3617" s="158" t="s">
        <v>568</v>
      </c>
      <c r="G3617" s="158" t="s">
        <v>744</v>
      </c>
      <c r="H3617" s="158">
        <v>1</v>
      </c>
      <c r="J3617" s="158" t="s">
        <v>2463</v>
      </c>
    </row>
    <row r="3618" spans="1:10">
      <c r="A3618" s="158" t="s">
        <v>565</v>
      </c>
      <c r="B3618" s="158" t="s">
        <v>2599</v>
      </c>
      <c r="C3618" s="158">
        <v>200</v>
      </c>
      <c r="D3618" s="158" t="s">
        <v>1219</v>
      </c>
      <c r="E3618" s="158" t="s">
        <v>568</v>
      </c>
      <c r="G3618" s="158" t="s">
        <v>744</v>
      </c>
      <c r="H3618" s="158">
        <v>1</v>
      </c>
      <c r="J3618" s="158" t="s">
        <v>2463</v>
      </c>
    </row>
    <row r="3619" spans="1:10">
      <c r="A3619" s="158" t="s">
        <v>565</v>
      </c>
      <c r="B3619" s="158" t="s">
        <v>2599</v>
      </c>
      <c r="C3619" s="158">
        <v>201</v>
      </c>
      <c r="D3619" s="158" t="s">
        <v>1220</v>
      </c>
      <c r="E3619" s="158" t="s">
        <v>568</v>
      </c>
      <c r="G3619" s="158" t="s">
        <v>744</v>
      </c>
      <c r="H3619" s="158">
        <v>1</v>
      </c>
      <c r="J3619" s="158" t="s">
        <v>2463</v>
      </c>
    </row>
    <row r="3620" spans="1:10">
      <c r="A3620" s="158" t="s">
        <v>565</v>
      </c>
      <c r="B3620" s="158" t="s">
        <v>2599</v>
      </c>
      <c r="C3620" s="158">
        <v>202</v>
      </c>
      <c r="D3620" s="158" t="s">
        <v>1221</v>
      </c>
      <c r="E3620" s="158" t="s">
        <v>568</v>
      </c>
      <c r="G3620" s="158" t="s">
        <v>387</v>
      </c>
      <c r="J3620" s="158" t="s">
        <v>568</v>
      </c>
    </row>
    <row r="3621" spans="1:10">
      <c r="A3621" s="158" t="s">
        <v>565</v>
      </c>
      <c r="B3621" s="158" t="s">
        <v>2599</v>
      </c>
      <c r="C3621" s="158">
        <v>203</v>
      </c>
      <c r="D3621" s="158" t="s">
        <v>1222</v>
      </c>
      <c r="E3621" s="158" t="s">
        <v>568</v>
      </c>
      <c r="G3621" s="158" t="s">
        <v>744</v>
      </c>
      <c r="H3621" s="158">
        <v>1</v>
      </c>
      <c r="J3621" s="158" t="s">
        <v>2463</v>
      </c>
    </row>
    <row r="3622" spans="1:10">
      <c r="A3622" s="158" t="s">
        <v>565</v>
      </c>
      <c r="B3622" s="158" t="s">
        <v>2599</v>
      </c>
      <c r="C3622" s="158">
        <v>204</v>
      </c>
      <c r="D3622" s="158" t="s">
        <v>1223</v>
      </c>
      <c r="E3622" s="158" t="s">
        <v>568</v>
      </c>
      <c r="G3622" s="158" t="s">
        <v>600</v>
      </c>
      <c r="H3622" s="158">
        <v>11</v>
      </c>
      <c r="I3622" s="158">
        <v>0</v>
      </c>
      <c r="J3622" s="158">
        <v>0</v>
      </c>
    </row>
    <row r="3623" spans="1:10">
      <c r="A3623" s="158" t="s">
        <v>565</v>
      </c>
      <c r="B3623" s="158" t="s">
        <v>2599</v>
      </c>
      <c r="C3623" s="158">
        <v>205</v>
      </c>
      <c r="D3623" s="158" t="s">
        <v>1224</v>
      </c>
      <c r="E3623" s="158" t="s">
        <v>568</v>
      </c>
      <c r="G3623" s="158" t="s">
        <v>744</v>
      </c>
      <c r="H3623" s="158">
        <v>3</v>
      </c>
      <c r="J3623" s="158" t="s">
        <v>2463</v>
      </c>
    </row>
    <row r="3624" spans="1:10">
      <c r="A3624" s="158" t="s">
        <v>565</v>
      </c>
      <c r="B3624" s="158" t="s">
        <v>2599</v>
      </c>
      <c r="C3624" s="158">
        <v>206</v>
      </c>
      <c r="D3624" s="158" t="s">
        <v>1225</v>
      </c>
      <c r="E3624" s="158" t="s">
        <v>568</v>
      </c>
      <c r="G3624" s="158" t="s">
        <v>387</v>
      </c>
      <c r="J3624" s="158" t="s">
        <v>568</v>
      </c>
    </row>
    <row r="3625" spans="1:10">
      <c r="A3625" s="158" t="s">
        <v>565</v>
      </c>
      <c r="B3625" s="158" t="s">
        <v>2599</v>
      </c>
      <c r="C3625" s="158">
        <v>207</v>
      </c>
      <c r="D3625" s="158" t="s">
        <v>1226</v>
      </c>
      <c r="E3625" s="158" t="s">
        <v>568</v>
      </c>
      <c r="G3625" s="158" t="s">
        <v>744</v>
      </c>
      <c r="H3625" s="158">
        <v>1</v>
      </c>
      <c r="J3625" s="158" t="s">
        <v>2463</v>
      </c>
    </row>
    <row r="3626" spans="1:10">
      <c r="A3626" s="158" t="s">
        <v>565</v>
      </c>
      <c r="B3626" s="158" t="s">
        <v>2599</v>
      </c>
      <c r="C3626" s="158">
        <v>208</v>
      </c>
      <c r="D3626" s="158" t="s">
        <v>1227</v>
      </c>
      <c r="E3626" s="158" t="s">
        <v>568</v>
      </c>
      <c r="G3626" s="158" t="s">
        <v>744</v>
      </c>
      <c r="H3626" s="158">
        <v>3</v>
      </c>
      <c r="J3626" s="158" t="s">
        <v>2463</v>
      </c>
    </row>
    <row r="3627" spans="1:10">
      <c r="A3627" s="158" t="s">
        <v>565</v>
      </c>
      <c r="B3627" s="158" t="s">
        <v>2599</v>
      </c>
      <c r="C3627" s="158">
        <v>209</v>
      </c>
      <c r="D3627" s="158" t="s">
        <v>1228</v>
      </c>
      <c r="E3627" s="158" t="s">
        <v>568</v>
      </c>
      <c r="G3627" s="158" t="s">
        <v>387</v>
      </c>
      <c r="J3627" s="158" t="s">
        <v>568</v>
      </c>
    </row>
    <row r="3628" spans="1:10">
      <c r="A3628" s="158" t="s">
        <v>565</v>
      </c>
      <c r="B3628" s="158" t="s">
        <v>2599</v>
      </c>
      <c r="C3628" s="158">
        <v>210</v>
      </c>
      <c r="D3628" s="158" t="s">
        <v>1229</v>
      </c>
      <c r="E3628" s="158" t="s">
        <v>568</v>
      </c>
      <c r="G3628" s="158" t="s">
        <v>744</v>
      </c>
      <c r="H3628" s="158">
        <v>3</v>
      </c>
      <c r="J3628" s="158" t="s">
        <v>2463</v>
      </c>
    </row>
    <row r="3629" spans="1:10">
      <c r="A3629" s="158" t="s">
        <v>565</v>
      </c>
      <c r="B3629" s="158" t="s">
        <v>2599</v>
      </c>
      <c r="C3629" s="158">
        <v>211</v>
      </c>
      <c r="D3629" s="158" t="s">
        <v>1230</v>
      </c>
      <c r="E3629" s="158" t="s">
        <v>568</v>
      </c>
      <c r="G3629" s="158" t="s">
        <v>387</v>
      </c>
      <c r="J3629" s="158" t="s">
        <v>568</v>
      </c>
    </row>
    <row r="3630" spans="1:10">
      <c r="A3630" s="158" t="s">
        <v>565</v>
      </c>
      <c r="B3630" s="158" t="s">
        <v>2599</v>
      </c>
      <c r="C3630" s="158">
        <v>212</v>
      </c>
      <c r="D3630" s="158" t="s">
        <v>1231</v>
      </c>
      <c r="E3630" s="158" t="s">
        <v>568</v>
      </c>
      <c r="G3630" s="158" t="s">
        <v>600</v>
      </c>
      <c r="H3630" s="158">
        <v>11</v>
      </c>
      <c r="I3630" s="158">
        <v>0</v>
      </c>
      <c r="J3630" s="158">
        <v>0</v>
      </c>
    </row>
    <row r="3631" spans="1:10">
      <c r="A3631" s="158" t="s">
        <v>565</v>
      </c>
      <c r="B3631" s="158" t="s">
        <v>2599</v>
      </c>
      <c r="C3631" s="158">
        <v>213</v>
      </c>
      <c r="D3631" s="158" t="s">
        <v>1232</v>
      </c>
      <c r="E3631" s="158" t="s">
        <v>568</v>
      </c>
      <c r="G3631" s="158" t="s">
        <v>600</v>
      </c>
      <c r="H3631" s="158">
        <v>11</v>
      </c>
      <c r="I3631" s="158">
        <v>0</v>
      </c>
      <c r="J3631" s="158">
        <v>0</v>
      </c>
    </row>
    <row r="3632" spans="1:10">
      <c r="A3632" s="158" t="s">
        <v>565</v>
      </c>
      <c r="B3632" s="158" t="s">
        <v>2599</v>
      </c>
      <c r="C3632" s="158">
        <v>214</v>
      </c>
      <c r="D3632" s="158" t="s">
        <v>1233</v>
      </c>
      <c r="E3632" s="158" t="s">
        <v>568</v>
      </c>
      <c r="G3632" s="158" t="s">
        <v>600</v>
      </c>
      <c r="H3632" s="158">
        <v>11</v>
      </c>
      <c r="I3632" s="158">
        <v>0</v>
      </c>
      <c r="J3632" s="158">
        <v>0</v>
      </c>
    </row>
    <row r="3633" spans="1:10">
      <c r="A3633" s="158" t="s">
        <v>565</v>
      </c>
      <c r="B3633" s="158" t="s">
        <v>2599</v>
      </c>
      <c r="C3633" s="158">
        <v>215</v>
      </c>
      <c r="D3633" s="158" t="s">
        <v>868</v>
      </c>
      <c r="E3633" s="158" t="s">
        <v>568</v>
      </c>
      <c r="G3633" s="158" t="s">
        <v>387</v>
      </c>
      <c r="J3633" s="158" t="s">
        <v>568</v>
      </c>
    </row>
    <row r="3634" spans="1:10">
      <c r="A3634" s="158" t="s">
        <v>565</v>
      </c>
      <c r="B3634" s="158" t="s">
        <v>2599</v>
      </c>
      <c r="C3634" s="158">
        <v>216</v>
      </c>
      <c r="D3634" s="158" t="s">
        <v>1234</v>
      </c>
      <c r="E3634" s="158" t="s">
        <v>568</v>
      </c>
      <c r="G3634" s="158" t="s">
        <v>744</v>
      </c>
      <c r="H3634" s="158">
        <v>1</v>
      </c>
      <c r="J3634" s="158" t="s">
        <v>2463</v>
      </c>
    </row>
    <row r="3635" spans="1:10">
      <c r="A3635" s="158" t="s">
        <v>565</v>
      </c>
      <c r="B3635" s="158" t="s">
        <v>2599</v>
      </c>
      <c r="C3635" s="158">
        <v>217</v>
      </c>
      <c r="D3635" s="158" t="s">
        <v>591</v>
      </c>
      <c r="E3635" s="158" t="s">
        <v>568</v>
      </c>
      <c r="G3635" s="158" t="s">
        <v>744</v>
      </c>
      <c r="H3635" s="158">
        <v>8</v>
      </c>
      <c r="J3635" s="158" t="s">
        <v>2463</v>
      </c>
    </row>
    <row r="3636" spans="1:10">
      <c r="A3636" s="158" t="s">
        <v>565</v>
      </c>
      <c r="B3636" s="158" t="s">
        <v>2599</v>
      </c>
      <c r="C3636" s="158">
        <v>218</v>
      </c>
      <c r="D3636" s="158" t="s">
        <v>592</v>
      </c>
      <c r="E3636" s="158" t="s">
        <v>568</v>
      </c>
      <c r="G3636" s="158" t="s">
        <v>744</v>
      </c>
      <c r="H3636" s="158">
        <v>2</v>
      </c>
      <c r="J3636" s="158" t="s">
        <v>2463</v>
      </c>
    </row>
    <row r="3637" spans="1:10">
      <c r="A3637" s="158" t="s">
        <v>565</v>
      </c>
      <c r="B3637" s="158" t="s">
        <v>2599</v>
      </c>
      <c r="C3637" s="158">
        <v>219</v>
      </c>
      <c r="D3637" s="158" t="s">
        <v>1235</v>
      </c>
      <c r="E3637" s="158" t="s">
        <v>568</v>
      </c>
      <c r="G3637" s="158" t="s">
        <v>744</v>
      </c>
      <c r="H3637" s="158">
        <v>2</v>
      </c>
      <c r="J3637" s="158" t="s">
        <v>2463</v>
      </c>
    </row>
    <row r="3638" spans="1:10">
      <c r="A3638" s="158" t="s">
        <v>565</v>
      </c>
      <c r="B3638" s="158" t="s">
        <v>2599</v>
      </c>
      <c r="C3638" s="158">
        <v>220</v>
      </c>
      <c r="D3638" s="158" t="s">
        <v>754</v>
      </c>
      <c r="E3638" s="158" t="s">
        <v>568</v>
      </c>
      <c r="G3638" s="158" t="s">
        <v>744</v>
      </c>
      <c r="H3638" s="158">
        <v>6</v>
      </c>
      <c r="J3638" s="158" t="s">
        <v>2463</v>
      </c>
    </row>
    <row r="3639" spans="1:10">
      <c r="A3639" s="158" t="s">
        <v>565</v>
      </c>
      <c r="B3639" s="158" t="s">
        <v>2599</v>
      </c>
      <c r="C3639" s="158">
        <v>221</v>
      </c>
      <c r="D3639" s="158" t="s">
        <v>1236</v>
      </c>
      <c r="E3639" s="158" t="s">
        <v>568</v>
      </c>
      <c r="G3639" s="158" t="s">
        <v>387</v>
      </c>
      <c r="J3639" s="158" t="s">
        <v>568</v>
      </c>
    </row>
    <row r="3640" spans="1:10">
      <c r="A3640" s="158" t="s">
        <v>565</v>
      </c>
      <c r="B3640" s="158" t="s">
        <v>2599</v>
      </c>
      <c r="C3640" s="158">
        <v>222</v>
      </c>
      <c r="D3640" s="158" t="s">
        <v>846</v>
      </c>
      <c r="E3640" s="158" t="s">
        <v>568</v>
      </c>
      <c r="G3640" s="158" t="s">
        <v>387</v>
      </c>
      <c r="J3640" s="158" t="s">
        <v>568</v>
      </c>
    </row>
    <row r="3641" spans="1:10">
      <c r="A3641" s="158" t="s">
        <v>565</v>
      </c>
      <c r="B3641" s="158" t="s">
        <v>2599</v>
      </c>
      <c r="C3641" s="158">
        <v>223</v>
      </c>
      <c r="D3641" s="158" t="s">
        <v>845</v>
      </c>
      <c r="E3641" s="158" t="s">
        <v>568</v>
      </c>
      <c r="G3641" s="158" t="s">
        <v>387</v>
      </c>
      <c r="J3641" s="158" t="s">
        <v>568</v>
      </c>
    </row>
    <row r="3642" spans="1:10">
      <c r="A3642" s="158" t="s">
        <v>565</v>
      </c>
      <c r="B3642" s="158" t="s">
        <v>2599</v>
      </c>
      <c r="C3642" s="158">
        <v>224</v>
      </c>
      <c r="D3642" s="158" t="s">
        <v>1237</v>
      </c>
      <c r="E3642" s="158" t="s">
        <v>568</v>
      </c>
      <c r="G3642" s="158" t="s">
        <v>600</v>
      </c>
      <c r="H3642" s="158">
        <v>6</v>
      </c>
      <c r="I3642" s="158">
        <v>0</v>
      </c>
      <c r="J3642" s="158">
        <v>0</v>
      </c>
    </row>
    <row r="3643" spans="1:10">
      <c r="A3643" s="158" t="s">
        <v>565</v>
      </c>
      <c r="B3643" s="158" t="s">
        <v>2599</v>
      </c>
      <c r="C3643" s="158">
        <v>225</v>
      </c>
      <c r="D3643" s="158" t="s">
        <v>934</v>
      </c>
      <c r="E3643" s="158" t="s">
        <v>568</v>
      </c>
      <c r="G3643" s="158" t="s">
        <v>744</v>
      </c>
      <c r="H3643" s="158">
        <v>1</v>
      </c>
      <c r="J3643" s="158" t="s">
        <v>2463</v>
      </c>
    </row>
    <row r="3644" spans="1:10">
      <c r="A3644" s="158" t="s">
        <v>565</v>
      </c>
      <c r="B3644" s="158" t="s">
        <v>2599</v>
      </c>
      <c r="C3644" s="158">
        <v>226</v>
      </c>
      <c r="D3644" s="158" t="s">
        <v>1238</v>
      </c>
      <c r="E3644" s="158" t="s">
        <v>568</v>
      </c>
      <c r="G3644" s="158" t="s">
        <v>744</v>
      </c>
      <c r="H3644" s="158">
        <v>1</v>
      </c>
      <c r="J3644" s="158" t="s">
        <v>2463</v>
      </c>
    </row>
    <row r="3645" spans="1:10">
      <c r="A3645" s="158" t="s">
        <v>565</v>
      </c>
      <c r="B3645" s="158" t="s">
        <v>2599</v>
      </c>
      <c r="C3645" s="158">
        <v>227</v>
      </c>
      <c r="D3645" s="158" t="s">
        <v>1239</v>
      </c>
      <c r="E3645" s="158" t="s">
        <v>568</v>
      </c>
      <c r="G3645" s="158" t="s">
        <v>744</v>
      </c>
      <c r="H3645" s="158">
        <v>1</v>
      </c>
      <c r="J3645" s="158" t="s">
        <v>2463</v>
      </c>
    </row>
    <row r="3646" spans="1:10">
      <c r="A3646" s="158" t="s">
        <v>565</v>
      </c>
      <c r="B3646" s="158" t="s">
        <v>2599</v>
      </c>
      <c r="C3646" s="158">
        <v>228</v>
      </c>
      <c r="D3646" s="158" t="s">
        <v>1240</v>
      </c>
      <c r="E3646" s="158" t="s">
        <v>568</v>
      </c>
      <c r="G3646" s="158" t="s">
        <v>387</v>
      </c>
      <c r="J3646" s="158" t="s">
        <v>568</v>
      </c>
    </row>
    <row r="3647" spans="1:10">
      <c r="A3647" s="158" t="s">
        <v>565</v>
      </c>
      <c r="B3647" s="158" t="s">
        <v>2599</v>
      </c>
      <c r="C3647" s="158">
        <v>229</v>
      </c>
      <c r="D3647" s="158" t="s">
        <v>1241</v>
      </c>
      <c r="E3647" s="158" t="s">
        <v>568</v>
      </c>
      <c r="G3647" s="158" t="s">
        <v>600</v>
      </c>
      <c r="H3647" s="158">
        <v>11</v>
      </c>
      <c r="I3647" s="158">
        <v>0</v>
      </c>
      <c r="J3647" s="158">
        <v>0</v>
      </c>
    </row>
    <row r="3648" spans="1:10">
      <c r="A3648" s="158" t="s">
        <v>565</v>
      </c>
      <c r="B3648" s="158" t="s">
        <v>2599</v>
      </c>
      <c r="C3648" s="158">
        <v>230</v>
      </c>
      <c r="D3648" s="158" t="s">
        <v>1242</v>
      </c>
      <c r="E3648" s="158" t="s">
        <v>568</v>
      </c>
      <c r="G3648" s="158" t="s">
        <v>744</v>
      </c>
      <c r="H3648" s="158">
        <v>2</v>
      </c>
      <c r="J3648" s="158" t="s">
        <v>2463</v>
      </c>
    </row>
    <row r="3649" spans="1:10">
      <c r="A3649" s="158" t="s">
        <v>565</v>
      </c>
      <c r="B3649" s="158" t="s">
        <v>2599</v>
      </c>
      <c r="C3649" s="158">
        <v>231</v>
      </c>
      <c r="D3649" s="158" t="s">
        <v>1243</v>
      </c>
      <c r="E3649" s="158" t="s">
        <v>568</v>
      </c>
      <c r="G3649" s="158" t="s">
        <v>744</v>
      </c>
      <c r="H3649" s="158">
        <v>8</v>
      </c>
      <c r="J3649" s="158" t="s">
        <v>2463</v>
      </c>
    </row>
    <row r="3650" spans="1:10">
      <c r="A3650" s="158" t="s">
        <v>565</v>
      </c>
      <c r="B3650" s="158" t="s">
        <v>2599</v>
      </c>
      <c r="C3650" s="158">
        <v>232</v>
      </c>
      <c r="D3650" s="158" t="s">
        <v>1244</v>
      </c>
      <c r="E3650" s="158" t="s">
        <v>568</v>
      </c>
      <c r="G3650" s="158" t="s">
        <v>387</v>
      </c>
      <c r="J3650" s="158" t="s">
        <v>568</v>
      </c>
    </row>
    <row r="3651" spans="1:10">
      <c r="A3651" s="158" t="s">
        <v>565</v>
      </c>
      <c r="B3651" s="158" t="s">
        <v>2599</v>
      </c>
      <c r="C3651" s="158">
        <v>233</v>
      </c>
      <c r="D3651" s="158" t="s">
        <v>1245</v>
      </c>
      <c r="E3651" s="158" t="s">
        <v>568</v>
      </c>
      <c r="G3651" s="158" t="s">
        <v>744</v>
      </c>
      <c r="H3651" s="158">
        <v>10</v>
      </c>
      <c r="J3651" s="158" t="s">
        <v>2463</v>
      </c>
    </row>
    <row r="3652" spans="1:10">
      <c r="A3652" s="158" t="s">
        <v>565</v>
      </c>
      <c r="B3652" s="158" t="s">
        <v>2599</v>
      </c>
      <c r="C3652" s="158">
        <v>234</v>
      </c>
      <c r="D3652" s="158" t="s">
        <v>1246</v>
      </c>
      <c r="E3652" s="158" t="s">
        <v>568</v>
      </c>
      <c r="G3652" s="158" t="s">
        <v>744</v>
      </c>
      <c r="H3652" s="158">
        <v>8</v>
      </c>
      <c r="J3652" s="158" t="s">
        <v>2463</v>
      </c>
    </row>
    <row r="3653" spans="1:10">
      <c r="A3653" s="158" t="s">
        <v>565</v>
      </c>
      <c r="B3653" s="158" t="s">
        <v>2599</v>
      </c>
      <c r="C3653" s="158">
        <v>235</v>
      </c>
      <c r="D3653" s="158" t="s">
        <v>1247</v>
      </c>
      <c r="E3653" s="158" t="s">
        <v>568</v>
      </c>
      <c r="G3653" s="158" t="s">
        <v>744</v>
      </c>
      <c r="H3653" s="158">
        <v>2</v>
      </c>
      <c r="J3653" s="158" t="s">
        <v>2463</v>
      </c>
    </row>
    <row r="3654" spans="1:10">
      <c r="A3654" s="158" t="s">
        <v>565</v>
      </c>
      <c r="B3654" s="158" t="s">
        <v>2599</v>
      </c>
      <c r="C3654" s="158">
        <v>236</v>
      </c>
      <c r="D3654" s="158" t="s">
        <v>1248</v>
      </c>
      <c r="E3654" s="158" t="s">
        <v>568</v>
      </c>
      <c r="G3654" s="158" t="s">
        <v>744</v>
      </c>
      <c r="H3654" s="158">
        <v>1</v>
      </c>
      <c r="J3654" s="158" t="s">
        <v>2463</v>
      </c>
    </row>
    <row r="3655" spans="1:10">
      <c r="A3655" s="158" t="s">
        <v>565</v>
      </c>
      <c r="B3655" s="158" t="s">
        <v>2599</v>
      </c>
      <c r="C3655" s="158">
        <v>237</v>
      </c>
      <c r="D3655" s="158" t="s">
        <v>1249</v>
      </c>
      <c r="E3655" s="158" t="s">
        <v>568</v>
      </c>
      <c r="G3655" s="158" t="s">
        <v>744</v>
      </c>
      <c r="H3655" s="158">
        <v>5</v>
      </c>
      <c r="J3655" s="158" t="s">
        <v>2463</v>
      </c>
    </row>
    <row r="3656" spans="1:10">
      <c r="A3656" s="158" t="s">
        <v>565</v>
      </c>
      <c r="B3656" s="158" t="s">
        <v>2599</v>
      </c>
      <c r="C3656" s="158">
        <v>238</v>
      </c>
      <c r="D3656" s="158" t="s">
        <v>1250</v>
      </c>
      <c r="E3656" s="158" t="s">
        <v>568</v>
      </c>
      <c r="G3656" s="158" t="s">
        <v>744</v>
      </c>
      <c r="H3656" s="158">
        <v>3</v>
      </c>
      <c r="J3656" s="158" t="s">
        <v>2463</v>
      </c>
    </row>
    <row r="3657" spans="1:10">
      <c r="A3657" s="158" t="s">
        <v>565</v>
      </c>
      <c r="B3657" s="158" t="s">
        <v>2599</v>
      </c>
      <c r="C3657" s="158">
        <v>239</v>
      </c>
      <c r="D3657" s="158" t="s">
        <v>1251</v>
      </c>
      <c r="E3657" s="158" t="s">
        <v>568</v>
      </c>
      <c r="G3657" s="158" t="s">
        <v>744</v>
      </c>
      <c r="H3657" s="158">
        <v>1</v>
      </c>
      <c r="J3657" s="158" t="s">
        <v>2463</v>
      </c>
    </row>
    <row r="3658" spans="1:10">
      <c r="A3658" s="158" t="s">
        <v>565</v>
      </c>
      <c r="B3658" s="158" t="s">
        <v>2599</v>
      </c>
      <c r="C3658" s="158">
        <v>240</v>
      </c>
      <c r="D3658" s="158" t="s">
        <v>1252</v>
      </c>
      <c r="E3658" s="158" t="s">
        <v>568</v>
      </c>
      <c r="G3658" s="158" t="s">
        <v>744</v>
      </c>
      <c r="H3658" s="158">
        <v>4</v>
      </c>
      <c r="J3658" s="158" t="s">
        <v>2463</v>
      </c>
    </row>
    <row r="3659" spans="1:10">
      <c r="A3659" s="158" t="s">
        <v>565</v>
      </c>
      <c r="B3659" s="158" t="s">
        <v>2599</v>
      </c>
      <c r="C3659" s="158">
        <v>241</v>
      </c>
      <c r="D3659" s="158" t="s">
        <v>1253</v>
      </c>
      <c r="E3659" s="158" t="s">
        <v>568</v>
      </c>
      <c r="G3659" s="158" t="s">
        <v>744</v>
      </c>
      <c r="H3659" s="158">
        <v>5</v>
      </c>
      <c r="J3659" s="158" t="s">
        <v>2463</v>
      </c>
    </row>
    <row r="3660" spans="1:10">
      <c r="A3660" s="158" t="s">
        <v>565</v>
      </c>
      <c r="B3660" s="158" t="s">
        <v>2599</v>
      </c>
      <c r="C3660" s="158">
        <v>242</v>
      </c>
      <c r="D3660" s="158" t="s">
        <v>1254</v>
      </c>
      <c r="E3660" s="158" t="s">
        <v>568</v>
      </c>
      <c r="G3660" s="158" t="s">
        <v>744</v>
      </c>
      <c r="H3660" s="158">
        <v>3</v>
      </c>
      <c r="J3660" s="158" t="s">
        <v>2463</v>
      </c>
    </row>
    <row r="3661" spans="1:10">
      <c r="A3661" s="158" t="s">
        <v>565</v>
      </c>
      <c r="B3661" s="158" t="s">
        <v>2599</v>
      </c>
      <c r="C3661" s="158">
        <v>243</v>
      </c>
      <c r="D3661" s="158" t="s">
        <v>1255</v>
      </c>
      <c r="E3661" s="158" t="s">
        <v>568</v>
      </c>
      <c r="G3661" s="158" t="s">
        <v>744</v>
      </c>
      <c r="H3661" s="158">
        <v>1</v>
      </c>
      <c r="J3661" s="158" t="s">
        <v>2463</v>
      </c>
    </row>
    <row r="3662" spans="1:10">
      <c r="A3662" s="158" t="s">
        <v>565</v>
      </c>
      <c r="B3662" s="158" t="s">
        <v>2599</v>
      </c>
      <c r="C3662" s="158">
        <v>244</v>
      </c>
      <c r="D3662" s="158" t="s">
        <v>1256</v>
      </c>
      <c r="E3662" s="158" t="s">
        <v>568</v>
      </c>
      <c r="G3662" s="158" t="s">
        <v>744</v>
      </c>
      <c r="H3662" s="158">
        <v>4</v>
      </c>
      <c r="J3662" s="158" t="s">
        <v>2463</v>
      </c>
    </row>
    <row r="3663" spans="1:10">
      <c r="A3663" s="158" t="s">
        <v>565</v>
      </c>
      <c r="B3663" s="158" t="s">
        <v>2599</v>
      </c>
      <c r="C3663" s="158">
        <v>245</v>
      </c>
      <c r="D3663" s="158" t="s">
        <v>1257</v>
      </c>
      <c r="E3663" s="158" t="s">
        <v>568</v>
      </c>
      <c r="G3663" s="158" t="s">
        <v>744</v>
      </c>
      <c r="H3663" s="158">
        <v>3</v>
      </c>
      <c r="J3663" s="158" t="s">
        <v>568</v>
      </c>
    </row>
    <row r="3664" spans="1:10">
      <c r="A3664" s="158" t="s">
        <v>565</v>
      </c>
      <c r="B3664" s="158" t="s">
        <v>2599</v>
      </c>
      <c r="C3664" s="158">
        <v>246</v>
      </c>
      <c r="D3664" s="158" t="s">
        <v>1258</v>
      </c>
      <c r="E3664" s="158" t="s">
        <v>568</v>
      </c>
      <c r="G3664" s="158" t="s">
        <v>744</v>
      </c>
      <c r="H3664" s="158">
        <v>1</v>
      </c>
      <c r="J3664" s="158" t="s">
        <v>2463</v>
      </c>
    </row>
    <row r="3665" spans="1:10">
      <c r="A3665" s="158" t="s">
        <v>565</v>
      </c>
      <c r="B3665" s="158" t="s">
        <v>2599</v>
      </c>
      <c r="C3665" s="158">
        <v>247</v>
      </c>
      <c r="D3665" s="158" t="s">
        <v>1259</v>
      </c>
      <c r="E3665" s="158" t="s">
        <v>568</v>
      </c>
      <c r="G3665" s="158" t="s">
        <v>387</v>
      </c>
      <c r="J3665" s="158" t="s">
        <v>568</v>
      </c>
    </row>
    <row r="3666" spans="1:10">
      <c r="A3666" s="158" t="s">
        <v>565</v>
      </c>
      <c r="B3666" s="158" t="s">
        <v>2599</v>
      </c>
      <c r="C3666" s="158">
        <v>248</v>
      </c>
      <c r="D3666" s="158" t="s">
        <v>1025</v>
      </c>
      <c r="E3666" s="158" t="s">
        <v>568</v>
      </c>
      <c r="G3666" s="158" t="s">
        <v>744</v>
      </c>
      <c r="H3666" s="158">
        <v>12</v>
      </c>
      <c r="J3666" s="158" t="s">
        <v>2463</v>
      </c>
    </row>
    <row r="3667" spans="1:10">
      <c r="A3667" s="158" t="s">
        <v>565</v>
      </c>
      <c r="B3667" s="158" t="s">
        <v>2599</v>
      </c>
      <c r="C3667" s="158">
        <v>249</v>
      </c>
      <c r="D3667" s="158" t="s">
        <v>1260</v>
      </c>
      <c r="E3667" s="158" t="s">
        <v>568</v>
      </c>
      <c r="G3667" s="158" t="s">
        <v>744</v>
      </c>
      <c r="H3667" s="158">
        <v>2</v>
      </c>
      <c r="J3667" s="158" t="s">
        <v>2463</v>
      </c>
    </row>
    <row r="3668" spans="1:10">
      <c r="A3668" s="158" t="s">
        <v>565</v>
      </c>
      <c r="B3668" s="158" t="s">
        <v>2599</v>
      </c>
      <c r="C3668" s="158">
        <v>250</v>
      </c>
      <c r="D3668" s="158" t="s">
        <v>1261</v>
      </c>
      <c r="E3668" s="158" t="s">
        <v>568</v>
      </c>
      <c r="G3668" s="158" t="s">
        <v>744</v>
      </c>
      <c r="H3668" s="158">
        <v>20</v>
      </c>
      <c r="J3668" s="158" t="s">
        <v>2463</v>
      </c>
    </row>
    <row r="3669" spans="1:10">
      <c r="A3669" s="158" t="s">
        <v>565</v>
      </c>
      <c r="B3669" s="158" t="s">
        <v>2599</v>
      </c>
      <c r="C3669" s="158">
        <v>251</v>
      </c>
      <c r="D3669" s="158" t="s">
        <v>1262</v>
      </c>
      <c r="E3669" s="158" t="s">
        <v>568</v>
      </c>
      <c r="G3669" s="158" t="s">
        <v>744</v>
      </c>
      <c r="H3669" s="158">
        <v>40</v>
      </c>
      <c r="J3669" s="158" t="s">
        <v>2463</v>
      </c>
    </row>
    <row r="3670" spans="1:10">
      <c r="A3670" s="158" t="s">
        <v>565</v>
      </c>
      <c r="B3670" s="158" t="s">
        <v>2599</v>
      </c>
      <c r="C3670" s="158">
        <v>252</v>
      </c>
      <c r="D3670" s="158" t="s">
        <v>1263</v>
      </c>
      <c r="E3670" s="158" t="s">
        <v>568</v>
      </c>
      <c r="G3670" s="158" t="s">
        <v>744</v>
      </c>
      <c r="H3670" s="158">
        <v>40</v>
      </c>
      <c r="J3670" s="158" t="s">
        <v>2463</v>
      </c>
    </row>
    <row r="3671" spans="1:10">
      <c r="A3671" s="158" t="s">
        <v>565</v>
      </c>
      <c r="B3671" s="158" t="s">
        <v>2599</v>
      </c>
      <c r="C3671" s="158">
        <v>253</v>
      </c>
      <c r="D3671" s="158" t="s">
        <v>1027</v>
      </c>
      <c r="E3671" s="158" t="s">
        <v>568</v>
      </c>
      <c r="G3671" s="158" t="s">
        <v>744</v>
      </c>
      <c r="H3671" s="158">
        <v>40</v>
      </c>
      <c r="J3671" s="158" t="s">
        <v>2463</v>
      </c>
    </row>
    <row r="3672" spans="1:10">
      <c r="A3672" s="158" t="s">
        <v>565</v>
      </c>
      <c r="B3672" s="158" t="s">
        <v>2599</v>
      </c>
      <c r="C3672" s="158">
        <v>254</v>
      </c>
      <c r="D3672" s="158" t="s">
        <v>1264</v>
      </c>
      <c r="E3672" s="158" t="s">
        <v>568</v>
      </c>
      <c r="G3672" s="158" t="s">
        <v>600</v>
      </c>
      <c r="H3672" s="158">
        <v>6</v>
      </c>
      <c r="I3672" s="158">
        <v>0</v>
      </c>
      <c r="J3672" s="158">
        <v>0</v>
      </c>
    </row>
    <row r="3673" spans="1:10">
      <c r="A3673" s="158" t="s">
        <v>565</v>
      </c>
      <c r="B3673" s="158" t="s">
        <v>2599</v>
      </c>
      <c r="C3673" s="158">
        <v>255</v>
      </c>
      <c r="D3673" s="158" t="s">
        <v>1265</v>
      </c>
      <c r="E3673" s="158" t="s">
        <v>568</v>
      </c>
      <c r="G3673" s="158" t="s">
        <v>600</v>
      </c>
      <c r="H3673" s="158">
        <v>11</v>
      </c>
      <c r="I3673" s="158">
        <v>0</v>
      </c>
      <c r="J3673" s="158">
        <v>0</v>
      </c>
    </row>
    <row r="3674" spans="1:10">
      <c r="A3674" s="158" t="s">
        <v>565</v>
      </c>
      <c r="B3674" s="158" t="s">
        <v>2599</v>
      </c>
      <c r="C3674" s="158">
        <v>256</v>
      </c>
      <c r="D3674" s="158" t="s">
        <v>1266</v>
      </c>
      <c r="E3674" s="158" t="s">
        <v>568</v>
      </c>
      <c r="G3674" s="158" t="s">
        <v>600</v>
      </c>
      <c r="H3674" s="158">
        <v>11</v>
      </c>
      <c r="I3674" s="158">
        <v>0</v>
      </c>
      <c r="J3674" s="158">
        <v>0</v>
      </c>
    </row>
    <row r="3675" spans="1:10">
      <c r="A3675" s="158" t="s">
        <v>565</v>
      </c>
      <c r="B3675" s="158" t="s">
        <v>2599</v>
      </c>
      <c r="C3675" s="158">
        <v>257</v>
      </c>
      <c r="D3675" s="158" t="s">
        <v>1267</v>
      </c>
      <c r="E3675" s="158" t="s">
        <v>568</v>
      </c>
      <c r="G3675" s="158" t="s">
        <v>744</v>
      </c>
      <c r="H3675" s="158">
        <v>2</v>
      </c>
      <c r="J3675" s="158">
        <v>0</v>
      </c>
    </row>
    <row r="3676" spans="1:10">
      <c r="A3676" s="158" t="s">
        <v>565</v>
      </c>
      <c r="B3676" s="158" t="s">
        <v>2599</v>
      </c>
      <c r="C3676" s="158">
        <v>258</v>
      </c>
      <c r="D3676" s="158" t="s">
        <v>1268</v>
      </c>
      <c r="E3676" s="158" t="s">
        <v>568</v>
      </c>
      <c r="G3676" s="158" t="s">
        <v>600</v>
      </c>
      <c r="H3676" s="158">
        <v>11</v>
      </c>
      <c r="I3676" s="158">
        <v>0</v>
      </c>
      <c r="J3676" s="158">
        <v>0</v>
      </c>
    </row>
    <row r="3677" spans="1:10">
      <c r="A3677" s="158" t="s">
        <v>565</v>
      </c>
      <c r="B3677" s="158" t="s">
        <v>2599</v>
      </c>
      <c r="C3677" s="158">
        <v>259</v>
      </c>
      <c r="D3677" s="158" t="s">
        <v>1269</v>
      </c>
      <c r="E3677" s="158" t="s">
        <v>568</v>
      </c>
      <c r="G3677" s="158" t="s">
        <v>744</v>
      </c>
      <c r="H3677" s="158">
        <v>2</v>
      </c>
      <c r="J3677" s="158">
        <v>0</v>
      </c>
    </row>
    <row r="3678" spans="1:10">
      <c r="A3678" s="158" t="s">
        <v>565</v>
      </c>
      <c r="B3678" s="158" t="s">
        <v>2599</v>
      </c>
      <c r="C3678" s="158">
        <v>260</v>
      </c>
      <c r="D3678" s="158" t="s">
        <v>1270</v>
      </c>
      <c r="E3678" s="158" t="s">
        <v>568</v>
      </c>
      <c r="G3678" s="158" t="s">
        <v>600</v>
      </c>
      <c r="H3678" s="158">
        <v>11</v>
      </c>
      <c r="I3678" s="158">
        <v>0</v>
      </c>
      <c r="J3678" s="158">
        <v>0</v>
      </c>
    </row>
    <row r="3679" spans="1:10">
      <c r="A3679" s="158" t="s">
        <v>565</v>
      </c>
      <c r="B3679" s="158" t="s">
        <v>2599</v>
      </c>
      <c r="C3679" s="158">
        <v>261</v>
      </c>
      <c r="D3679" s="158" t="s">
        <v>1271</v>
      </c>
      <c r="E3679" s="158" t="s">
        <v>568</v>
      </c>
      <c r="G3679" s="158" t="s">
        <v>744</v>
      </c>
      <c r="H3679" s="158">
        <v>1</v>
      </c>
      <c r="J3679" s="158" t="s">
        <v>2463</v>
      </c>
    </row>
    <row r="3680" spans="1:10">
      <c r="A3680" s="158" t="s">
        <v>565</v>
      </c>
      <c r="B3680" s="158" t="s">
        <v>2599</v>
      </c>
      <c r="C3680" s="158">
        <v>262</v>
      </c>
      <c r="D3680" s="158" t="s">
        <v>1020</v>
      </c>
      <c r="E3680" s="158" t="s">
        <v>568</v>
      </c>
      <c r="G3680" s="158" t="s">
        <v>600</v>
      </c>
      <c r="H3680" s="158">
        <v>11</v>
      </c>
      <c r="I3680" s="158">
        <v>0</v>
      </c>
      <c r="J3680" s="158">
        <v>0</v>
      </c>
    </row>
    <row r="3681" spans="1:10">
      <c r="A3681" s="158" t="s">
        <v>565</v>
      </c>
      <c r="B3681" s="158" t="s">
        <v>2599</v>
      </c>
      <c r="C3681" s="158">
        <v>263</v>
      </c>
      <c r="D3681" s="158" t="s">
        <v>1272</v>
      </c>
      <c r="E3681" s="158" t="s">
        <v>568</v>
      </c>
      <c r="G3681" s="158" t="s">
        <v>600</v>
      </c>
      <c r="H3681" s="158">
        <v>11</v>
      </c>
      <c r="I3681" s="158">
        <v>0</v>
      </c>
      <c r="J3681" s="158">
        <v>0</v>
      </c>
    </row>
    <row r="3682" spans="1:10">
      <c r="A3682" s="158" t="s">
        <v>565</v>
      </c>
      <c r="B3682" s="158" t="s">
        <v>2599</v>
      </c>
      <c r="C3682" s="158">
        <v>264</v>
      </c>
      <c r="D3682" s="158" t="s">
        <v>1273</v>
      </c>
      <c r="E3682" s="158" t="s">
        <v>568</v>
      </c>
      <c r="G3682" s="158" t="s">
        <v>744</v>
      </c>
      <c r="H3682" s="158">
        <v>1</v>
      </c>
      <c r="J3682" s="158" t="s">
        <v>2463</v>
      </c>
    </row>
    <row r="3683" spans="1:10">
      <c r="A3683" s="158" t="s">
        <v>565</v>
      </c>
      <c r="B3683" s="158" t="s">
        <v>2599</v>
      </c>
      <c r="C3683" s="158">
        <v>265</v>
      </c>
      <c r="D3683" s="158" t="s">
        <v>1021</v>
      </c>
      <c r="E3683" s="158" t="s">
        <v>568</v>
      </c>
      <c r="G3683" s="158" t="s">
        <v>600</v>
      </c>
      <c r="H3683" s="158">
        <v>11</v>
      </c>
      <c r="I3683" s="158">
        <v>0</v>
      </c>
      <c r="J3683" s="158">
        <v>0</v>
      </c>
    </row>
    <row r="3684" spans="1:10">
      <c r="A3684" s="158" t="s">
        <v>565</v>
      </c>
      <c r="B3684" s="158" t="s">
        <v>2599</v>
      </c>
      <c r="C3684" s="158">
        <v>266</v>
      </c>
      <c r="D3684" s="158" t="s">
        <v>1274</v>
      </c>
      <c r="E3684" s="158" t="s">
        <v>568</v>
      </c>
      <c r="G3684" s="158" t="s">
        <v>600</v>
      </c>
      <c r="H3684" s="158">
        <v>11</v>
      </c>
      <c r="I3684" s="158">
        <v>0</v>
      </c>
      <c r="J3684" s="158">
        <v>0</v>
      </c>
    </row>
    <row r="3685" spans="1:10">
      <c r="A3685" s="158" t="s">
        <v>565</v>
      </c>
      <c r="B3685" s="158" t="s">
        <v>2599</v>
      </c>
      <c r="C3685" s="158">
        <v>267</v>
      </c>
      <c r="D3685" s="158" t="s">
        <v>1275</v>
      </c>
      <c r="E3685" s="158" t="s">
        <v>568</v>
      </c>
      <c r="G3685" s="158" t="s">
        <v>744</v>
      </c>
      <c r="H3685" s="158">
        <v>1</v>
      </c>
      <c r="J3685" s="158" t="s">
        <v>2463</v>
      </c>
    </row>
    <row r="3686" spans="1:10">
      <c r="A3686" s="158" t="s">
        <v>565</v>
      </c>
      <c r="B3686" s="158" t="s">
        <v>2599</v>
      </c>
      <c r="C3686" s="158">
        <v>268</v>
      </c>
      <c r="D3686" s="158" t="s">
        <v>1022</v>
      </c>
      <c r="E3686" s="158" t="s">
        <v>568</v>
      </c>
      <c r="G3686" s="158" t="s">
        <v>600</v>
      </c>
      <c r="H3686" s="158">
        <v>11</v>
      </c>
      <c r="I3686" s="158">
        <v>0</v>
      </c>
      <c r="J3686" s="158">
        <v>0</v>
      </c>
    </row>
    <row r="3687" spans="1:10">
      <c r="A3687" s="158" t="s">
        <v>565</v>
      </c>
      <c r="B3687" s="158" t="s">
        <v>2599</v>
      </c>
      <c r="C3687" s="158">
        <v>269</v>
      </c>
      <c r="D3687" s="158" t="s">
        <v>1276</v>
      </c>
      <c r="E3687" s="158" t="s">
        <v>568</v>
      </c>
      <c r="G3687" s="158" t="s">
        <v>600</v>
      </c>
      <c r="H3687" s="158">
        <v>11</v>
      </c>
      <c r="I3687" s="158">
        <v>0</v>
      </c>
      <c r="J3687" s="158">
        <v>0</v>
      </c>
    </row>
    <row r="3688" spans="1:10">
      <c r="A3688" s="158" t="s">
        <v>565</v>
      </c>
      <c r="B3688" s="158" t="s">
        <v>2599</v>
      </c>
      <c r="C3688" s="158">
        <v>270</v>
      </c>
      <c r="D3688" s="158" t="s">
        <v>1277</v>
      </c>
      <c r="E3688" s="158" t="s">
        <v>568</v>
      </c>
      <c r="G3688" s="158" t="s">
        <v>744</v>
      </c>
      <c r="H3688" s="158">
        <v>1</v>
      </c>
      <c r="J3688" s="158" t="s">
        <v>2463</v>
      </c>
    </row>
    <row r="3689" spans="1:10">
      <c r="A3689" s="158" t="s">
        <v>565</v>
      </c>
      <c r="B3689" s="158" t="s">
        <v>2599</v>
      </c>
      <c r="C3689" s="158">
        <v>271</v>
      </c>
      <c r="D3689" s="158" t="s">
        <v>1023</v>
      </c>
      <c r="E3689" s="158" t="s">
        <v>568</v>
      </c>
      <c r="G3689" s="158" t="s">
        <v>600</v>
      </c>
      <c r="H3689" s="158">
        <v>11</v>
      </c>
      <c r="I3689" s="158">
        <v>0</v>
      </c>
      <c r="J3689" s="158">
        <v>0</v>
      </c>
    </row>
    <row r="3690" spans="1:10">
      <c r="A3690" s="158" t="s">
        <v>565</v>
      </c>
      <c r="B3690" s="158" t="s">
        <v>2599</v>
      </c>
      <c r="C3690" s="158">
        <v>272</v>
      </c>
      <c r="D3690" s="158" t="s">
        <v>1278</v>
      </c>
      <c r="E3690" s="158" t="s">
        <v>568</v>
      </c>
      <c r="G3690" s="158" t="s">
        <v>600</v>
      </c>
      <c r="H3690" s="158">
        <v>11</v>
      </c>
      <c r="I3690" s="158">
        <v>0</v>
      </c>
      <c r="J3690" s="158">
        <v>0</v>
      </c>
    </row>
    <row r="3691" spans="1:10">
      <c r="A3691" s="158" t="s">
        <v>565</v>
      </c>
      <c r="B3691" s="158" t="s">
        <v>2599</v>
      </c>
      <c r="C3691" s="158">
        <v>273</v>
      </c>
      <c r="D3691" s="158" t="s">
        <v>1019</v>
      </c>
      <c r="E3691" s="158" t="s">
        <v>568</v>
      </c>
      <c r="G3691" s="158" t="s">
        <v>600</v>
      </c>
      <c r="H3691" s="158">
        <v>11</v>
      </c>
      <c r="I3691" s="158">
        <v>0</v>
      </c>
      <c r="J3691" s="158">
        <v>0</v>
      </c>
    </row>
    <row r="3692" spans="1:10">
      <c r="A3692" s="158" t="s">
        <v>565</v>
      </c>
      <c r="B3692" s="158" t="s">
        <v>2599</v>
      </c>
      <c r="C3692" s="158">
        <v>274</v>
      </c>
      <c r="D3692" s="158" t="s">
        <v>1279</v>
      </c>
      <c r="E3692" s="158" t="s">
        <v>568</v>
      </c>
      <c r="G3692" s="158" t="s">
        <v>600</v>
      </c>
      <c r="H3692" s="158">
        <v>11</v>
      </c>
      <c r="I3692" s="158">
        <v>0</v>
      </c>
      <c r="J3692" s="158">
        <v>0</v>
      </c>
    </row>
    <row r="3693" spans="1:10">
      <c r="A3693" s="158" t="s">
        <v>565</v>
      </c>
      <c r="B3693" s="158" t="s">
        <v>2599</v>
      </c>
      <c r="C3693" s="158">
        <v>275</v>
      </c>
      <c r="D3693" s="158" t="s">
        <v>1024</v>
      </c>
      <c r="E3693" s="158" t="s">
        <v>568</v>
      </c>
      <c r="G3693" s="158" t="s">
        <v>600</v>
      </c>
      <c r="H3693" s="158">
        <v>11</v>
      </c>
      <c r="I3693" s="158">
        <v>0</v>
      </c>
      <c r="J3693" s="158">
        <v>0</v>
      </c>
    </row>
    <row r="3694" spans="1:10">
      <c r="A3694" s="158" t="s">
        <v>565</v>
      </c>
      <c r="B3694" s="158" t="s">
        <v>2599</v>
      </c>
      <c r="C3694" s="158">
        <v>276</v>
      </c>
      <c r="D3694" s="158" t="s">
        <v>1280</v>
      </c>
      <c r="E3694" s="158" t="s">
        <v>568</v>
      </c>
      <c r="G3694" s="158" t="s">
        <v>600</v>
      </c>
      <c r="H3694" s="158">
        <v>11</v>
      </c>
      <c r="I3694" s="158">
        <v>0</v>
      </c>
      <c r="J3694" s="158">
        <v>0</v>
      </c>
    </row>
    <row r="3695" spans="1:10">
      <c r="A3695" s="158" t="s">
        <v>565</v>
      </c>
      <c r="B3695" s="158" t="s">
        <v>2599</v>
      </c>
      <c r="C3695" s="158">
        <v>277</v>
      </c>
      <c r="D3695" s="158" t="s">
        <v>1281</v>
      </c>
      <c r="E3695" s="158" t="s">
        <v>568</v>
      </c>
      <c r="G3695" s="158" t="s">
        <v>600</v>
      </c>
      <c r="H3695" s="158">
        <v>11</v>
      </c>
      <c r="I3695" s="158">
        <v>0</v>
      </c>
      <c r="J3695" s="158">
        <v>0</v>
      </c>
    </row>
    <row r="3696" spans="1:10">
      <c r="A3696" s="158" t="s">
        <v>565</v>
      </c>
      <c r="B3696" s="158" t="s">
        <v>2599</v>
      </c>
      <c r="C3696" s="158">
        <v>278</v>
      </c>
      <c r="D3696" s="158" t="s">
        <v>1282</v>
      </c>
      <c r="E3696" s="158" t="s">
        <v>568</v>
      </c>
      <c r="G3696" s="158" t="s">
        <v>600</v>
      </c>
      <c r="H3696" s="158">
        <v>11</v>
      </c>
      <c r="I3696" s="158">
        <v>0</v>
      </c>
      <c r="J3696" s="158">
        <v>0</v>
      </c>
    </row>
    <row r="3697" spans="1:10">
      <c r="A3697" s="158" t="s">
        <v>565</v>
      </c>
      <c r="B3697" s="158" t="s">
        <v>2599</v>
      </c>
      <c r="C3697" s="158">
        <v>279</v>
      </c>
      <c r="D3697" s="158" t="s">
        <v>1283</v>
      </c>
      <c r="E3697" s="158" t="s">
        <v>568</v>
      </c>
      <c r="G3697" s="158" t="s">
        <v>744</v>
      </c>
      <c r="H3697" s="158">
        <v>1</v>
      </c>
      <c r="J3697" s="158" t="s">
        <v>2463</v>
      </c>
    </row>
    <row r="3698" spans="1:10">
      <c r="A3698" s="158" t="s">
        <v>565</v>
      </c>
      <c r="B3698" s="158" t="s">
        <v>2599</v>
      </c>
      <c r="C3698" s="158">
        <v>280</v>
      </c>
      <c r="D3698" s="158" t="s">
        <v>1284</v>
      </c>
      <c r="E3698" s="158" t="s">
        <v>568</v>
      </c>
      <c r="G3698" s="158" t="s">
        <v>600</v>
      </c>
      <c r="H3698" s="158">
        <v>11</v>
      </c>
      <c r="I3698" s="158">
        <v>0</v>
      </c>
      <c r="J3698" s="158">
        <v>0</v>
      </c>
    </row>
    <row r="3699" spans="1:10">
      <c r="A3699" s="158" t="s">
        <v>565</v>
      </c>
      <c r="B3699" s="158" t="s">
        <v>2599</v>
      </c>
      <c r="C3699" s="158">
        <v>281</v>
      </c>
      <c r="D3699" s="158" t="s">
        <v>1285</v>
      </c>
      <c r="E3699" s="158" t="s">
        <v>568</v>
      </c>
      <c r="G3699" s="158" t="s">
        <v>600</v>
      </c>
      <c r="H3699" s="158">
        <v>11</v>
      </c>
      <c r="I3699" s="158">
        <v>0</v>
      </c>
      <c r="J3699" s="158">
        <v>0</v>
      </c>
    </row>
    <row r="3700" spans="1:10">
      <c r="A3700" s="158" t="s">
        <v>565</v>
      </c>
      <c r="B3700" s="158" t="s">
        <v>2599</v>
      </c>
      <c r="C3700" s="158">
        <v>282</v>
      </c>
      <c r="D3700" s="158" t="s">
        <v>1286</v>
      </c>
      <c r="E3700" s="158" t="s">
        <v>568</v>
      </c>
      <c r="G3700" s="158" t="s">
        <v>600</v>
      </c>
      <c r="H3700" s="158">
        <v>11</v>
      </c>
      <c r="I3700" s="158">
        <v>0</v>
      </c>
      <c r="J3700" s="158">
        <v>0</v>
      </c>
    </row>
    <row r="3701" spans="1:10">
      <c r="A3701" s="158" t="s">
        <v>565</v>
      </c>
      <c r="B3701" s="158" t="s">
        <v>2599</v>
      </c>
      <c r="C3701" s="158">
        <v>283</v>
      </c>
      <c r="D3701" s="158" t="s">
        <v>1287</v>
      </c>
      <c r="E3701" s="158" t="s">
        <v>568</v>
      </c>
      <c r="G3701" s="158" t="s">
        <v>600</v>
      </c>
      <c r="H3701" s="158">
        <v>11</v>
      </c>
      <c r="I3701" s="158">
        <v>0</v>
      </c>
      <c r="J3701" s="158">
        <v>0</v>
      </c>
    </row>
    <row r="3702" spans="1:10">
      <c r="A3702" s="158" t="s">
        <v>565</v>
      </c>
      <c r="B3702" s="158" t="s">
        <v>2599</v>
      </c>
      <c r="C3702" s="158">
        <v>284</v>
      </c>
      <c r="D3702" s="158" t="s">
        <v>1288</v>
      </c>
      <c r="E3702" s="158" t="s">
        <v>568</v>
      </c>
      <c r="G3702" s="158" t="s">
        <v>600</v>
      </c>
      <c r="H3702" s="158">
        <v>11</v>
      </c>
      <c r="I3702" s="158">
        <v>0</v>
      </c>
      <c r="J3702" s="158">
        <v>0</v>
      </c>
    </row>
    <row r="3703" spans="1:10">
      <c r="A3703" s="158" t="s">
        <v>565</v>
      </c>
      <c r="B3703" s="158" t="s">
        <v>2599</v>
      </c>
      <c r="C3703" s="158">
        <v>285</v>
      </c>
      <c r="D3703" s="158" t="s">
        <v>1289</v>
      </c>
      <c r="E3703" s="158" t="s">
        <v>568</v>
      </c>
      <c r="G3703" s="158" t="s">
        <v>600</v>
      </c>
      <c r="H3703" s="158">
        <v>11</v>
      </c>
      <c r="I3703" s="158">
        <v>0</v>
      </c>
      <c r="J3703" s="158">
        <v>0</v>
      </c>
    </row>
    <row r="3704" spans="1:10">
      <c r="A3704" s="158" t="s">
        <v>565</v>
      </c>
      <c r="B3704" s="158" t="s">
        <v>2599</v>
      </c>
      <c r="C3704" s="158">
        <v>286</v>
      </c>
      <c r="D3704" s="158" t="s">
        <v>1290</v>
      </c>
      <c r="E3704" s="158" t="s">
        <v>568</v>
      </c>
      <c r="G3704" s="158" t="s">
        <v>600</v>
      </c>
      <c r="H3704" s="158">
        <v>11</v>
      </c>
      <c r="I3704" s="158">
        <v>0</v>
      </c>
      <c r="J3704" s="158">
        <v>0</v>
      </c>
    </row>
    <row r="3705" spans="1:10">
      <c r="A3705" s="158" t="s">
        <v>565</v>
      </c>
      <c r="B3705" s="158" t="s">
        <v>2599</v>
      </c>
      <c r="C3705" s="158">
        <v>287</v>
      </c>
      <c r="D3705" s="158" t="s">
        <v>1291</v>
      </c>
      <c r="E3705" s="158" t="s">
        <v>568</v>
      </c>
      <c r="G3705" s="158" t="s">
        <v>600</v>
      </c>
      <c r="H3705" s="158">
        <v>11</v>
      </c>
      <c r="I3705" s="158">
        <v>0</v>
      </c>
      <c r="J3705" s="158">
        <v>0</v>
      </c>
    </row>
    <row r="3706" spans="1:10">
      <c r="A3706" s="158" t="s">
        <v>565</v>
      </c>
      <c r="B3706" s="158" t="s">
        <v>2599</v>
      </c>
      <c r="C3706" s="158">
        <v>288</v>
      </c>
      <c r="D3706" s="158" t="s">
        <v>1292</v>
      </c>
      <c r="E3706" s="158" t="s">
        <v>568</v>
      </c>
      <c r="G3706" s="158" t="s">
        <v>600</v>
      </c>
      <c r="H3706" s="158">
        <v>11</v>
      </c>
      <c r="I3706" s="158">
        <v>0</v>
      </c>
      <c r="J3706" s="158">
        <v>0</v>
      </c>
    </row>
    <row r="3707" spans="1:10">
      <c r="A3707" s="158" t="s">
        <v>565</v>
      </c>
      <c r="B3707" s="158" t="s">
        <v>2599</v>
      </c>
      <c r="C3707" s="158">
        <v>289</v>
      </c>
      <c r="D3707" s="158" t="s">
        <v>1293</v>
      </c>
      <c r="E3707" s="158" t="s">
        <v>568</v>
      </c>
      <c r="G3707" s="158" t="s">
        <v>600</v>
      </c>
      <c r="H3707" s="158">
        <v>11</v>
      </c>
      <c r="I3707" s="158">
        <v>0</v>
      </c>
      <c r="J3707" s="158">
        <v>0</v>
      </c>
    </row>
    <row r="3708" spans="1:10">
      <c r="A3708" s="158" t="s">
        <v>565</v>
      </c>
      <c r="B3708" s="158" t="s">
        <v>2599</v>
      </c>
      <c r="C3708" s="158">
        <v>290</v>
      </c>
      <c r="D3708" s="158" t="s">
        <v>1294</v>
      </c>
      <c r="E3708" s="158" t="s">
        <v>568</v>
      </c>
      <c r="G3708" s="158" t="s">
        <v>600</v>
      </c>
      <c r="H3708" s="158">
        <v>11</v>
      </c>
      <c r="I3708" s="158">
        <v>0</v>
      </c>
      <c r="J3708" s="158">
        <v>0</v>
      </c>
    </row>
    <row r="3709" spans="1:10">
      <c r="A3709" s="158" t="s">
        <v>565</v>
      </c>
      <c r="B3709" s="158" t="s">
        <v>2599</v>
      </c>
      <c r="C3709" s="158">
        <v>291</v>
      </c>
      <c r="D3709" s="158" t="s">
        <v>1295</v>
      </c>
      <c r="E3709" s="158" t="s">
        <v>568</v>
      </c>
      <c r="G3709" s="158" t="s">
        <v>600</v>
      </c>
      <c r="H3709" s="158">
        <v>11</v>
      </c>
      <c r="I3709" s="158">
        <v>0</v>
      </c>
      <c r="J3709" s="158">
        <v>0</v>
      </c>
    </row>
    <row r="3710" spans="1:10">
      <c r="A3710" s="158" t="s">
        <v>565</v>
      </c>
      <c r="B3710" s="158" t="s">
        <v>2599</v>
      </c>
      <c r="C3710" s="158">
        <v>292</v>
      </c>
      <c r="D3710" s="158" t="s">
        <v>1296</v>
      </c>
      <c r="E3710" s="158" t="s">
        <v>568</v>
      </c>
      <c r="G3710" s="158" t="s">
        <v>387</v>
      </c>
      <c r="J3710" s="158" t="s">
        <v>568</v>
      </c>
    </row>
    <row r="3711" spans="1:10">
      <c r="A3711" s="158" t="s">
        <v>565</v>
      </c>
      <c r="B3711" s="158" t="s">
        <v>2599</v>
      </c>
      <c r="C3711" s="158">
        <v>293</v>
      </c>
      <c r="D3711" s="158" t="s">
        <v>1297</v>
      </c>
      <c r="E3711" s="158" t="s">
        <v>568</v>
      </c>
      <c r="G3711" s="158" t="s">
        <v>744</v>
      </c>
      <c r="H3711" s="158">
        <v>1</v>
      </c>
      <c r="J3711" s="158" t="s">
        <v>2463</v>
      </c>
    </row>
    <row r="3712" spans="1:10">
      <c r="A3712" s="158" t="s">
        <v>565</v>
      </c>
      <c r="B3712" s="158" t="s">
        <v>2599</v>
      </c>
      <c r="C3712" s="158">
        <v>294</v>
      </c>
      <c r="D3712" s="158" t="s">
        <v>1298</v>
      </c>
      <c r="E3712" s="158" t="s">
        <v>568</v>
      </c>
      <c r="G3712" s="158" t="s">
        <v>600</v>
      </c>
      <c r="H3712" s="158">
        <v>11</v>
      </c>
      <c r="I3712" s="158">
        <v>0</v>
      </c>
      <c r="J3712" s="158">
        <v>0</v>
      </c>
    </row>
    <row r="3713" spans="1:10">
      <c r="A3713" s="158" t="s">
        <v>565</v>
      </c>
      <c r="B3713" s="158" t="s">
        <v>2599</v>
      </c>
      <c r="C3713" s="158">
        <v>295</v>
      </c>
      <c r="D3713" s="158" t="s">
        <v>1299</v>
      </c>
      <c r="E3713" s="158" t="s">
        <v>568</v>
      </c>
      <c r="G3713" s="158" t="s">
        <v>600</v>
      </c>
      <c r="H3713" s="158">
        <v>11</v>
      </c>
      <c r="I3713" s="158">
        <v>0</v>
      </c>
      <c r="J3713" s="158">
        <v>0</v>
      </c>
    </row>
    <row r="3714" spans="1:10">
      <c r="A3714" s="158" t="s">
        <v>565</v>
      </c>
      <c r="B3714" s="158" t="s">
        <v>2599</v>
      </c>
      <c r="C3714" s="158">
        <v>296</v>
      </c>
      <c r="D3714" s="158" t="s">
        <v>1300</v>
      </c>
      <c r="E3714" s="158" t="s">
        <v>568</v>
      </c>
      <c r="G3714" s="158" t="s">
        <v>744</v>
      </c>
      <c r="H3714" s="158">
        <v>1</v>
      </c>
      <c r="J3714" s="158" t="s">
        <v>2463</v>
      </c>
    </row>
    <row r="3715" spans="1:10">
      <c r="A3715" s="158" t="s">
        <v>565</v>
      </c>
      <c r="B3715" s="158" t="s">
        <v>2599</v>
      </c>
      <c r="C3715" s="158">
        <v>297</v>
      </c>
      <c r="D3715" s="158" t="s">
        <v>1301</v>
      </c>
      <c r="E3715" s="158" t="s">
        <v>568</v>
      </c>
      <c r="G3715" s="158" t="s">
        <v>600</v>
      </c>
      <c r="H3715" s="158">
        <v>11</v>
      </c>
      <c r="I3715" s="158">
        <v>0</v>
      </c>
      <c r="J3715" s="158">
        <v>0</v>
      </c>
    </row>
    <row r="3716" spans="1:10">
      <c r="A3716" s="158" t="s">
        <v>565</v>
      </c>
      <c r="B3716" s="158" t="s">
        <v>2599</v>
      </c>
      <c r="C3716" s="158">
        <v>298</v>
      </c>
      <c r="D3716" s="158" t="s">
        <v>1302</v>
      </c>
      <c r="E3716" s="158" t="s">
        <v>568</v>
      </c>
      <c r="G3716" s="158" t="s">
        <v>744</v>
      </c>
      <c r="H3716" s="158">
        <v>1</v>
      </c>
      <c r="J3716" s="158" t="s">
        <v>2463</v>
      </c>
    </row>
    <row r="3717" spans="1:10">
      <c r="A3717" s="158" t="s">
        <v>565</v>
      </c>
      <c r="B3717" s="158" t="s">
        <v>2599</v>
      </c>
      <c r="C3717" s="158">
        <v>299</v>
      </c>
      <c r="D3717" s="158" t="s">
        <v>1303</v>
      </c>
      <c r="E3717" s="158" t="s">
        <v>568</v>
      </c>
      <c r="G3717" s="158" t="s">
        <v>744</v>
      </c>
      <c r="H3717" s="158">
        <v>12</v>
      </c>
      <c r="J3717" s="158" t="s">
        <v>2463</v>
      </c>
    </row>
    <row r="3718" spans="1:10">
      <c r="A3718" s="158" t="s">
        <v>565</v>
      </c>
      <c r="B3718" s="158" t="s">
        <v>2599</v>
      </c>
      <c r="C3718" s="158">
        <v>300</v>
      </c>
      <c r="D3718" s="158" t="s">
        <v>1304</v>
      </c>
      <c r="E3718" s="158" t="s">
        <v>568</v>
      </c>
      <c r="G3718" s="158" t="s">
        <v>600</v>
      </c>
      <c r="H3718" s="158">
        <v>11</v>
      </c>
      <c r="I3718" s="158">
        <v>0</v>
      </c>
      <c r="J3718" s="158">
        <v>0</v>
      </c>
    </row>
    <row r="3719" spans="1:10">
      <c r="A3719" s="158" t="s">
        <v>565</v>
      </c>
      <c r="B3719" s="158" t="s">
        <v>2599</v>
      </c>
      <c r="C3719" s="158">
        <v>301</v>
      </c>
      <c r="D3719" s="158" t="s">
        <v>1305</v>
      </c>
      <c r="E3719" s="158" t="s">
        <v>568</v>
      </c>
      <c r="G3719" s="158" t="s">
        <v>600</v>
      </c>
      <c r="H3719" s="158">
        <v>11</v>
      </c>
      <c r="I3719" s="158">
        <v>0</v>
      </c>
      <c r="J3719" s="158">
        <v>0</v>
      </c>
    </row>
    <row r="3720" spans="1:10">
      <c r="A3720" s="158" t="s">
        <v>565</v>
      </c>
      <c r="B3720" s="158" t="s">
        <v>2599</v>
      </c>
      <c r="C3720" s="158">
        <v>302</v>
      </c>
      <c r="D3720" s="158" t="s">
        <v>1306</v>
      </c>
      <c r="E3720" s="158" t="s">
        <v>568</v>
      </c>
      <c r="G3720" s="158" t="s">
        <v>600</v>
      </c>
      <c r="H3720" s="158">
        <v>11</v>
      </c>
      <c r="I3720" s="158">
        <v>0</v>
      </c>
      <c r="J3720" s="158">
        <v>0</v>
      </c>
    </row>
    <row r="3721" spans="1:10">
      <c r="A3721" s="158" t="s">
        <v>565</v>
      </c>
      <c r="B3721" s="158" t="s">
        <v>2599</v>
      </c>
      <c r="C3721" s="158">
        <v>303</v>
      </c>
      <c r="D3721" s="158" t="s">
        <v>1307</v>
      </c>
      <c r="E3721" s="158" t="s">
        <v>568</v>
      </c>
      <c r="G3721" s="158" t="s">
        <v>600</v>
      </c>
      <c r="H3721" s="158">
        <v>11</v>
      </c>
      <c r="I3721" s="158">
        <v>0</v>
      </c>
      <c r="J3721" s="158">
        <v>0</v>
      </c>
    </row>
    <row r="3722" spans="1:10">
      <c r="A3722" s="158" t="s">
        <v>565</v>
      </c>
      <c r="B3722" s="158" t="s">
        <v>2599</v>
      </c>
      <c r="C3722" s="158">
        <v>304</v>
      </c>
      <c r="D3722" s="158" t="s">
        <v>1308</v>
      </c>
      <c r="E3722" s="158" t="s">
        <v>568</v>
      </c>
      <c r="G3722" s="158" t="s">
        <v>600</v>
      </c>
      <c r="H3722" s="158">
        <v>11</v>
      </c>
      <c r="I3722" s="158">
        <v>0</v>
      </c>
      <c r="J3722" s="158">
        <v>0</v>
      </c>
    </row>
    <row r="3723" spans="1:10">
      <c r="A3723" s="158" t="s">
        <v>565</v>
      </c>
      <c r="B3723" s="158" t="s">
        <v>2599</v>
      </c>
      <c r="C3723" s="158">
        <v>305</v>
      </c>
      <c r="D3723" s="158" t="s">
        <v>1309</v>
      </c>
      <c r="E3723" s="158" t="s">
        <v>568</v>
      </c>
      <c r="G3723" s="158" t="s">
        <v>744</v>
      </c>
      <c r="H3723" s="158">
        <v>12</v>
      </c>
      <c r="J3723" s="158" t="s">
        <v>2463</v>
      </c>
    </row>
    <row r="3724" spans="1:10">
      <c r="A3724" s="158" t="s">
        <v>565</v>
      </c>
      <c r="B3724" s="158" t="s">
        <v>2599</v>
      </c>
      <c r="C3724" s="158">
        <v>306</v>
      </c>
      <c r="D3724" s="158" t="s">
        <v>1029</v>
      </c>
      <c r="E3724" s="158" t="s">
        <v>568</v>
      </c>
      <c r="G3724" s="158" t="s">
        <v>600</v>
      </c>
      <c r="H3724" s="158">
        <v>11</v>
      </c>
      <c r="I3724" s="158">
        <v>0</v>
      </c>
      <c r="J3724" s="158">
        <v>0</v>
      </c>
    </row>
    <row r="3725" spans="1:10">
      <c r="A3725" s="158" t="s">
        <v>565</v>
      </c>
      <c r="B3725" s="158" t="s">
        <v>2599</v>
      </c>
      <c r="C3725" s="158">
        <v>307</v>
      </c>
      <c r="D3725" s="158" t="s">
        <v>1310</v>
      </c>
      <c r="E3725" s="158" t="s">
        <v>568</v>
      </c>
      <c r="G3725" s="158" t="s">
        <v>600</v>
      </c>
      <c r="H3725" s="158">
        <v>11</v>
      </c>
      <c r="I3725" s="158">
        <v>0</v>
      </c>
      <c r="J3725" s="158">
        <v>0</v>
      </c>
    </row>
    <row r="3726" spans="1:10">
      <c r="A3726" s="158" t="s">
        <v>565</v>
      </c>
      <c r="B3726" s="158" t="s">
        <v>2599</v>
      </c>
      <c r="C3726" s="158">
        <v>308</v>
      </c>
      <c r="D3726" s="158" t="s">
        <v>1311</v>
      </c>
      <c r="E3726" s="158" t="s">
        <v>568</v>
      </c>
      <c r="G3726" s="158" t="s">
        <v>744</v>
      </c>
      <c r="H3726" s="158">
        <v>2</v>
      </c>
      <c r="J3726" s="158" t="s">
        <v>2463</v>
      </c>
    </row>
    <row r="3727" spans="1:10">
      <c r="A3727" s="158" t="s">
        <v>565</v>
      </c>
      <c r="B3727" s="158" t="s">
        <v>2599</v>
      </c>
      <c r="C3727" s="158">
        <v>309</v>
      </c>
      <c r="D3727" s="158" t="s">
        <v>1312</v>
      </c>
      <c r="E3727" s="158" t="s">
        <v>568</v>
      </c>
      <c r="G3727" s="158" t="s">
        <v>744</v>
      </c>
      <c r="H3727" s="158">
        <v>2</v>
      </c>
      <c r="J3727" s="158" t="s">
        <v>2463</v>
      </c>
    </row>
    <row r="3728" spans="1:10">
      <c r="A3728" s="158" t="s">
        <v>565</v>
      </c>
      <c r="B3728" s="158" t="s">
        <v>2599</v>
      </c>
      <c r="C3728" s="158">
        <v>310</v>
      </c>
      <c r="D3728" s="158" t="s">
        <v>1313</v>
      </c>
      <c r="E3728" s="158" t="s">
        <v>568</v>
      </c>
      <c r="G3728" s="158" t="s">
        <v>744</v>
      </c>
      <c r="H3728" s="158">
        <v>2</v>
      </c>
      <c r="J3728" s="158" t="s">
        <v>2463</v>
      </c>
    </row>
    <row r="3729" spans="1:10">
      <c r="A3729" s="158" t="s">
        <v>565</v>
      </c>
      <c r="B3729" s="158" t="s">
        <v>2599</v>
      </c>
      <c r="C3729" s="158">
        <v>311</v>
      </c>
      <c r="D3729" s="158" t="s">
        <v>1314</v>
      </c>
      <c r="E3729" s="158" t="s">
        <v>568</v>
      </c>
      <c r="G3729" s="158" t="s">
        <v>744</v>
      </c>
      <c r="H3729" s="158">
        <v>1</v>
      </c>
      <c r="J3729" s="158" t="s">
        <v>2463</v>
      </c>
    </row>
    <row r="3730" spans="1:10">
      <c r="A3730" s="158" t="s">
        <v>565</v>
      </c>
      <c r="B3730" s="158" t="s">
        <v>2599</v>
      </c>
      <c r="C3730" s="158">
        <v>312</v>
      </c>
      <c r="D3730" s="158" t="s">
        <v>1315</v>
      </c>
      <c r="E3730" s="158" t="s">
        <v>568</v>
      </c>
      <c r="G3730" s="158" t="s">
        <v>744</v>
      </c>
      <c r="H3730" s="158">
        <v>2</v>
      </c>
      <c r="J3730" s="158" t="s">
        <v>2463</v>
      </c>
    </row>
    <row r="3731" spans="1:10">
      <c r="A3731" s="158" t="s">
        <v>565</v>
      </c>
      <c r="B3731" s="158" t="s">
        <v>2599</v>
      </c>
      <c r="C3731" s="158">
        <v>313</v>
      </c>
      <c r="D3731" s="158" t="s">
        <v>1316</v>
      </c>
      <c r="E3731" s="158" t="s">
        <v>568</v>
      </c>
      <c r="G3731" s="158" t="s">
        <v>744</v>
      </c>
      <c r="H3731" s="158">
        <v>1</v>
      </c>
      <c r="J3731" s="158" t="s">
        <v>2463</v>
      </c>
    </row>
    <row r="3732" spans="1:10">
      <c r="A3732" s="158" t="s">
        <v>565</v>
      </c>
      <c r="B3732" s="158" t="s">
        <v>2599</v>
      </c>
      <c r="C3732" s="158">
        <v>314</v>
      </c>
      <c r="D3732" s="158" t="s">
        <v>1317</v>
      </c>
      <c r="E3732" s="158" t="s">
        <v>568</v>
      </c>
      <c r="G3732" s="158" t="s">
        <v>744</v>
      </c>
      <c r="H3732" s="158">
        <v>1</v>
      </c>
      <c r="J3732" s="158" t="s">
        <v>2463</v>
      </c>
    </row>
    <row r="3733" spans="1:10">
      <c r="A3733" s="158" t="s">
        <v>565</v>
      </c>
      <c r="B3733" s="158" t="s">
        <v>2599</v>
      </c>
      <c r="C3733" s="158">
        <v>315</v>
      </c>
      <c r="D3733" s="158" t="s">
        <v>1318</v>
      </c>
      <c r="E3733" s="158" t="s">
        <v>568</v>
      </c>
      <c r="G3733" s="158" t="s">
        <v>744</v>
      </c>
      <c r="H3733" s="158">
        <v>4</v>
      </c>
      <c r="J3733" s="158" t="s">
        <v>2463</v>
      </c>
    </row>
    <row r="3734" spans="1:10">
      <c r="A3734" s="158" t="s">
        <v>565</v>
      </c>
      <c r="B3734" s="158" t="s">
        <v>2599</v>
      </c>
      <c r="C3734" s="158">
        <v>316</v>
      </c>
      <c r="D3734" s="158" t="s">
        <v>1319</v>
      </c>
      <c r="E3734" s="158" t="s">
        <v>568</v>
      </c>
      <c r="G3734" s="158" t="s">
        <v>600</v>
      </c>
      <c r="H3734" s="158">
        <v>9</v>
      </c>
      <c r="I3734" s="158">
        <v>0</v>
      </c>
      <c r="J3734" s="158">
        <v>0</v>
      </c>
    </row>
    <row r="3735" spans="1:10">
      <c r="A3735" s="158" t="s">
        <v>565</v>
      </c>
      <c r="B3735" s="158" t="s">
        <v>2599</v>
      </c>
      <c r="C3735" s="158">
        <v>317</v>
      </c>
      <c r="D3735" s="158" t="s">
        <v>1320</v>
      </c>
      <c r="E3735" s="158" t="s">
        <v>568</v>
      </c>
      <c r="G3735" s="158" t="s">
        <v>744</v>
      </c>
      <c r="H3735" s="158">
        <v>1</v>
      </c>
      <c r="J3735" s="158" t="s">
        <v>2463</v>
      </c>
    </row>
    <row r="3736" spans="1:10">
      <c r="A3736" s="158" t="s">
        <v>565</v>
      </c>
      <c r="B3736" s="158" t="s">
        <v>2599</v>
      </c>
      <c r="C3736" s="158">
        <v>318</v>
      </c>
      <c r="D3736" s="158" t="s">
        <v>1321</v>
      </c>
      <c r="E3736" s="158" t="s">
        <v>568</v>
      </c>
      <c r="G3736" s="158" t="s">
        <v>744</v>
      </c>
      <c r="H3736" s="158">
        <v>1</v>
      </c>
      <c r="J3736" s="158" t="s">
        <v>2463</v>
      </c>
    </row>
    <row r="3737" spans="1:10">
      <c r="A3737" s="158" t="s">
        <v>565</v>
      </c>
      <c r="B3737" s="158" t="s">
        <v>2599</v>
      </c>
      <c r="C3737" s="158">
        <v>319</v>
      </c>
      <c r="D3737" s="158" t="s">
        <v>1322</v>
      </c>
      <c r="E3737" s="158" t="s">
        <v>568</v>
      </c>
      <c r="G3737" s="158" t="s">
        <v>387</v>
      </c>
      <c r="J3737" s="158" t="s">
        <v>568</v>
      </c>
    </row>
    <row r="3738" spans="1:10">
      <c r="A3738" s="158" t="s">
        <v>565</v>
      </c>
      <c r="B3738" s="158" t="s">
        <v>2599</v>
      </c>
      <c r="C3738" s="158">
        <v>320</v>
      </c>
      <c r="D3738" s="158" t="s">
        <v>1323</v>
      </c>
      <c r="E3738" s="158" t="s">
        <v>568</v>
      </c>
      <c r="G3738" s="158" t="s">
        <v>744</v>
      </c>
      <c r="H3738" s="158">
        <v>1</v>
      </c>
      <c r="J3738" s="158" t="s">
        <v>2463</v>
      </c>
    </row>
    <row r="3739" spans="1:10">
      <c r="A3739" s="158" t="s">
        <v>565</v>
      </c>
      <c r="B3739" s="158" t="s">
        <v>2599</v>
      </c>
      <c r="C3739" s="158">
        <v>321</v>
      </c>
      <c r="D3739" s="158" t="s">
        <v>1324</v>
      </c>
      <c r="E3739" s="158" t="s">
        <v>568</v>
      </c>
      <c r="G3739" s="158" t="s">
        <v>744</v>
      </c>
      <c r="H3739" s="158">
        <v>4</v>
      </c>
      <c r="J3739" s="158" t="s">
        <v>2463</v>
      </c>
    </row>
    <row r="3740" spans="1:10">
      <c r="A3740" s="158" t="s">
        <v>565</v>
      </c>
      <c r="B3740" s="158" t="s">
        <v>2599</v>
      </c>
      <c r="C3740" s="158">
        <v>322</v>
      </c>
      <c r="D3740" s="158" t="s">
        <v>1325</v>
      </c>
      <c r="E3740" s="158" t="s">
        <v>568</v>
      </c>
      <c r="G3740" s="158" t="s">
        <v>744</v>
      </c>
      <c r="H3740" s="158">
        <v>1</v>
      </c>
      <c r="J3740" s="158" t="s">
        <v>2463</v>
      </c>
    </row>
    <row r="3741" spans="1:10">
      <c r="A3741" s="158" t="s">
        <v>565</v>
      </c>
      <c r="B3741" s="158" t="s">
        <v>2599</v>
      </c>
      <c r="C3741" s="158">
        <v>323</v>
      </c>
      <c r="D3741" s="158" t="s">
        <v>1326</v>
      </c>
      <c r="E3741" s="158" t="s">
        <v>568</v>
      </c>
      <c r="G3741" s="158" t="s">
        <v>744</v>
      </c>
      <c r="H3741" s="158">
        <v>10</v>
      </c>
      <c r="J3741" s="158" t="s">
        <v>2463</v>
      </c>
    </row>
    <row r="3742" spans="1:10">
      <c r="A3742" s="158" t="s">
        <v>565</v>
      </c>
      <c r="B3742" s="158" t="s">
        <v>2599</v>
      </c>
      <c r="C3742" s="158">
        <v>324</v>
      </c>
      <c r="D3742" s="158" t="s">
        <v>1327</v>
      </c>
      <c r="E3742" s="158" t="s">
        <v>568</v>
      </c>
      <c r="G3742" s="158" t="s">
        <v>744</v>
      </c>
      <c r="H3742" s="158">
        <v>1</v>
      </c>
      <c r="J3742" s="158" t="s">
        <v>2463</v>
      </c>
    </row>
    <row r="3743" spans="1:10">
      <c r="A3743" s="158" t="s">
        <v>565</v>
      </c>
      <c r="B3743" s="158" t="s">
        <v>2599</v>
      </c>
      <c r="C3743" s="158">
        <v>325</v>
      </c>
      <c r="D3743" s="158" t="s">
        <v>1328</v>
      </c>
      <c r="E3743" s="158" t="s">
        <v>568</v>
      </c>
      <c r="G3743" s="158" t="s">
        <v>600</v>
      </c>
      <c r="H3743" s="158">
        <v>3</v>
      </c>
      <c r="I3743" s="158">
        <v>0</v>
      </c>
      <c r="J3743" s="158">
        <v>0</v>
      </c>
    </row>
    <row r="3744" spans="1:10">
      <c r="A3744" s="158" t="s">
        <v>565</v>
      </c>
      <c r="B3744" s="158" t="s">
        <v>2599</v>
      </c>
      <c r="C3744" s="158">
        <v>326</v>
      </c>
      <c r="D3744" s="158" t="s">
        <v>1329</v>
      </c>
      <c r="E3744" s="158" t="s">
        <v>568</v>
      </c>
      <c r="G3744" s="158" t="s">
        <v>600</v>
      </c>
      <c r="H3744" s="158">
        <v>6</v>
      </c>
      <c r="I3744" s="158">
        <v>0</v>
      </c>
      <c r="J3744" s="158">
        <v>0</v>
      </c>
    </row>
    <row r="3745" spans="1:10">
      <c r="A3745" s="158" t="s">
        <v>565</v>
      </c>
      <c r="B3745" s="158" t="s">
        <v>2599</v>
      </c>
      <c r="C3745" s="158">
        <v>327</v>
      </c>
      <c r="D3745" s="158" t="s">
        <v>1330</v>
      </c>
      <c r="E3745" s="158" t="s">
        <v>568</v>
      </c>
      <c r="G3745" s="158" t="s">
        <v>600</v>
      </c>
      <c r="H3745" s="158">
        <v>6</v>
      </c>
      <c r="I3745" s="158">
        <v>0</v>
      </c>
      <c r="J3745" s="158">
        <v>0</v>
      </c>
    </row>
    <row r="3746" spans="1:10">
      <c r="A3746" s="158" t="s">
        <v>565</v>
      </c>
      <c r="B3746" s="158" t="s">
        <v>2599</v>
      </c>
      <c r="C3746" s="158">
        <v>328</v>
      </c>
      <c r="D3746" s="158" t="s">
        <v>1331</v>
      </c>
      <c r="E3746" s="158" t="s">
        <v>568</v>
      </c>
      <c r="G3746" s="158" t="s">
        <v>744</v>
      </c>
      <c r="H3746" s="158">
        <v>1</v>
      </c>
      <c r="J3746" s="158" t="s">
        <v>2463</v>
      </c>
    </row>
    <row r="3747" spans="1:10">
      <c r="A3747" s="158" t="s">
        <v>565</v>
      </c>
      <c r="B3747" s="158" t="s">
        <v>2599</v>
      </c>
      <c r="C3747" s="158">
        <v>329</v>
      </c>
      <c r="D3747" s="158" t="s">
        <v>1332</v>
      </c>
      <c r="E3747" s="158" t="s">
        <v>568</v>
      </c>
      <c r="G3747" s="158" t="s">
        <v>744</v>
      </c>
      <c r="H3747" s="158">
        <v>1</v>
      </c>
      <c r="J3747" s="158" t="s">
        <v>2463</v>
      </c>
    </row>
    <row r="3748" spans="1:10">
      <c r="A3748" s="158" t="s">
        <v>565</v>
      </c>
      <c r="B3748" s="158" t="s">
        <v>2599</v>
      </c>
      <c r="C3748" s="158">
        <v>330</v>
      </c>
      <c r="D3748" s="158" t="s">
        <v>1333</v>
      </c>
      <c r="E3748" s="158" t="s">
        <v>568</v>
      </c>
      <c r="G3748" s="158" t="s">
        <v>744</v>
      </c>
      <c r="H3748" s="158">
        <v>50</v>
      </c>
      <c r="J3748" s="158" t="s">
        <v>2463</v>
      </c>
    </row>
    <row r="3749" spans="1:10">
      <c r="A3749" s="158" t="s">
        <v>565</v>
      </c>
      <c r="B3749" s="158" t="s">
        <v>2599</v>
      </c>
      <c r="C3749" s="158">
        <v>331</v>
      </c>
      <c r="D3749" s="158" t="s">
        <v>1334</v>
      </c>
      <c r="E3749" s="158" t="s">
        <v>568</v>
      </c>
      <c r="G3749" s="158" t="s">
        <v>744</v>
      </c>
      <c r="H3749" s="158">
        <v>1</v>
      </c>
      <c r="J3749" s="158" t="s">
        <v>2463</v>
      </c>
    </row>
    <row r="3750" spans="1:10">
      <c r="A3750" s="158" t="s">
        <v>565</v>
      </c>
      <c r="B3750" s="158" t="s">
        <v>2599</v>
      </c>
      <c r="C3750" s="158">
        <v>332</v>
      </c>
      <c r="D3750" s="158" t="s">
        <v>1034</v>
      </c>
      <c r="E3750" s="158" t="s">
        <v>568</v>
      </c>
      <c r="G3750" s="158" t="s">
        <v>744</v>
      </c>
      <c r="H3750" s="158">
        <v>10</v>
      </c>
      <c r="J3750" s="158" t="s">
        <v>2463</v>
      </c>
    </row>
    <row r="3751" spans="1:10">
      <c r="A3751" s="158" t="s">
        <v>565</v>
      </c>
      <c r="B3751" s="158" t="s">
        <v>2599</v>
      </c>
      <c r="C3751" s="158">
        <v>333</v>
      </c>
      <c r="D3751" s="158" t="s">
        <v>1335</v>
      </c>
      <c r="E3751" s="158" t="s">
        <v>568</v>
      </c>
      <c r="G3751" s="158" t="s">
        <v>744</v>
      </c>
      <c r="H3751" s="158">
        <v>4</v>
      </c>
      <c r="J3751" s="158" t="s">
        <v>2463</v>
      </c>
    </row>
    <row r="3752" spans="1:10">
      <c r="A3752" s="158" t="s">
        <v>565</v>
      </c>
      <c r="B3752" s="158" t="s">
        <v>2599</v>
      </c>
      <c r="C3752" s="158">
        <v>334</v>
      </c>
      <c r="D3752" s="158" t="s">
        <v>1336</v>
      </c>
      <c r="E3752" s="158" t="s">
        <v>568</v>
      </c>
      <c r="G3752" s="158" t="s">
        <v>744</v>
      </c>
      <c r="H3752" s="158">
        <v>10</v>
      </c>
      <c r="J3752" s="158" t="s">
        <v>2463</v>
      </c>
    </row>
    <row r="3753" spans="1:10">
      <c r="A3753" s="158" t="s">
        <v>565</v>
      </c>
      <c r="B3753" s="158" t="s">
        <v>2599</v>
      </c>
      <c r="C3753" s="158">
        <v>335</v>
      </c>
      <c r="D3753" s="158" t="s">
        <v>1337</v>
      </c>
      <c r="E3753" s="158" t="s">
        <v>568</v>
      </c>
      <c r="G3753" s="158" t="s">
        <v>744</v>
      </c>
      <c r="H3753" s="158">
        <v>3</v>
      </c>
      <c r="J3753" s="158" t="s">
        <v>2463</v>
      </c>
    </row>
    <row r="3754" spans="1:10">
      <c r="A3754" s="158" t="s">
        <v>565</v>
      </c>
      <c r="B3754" s="158" t="s">
        <v>2599</v>
      </c>
      <c r="C3754" s="158">
        <v>336</v>
      </c>
      <c r="D3754" s="158" t="s">
        <v>1338</v>
      </c>
      <c r="E3754" s="158" t="s">
        <v>568</v>
      </c>
      <c r="G3754" s="158" t="s">
        <v>744</v>
      </c>
      <c r="H3754" s="158">
        <v>3</v>
      </c>
      <c r="J3754" s="158" t="s">
        <v>2463</v>
      </c>
    </row>
    <row r="3755" spans="1:10">
      <c r="A3755" s="158" t="s">
        <v>565</v>
      </c>
      <c r="B3755" s="158" t="s">
        <v>2599</v>
      </c>
      <c r="C3755" s="158">
        <v>337</v>
      </c>
      <c r="D3755" s="158" t="s">
        <v>1339</v>
      </c>
      <c r="E3755" s="158" t="s">
        <v>568</v>
      </c>
      <c r="G3755" s="158" t="s">
        <v>387</v>
      </c>
      <c r="J3755" s="158" t="s">
        <v>568</v>
      </c>
    </row>
    <row r="3756" spans="1:10">
      <c r="A3756" s="158" t="s">
        <v>565</v>
      </c>
      <c r="B3756" s="158" t="s">
        <v>2599</v>
      </c>
      <c r="C3756" s="158">
        <v>338</v>
      </c>
      <c r="D3756" s="158" t="s">
        <v>1340</v>
      </c>
      <c r="E3756" s="158" t="s">
        <v>568</v>
      </c>
      <c r="G3756" s="158" t="s">
        <v>387</v>
      </c>
      <c r="J3756" s="158" t="s">
        <v>568</v>
      </c>
    </row>
    <row r="3757" spans="1:10">
      <c r="A3757" s="158" t="s">
        <v>565</v>
      </c>
      <c r="B3757" s="158" t="s">
        <v>2599</v>
      </c>
      <c r="C3757" s="158">
        <v>339</v>
      </c>
      <c r="D3757" s="158" t="s">
        <v>1341</v>
      </c>
      <c r="E3757" s="158" t="s">
        <v>568</v>
      </c>
      <c r="G3757" s="158" t="s">
        <v>744</v>
      </c>
      <c r="H3757" s="158">
        <v>2</v>
      </c>
      <c r="J3757" s="158" t="s">
        <v>2463</v>
      </c>
    </row>
    <row r="3758" spans="1:10">
      <c r="A3758" s="158" t="s">
        <v>565</v>
      </c>
      <c r="B3758" s="158" t="s">
        <v>2599</v>
      </c>
      <c r="C3758" s="158">
        <v>340</v>
      </c>
      <c r="D3758" s="158" t="s">
        <v>1342</v>
      </c>
      <c r="E3758" s="158" t="s">
        <v>568</v>
      </c>
      <c r="G3758" s="158" t="s">
        <v>744</v>
      </c>
      <c r="H3758" s="158">
        <v>2</v>
      </c>
      <c r="J3758" s="158" t="s">
        <v>2463</v>
      </c>
    </row>
    <row r="3759" spans="1:10">
      <c r="A3759" s="158" t="s">
        <v>565</v>
      </c>
      <c r="B3759" s="158" t="s">
        <v>2599</v>
      </c>
      <c r="C3759" s="158">
        <v>341</v>
      </c>
      <c r="D3759" s="158" t="s">
        <v>1343</v>
      </c>
      <c r="E3759" s="158" t="s">
        <v>568</v>
      </c>
      <c r="G3759" s="158" t="s">
        <v>744</v>
      </c>
      <c r="H3759" s="158">
        <v>1</v>
      </c>
      <c r="J3759" s="158" t="s">
        <v>2463</v>
      </c>
    </row>
    <row r="3760" spans="1:10">
      <c r="A3760" s="158" t="s">
        <v>565</v>
      </c>
      <c r="B3760" s="158" t="s">
        <v>2599</v>
      </c>
      <c r="C3760" s="158">
        <v>342</v>
      </c>
      <c r="D3760" s="158" t="s">
        <v>1344</v>
      </c>
      <c r="E3760" s="158" t="s">
        <v>568</v>
      </c>
      <c r="G3760" s="158" t="s">
        <v>744</v>
      </c>
      <c r="H3760" s="158">
        <v>1</v>
      </c>
      <c r="J3760" s="158" t="s">
        <v>2463</v>
      </c>
    </row>
    <row r="3761" spans="1:10">
      <c r="A3761" s="158" t="s">
        <v>565</v>
      </c>
      <c r="B3761" s="158" t="s">
        <v>2599</v>
      </c>
      <c r="C3761" s="158">
        <v>343</v>
      </c>
      <c r="D3761" s="158" t="s">
        <v>1345</v>
      </c>
      <c r="E3761" s="158" t="s">
        <v>568</v>
      </c>
      <c r="G3761" s="158" t="s">
        <v>744</v>
      </c>
      <c r="H3761" s="158">
        <v>1</v>
      </c>
      <c r="J3761" s="158" t="s">
        <v>2463</v>
      </c>
    </row>
    <row r="3762" spans="1:10">
      <c r="A3762" s="158" t="s">
        <v>565</v>
      </c>
      <c r="B3762" s="158" t="s">
        <v>2599</v>
      </c>
      <c r="C3762" s="158">
        <v>344</v>
      </c>
      <c r="D3762" s="158" t="s">
        <v>1346</v>
      </c>
      <c r="E3762" s="158" t="s">
        <v>568</v>
      </c>
      <c r="G3762" s="158" t="s">
        <v>600</v>
      </c>
      <c r="H3762" s="158">
        <v>11</v>
      </c>
      <c r="I3762" s="158">
        <v>0</v>
      </c>
      <c r="J3762" s="158">
        <v>0</v>
      </c>
    </row>
    <row r="3763" spans="1:10">
      <c r="A3763" s="158" t="s">
        <v>565</v>
      </c>
      <c r="B3763" s="158" t="s">
        <v>2599</v>
      </c>
      <c r="C3763" s="158">
        <v>345</v>
      </c>
      <c r="D3763" s="158" t="s">
        <v>1347</v>
      </c>
      <c r="E3763" s="158" t="s">
        <v>568</v>
      </c>
      <c r="G3763" s="158" t="s">
        <v>600</v>
      </c>
      <c r="H3763" s="158">
        <v>11</v>
      </c>
      <c r="I3763" s="158">
        <v>0</v>
      </c>
      <c r="J3763" s="158">
        <v>0</v>
      </c>
    </row>
    <row r="3764" spans="1:10">
      <c r="A3764" s="158" t="s">
        <v>565</v>
      </c>
      <c r="B3764" s="158" t="s">
        <v>2599</v>
      </c>
      <c r="C3764" s="158">
        <v>346</v>
      </c>
      <c r="D3764" s="158" t="s">
        <v>1348</v>
      </c>
      <c r="E3764" s="158" t="s">
        <v>568</v>
      </c>
      <c r="G3764" s="158" t="s">
        <v>600</v>
      </c>
      <c r="H3764" s="158">
        <v>2</v>
      </c>
      <c r="I3764" s="158">
        <v>0</v>
      </c>
      <c r="J3764" s="158">
        <v>0</v>
      </c>
    </row>
    <row r="3765" spans="1:10">
      <c r="A3765" s="158" t="s">
        <v>565</v>
      </c>
      <c r="B3765" s="158" t="s">
        <v>2599</v>
      </c>
      <c r="C3765" s="158">
        <v>347</v>
      </c>
      <c r="D3765" s="158" t="s">
        <v>1349</v>
      </c>
      <c r="E3765" s="158" t="s">
        <v>568</v>
      </c>
      <c r="G3765" s="158" t="s">
        <v>744</v>
      </c>
      <c r="H3765" s="158">
        <v>40</v>
      </c>
      <c r="J3765" s="158" t="s">
        <v>2463</v>
      </c>
    </row>
    <row r="3766" spans="1:10">
      <c r="A3766" s="158" t="s">
        <v>565</v>
      </c>
      <c r="B3766" s="158" t="s">
        <v>2599</v>
      </c>
      <c r="C3766" s="158">
        <v>348</v>
      </c>
      <c r="D3766" s="158" t="s">
        <v>1350</v>
      </c>
      <c r="E3766" s="158" t="s">
        <v>568</v>
      </c>
      <c r="G3766" s="158" t="s">
        <v>744</v>
      </c>
      <c r="H3766" s="158">
        <v>14</v>
      </c>
      <c r="J3766" s="158" t="s">
        <v>2463</v>
      </c>
    </row>
    <row r="3767" spans="1:10">
      <c r="A3767" s="158" t="s">
        <v>565</v>
      </c>
      <c r="B3767" s="158" t="s">
        <v>2599</v>
      </c>
      <c r="C3767" s="158">
        <v>349</v>
      </c>
      <c r="D3767" s="158" t="s">
        <v>1351</v>
      </c>
      <c r="E3767" s="158" t="s">
        <v>568</v>
      </c>
      <c r="G3767" s="158" t="s">
        <v>744</v>
      </c>
      <c r="H3767" s="158">
        <v>7</v>
      </c>
      <c r="J3767" s="158" t="s">
        <v>2463</v>
      </c>
    </row>
    <row r="3768" spans="1:10">
      <c r="A3768" s="158" t="s">
        <v>565</v>
      </c>
      <c r="B3768" s="158" t="s">
        <v>2599</v>
      </c>
      <c r="C3768" s="158">
        <v>350</v>
      </c>
      <c r="D3768" s="158" t="s">
        <v>1352</v>
      </c>
      <c r="E3768" s="158" t="s">
        <v>568</v>
      </c>
      <c r="G3768" s="158" t="s">
        <v>744</v>
      </c>
      <c r="H3768" s="158">
        <v>40</v>
      </c>
      <c r="J3768" s="158" t="s">
        <v>2463</v>
      </c>
    </row>
    <row r="3769" spans="1:10">
      <c r="A3769" s="158" t="s">
        <v>565</v>
      </c>
      <c r="B3769" s="158" t="s">
        <v>2599</v>
      </c>
      <c r="C3769" s="158">
        <v>351</v>
      </c>
      <c r="D3769" s="158" t="s">
        <v>1353</v>
      </c>
      <c r="E3769" s="158" t="s">
        <v>568</v>
      </c>
      <c r="G3769" s="158" t="s">
        <v>744</v>
      </c>
      <c r="H3769" s="158">
        <v>30</v>
      </c>
      <c r="J3769" s="158" t="s">
        <v>2463</v>
      </c>
    </row>
    <row r="3770" spans="1:10">
      <c r="A3770" s="158" t="s">
        <v>565</v>
      </c>
      <c r="B3770" s="158" t="s">
        <v>2599</v>
      </c>
      <c r="C3770" s="158">
        <v>352</v>
      </c>
      <c r="D3770" s="158" t="s">
        <v>1354</v>
      </c>
      <c r="E3770" s="158" t="s">
        <v>568</v>
      </c>
      <c r="G3770" s="158" t="s">
        <v>744</v>
      </c>
      <c r="H3770" s="158">
        <v>40</v>
      </c>
      <c r="J3770" s="158" t="s">
        <v>2463</v>
      </c>
    </row>
    <row r="3771" spans="1:10">
      <c r="A3771" s="158" t="s">
        <v>565</v>
      </c>
      <c r="B3771" s="158" t="s">
        <v>2599</v>
      </c>
      <c r="C3771" s="158">
        <v>353</v>
      </c>
      <c r="D3771" s="158" t="s">
        <v>1355</v>
      </c>
      <c r="E3771" s="158" t="s">
        <v>568</v>
      </c>
      <c r="G3771" s="158" t="s">
        <v>744</v>
      </c>
      <c r="H3771" s="158">
        <v>2</v>
      </c>
      <c r="J3771" s="158" t="s">
        <v>2463</v>
      </c>
    </row>
    <row r="3772" spans="1:10">
      <c r="A3772" s="158" t="s">
        <v>565</v>
      </c>
      <c r="B3772" s="158" t="s">
        <v>2599</v>
      </c>
      <c r="C3772" s="158">
        <v>354</v>
      </c>
      <c r="D3772" s="158" t="s">
        <v>1356</v>
      </c>
      <c r="E3772" s="158" t="s">
        <v>568</v>
      </c>
      <c r="G3772" s="158" t="s">
        <v>387</v>
      </c>
      <c r="J3772" s="158" t="s">
        <v>568</v>
      </c>
    </row>
    <row r="3773" spans="1:10">
      <c r="A3773" s="158" t="s">
        <v>565</v>
      </c>
      <c r="B3773" s="158" t="s">
        <v>2599</v>
      </c>
      <c r="C3773" s="158">
        <v>355</v>
      </c>
      <c r="D3773" s="158" t="s">
        <v>1357</v>
      </c>
      <c r="E3773" s="158" t="s">
        <v>568</v>
      </c>
      <c r="G3773" s="158" t="s">
        <v>744</v>
      </c>
      <c r="H3773" s="158">
        <v>1</v>
      </c>
      <c r="J3773" s="158" t="s">
        <v>2463</v>
      </c>
    </row>
    <row r="3774" spans="1:10">
      <c r="A3774" s="158" t="s">
        <v>565</v>
      </c>
      <c r="B3774" s="158" t="s">
        <v>2599</v>
      </c>
      <c r="C3774" s="158">
        <v>356</v>
      </c>
      <c r="D3774" s="158" t="s">
        <v>1358</v>
      </c>
      <c r="E3774" s="158" t="s">
        <v>568</v>
      </c>
      <c r="G3774" s="158" t="s">
        <v>744</v>
      </c>
      <c r="H3774" s="158">
        <v>60</v>
      </c>
      <c r="J3774" s="158" t="s">
        <v>2463</v>
      </c>
    </row>
    <row r="3775" spans="1:10">
      <c r="A3775" s="158" t="s">
        <v>565</v>
      </c>
      <c r="B3775" s="158" t="s">
        <v>2599</v>
      </c>
      <c r="C3775" s="158">
        <v>357</v>
      </c>
      <c r="D3775" s="158" t="s">
        <v>1359</v>
      </c>
      <c r="E3775" s="158" t="s">
        <v>568</v>
      </c>
      <c r="G3775" s="158" t="s">
        <v>744</v>
      </c>
      <c r="H3775" s="158">
        <v>20</v>
      </c>
      <c r="J3775" s="158" t="s">
        <v>2463</v>
      </c>
    </row>
    <row r="3776" spans="1:10">
      <c r="A3776" s="158" t="s">
        <v>565</v>
      </c>
      <c r="B3776" s="158" t="s">
        <v>2599</v>
      </c>
      <c r="C3776" s="158">
        <v>358</v>
      </c>
      <c r="D3776" s="158" t="s">
        <v>1360</v>
      </c>
      <c r="E3776" s="158" t="s">
        <v>568</v>
      </c>
      <c r="G3776" s="158" t="s">
        <v>744</v>
      </c>
      <c r="H3776" s="158">
        <v>60</v>
      </c>
      <c r="J3776" s="158" t="s">
        <v>2463</v>
      </c>
    </row>
    <row r="3777" spans="1:11">
      <c r="A3777" s="158" t="s">
        <v>565</v>
      </c>
      <c r="B3777" s="158" t="s">
        <v>2599</v>
      </c>
      <c r="C3777" s="158">
        <v>359</v>
      </c>
      <c r="D3777" s="158" t="s">
        <v>1361</v>
      </c>
      <c r="E3777" s="158" t="s">
        <v>568</v>
      </c>
      <c r="G3777" s="158" t="s">
        <v>744</v>
      </c>
      <c r="H3777" s="158">
        <v>10</v>
      </c>
      <c r="J3777" s="158" t="s">
        <v>2463</v>
      </c>
    </row>
    <row r="3778" spans="1:11">
      <c r="A3778" s="158" t="s">
        <v>565</v>
      </c>
      <c r="B3778" s="158" t="s">
        <v>2599</v>
      </c>
      <c r="C3778" s="158">
        <v>360</v>
      </c>
      <c r="D3778" s="158" t="s">
        <v>1362</v>
      </c>
      <c r="E3778" s="158" t="s">
        <v>568</v>
      </c>
      <c r="G3778" s="158" t="s">
        <v>744</v>
      </c>
      <c r="H3778" s="158">
        <v>1</v>
      </c>
      <c r="J3778" s="158" t="s">
        <v>2463</v>
      </c>
    </row>
    <row r="3779" spans="1:11">
      <c r="A3779" s="158" t="s">
        <v>565</v>
      </c>
      <c r="B3779" s="158" t="s">
        <v>2599</v>
      </c>
      <c r="C3779" s="158">
        <v>361</v>
      </c>
      <c r="D3779" s="158" t="s">
        <v>1363</v>
      </c>
      <c r="E3779" s="158" t="s">
        <v>568</v>
      </c>
      <c r="G3779" s="158" t="s">
        <v>744</v>
      </c>
      <c r="H3779" s="158">
        <v>1</v>
      </c>
      <c r="J3779" s="158" t="s">
        <v>2463</v>
      </c>
    </row>
    <row r="3780" spans="1:11">
      <c r="A3780" s="158" t="s">
        <v>565</v>
      </c>
      <c r="B3780" s="158" t="s">
        <v>2599</v>
      </c>
      <c r="C3780" s="158">
        <v>362</v>
      </c>
      <c r="D3780" s="158" t="s">
        <v>1364</v>
      </c>
      <c r="E3780" s="158" t="s">
        <v>568</v>
      </c>
      <c r="G3780" s="158" t="s">
        <v>600</v>
      </c>
      <c r="H3780" s="158">
        <v>11</v>
      </c>
      <c r="I3780" s="158">
        <v>0</v>
      </c>
      <c r="J3780" s="158">
        <v>0</v>
      </c>
    </row>
    <row r="3781" spans="1:11">
      <c r="A3781" s="158" t="s">
        <v>565</v>
      </c>
      <c r="B3781" s="158" t="s">
        <v>2599</v>
      </c>
      <c r="C3781" s="158">
        <v>363</v>
      </c>
      <c r="D3781" s="158" t="s">
        <v>1365</v>
      </c>
      <c r="E3781" s="158" t="s">
        <v>568</v>
      </c>
      <c r="G3781" s="158" t="s">
        <v>600</v>
      </c>
      <c r="H3781" s="158">
        <v>11</v>
      </c>
      <c r="I3781" s="158">
        <v>0</v>
      </c>
      <c r="J3781" s="158">
        <v>0</v>
      </c>
    </row>
    <row r="3782" spans="1:11">
      <c r="A3782" s="158" t="s">
        <v>565</v>
      </c>
      <c r="B3782" s="158" t="s">
        <v>2599</v>
      </c>
      <c r="C3782" s="158">
        <v>364</v>
      </c>
      <c r="D3782" s="158" t="s">
        <v>1366</v>
      </c>
      <c r="E3782" s="158" t="s">
        <v>568</v>
      </c>
      <c r="G3782" s="158" t="s">
        <v>600</v>
      </c>
      <c r="H3782" s="158">
        <v>11</v>
      </c>
      <c r="I3782" s="158">
        <v>0</v>
      </c>
      <c r="J3782" s="158">
        <v>0</v>
      </c>
    </row>
    <row r="3783" spans="1:11">
      <c r="A3783" s="158" t="s">
        <v>565</v>
      </c>
      <c r="B3783" s="158" t="s">
        <v>2599</v>
      </c>
      <c r="C3783" s="158">
        <v>365</v>
      </c>
      <c r="D3783" s="158" t="s">
        <v>1367</v>
      </c>
      <c r="E3783" s="158" t="s">
        <v>568</v>
      </c>
      <c r="G3783" s="158" t="s">
        <v>600</v>
      </c>
      <c r="H3783" s="158">
        <v>6</v>
      </c>
      <c r="I3783" s="158">
        <v>0</v>
      </c>
      <c r="J3783" s="158">
        <v>0</v>
      </c>
    </row>
    <row r="3784" spans="1:11">
      <c r="A3784" s="158" t="s">
        <v>565</v>
      </c>
      <c r="B3784" s="158" t="s">
        <v>2599</v>
      </c>
      <c r="C3784" s="158">
        <v>366</v>
      </c>
      <c r="D3784" s="158" t="s">
        <v>1368</v>
      </c>
      <c r="E3784" s="158" t="s">
        <v>568</v>
      </c>
      <c r="G3784" s="158" t="s">
        <v>387</v>
      </c>
      <c r="J3784" s="158" t="s">
        <v>568</v>
      </c>
    </row>
    <row r="3785" spans="1:11">
      <c r="A3785" s="158" t="s">
        <v>565</v>
      </c>
      <c r="B3785" s="158" t="s">
        <v>2599</v>
      </c>
      <c r="C3785" s="158">
        <v>367</v>
      </c>
      <c r="D3785" s="158" t="s">
        <v>1369</v>
      </c>
      <c r="E3785" s="158" t="s">
        <v>568</v>
      </c>
      <c r="G3785" s="158" t="s">
        <v>744</v>
      </c>
      <c r="H3785" s="158">
        <v>1</v>
      </c>
      <c r="J3785" s="158" t="s">
        <v>2463</v>
      </c>
    </row>
    <row r="3786" spans="1:11">
      <c r="A3786" s="158" t="s">
        <v>565</v>
      </c>
      <c r="B3786" s="158" t="s">
        <v>2599</v>
      </c>
      <c r="C3786" s="158">
        <v>368</v>
      </c>
      <c r="D3786" s="158" t="s">
        <v>1370</v>
      </c>
      <c r="E3786" s="158" t="s">
        <v>568</v>
      </c>
      <c r="G3786" s="158" t="s">
        <v>744</v>
      </c>
      <c r="H3786" s="158">
        <v>1</v>
      </c>
      <c r="J3786" s="158" t="s">
        <v>2463</v>
      </c>
    </row>
    <row r="3787" spans="1:11">
      <c r="A3787" s="158" t="s">
        <v>565</v>
      </c>
      <c r="B3787" s="158" t="s">
        <v>2599</v>
      </c>
      <c r="C3787" s="158">
        <v>369</v>
      </c>
      <c r="D3787" s="158" t="s">
        <v>978</v>
      </c>
      <c r="E3787" s="158" t="s">
        <v>568</v>
      </c>
      <c r="G3787" s="158" t="s">
        <v>387</v>
      </c>
      <c r="J3787" s="158" t="s">
        <v>568</v>
      </c>
    </row>
    <row r="3788" spans="1:11">
      <c r="A3788" s="158" t="s">
        <v>565</v>
      </c>
      <c r="B3788" s="158" t="s">
        <v>2599</v>
      </c>
      <c r="C3788" s="158">
        <v>370</v>
      </c>
      <c r="D3788" s="158" t="s">
        <v>979</v>
      </c>
      <c r="E3788" s="158" t="s">
        <v>568</v>
      </c>
      <c r="G3788" s="158" t="s">
        <v>744</v>
      </c>
      <c r="H3788" s="158">
        <v>8</v>
      </c>
      <c r="J3788" s="158" t="s">
        <v>2463</v>
      </c>
    </row>
    <row r="3789" spans="1:11">
      <c r="A3789" s="158" t="s">
        <v>565</v>
      </c>
      <c r="B3789" s="158" t="s">
        <v>2599</v>
      </c>
      <c r="C3789" s="158">
        <v>371</v>
      </c>
      <c r="D3789" s="158" t="s">
        <v>1861</v>
      </c>
      <c r="E3789" s="158" t="s">
        <v>568</v>
      </c>
      <c r="G3789" s="158" t="s">
        <v>569</v>
      </c>
      <c r="H3789" s="158">
        <v>5</v>
      </c>
      <c r="J3789" s="158" t="s">
        <v>568</v>
      </c>
    </row>
    <row r="3790" spans="1:11">
      <c r="A3790" s="158" t="s">
        <v>565</v>
      </c>
      <c r="B3790" s="158" t="s">
        <v>2600</v>
      </c>
      <c r="C3790" s="158">
        <v>1</v>
      </c>
      <c r="D3790" s="158" t="s">
        <v>743</v>
      </c>
      <c r="E3790" s="158" t="s">
        <v>568</v>
      </c>
      <c r="F3790" s="158" t="s">
        <v>1691</v>
      </c>
      <c r="G3790" s="158" t="s">
        <v>343</v>
      </c>
      <c r="H3790" s="158">
        <v>2</v>
      </c>
      <c r="J3790" s="158" t="s">
        <v>568</v>
      </c>
      <c r="K3790" s="158" t="s">
        <v>358</v>
      </c>
    </row>
    <row r="3791" spans="1:11">
      <c r="A3791" s="158" t="s">
        <v>565</v>
      </c>
      <c r="B3791" s="158" t="s">
        <v>2600</v>
      </c>
      <c r="C3791" s="158">
        <v>2</v>
      </c>
      <c r="D3791" s="158" t="s">
        <v>1861</v>
      </c>
      <c r="E3791" s="158" t="s">
        <v>568</v>
      </c>
      <c r="F3791" s="158" t="s">
        <v>1696</v>
      </c>
      <c r="G3791" s="158" t="s">
        <v>343</v>
      </c>
      <c r="H3791" s="158">
        <v>6</v>
      </c>
      <c r="J3791" s="158" t="s">
        <v>568</v>
      </c>
      <c r="K3791" s="158" t="s">
        <v>358</v>
      </c>
    </row>
    <row r="3792" spans="1:11">
      <c r="A3792" s="158" t="s">
        <v>565</v>
      </c>
      <c r="B3792" s="158" t="s">
        <v>2600</v>
      </c>
      <c r="C3792" s="158">
        <v>3</v>
      </c>
      <c r="D3792" s="158" t="s">
        <v>994</v>
      </c>
      <c r="E3792" s="158" t="s">
        <v>568</v>
      </c>
      <c r="F3792" s="158" t="s">
        <v>1699</v>
      </c>
      <c r="G3792" s="158" t="s">
        <v>343</v>
      </c>
      <c r="H3792" s="158">
        <v>8</v>
      </c>
      <c r="J3792" s="158" t="s">
        <v>568</v>
      </c>
      <c r="K3792" s="158" t="s">
        <v>358</v>
      </c>
    </row>
    <row r="3793" spans="1:10">
      <c r="A3793" s="158" t="s">
        <v>565</v>
      </c>
      <c r="B3793" s="158" t="s">
        <v>2600</v>
      </c>
      <c r="C3793" s="158">
        <v>4</v>
      </c>
      <c r="D3793" s="158" t="s">
        <v>2601</v>
      </c>
      <c r="E3793" s="158" t="s">
        <v>568</v>
      </c>
      <c r="G3793" s="158" t="s">
        <v>343</v>
      </c>
      <c r="H3793" s="158">
        <v>9</v>
      </c>
      <c r="J3793" s="158" t="s">
        <v>2463</v>
      </c>
    </row>
    <row r="3794" spans="1:10">
      <c r="A3794" s="158" t="s">
        <v>565</v>
      </c>
      <c r="B3794" s="158" t="s">
        <v>2600</v>
      </c>
      <c r="C3794" s="158">
        <v>5</v>
      </c>
      <c r="D3794" s="158" t="s">
        <v>2602</v>
      </c>
      <c r="E3794" s="158" t="s">
        <v>568</v>
      </c>
      <c r="G3794" s="158" t="s">
        <v>343</v>
      </c>
      <c r="H3794" s="158">
        <v>3</v>
      </c>
      <c r="J3794" s="158" t="s">
        <v>2463</v>
      </c>
    </row>
    <row r="3795" spans="1:10">
      <c r="A3795" s="158" t="s">
        <v>565</v>
      </c>
      <c r="B3795" s="158" t="s">
        <v>2600</v>
      </c>
      <c r="C3795" s="158">
        <v>6</v>
      </c>
      <c r="D3795" s="158" t="s">
        <v>2603</v>
      </c>
      <c r="E3795" s="158" t="s">
        <v>568</v>
      </c>
      <c r="G3795" s="158" t="s">
        <v>343</v>
      </c>
      <c r="H3795" s="158">
        <v>2</v>
      </c>
      <c r="J3795" s="158" t="s">
        <v>2463</v>
      </c>
    </row>
    <row r="3796" spans="1:10">
      <c r="A3796" s="158" t="s">
        <v>565</v>
      </c>
      <c r="B3796" s="158" t="s">
        <v>2600</v>
      </c>
      <c r="C3796" s="158">
        <v>7</v>
      </c>
      <c r="D3796" s="158" t="s">
        <v>2604</v>
      </c>
      <c r="E3796" s="158" t="s">
        <v>568</v>
      </c>
      <c r="G3796" s="158" t="s">
        <v>343</v>
      </c>
      <c r="H3796" s="158">
        <v>40</v>
      </c>
      <c r="J3796" s="158" t="s">
        <v>2463</v>
      </c>
    </row>
    <row r="3797" spans="1:10">
      <c r="A3797" s="158" t="s">
        <v>565</v>
      </c>
      <c r="B3797" s="158" t="s">
        <v>2600</v>
      </c>
      <c r="C3797" s="158">
        <v>8</v>
      </c>
      <c r="D3797" s="158" t="s">
        <v>2605</v>
      </c>
      <c r="E3797" s="158" t="s">
        <v>568</v>
      </c>
      <c r="G3797" s="158" t="s">
        <v>343</v>
      </c>
      <c r="H3797" s="158">
        <v>30</v>
      </c>
      <c r="J3797" s="158" t="s">
        <v>2463</v>
      </c>
    </row>
    <row r="3798" spans="1:10">
      <c r="A3798" s="158" t="s">
        <v>565</v>
      </c>
      <c r="B3798" s="158" t="s">
        <v>2600</v>
      </c>
      <c r="C3798" s="158">
        <v>9</v>
      </c>
      <c r="D3798" s="158" t="s">
        <v>2606</v>
      </c>
      <c r="E3798" s="158" t="s">
        <v>568</v>
      </c>
      <c r="G3798" s="158" t="s">
        <v>343</v>
      </c>
      <c r="H3798" s="158">
        <v>40</v>
      </c>
      <c r="J3798" s="158" t="s">
        <v>2463</v>
      </c>
    </row>
    <row r="3799" spans="1:10">
      <c r="A3799" s="158" t="s">
        <v>565</v>
      </c>
      <c r="B3799" s="158" t="s">
        <v>2600</v>
      </c>
      <c r="C3799" s="158">
        <v>10</v>
      </c>
      <c r="D3799" s="158" t="s">
        <v>2607</v>
      </c>
      <c r="E3799" s="158" t="s">
        <v>568</v>
      </c>
      <c r="G3799" s="158" t="s">
        <v>343</v>
      </c>
      <c r="H3799" s="158">
        <v>7</v>
      </c>
      <c r="J3799" s="158" t="s">
        <v>2463</v>
      </c>
    </row>
    <row r="3800" spans="1:10">
      <c r="A3800" s="158" t="s">
        <v>565</v>
      </c>
      <c r="B3800" s="158" t="s">
        <v>2600</v>
      </c>
      <c r="C3800" s="158">
        <v>11</v>
      </c>
      <c r="D3800" s="158" t="s">
        <v>2608</v>
      </c>
      <c r="E3800" s="158" t="s">
        <v>568</v>
      </c>
      <c r="G3800" s="158" t="s">
        <v>343</v>
      </c>
      <c r="H3800" s="158">
        <v>20</v>
      </c>
      <c r="J3800" s="158" t="s">
        <v>2463</v>
      </c>
    </row>
    <row r="3801" spans="1:10">
      <c r="A3801" s="158" t="s">
        <v>565</v>
      </c>
      <c r="B3801" s="158" t="s">
        <v>2600</v>
      </c>
      <c r="C3801" s="158">
        <v>12</v>
      </c>
      <c r="D3801" s="158" t="s">
        <v>2609</v>
      </c>
      <c r="E3801" s="158" t="s">
        <v>568</v>
      </c>
      <c r="G3801" s="158" t="s">
        <v>343</v>
      </c>
      <c r="H3801" s="158">
        <v>2</v>
      </c>
      <c r="J3801" s="158" t="s">
        <v>2463</v>
      </c>
    </row>
    <row r="3802" spans="1:10">
      <c r="A3802" s="158" t="s">
        <v>565</v>
      </c>
      <c r="B3802" s="158" t="s">
        <v>2600</v>
      </c>
      <c r="C3802" s="158">
        <v>13</v>
      </c>
      <c r="D3802" s="158" t="s">
        <v>2610</v>
      </c>
      <c r="E3802" s="158" t="s">
        <v>568</v>
      </c>
      <c r="G3802" s="158" t="s">
        <v>343</v>
      </c>
      <c r="H3802" s="158">
        <v>7</v>
      </c>
      <c r="J3802" s="158" t="s">
        <v>2463</v>
      </c>
    </row>
    <row r="3803" spans="1:10">
      <c r="A3803" s="158" t="s">
        <v>565</v>
      </c>
      <c r="B3803" s="158" t="s">
        <v>2600</v>
      </c>
      <c r="C3803" s="158">
        <v>14</v>
      </c>
      <c r="D3803" s="158" t="s">
        <v>2611</v>
      </c>
      <c r="E3803" s="158" t="s">
        <v>568</v>
      </c>
      <c r="G3803" s="158" t="s">
        <v>343</v>
      </c>
      <c r="H3803" s="158">
        <v>9</v>
      </c>
      <c r="J3803" s="158" t="s">
        <v>2463</v>
      </c>
    </row>
    <row r="3804" spans="1:10">
      <c r="A3804" s="158" t="s">
        <v>565</v>
      </c>
      <c r="B3804" s="158" t="s">
        <v>2600</v>
      </c>
      <c r="C3804" s="158">
        <v>15</v>
      </c>
      <c r="D3804" s="158" t="s">
        <v>2612</v>
      </c>
      <c r="E3804" s="158" t="s">
        <v>568</v>
      </c>
      <c r="G3804" s="158" t="s">
        <v>343</v>
      </c>
      <c r="H3804" s="158">
        <v>1</v>
      </c>
      <c r="J3804" s="158" t="s">
        <v>2463</v>
      </c>
    </row>
    <row r="3805" spans="1:10">
      <c r="A3805" s="158" t="s">
        <v>565</v>
      </c>
      <c r="B3805" s="158" t="s">
        <v>2600</v>
      </c>
      <c r="C3805" s="158">
        <v>16</v>
      </c>
      <c r="D3805" s="158" t="s">
        <v>2613</v>
      </c>
      <c r="E3805" s="158" t="s">
        <v>568</v>
      </c>
      <c r="G3805" s="158" t="s">
        <v>2514</v>
      </c>
      <c r="H3805" s="158">
        <v>11</v>
      </c>
      <c r="I3805" s="158">
        <v>0</v>
      </c>
      <c r="J3805" s="158">
        <v>0</v>
      </c>
    </row>
    <row r="3806" spans="1:10">
      <c r="A3806" s="158" t="s">
        <v>565</v>
      </c>
      <c r="B3806" s="158" t="s">
        <v>2600</v>
      </c>
      <c r="C3806" s="158">
        <v>17</v>
      </c>
      <c r="D3806" s="158" t="s">
        <v>2614</v>
      </c>
      <c r="E3806" s="158" t="s">
        <v>568</v>
      </c>
      <c r="G3806" s="158" t="s">
        <v>343</v>
      </c>
      <c r="H3806" s="158">
        <v>4</v>
      </c>
      <c r="J3806" s="158" t="s">
        <v>2463</v>
      </c>
    </row>
    <row r="3807" spans="1:10">
      <c r="A3807" s="158" t="s">
        <v>565</v>
      </c>
      <c r="B3807" s="158" t="s">
        <v>2600</v>
      </c>
      <c r="C3807" s="158">
        <v>18</v>
      </c>
      <c r="D3807" s="158" t="s">
        <v>2615</v>
      </c>
      <c r="E3807" s="158" t="s">
        <v>568</v>
      </c>
      <c r="G3807" s="158" t="s">
        <v>343</v>
      </c>
      <c r="H3807" s="158">
        <v>3</v>
      </c>
      <c r="J3807" s="158" t="s">
        <v>2463</v>
      </c>
    </row>
    <row r="3808" spans="1:10">
      <c r="A3808" s="158" t="s">
        <v>565</v>
      </c>
      <c r="B3808" s="158" t="s">
        <v>2600</v>
      </c>
      <c r="C3808" s="158">
        <v>19</v>
      </c>
      <c r="D3808" s="158" t="s">
        <v>2616</v>
      </c>
      <c r="E3808" s="158" t="s">
        <v>568</v>
      </c>
      <c r="G3808" s="158" t="s">
        <v>343</v>
      </c>
      <c r="H3808" s="158">
        <v>20</v>
      </c>
      <c r="J3808" s="158" t="s">
        <v>2463</v>
      </c>
    </row>
    <row r="3809" spans="1:10">
      <c r="A3809" s="158" t="s">
        <v>565</v>
      </c>
      <c r="B3809" s="158" t="s">
        <v>2600</v>
      </c>
      <c r="C3809" s="158">
        <v>20</v>
      </c>
      <c r="D3809" s="158" t="s">
        <v>2617</v>
      </c>
      <c r="E3809" s="158" t="s">
        <v>568</v>
      </c>
      <c r="G3809" s="158" t="s">
        <v>343</v>
      </c>
      <c r="H3809" s="158">
        <v>20</v>
      </c>
      <c r="J3809" s="158" t="s">
        <v>2463</v>
      </c>
    </row>
    <row r="3810" spans="1:10">
      <c r="A3810" s="158" t="s">
        <v>565</v>
      </c>
      <c r="B3810" s="158" t="s">
        <v>2600</v>
      </c>
      <c r="C3810" s="158">
        <v>21</v>
      </c>
      <c r="D3810" s="158" t="s">
        <v>2618</v>
      </c>
      <c r="E3810" s="158" t="s">
        <v>568</v>
      </c>
      <c r="G3810" s="158" t="s">
        <v>343</v>
      </c>
      <c r="H3810" s="158">
        <v>1</v>
      </c>
      <c r="J3810" s="158" t="s">
        <v>2463</v>
      </c>
    </row>
    <row r="3811" spans="1:10">
      <c r="A3811" s="158" t="s">
        <v>565</v>
      </c>
      <c r="B3811" s="158" t="s">
        <v>2600</v>
      </c>
      <c r="C3811" s="158">
        <v>22</v>
      </c>
      <c r="D3811" s="158" t="s">
        <v>2619</v>
      </c>
      <c r="E3811" s="158" t="s">
        <v>568</v>
      </c>
      <c r="G3811" s="158" t="s">
        <v>343</v>
      </c>
      <c r="H3811" s="158">
        <v>13</v>
      </c>
      <c r="J3811" s="158" t="s">
        <v>2463</v>
      </c>
    </row>
    <row r="3812" spans="1:10">
      <c r="A3812" s="158" t="s">
        <v>565</v>
      </c>
      <c r="B3812" s="158" t="s">
        <v>2600</v>
      </c>
      <c r="C3812" s="158">
        <v>23</v>
      </c>
      <c r="D3812" s="158" t="s">
        <v>2620</v>
      </c>
      <c r="E3812" s="158" t="s">
        <v>568</v>
      </c>
      <c r="G3812" s="158" t="s">
        <v>343</v>
      </c>
      <c r="H3812" s="158">
        <v>30</v>
      </c>
      <c r="J3812" s="158" t="s">
        <v>2463</v>
      </c>
    </row>
    <row r="3813" spans="1:10">
      <c r="A3813" s="158" t="s">
        <v>565</v>
      </c>
      <c r="B3813" s="158" t="s">
        <v>2600</v>
      </c>
      <c r="C3813" s="158">
        <v>24</v>
      </c>
      <c r="D3813" s="158" t="s">
        <v>2621</v>
      </c>
      <c r="E3813" s="158" t="s">
        <v>568</v>
      </c>
      <c r="G3813" s="158" t="s">
        <v>343</v>
      </c>
      <c r="H3813" s="158">
        <v>1</v>
      </c>
      <c r="J3813" s="158" t="s">
        <v>2463</v>
      </c>
    </row>
    <row r="3814" spans="1:10">
      <c r="A3814" s="158" t="s">
        <v>565</v>
      </c>
      <c r="B3814" s="158" t="s">
        <v>2600</v>
      </c>
      <c r="C3814" s="158">
        <v>25</v>
      </c>
      <c r="D3814" s="158" t="s">
        <v>2622</v>
      </c>
      <c r="E3814" s="158" t="s">
        <v>568</v>
      </c>
      <c r="G3814" s="158" t="s">
        <v>343</v>
      </c>
      <c r="H3814" s="158">
        <v>1</v>
      </c>
      <c r="J3814" s="158" t="s">
        <v>2463</v>
      </c>
    </row>
    <row r="3815" spans="1:10">
      <c r="A3815" s="158" t="s">
        <v>565</v>
      </c>
      <c r="B3815" s="158" t="s">
        <v>2600</v>
      </c>
      <c r="C3815" s="158">
        <v>26</v>
      </c>
      <c r="D3815" s="158" t="s">
        <v>2623</v>
      </c>
      <c r="E3815" s="158" t="s">
        <v>568</v>
      </c>
      <c r="G3815" s="158" t="s">
        <v>343</v>
      </c>
      <c r="H3815" s="158">
        <v>1</v>
      </c>
      <c r="J3815" s="158" t="s">
        <v>2463</v>
      </c>
    </row>
    <row r="3816" spans="1:10">
      <c r="A3816" s="158" t="s">
        <v>565</v>
      </c>
      <c r="B3816" s="158" t="s">
        <v>2600</v>
      </c>
      <c r="C3816" s="158">
        <v>27</v>
      </c>
      <c r="D3816" s="158" t="s">
        <v>2624</v>
      </c>
      <c r="E3816" s="158" t="s">
        <v>568</v>
      </c>
      <c r="G3816" s="158" t="s">
        <v>343</v>
      </c>
      <c r="H3816" s="158">
        <v>1</v>
      </c>
      <c r="J3816" s="158" t="s">
        <v>2463</v>
      </c>
    </row>
    <row r="3817" spans="1:10">
      <c r="A3817" s="158" t="s">
        <v>565</v>
      </c>
      <c r="B3817" s="158" t="s">
        <v>2600</v>
      </c>
      <c r="C3817" s="158">
        <v>28</v>
      </c>
      <c r="D3817" s="158" t="s">
        <v>2625</v>
      </c>
      <c r="E3817" s="158" t="s">
        <v>568</v>
      </c>
      <c r="G3817" s="158" t="s">
        <v>343</v>
      </c>
      <c r="H3817" s="158">
        <v>1</v>
      </c>
      <c r="J3817" s="158" t="s">
        <v>2463</v>
      </c>
    </row>
    <row r="3818" spans="1:10">
      <c r="A3818" s="158" t="s">
        <v>565</v>
      </c>
      <c r="B3818" s="158" t="s">
        <v>2600</v>
      </c>
      <c r="C3818" s="158">
        <v>29</v>
      </c>
      <c r="D3818" s="158" t="s">
        <v>2626</v>
      </c>
      <c r="E3818" s="158" t="s">
        <v>568</v>
      </c>
      <c r="G3818" s="158" t="s">
        <v>343</v>
      </c>
      <c r="H3818" s="158">
        <v>1</v>
      </c>
      <c r="J3818" s="158" t="s">
        <v>2463</v>
      </c>
    </row>
    <row r="3819" spans="1:10">
      <c r="A3819" s="158" t="s">
        <v>565</v>
      </c>
      <c r="B3819" s="158" t="s">
        <v>2600</v>
      </c>
      <c r="C3819" s="158">
        <v>30</v>
      </c>
      <c r="D3819" s="158" t="s">
        <v>2627</v>
      </c>
      <c r="E3819" s="158" t="s">
        <v>568</v>
      </c>
      <c r="G3819" s="158" t="s">
        <v>343</v>
      </c>
      <c r="H3819" s="158">
        <v>1</v>
      </c>
      <c r="J3819" s="158" t="s">
        <v>2463</v>
      </c>
    </row>
    <row r="3820" spans="1:10">
      <c r="A3820" s="158" t="s">
        <v>565</v>
      </c>
      <c r="B3820" s="158" t="s">
        <v>2600</v>
      </c>
      <c r="C3820" s="158">
        <v>31</v>
      </c>
      <c r="D3820" s="158" t="s">
        <v>2628</v>
      </c>
      <c r="E3820" s="158" t="s">
        <v>568</v>
      </c>
      <c r="G3820" s="158" t="s">
        <v>343</v>
      </c>
      <c r="H3820" s="158">
        <v>1</v>
      </c>
      <c r="J3820" s="158" t="s">
        <v>2463</v>
      </c>
    </row>
    <row r="3821" spans="1:10">
      <c r="A3821" s="158" t="s">
        <v>565</v>
      </c>
      <c r="B3821" s="158" t="s">
        <v>2600</v>
      </c>
      <c r="C3821" s="158">
        <v>32</v>
      </c>
      <c r="D3821" s="158" t="s">
        <v>1497</v>
      </c>
      <c r="E3821" s="158" t="s">
        <v>568</v>
      </c>
      <c r="G3821" s="158" t="s">
        <v>343</v>
      </c>
      <c r="H3821" s="158">
        <v>1</v>
      </c>
      <c r="J3821" s="158" t="s">
        <v>2463</v>
      </c>
    </row>
    <row r="3822" spans="1:10">
      <c r="A3822" s="158" t="s">
        <v>565</v>
      </c>
      <c r="B3822" s="158" t="s">
        <v>2600</v>
      </c>
      <c r="C3822" s="158">
        <v>33</v>
      </c>
      <c r="D3822" s="158" t="s">
        <v>2629</v>
      </c>
      <c r="E3822" s="158" t="s">
        <v>568</v>
      </c>
      <c r="G3822" s="158" t="s">
        <v>343</v>
      </c>
      <c r="H3822" s="158">
        <v>1</v>
      </c>
      <c r="J3822" s="158" t="s">
        <v>2463</v>
      </c>
    </row>
    <row r="3823" spans="1:10">
      <c r="A3823" s="158" t="s">
        <v>565</v>
      </c>
      <c r="B3823" s="158" t="s">
        <v>2600</v>
      </c>
      <c r="C3823" s="158">
        <v>34</v>
      </c>
      <c r="D3823" s="158" t="s">
        <v>2630</v>
      </c>
      <c r="E3823" s="158" t="s">
        <v>568</v>
      </c>
      <c r="G3823" s="158" t="s">
        <v>343</v>
      </c>
      <c r="H3823" s="158">
        <v>1</v>
      </c>
      <c r="J3823" s="158" t="s">
        <v>2463</v>
      </c>
    </row>
    <row r="3824" spans="1:10">
      <c r="A3824" s="158" t="s">
        <v>565</v>
      </c>
      <c r="B3824" s="158" t="s">
        <v>2600</v>
      </c>
      <c r="C3824" s="158">
        <v>35</v>
      </c>
      <c r="D3824" s="158" t="s">
        <v>2631</v>
      </c>
      <c r="E3824" s="158" t="s">
        <v>568</v>
      </c>
      <c r="G3824" s="158" t="s">
        <v>343</v>
      </c>
      <c r="H3824" s="158">
        <v>1</v>
      </c>
      <c r="J3824" s="158" t="s">
        <v>2463</v>
      </c>
    </row>
    <row r="3825" spans="1:10">
      <c r="A3825" s="158" t="s">
        <v>565</v>
      </c>
      <c r="B3825" s="158" t="s">
        <v>2600</v>
      </c>
      <c r="C3825" s="158">
        <v>36</v>
      </c>
      <c r="D3825" s="158" t="s">
        <v>1341</v>
      </c>
      <c r="E3825" s="158" t="s">
        <v>568</v>
      </c>
      <c r="G3825" s="158" t="s">
        <v>343</v>
      </c>
      <c r="H3825" s="158">
        <v>2</v>
      </c>
      <c r="J3825" s="158" t="s">
        <v>2463</v>
      </c>
    </row>
    <row r="3826" spans="1:10">
      <c r="A3826" s="158" t="s">
        <v>565</v>
      </c>
      <c r="B3826" s="158" t="s">
        <v>2600</v>
      </c>
      <c r="C3826" s="158">
        <v>37</v>
      </c>
      <c r="D3826" s="158" t="s">
        <v>1342</v>
      </c>
      <c r="E3826" s="158" t="s">
        <v>568</v>
      </c>
      <c r="G3826" s="158" t="s">
        <v>343</v>
      </c>
      <c r="H3826" s="158">
        <v>2</v>
      </c>
      <c r="J3826" s="158" t="s">
        <v>2463</v>
      </c>
    </row>
    <row r="3827" spans="1:10">
      <c r="A3827" s="158" t="s">
        <v>565</v>
      </c>
      <c r="B3827" s="158" t="s">
        <v>2600</v>
      </c>
      <c r="C3827" s="158">
        <v>38</v>
      </c>
      <c r="D3827" s="158" t="s">
        <v>2632</v>
      </c>
      <c r="E3827" s="158" t="s">
        <v>568</v>
      </c>
      <c r="G3827" s="158" t="s">
        <v>343</v>
      </c>
      <c r="H3827" s="158">
        <v>400</v>
      </c>
      <c r="J3827" s="158" t="s">
        <v>2463</v>
      </c>
    </row>
    <row r="3828" spans="1:10">
      <c r="A3828" s="158" t="s">
        <v>565</v>
      </c>
      <c r="B3828" s="158" t="s">
        <v>2600</v>
      </c>
      <c r="C3828" s="158">
        <v>39</v>
      </c>
      <c r="D3828" s="158" t="s">
        <v>2633</v>
      </c>
      <c r="E3828" s="158" t="s">
        <v>568</v>
      </c>
      <c r="G3828" s="158" t="s">
        <v>343</v>
      </c>
      <c r="H3828" s="158">
        <v>1</v>
      </c>
      <c r="J3828" s="158" t="s">
        <v>2463</v>
      </c>
    </row>
    <row r="3829" spans="1:10">
      <c r="A3829" s="158" t="s">
        <v>565</v>
      </c>
      <c r="B3829" s="158" t="s">
        <v>2600</v>
      </c>
      <c r="C3829" s="158">
        <v>40</v>
      </c>
      <c r="D3829" s="158" t="s">
        <v>2634</v>
      </c>
      <c r="E3829" s="158" t="s">
        <v>568</v>
      </c>
      <c r="G3829" s="158" t="s">
        <v>343</v>
      </c>
      <c r="H3829" s="158">
        <v>1</v>
      </c>
      <c r="J3829" s="158" t="s">
        <v>2463</v>
      </c>
    </row>
    <row r="3830" spans="1:10">
      <c r="A3830" s="158" t="s">
        <v>565</v>
      </c>
      <c r="B3830" s="158" t="s">
        <v>2600</v>
      </c>
      <c r="C3830" s="158">
        <v>41</v>
      </c>
      <c r="D3830" s="158" t="s">
        <v>2635</v>
      </c>
      <c r="E3830" s="158" t="s">
        <v>568</v>
      </c>
      <c r="G3830" s="158" t="s">
        <v>343</v>
      </c>
      <c r="H3830" s="158">
        <v>1</v>
      </c>
      <c r="J3830" s="158" t="s">
        <v>2463</v>
      </c>
    </row>
    <row r="3831" spans="1:10">
      <c r="A3831" s="158" t="s">
        <v>565</v>
      </c>
      <c r="B3831" s="158" t="s">
        <v>2600</v>
      </c>
      <c r="C3831" s="158">
        <v>42</v>
      </c>
      <c r="D3831" s="158" t="s">
        <v>2636</v>
      </c>
      <c r="E3831" s="158" t="s">
        <v>568</v>
      </c>
      <c r="G3831" s="158" t="s">
        <v>343</v>
      </c>
      <c r="H3831" s="158">
        <v>1</v>
      </c>
      <c r="J3831" s="158" t="s">
        <v>2463</v>
      </c>
    </row>
    <row r="3832" spans="1:10">
      <c r="A3832" s="158" t="s">
        <v>565</v>
      </c>
      <c r="B3832" s="158" t="s">
        <v>2600</v>
      </c>
      <c r="C3832" s="158">
        <v>43</v>
      </c>
      <c r="D3832" s="158" t="s">
        <v>2637</v>
      </c>
      <c r="E3832" s="158" t="s">
        <v>568</v>
      </c>
      <c r="G3832" s="158" t="s">
        <v>387</v>
      </c>
      <c r="J3832" s="158" t="s">
        <v>568</v>
      </c>
    </row>
    <row r="3833" spans="1:10">
      <c r="A3833" s="158" t="s">
        <v>565</v>
      </c>
      <c r="B3833" s="158" t="s">
        <v>2600</v>
      </c>
      <c r="C3833" s="158">
        <v>44</v>
      </c>
      <c r="D3833" s="158" t="s">
        <v>2638</v>
      </c>
      <c r="E3833" s="158" t="s">
        <v>568</v>
      </c>
      <c r="G3833" s="158" t="s">
        <v>343</v>
      </c>
      <c r="H3833" s="158">
        <v>40</v>
      </c>
      <c r="J3833" s="158" t="s">
        <v>2463</v>
      </c>
    </row>
    <row r="3834" spans="1:10">
      <c r="A3834" s="158" t="s">
        <v>565</v>
      </c>
      <c r="B3834" s="158" t="s">
        <v>2600</v>
      </c>
      <c r="C3834" s="158">
        <v>45</v>
      </c>
      <c r="D3834" s="158" t="s">
        <v>2639</v>
      </c>
      <c r="E3834" s="158" t="s">
        <v>568</v>
      </c>
      <c r="G3834" s="158" t="s">
        <v>343</v>
      </c>
      <c r="H3834" s="158">
        <v>80</v>
      </c>
      <c r="J3834" s="158" t="s">
        <v>2463</v>
      </c>
    </row>
    <row r="3835" spans="1:10">
      <c r="A3835" s="158" t="s">
        <v>565</v>
      </c>
      <c r="B3835" s="158" t="s">
        <v>2600</v>
      </c>
      <c r="C3835" s="158">
        <v>46</v>
      </c>
      <c r="D3835" s="158" t="s">
        <v>2640</v>
      </c>
      <c r="E3835" s="158" t="s">
        <v>568</v>
      </c>
      <c r="G3835" s="158" t="s">
        <v>343</v>
      </c>
      <c r="H3835" s="158">
        <v>80</v>
      </c>
      <c r="J3835" s="158" t="s">
        <v>2463</v>
      </c>
    </row>
    <row r="3836" spans="1:10">
      <c r="A3836" s="158" t="s">
        <v>565</v>
      </c>
      <c r="B3836" s="158" t="s">
        <v>2600</v>
      </c>
      <c r="C3836" s="158">
        <v>47</v>
      </c>
      <c r="D3836" s="158" t="s">
        <v>2641</v>
      </c>
      <c r="E3836" s="158" t="s">
        <v>568</v>
      </c>
      <c r="G3836" s="158" t="s">
        <v>343</v>
      </c>
      <c r="H3836" s="158">
        <v>1</v>
      </c>
      <c r="J3836" s="158" t="s">
        <v>2463</v>
      </c>
    </row>
    <row r="3837" spans="1:10">
      <c r="A3837" s="158" t="s">
        <v>565</v>
      </c>
      <c r="B3837" s="158" t="s">
        <v>2600</v>
      </c>
      <c r="C3837" s="158">
        <v>48</v>
      </c>
      <c r="D3837" s="158" t="s">
        <v>2642</v>
      </c>
      <c r="E3837" s="158" t="s">
        <v>568</v>
      </c>
      <c r="G3837" s="158" t="s">
        <v>343</v>
      </c>
      <c r="H3837" s="158">
        <v>1</v>
      </c>
      <c r="J3837" s="158" t="s">
        <v>2463</v>
      </c>
    </row>
    <row r="3838" spans="1:10">
      <c r="A3838" s="158" t="s">
        <v>565</v>
      </c>
      <c r="B3838" s="158" t="s">
        <v>2600</v>
      </c>
      <c r="C3838" s="158">
        <v>49</v>
      </c>
      <c r="D3838" s="158" t="s">
        <v>2643</v>
      </c>
      <c r="E3838" s="158" t="s">
        <v>568</v>
      </c>
      <c r="G3838" s="158" t="s">
        <v>343</v>
      </c>
      <c r="H3838" s="158">
        <v>1</v>
      </c>
      <c r="J3838" s="158" t="s">
        <v>2463</v>
      </c>
    </row>
    <row r="3839" spans="1:10">
      <c r="A3839" s="158" t="s">
        <v>565</v>
      </c>
      <c r="B3839" s="158" t="s">
        <v>2600</v>
      </c>
      <c r="C3839" s="158">
        <v>50</v>
      </c>
      <c r="D3839" s="158" t="s">
        <v>2644</v>
      </c>
      <c r="E3839" s="158" t="s">
        <v>568</v>
      </c>
      <c r="G3839" s="158" t="s">
        <v>343</v>
      </c>
      <c r="H3839" s="158">
        <v>1</v>
      </c>
      <c r="J3839" s="158" t="s">
        <v>2463</v>
      </c>
    </row>
    <row r="3840" spans="1:10">
      <c r="A3840" s="158" t="s">
        <v>565</v>
      </c>
      <c r="B3840" s="158" t="s">
        <v>2600</v>
      </c>
      <c r="C3840" s="158">
        <v>51</v>
      </c>
      <c r="D3840" s="158" t="s">
        <v>2645</v>
      </c>
      <c r="E3840" s="158" t="s">
        <v>568</v>
      </c>
      <c r="G3840" s="158" t="s">
        <v>343</v>
      </c>
      <c r="H3840" s="158">
        <v>1</v>
      </c>
      <c r="J3840" s="158" t="s">
        <v>2463</v>
      </c>
    </row>
    <row r="3841" spans="1:10">
      <c r="A3841" s="158" t="s">
        <v>565</v>
      </c>
      <c r="B3841" s="158" t="s">
        <v>2600</v>
      </c>
      <c r="C3841" s="158">
        <v>52</v>
      </c>
      <c r="D3841" s="158" t="s">
        <v>2646</v>
      </c>
      <c r="E3841" s="158" t="s">
        <v>568</v>
      </c>
      <c r="G3841" s="158" t="s">
        <v>343</v>
      </c>
      <c r="H3841" s="158">
        <v>1</v>
      </c>
      <c r="J3841" s="158" t="s">
        <v>2463</v>
      </c>
    </row>
    <row r="3842" spans="1:10">
      <c r="A3842" s="158" t="s">
        <v>565</v>
      </c>
      <c r="B3842" s="158" t="s">
        <v>2600</v>
      </c>
      <c r="C3842" s="158">
        <v>53</v>
      </c>
      <c r="D3842" s="158" t="s">
        <v>2647</v>
      </c>
      <c r="E3842" s="158" t="s">
        <v>568</v>
      </c>
      <c r="G3842" s="158" t="s">
        <v>343</v>
      </c>
      <c r="H3842" s="158">
        <v>1</v>
      </c>
      <c r="J3842" s="158" t="s">
        <v>2463</v>
      </c>
    </row>
    <row r="3843" spans="1:10">
      <c r="A3843" s="158" t="s">
        <v>565</v>
      </c>
      <c r="B3843" s="158" t="s">
        <v>2600</v>
      </c>
      <c r="C3843" s="158">
        <v>54</v>
      </c>
      <c r="D3843" s="158" t="s">
        <v>2648</v>
      </c>
      <c r="E3843" s="158" t="s">
        <v>568</v>
      </c>
      <c r="G3843" s="158" t="s">
        <v>343</v>
      </c>
      <c r="H3843" s="158">
        <v>1</v>
      </c>
      <c r="J3843" s="158" t="s">
        <v>2463</v>
      </c>
    </row>
    <row r="3844" spans="1:10">
      <c r="A3844" s="158" t="s">
        <v>565</v>
      </c>
      <c r="B3844" s="158" t="s">
        <v>2600</v>
      </c>
      <c r="C3844" s="158">
        <v>55</v>
      </c>
      <c r="D3844" s="158" t="s">
        <v>2649</v>
      </c>
      <c r="E3844" s="158" t="s">
        <v>568</v>
      </c>
      <c r="G3844" s="158" t="s">
        <v>343</v>
      </c>
      <c r="H3844" s="158">
        <v>1</v>
      </c>
      <c r="J3844" s="158" t="s">
        <v>2463</v>
      </c>
    </row>
    <row r="3845" spans="1:10">
      <c r="A3845" s="158" t="s">
        <v>565</v>
      </c>
      <c r="B3845" s="158" t="s">
        <v>2600</v>
      </c>
      <c r="C3845" s="158">
        <v>56</v>
      </c>
      <c r="D3845" s="158" t="s">
        <v>2650</v>
      </c>
      <c r="E3845" s="158" t="s">
        <v>568</v>
      </c>
      <c r="G3845" s="158" t="s">
        <v>343</v>
      </c>
      <c r="H3845" s="158">
        <v>1</v>
      </c>
      <c r="J3845" s="158" t="s">
        <v>2463</v>
      </c>
    </row>
    <row r="3846" spans="1:10">
      <c r="A3846" s="158" t="s">
        <v>565</v>
      </c>
      <c r="B3846" s="158" t="s">
        <v>2600</v>
      </c>
      <c r="C3846" s="158">
        <v>57</v>
      </c>
      <c r="D3846" s="158" t="s">
        <v>2651</v>
      </c>
      <c r="E3846" s="158" t="s">
        <v>568</v>
      </c>
      <c r="G3846" s="158" t="s">
        <v>343</v>
      </c>
      <c r="H3846" s="158">
        <v>1</v>
      </c>
      <c r="J3846" s="158" t="s">
        <v>2463</v>
      </c>
    </row>
    <row r="3847" spans="1:10">
      <c r="A3847" s="158" t="s">
        <v>565</v>
      </c>
      <c r="B3847" s="158" t="s">
        <v>2600</v>
      </c>
      <c r="C3847" s="158">
        <v>58</v>
      </c>
      <c r="D3847" s="158" t="s">
        <v>2652</v>
      </c>
      <c r="E3847" s="158" t="s">
        <v>568</v>
      </c>
      <c r="G3847" s="158" t="s">
        <v>343</v>
      </c>
      <c r="H3847" s="158">
        <v>1</v>
      </c>
      <c r="J3847" s="158" t="s">
        <v>2463</v>
      </c>
    </row>
    <row r="3848" spans="1:10">
      <c r="A3848" s="158" t="s">
        <v>565</v>
      </c>
      <c r="B3848" s="158" t="s">
        <v>2600</v>
      </c>
      <c r="C3848" s="158">
        <v>59</v>
      </c>
      <c r="D3848" s="158" t="s">
        <v>2653</v>
      </c>
      <c r="E3848" s="158" t="s">
        <v>568</v>
      </c>
      <c r="G3848" s="158" t="s">
        <v>343</v>
      </c>
      <c r="H3848" s="158">
        <v>1</v>
      </c>
      <c r="J3848" s="158" t="s">
        <v>2463</v>
      </c>
    </row>
    <row r="3849" spans="1:10">
      <c r="A3849" s="158" t="s">
        <v>565</v>
      </c>
      <c r="B3849" s="158" t="s">
        <v>2600</v>
      </c>
      <c r="C3849" s="158">
        <v>60</v>
      </c>
      <c r="D3849" s="158" t="s">
        <v>2654</v>
      </c>
      <c r="E3849" s="158" t="s">
        <v>568</v>
      </c>
      <c r="G3849" s="158" t="s">
        <v>343</v>
      </c>
      <c r="H3849" s="158">
        <v>1</v>
      </c>
      <c r="J3849" s="158" t="s">
        <v>2463</v>
      </c>
    </row>
    <row r="3850" spans="1:10">
      <c r="A3850" s="158" t="s">
        <v>565</v>
      </c>
      <c r="B3850" s="158" t="s">
        <v>2600</v>
      </c>
      <c r="C3850" s="158">
        <v>61</v>
      </c>
      <c r="D3850" s="158" t="s">
        <v>2655</v>
      </c>
      <c r="E3850" s="158" t="s">
        <v>568</v>
      </c>
      <c r="G3850" s="158" t="s">
        <v>343</v>
      </c>
      <c r="H3850" s="158">
        <v>1</v>
      </c>
      <c r="J3850" s="158" t="s">
        <v>2463</v>
      </c>
    </row>
    <row r="3851" spans="1:10">
      <c r="A3851" s="158" t="s">
        <v>565</v>
      </c>
      <c r="B3851" s="158" t="s">
        <v>2600</v>
      </c>
      <c r="C3851" s="158">
        <v>62</v>
      </c>
      <c r="D3851" s="158" t="s">
        <v>2656</v>
      </c>
      <c r="E3851" s="158" t="s">
        <v>568</v>
      </c>
      <c r="G3851" s="158" t="s">
        <v>343</v>
      </c>
      <c r="H3851" s="158">
        <v>1</v>
      </c>
      <c r="J3851" s="158" t="s">
        <v>2463</v>
      </c>
    </row>
    <row r="3852" spans="1:10">
      <c r="A3852" s="158" t="s">
        <v>565</v>
      </c>
      <c r="B3852" s="158" t="s">
        <v>2600</v>
      </c>
      <c r="C3852" s="158">
        <v>63</v>
      </c>
      <c r="D3852" s="158" t="s">
        <v>2657</v>
      </c>
      <c r="E3852" s="158" t="s">
        <v>568</v>
      </c>
      <c r="G3852" s="158" t="s">
        <v>343</v>
      </c>
      <c r="H3852" s="158">
        <v>1</v>
      </c>
      <c r="J3852" s="158" t="s">
        <v>2463</v>
      </c>
    </row>
    <row r="3853" spans="1:10">
      <c r="A3853" s="158" t="s">
        <v>565</v>
      </c>
      <c r="B3853" s="158" t="s">
        <v>2600</v>
      </c>
      <c r="C3853" s="158">
        <v>64</v>
      </c>
      <c r="D3853" s="158" t="s">
        <v>2658</v>
      </c>
      <c r="E3853" s="158" t="s">
        <v>568</v>
      </c>
      <c r="G3853" s="158" t="s">
        <v>343</v>
      </c>
      <c r="H3853" s="158">
        <v>1</v>
      </c>
      <c r="J3853" s="158" t="s">
        <v>2463</v>
      </c>
    </row>
    <row r="3854" spans="1:10">
      <c r="A3854" s="158" t="s">
        <v>565</v>
      </c>
      <c r="B3854" s="158" t="s">
        <v>2600</v>
      </c>
      <c r="C3854" s="158">
        <v>65</v>
      </c>
      <c r="D3854" s="158" t="s">
        <v>2659</v>
      </c>
      <c r="E3854" s="158" t="s">
        <v>568</v>
      </c>
      <c r="G3854" s="158" t="s">
        <v>343</v>
      </c>
      <c r="H3854" s="158">
        <v>1</v>
      </c>
      <c r="J3854" s="158" t="s">
        <v>2463</v>
      </c>
    </row>
    <row r="3855" spans="1:10">
      <c r="A3855" s="158" t="s">
        <v>565</v>
      </c>
      <c r="B3855" s="158" t="s">
        <v>2600</v>
      </c>
      <c r="C3855" s="158">
        <v>66</v>
      </c>
      <c r="D3855" s="158" t="s">
        <v>2660</v>
      </c>
      <c r="E3855" s="158" t="s">
        <v>568</v>
      </c>
      <c r="G3855" s="158" t="s">
        <v>343</v>
      </c>
      <c r="H3855" s="158">
        <v>1</v>
      </c>
      <c r="J3855" s="158" t="s">
        <v>2463</v>
      </c>
    </row>
    <row r="3856" spans="1:10">
      <c r="A3856" s="158" t="s">
        <v>565</v>
      </c>
      <c r="B3856" s="158" t="s">
        <v>2600</v>
      </c>
      <c r="C3856" s="158">
        <v>67</v>
      </c>
      <c r="D3856" s="158" t="s">
        <v>2661</v>
      </c>
      <c r="E3856" s="158" t="s">
        <v>568</v>
      </c>
      <c r="G3856" s="158" t="s">
        <v>343</v>
      </c>
      <c r="H3856" s="158">
        <v>1</v>
      </c>
      <c r="J3856" s="158" t="s">
        <v>2463</v>
      </c>
    </row>
    <row r="3857" spans="1:10">
      <c r="A3857" s="158" t="s">
        <v>565</v>
      </c>
      <c r="B3857" s="158" t="s">
        <v>2600</v>
      </c>
      <c r="C3857" s="158">
        <v>68</v>
      </c>
      <c r="D3857" s="158" t="s">
        <v>2662</v>
      </c>
      <c r="E3857" s="158" t="s">
        <v>568</v>
      </c>
      <c r="G3857" s="158" t="s">
        <v>343</v>
      </c>
      <c r="H3857" s="158">
        <v>1</v>
      </c>
      <c r="J3857" s="158" t="s">
        <v>2463</v>
      </c>
    </row>
    <row r="3858" spans="1:10">
      <c r="A3858" s="158" t="s">
        <v>565</v>
      </c>
      <c r="B3858" s="158" t="s">
        <v>2600</v>
      </c>
      <c r="C3858" s="158">
        <v>69</v>
      </c>
      <c r="D3858" s="158" t="s">
        <v>2663</v>
      </c>
      <c r="E3858" s="158" t="s">
        <v>568</v>
      </c>
      <c r="G3858" s="158" t="s">
        <v>343</v>
      </c>
      <c r="H3858" s="158">
        <v>1</v>
      </c>
      <c r="J3858" s="158" t="s">
        <v>2463</v>
      </c>
    </row>
    <row r="3859" spans="1:10">
      <c r="A3859" s="158" t="s">
        <v>565</v>
      </c>
      <c r="B3859" s="158" t="s">
        <v>2600</v>
      </c>
      <c r="C3859" s="158">
        <v>70</v>
      </c>
      <c r="D3859" s="158" t="s">
        <v>2664</v>
      </c>
      <c r="E3859" s="158" t="s">
        <v>568</v>
      </c>
      <c r="G3859" s="158" t="s">
        <v>343</v>
      </c>
      <c r="H3859" s="158">
        <v>1</v>
      </c>
      <c r="J3859" s="158" t="s">
        <v>2463</v>
      </c>
    </row>
    <row r="3860" spans="1:10">
      <c r="A3860" s="158" t="s">
        <v>565</v>
      </c>
      <c r="B3860" s="158" t="s">
        <v>2600</v>
      </c>
      <c r="C3860" s="158">
        <v>71</v>
      </c>
      <c r="D3860" s="158" t="s">
        <v>2665</v>
      </c>
      <c r="E3860" s="158" t="s">
        <v>568</v>
      </c>
      <c r="G3860" s="158" t="s">
        <v>343</v>
      </c>
      <c r="H3860" s="158">
        <v>1</v>
      </c>
      <c r="J3860" s="158" t="s">
        <v>2463</v>
      </c>
    </row>
    <row r="3861" spans="1:10">
      <c r="A3861" s="158" t="s">
        <v>565</v>
      </c>
      <c r="B3861" s="158" t="s">
        <v>2600</v>
      </c>
      <c r="C3861" s="158">
        <v>72</v>
      </c>
      <c r="D3861" s="158" t="s">
        <v>2666</v>
      </c>
      <c r="E3861" s="158" t="s">
        <v>568</v>
      </c>
      <c r="G3861" s="158" t="s">
        <v>343</v>
      </c>
      <c r="H3861" s="158">
        <v>1</v>
      </c>
      <c r="J3861" s="158" t="s">
        <v>2463</v>
      </c>
    </row>
    <row r="3862" spans="1:10">
      <c r="A3862" s="158" t="s">
        <v>565</v>
      </c>
      <c r="B3862" s="158" t="s">
        <v>2600</v>
      </c>
      <c r="C3862" s="158">
        <v>73</v>
      </c>
      <c r="D3862" s="158" t="s">
        <v>2667</v>
      </c>
      <c r="E3862" s="158" t="s">
        <v>568</v>
      </c>
      <c r="G3862" s="158" t="s">
        <v>343</v>
      </c>
      <c r="H3862" s="158">
        <v>1</v>
      </c>
      <c r="J3862" s="158" t="s">
        <v>2463</v>
      </c>
    </row>
    <row r="3863" spans="1:10">
      <c r="A3863" s="158" t="s">
        <v>565</v>
      </c>
      <c r="B3863" s="158" t="s">
        <v>2600</v>
      </c>
      <c r="C3863" s="158">
        <v>74</v>
      </c>
      <c r="D3863" s="158" t="s">
        <v>2668</v>
      </c>
      <c r="E3863" s="158" t="s">
        <v>568</v>
      </c>
      <c r="G3863" s="158" t="s">
        <v>343</v>
      </c>
      <c r="H3863" s="158">
        <v>1</v>
      </c>
      <c r="J3863" s="158" t="s">
        <v>2463</v>
      </c>
    </row>
    <row r="3864" spans="1:10">
      <c r="A3864" s="158" t="s">
        <v>565</v>
      </c>
      <c r="B3864" s="158" t="s">
        <v>2600</v>
      </c>
      <c r="C3864" s="158">
        <v>75</v>
      </c>
      <c r="D3864" s="158" t="s">
        <v>2669</v>
      </c>
      <c r="E3864" s="158" t="s">
        <v>568</v>
      </c>
      <c r="G3864" s="158" t="s">
        <v>343</v>
      </c>
      <c r="H3864" s="158">
        <v>1</v>
      </c>
      <c r="J3864" s="158" t="s">
        <v>2463</v>
      </c>
    </row>
    <row r="3865" spans="1:10">
      <c r="A3865" s="158" t="s">
        <v>565</v>
      </c>
      <c r="B3865" s="158" t="s">
        <v>2600</v>
      </c>
      <c r="C3865" s="158">
        <v>76</v>
      </c>
      <c r="D3865" s="158" t="s">
        <v>2670</v>
      </c>
      <c r="E3865" s="158" t="s">
        <v>568</v>
      </c>
      <c r="G3865" s="158" t="s">
        <v>343</v>
      </c>
      <c r="H3865" s="158">
        <v>1</v>
      </c>
      <c r="J3865" s="158" t="s">
        <v>2463</v>
      </c>
    </row>
    <row r="3866" spans="1:10">
      <c r="A3866" s="158" t="s">
        <v>565</v>
      </c>
      <c r="B3866" s="158" t="s">
        <v>2600</v>
      </c>
      <c r="C3866" s="158">
        <v>77</v>
      </c>
      <c r="D3866" s="158" t="s">
        <v>2671</v>
      </c>
      <c r="E3866" s="158" t="s">
        <v>568</v>
      </c>
      <c r="G3866" s="158" t="s">
        <v>343</v>
      </c>
      <c r="H3866" s="158">
        <v>1</v>
      </c>
      <c r="J3866" s="158" t="s">
        <v>2463</v>
      </c>
    </row>
    <row r="3867" spans="1:10">
      <c r="A3867" s="158" t="s">
        <v>565</v>
      </c>
      <c r="B3867" s="158" t="s">
        <v>2600</v>
      </c>
      <c r="C3867" s="158">
        <v>78</v>
      </c>
      <c r="D3867" s="158" t="s">
        <v>2672</v>
      </c>
      <c r="E3867" s="158" t="s">
        <v>568</v>
      </c>
      <c r="G3867" s="158" t="s">
        <v>343</v>
      </c>
      <c r="H3867" s="158">
        <v>1</v>
      </c>
      <c r="J3867" s="158" t="s">
        <v>2463</v>
      </c>
    </row>
    <row r="3868" spans="1:10">
      <c r="A3868" s="158" t="s">
        <v>565</v>
      </c>
      <c r="B3868" s="158" t="s">
        <v>2600</v>
      </c>
      <c r="C3868" s="158">
        <v>79</v>
      </c>
      <c r="D3868" s="158" t="s">
        <v>2673</v>
      </c>
      <c r="E3868" s="158" t="s">
        <v>568</v>
      </c>
      <c r="G3868" s="158" t="s">
        <v>343</v>
      </c>
      <c r="H3868" s="158">
        <v>1</v>
      </c>
      <c r="J3868" s="158" t="s">
        <v>2463</v>
      </c>
    </row>
    <row r="3869" spans="1:10">
      <c r="A3869" s="158" t="s">
        <v>565</v>
      </c>
      <c r="B3869" s="158" t="s">
        <v>2600</v>
      </c>
      <c r="C3869" s="158">
        <v>80</v>
      </c>
      <c r="D3869" s="158" t="s">
        <v>2674</v>
      </c>
      <c r="E3869" s="158" t="s">
        <v>568</v>
      </c>
      <c r="G3869" s="158" t="s">
        <v>343</v>
      </c>
      <c r="H3869" s="158">
        <v>1</v>
      </c>
      <c r="J3869" s="158" t="s">
        <v>2463</v>
      </c>
    </row>
    <row r="3870" spans="1:10">
      <c r="A3870" s="158" t="s">
        <v>565</v>
      </c>
      <c r="B3870" s="158" t="s">
        <v>2600</v>
      </c>
      <c r="C3870" s="158">
        <v>81</v>
      </c>
      <c r="D3870" s="158" t="s">
        <v>2675</v>
      </c>
      <c r="E3870" s="158" t="s">
        <v>568</v>
      </c>
      <c r="G3870" s="158" t="s">
        <v>343</v>
      </c>
      <c r="H3870" s="158">
        <v>1</v>
      </c>
      <c r="J3870" s="158" t="s">
        <v>2463</v>
      </c>
    </row>
    <row r="3871" spans="1:10">
      <c r="A3871" s="158" t="s">
        <v>565</v>
      </c>
      <c r="B3871" s="158" t="s">
        <v>2600</v>
      </c>
      <c r="C3871" s="158">
        <v>82</v>
      </c>
      <c r="D3871" s="158" t="s">
        <v>2676</v>
      </c>
      <c r="E3871" s="158" t="s">
        <v>568</v>
      </c>
      <c r="G3871" s="158" t="s">
        <v>343</v>
      </c>
      <c r="H3871" s="158">
        <v>1</v>
      </c>
      <c r="J3871" s="158" t="s">
        <v>2463</v>
      </c>
    </row>
    <row r="3872" spans="1:10">
      <c r="A3872" s="158" t="s">
        <v>565</v>
      </c>
      <c r="B3872" s="158" t="s">
        <v>2600</v>
      </c>
      <c r="C3872" s="158">
        <v>83</v>
      </c>
      <c r="D3872" s="158" t="s">
        <v>2677</v>
      </c>
      <c r="E3872" s="158" t="s">
        <v>568</v>
      </c>
      <c r="G3872" s="158" t="s">
        <v>343</v>
      </c>
      <c r="H3872" s="158">
        <v>1</v>
      </c>
      <c r="J3872" s="158" t="s">
        <v>2463</v>
      </c>
    </row>
    <row r="3873" spans="1:11">
      <c r="A3873" s="158" t="s">
        <v>565</v>
      </c>
      <c r="B3873" s="158" t="s">
        <v>2600</v>
      </c>
      <c r="C3873" s="158">
        <v>84</v>
      </c>
      <c r="D3873" s="158" t="s">
        <v>2678</v>
      </c>
      <c r="E3873" s="158" t="s">
        <v>568</v>
      </c>
      <c r="G3873" s="158" t="s">
        <v>343</v>
      </c>
      <c r="H3873" s="158">
        <v>1</v>
      </c>
      <c r="J3873" s="158" t="s">
        <v>2463</v>
      </c>
    </row>
    <row r="3874" spans="1:11">
      <c r="A3874" s="158" t="s">
        <v>565</v>
      </c>
      <c r="B3874" s="158" t="s">
        <v>2600</v>
      </c>
      <c r="C3874" s="158">
        <v>85</v>
      </c>
      <c r="D3874" s="158" t="s">
        <v>2679</v>
      </c>
      <c r="E3874" s="158" t="s">
        <v>568</v>
      </c>
      <c r="G3874" s="158" t="s">
        <v>343</v>
      </c>
      <c r="H3874" s="158">
        <v>1</v>
      </c>
      <c r="J3874" s="158" t="s">
        <v>2463</v>
      </c>
    </row>
    <row r="3875" spans="1:11">
      <c r="A3875" s="158" t="s">
        <v>565</v>
      </c>
      <c r="B3875" s="158" t="s">
        <v>2600</v>
      </c>
      <c r="C3875" s="158">
        <v>86</v>
      </c>
      <c r="D3875" s="158" t="s">
        <v>2680</v>
      </c>
      <c r="E3875" s="158" t="s">
        <v>568</v>
      </c>
      <c r="G3875" s="158" t="s">
        <v>343</v>
      </c>
      <c r="H3875" s="158">
        <v>30</v>
      </c>
      <c r="J3875" s="158" t="s">
        <v>2463</v>
      </c>
    </row>
    <row r="3876" spans="1:11">
      <c r="A3876" s="158" t="s">
        <v>565</v>
      </c>
      <c r="B3876" s="158" t="s">
        <v>2600</v>
      </c>
      <c r="C3876" s="158">
        <v>87</v>
      </c>
      <c r="D3876" s="158" t="s">
        <v>2681</v>
      </c>
      <c r="E3876" s="158" t="s">
        <v>568</v>
      </c>
      <c r="G3876" s="158" t="s">
        <v>343</v>
      </c>
      <c r="H3876" s="158">
        <v>200</v>
      </c>
      <c r="J3876" s="158" t="s">
        <v>2463</v>
      </c>
    </row>
    <row r="3877" spans="1:11">
      <c r="A3877" s="158" t="s">
        <v>565</v>
      </c>
      <c r="B3877" s="158" t="s">
        <v>2600</v>
      </c>
      <c r="C3877" s="158">
        <v>88</v>
      </c>
      <c r="D3877" s="158" t="s">
        <v>2682</v>
      </c>
      <c r="E3877" s="158" t="s">
        <v>568</v>
      </c>
      <c r="G3877" s="158" t="s">
        <v>343</v>
      </c>
      <c r="H3877" s="158">
        <v>200</v>
      </c>
      <c r="J3877" s="158" t="s">
        <v>2463</v>
      </c>
    </row>
    <row r="3878" spans="1:11">
      <c r="A3878" s="158" t="s">
        <v>565</v>
      </c>
      <c r="B3878" s="158" t="s">
        <v>2600</v>
      </c>
      <c r="C3878" s="158">
        <v>89</v>
      </c>
      <c r="D3878" s="158" t="s">
        <v>2683</v>
      </c>
      <c r="E3878" s="158" t="s">
        <v>568</v>
      </c>
      <c r="G3878" s="158" t="s">
        <v>343</v>
      </c>
      <c r="H3878" s="158">
        <v>200</v>
      </c>
      <c r="J3878" s="158" t="s">
        <v>2463</v>
      </c>
    </row>
    <row r="3879" spans="1:11">
      <c r="A3879" s="158" t="s">
        <v>565</v>
      </c>
      <c r="B3879" s="158" t="s">
        <v>2600</v>
      </c>
      <c r="C3879" s="158">
        <v>90</v>
      </c>
      <c r="D3879" s="158" t="s">
        <v>2684</v>
      </c>
      <c r="E3879" s="158" t="s">
        <v>568</v>
      </c>
      <c r="G3879" s="158" t="s">
        <v>343</v>
      </c>
      <c r="H3879" s="158">
        <v>200</v>
      </c>
      <c r="J3879" s="158" t="s">
        <v>2463</v>
      </c>
    </row>
    <row r="3880" spans="1:11">
      <c r="A3880" s="158" t="s">
        <v>565</v>
      </c>
      <c r="B3880" s="158" t="s">
        <v>2600</v>
      </c>
      <c r="C3880" s="158">
        <v>91</v>
      </c>
      <c r="D3880" s="158" t="s">
        <v>978</v>
      </c>
      <c r="E3880" s="158" t="s">
        <v>568</v>
      </c>
      <c r="G3880" s="158" t="s">
        <v>387</v>
      </c>
      <c r="J3880" s="158" t="s">
        <v>568</v>
      </c>
    </row>
    <row r="3881" spans="1:11">
      <c r="A3881" s="158" t="s">
        <v>565</v>
      </c>
      <c r="B3881" s="158" t="s">
        <v>2600</v>
      </c>
      <c r="C3881" s="158">
        <v>92</v>
      </c>
      <c r="D3881" s="158" t="s">
        <v>979</v>
      </c>
      <c r="E3881" s="158" t="s">
        <v>568</v>
      </c>
      <c r="G3881" s="158" t="s">
        <v>343</v>
      </c>
      <c r="H3881" s="158">
        <v>8</v>
      </c>
      <c r="J3881" s="158" t="s">
        <v>2463</v>
      </c>
    </row>
    <row r="3882" spans="1:11">
      <c r="A3882" s="158" t="s">
        <v>565</v>
      </c>
      <c r="B3882" s="158" t="s">
        <v>2685</v>
      </c>
      <c r="C3882" s="158">
        <v>1</v>
      </c>
      <c r="D3882" s="158" t="s">
        <v>743</v>
      </c>
      <c r="E3882" s="158" t="s">
        <v>568</v>
      </c>
      <c r="F3882" s="158" t="s">
        <v>1691</v>
      </c>
      <c r="G3882" s="158" t="s">
        <v>744</v>
      </c>
      <c r="H3882" s="158">
        <v>2</v>
      </c>
      <c r="J3882" s="158" t="s">
        <v>568</v>
      </c>
      <c r="K3882" s="158" t="s">
        <v>358</v>
      </c>
    </row>
    <row r="3883" spans="1:11">
      <c r="A3883" s="158" t="s">
        <v>565</v>
      </c>
      <c r="B3883" s="158" t="s">
        <v>2685</v>
      </c>
      <c r="C3883" s="158">
        <v>2</v>
      </c>
      <c r="D3883" s="158" t="s">
        <v>1043</v>
      </c>
      <c r="E3883" s="158" t="s">
        <v>568</v>
      </c>
      <c r="F3883" s="158" t="s">
        <v>1696</v>
      </c>
      <c r="G3883" s="158" t="s">
        <v>744</v>
      </c>
      <c r="H3883" s="158">
        <v>10</v>
      </c>
      <c r="J3883" s="158" t="s">
        <v>568</v>
      </c>
      <c r="K3883" s="158" t="s">
        <v>358</v>
      </c>
    </row>
    <row r="3884" spans="1:11">
      <c r="A3884" s="158" t="s">
        <v>565</v>
      </c>
      <c r="B3884" s="158" t="s">
        <v>2685</v>
      </c>
      <c r="C3884" s="158">
        <v>3</v>
      </c>
      <c r="D3884" s="158" t="s">
        <v>1044</v>
      </c>
      <c r="E3884" s="158" t="s">
        <v>568</v>
      </c>
      <c r="F3884" s="158" t="s">
        <v>1699</v>
      </c>
      <c r="G3884" s="158" t="s">
        <v>744</v>
      </c>
      <c r="H3884" s="158">
        <v>5</v>
      </c>
      <c r="J3884" s="158" t="s">
        <v>568</v>
      </c>
      <c r="K3884" s="158" t="s">
        <v>358</v>
      </c>
    </row>
    <row r="3885" spans="1:11">
      <c r="A3885" s="158" t="s">
        <v>565</v>
      </c>
      <c r="B3885" s="158" t="s">
        <v>2685</v>
      </c>
      <c r="C3885" s="158">
        <v>4</v>
      </c>
      <c r="D3885" s="158" t="s">
        <v>1045</v>
      </c>
      <c r="E3885" s="158" t="s">
        <v>568</v>
      </c>
      <c r="F3885" s="158" t="s">
        <v>1720</v>
      </c>
      <c r="G3885" s="158" t="s">
        <v>744</v>
      </c>
      <c r="H3885" s="158">
        <v>3</v>
      </c>
      <c r="J3885" s="158" t="s">
        <v>568</v>
      </c>
      <c r="K3885" s="158" t="s">
        <v>358</v>
      </c>
    </row>
    <row r="3886" spans="1:11">
      <c r="A3886" s="158" t="s">
        <v>565</v>
      </c>
      <c r="B3886" s="158" t="s">
        <v>2685</v>
      </c>
      <c r="C3886" s="158">
        <v>5</v>
      </c>
      <c r="D3886" s="158" t="s">
        <v>1046</v>
      </c>
      <c r="E3886" s="158" t="s">
        <v>568</v>
      </c>
      <c r="F3886" s="158" t="s">
        <v>1722</v>
      </c>
      <c r="G3886" s="158" t="s">
        <v>744</v>
      </c>
      <c r="H3886" s="158">
        <v>1</v>
      </c>
      <c r="J3886" s="158" t="s">
        <v>568</v>
      </c>
      <c r="K3886" s="158" t="s">
        <v>358</v>
      </c>
    </row>
    <row r="3887" spans="1:11">
      <c r="A3887" s="158" t="s">
        <v>565</v>
      </c>
      <c r="B3887" s="158" t="s">
        <v>2685</v>
      </c>
      <c r="C3887" s="158">
        <v>6</v>
      </c>
      <c r="D3887" s="158" t="s">
        <v>1047</v>
      </c>
      <c r="E3887" s="158" t="s">
        <v>568</v>
      </c>
      <c r="F3887" s="158" t="s">
        <v>1769</v>
      </c>
      <c r="G3887" s="158" t="s">
        <v>744</v>
      </c>
      <c r="H3887" s="158">
        <v>4</v>
      </c>
      <c r="J3887" s="158" t="s">
        <v>568</v>
      </c>
      <c r="K3887" s="158" t="s">
        <v>358</v>
      </c>
    </row>
    <row r="3888" spans="1:11">
      <c r="A3888" s="158" t="s">
        <v>565</v>
      </c>
      <c r="B3888" s="158" t="s">
        <v>2685</v>
      </c>
      <c r="C3888" s="158">
        <v>7</v>
      </c>
      <c r="D3888" s="158" t="s">
        <v>994</v>
      </c>
      <c r="E3888" s="158" t="s">
        <v>568</v>
      </c>
      <c r="F3888" s="158" t="s">
        <v>1817</v>
      </c>
      <c r="G3888" s="158" t="s">
        <v>744</v>
      </c>
      <c r="H3888" s="158">
        <v>8</v>
      </c>
      <c r="J3888" s="158" t="s">
        <v>568</v>
      </c>
      <c r="K3888" s="158" t="s">
        <v>358</v>
      </c>
    </row>
    <row r="3889" spans="1:11">
      <c r="A3889" s="158" t="s">
        <v>565</v>
      </c>
      <c r="B3889" s="158" t="s">
        <v>2685</v>
      </c>
      <c r="C3889" s="158">
        <v>8</v>
      </c>
      <c r="D3889" s="158" t="s">
        <v>1048</v>
      </c>
      <c r="E3889" s="158" t="s">
        <v>568</v>
      </c>
      <c r="F3889" s="158" t="s">
        <v>1819</v>
      </c>
      <c r="G3889" s="158" t="s">
        <v>744</v>
      </c>
      <c r="H3889" s="158">
        <v>8</v>
      </c>
      <c r="J3889" s="158" t="s">
        <v>568</v>
      </c>
      <c r="K3889" s="158" t="s">
        <v>358</v>
      </c>
    </row>
    <row r="3890" spans="1:11">
      <c r="A3890" s="158" t="s">
        <v>565</v>
      </c>
      <c r="B3890" s="158" t="s">
        <v>2685</v>
      </c>
      <c r="C3890" s="158">
        <v>9</v>
      </c>
      <c r="D3890" s="158" t="s">
        <v>1049</v>
      </c>
      <c r="E3890" s="158" t="s">
        <v>568</v>
      </c>
      <c r="F3890" s="158" t="s">
        <v>2686</v>
      </c>
      <c r="G3890" s="158" t="s">
        <v>744</v>
      </c>
      <c r="H3890" s="158">
        <v>12</v>
      </c>
      <c r="J3890" s="158" t="s">
        <v>568</v>
      </c>
      <c r="K3890" s="158" t="s">
        <v>358</v>
      </c>
    </row>
    <row r="3891" spans="1:11">
      <c r="A3891" s="158" t="s">
        <v>565</v>
      </c>
      <c r="B3891" s="158" t="s">
        <v>2685</v>
      </c>
      <c r="C3891" s="158">
        <v>10</v>
      </c>
      <c r="D3891" s="158" t="s">
        <v>746</v>
      </c>
      <c r="E3891" s="158" t="s">
        <v>568</v>
      </c>
      <c r="G3891" s="158" t="s">
        <v>744</v>
      </c>
      <c r="H3891" s="158">
        <v>10</v>
      </c>
      <c r="J3891" s="158" t="s">
        <v>2463</v>
      </c>
    </row>
    <row r="3892" spans="1:11">
      <c r="A3892" s="158" t="s">
        <v>565</v>
      </c>
      <c r="B3892" s="158" t="s">
        <v>2685</v>
      </c>
      <c r="C3892" s="158">
        <v>11</v>
      </c>
      <c r="D3892" s="158" t="s">
        <v>1042</v>
      </c>
      <c r="E3892" s="158" t="s">
        <v>568</v>
      </c>
      <c r="G3892" s="158" t="s">
        <v>387</v>
      </c>
      <c r="J3892" s="158" t="s">
        <v>568</v>
      </c>
    </row>
    <row r="3893" spans="1:11">
      <c r="A3893" s="158" t="s">
        <v>565</v>
      </c>
      <c r="B3893" s="158" t="s">
        <v>2685</v>
      </c>
      <c r="C3893" s="158">
        <v>12</v>
      </c>
      <c r="D3893" s="158" t="s">
        <v>758</v>
      </c>
      <c r="E3893" s="158" t="s">
        <v>568</v>
      </c>
      <c r="G3893" s="158" t="s">
        <v>744</v>
      </c>
      <c r="H3893" s="158">
        <v>9</v>
      </c>
      <c r="J3893" s="158" t="s">
        <v>2463</v>
      </c>
    </row>
    <row r="3894" spans="1:11">
      <c r="A3894" s="158" t="s">
        <v>565</v>
      </c>
      <c r="B3894" s="158" t="s">
        <v>2685</v>
      </c>
      <c r="C3894" s="158">
        <v>13</v>
      </c>
      <c r="D3894" s="158" t="s">
        <v>1050</v>
      </c>
      <c r="E3894" s="158" t="s">
        <v>568</v>
      </c>
      <c r="G3894" s="158" t="s">
        <v>744</v>
      </c>
      <c r="H3894" s="158">
        <v>6</v>
      </c>
      <c r="J3894" s="158" t="s">
        <v>2463</v>
      </c>
    </row>
    <row r="3895" spans="1:11">
      <c r="A3895" s="158" t="s">
        <v>565</v>
      </c>
      <c r="B3895" s="158" t="s">
        <v>2685</v>
      </c>
      <c r="C3895" s="158">
        <v>14</v>
      </c>
      <c r="D3895" s="158" t="s">
        <v>1051</v>
      </c>
      <c r="E3895" s="158" t="s">
        <v>568</v>
      </c>
      <c r="G3895" s="158" t="s">
        <v>744</v>
      </c>
      <c r="H3895" s="158">
        <v>40</v>
      </c>
      <c r="J3895" s="158" t="s">
        <v>2463</v>
      </c>
    </row>
    <row r="3896" spans="1:11">
      <c r="A3896" s="158" t="s">
        <v>565</v>
      </c>
      <c r="B3896" s="158" t="s">
        <v>2685</v>
      </c>
      <c r="C3896" s="158">
        <v>15</v>
      </c>
      <c r="D3896" s="158" t="s">
        <v>1052</v>
      </c>
      <c r="E3896" s="158" t="s">
        <v>568</v>
      </c>
      <c r="G3896" s="158" t="s">
        <v>744</v>
      </c>
      <c r="H3896" s="158">
        <v>1</v>
      </c>
      <c r="J3896" s="158" t="s">
        <v>2463</v>
      </c>
    </row>
    <row r="3897" spans="1:11">
      <c r="A3897" s="158" t="s">
        <v>565</v>
      </c>
      <c r="B3897" s="158" t="s">
        <v>2685</v>
      </c>
      <c r="C3897" s="158">
        <v>16</v>
      </c>
      <c r="D3897" s="158" t="s">
        <v>1053</v>
      </c>
      <c r="E3897" s="158" t="s">
        <v>568</v>
      </c>
      <c r="G3897" s="158" t="s">
        <v>744</v>
      </c>
      <c r="H3897" s="158">
        <v>3</v>
      </c>
      <c r="J3897" s="158" t="s">
        <v>2463</v>
      </c>
    </row>
    <row r="3898" spans="1:11">
      <c r="A3898" s="158" t="s">
        <v>565</v>
      </c>
      <c r="B3898" s="158" t="s">
        <v>2685</v>
      </c>
      <c r="C3898" s="158">
        <v>17</v>
      </c>
      <c r="D3898" s="158" t="s">
        <v>1054</v>
      </c>
      <c r="E3898" s="158" t="s">
        <v>568</v>
      </c>
      <c r="G3898" s="158" t="s">
        <v>744</v>
      </c>
      <c r="H3898" s="158">
        <v>6</v>
      </c>
      <c r="J3898" s="158" t="s">
        <v>2463</v>
      </c>
    </row>
    <row r="3899" spans="1:11">
      <c r="A3899" s="158" t="s">
        <v>565</v>
      </c>
      <c r="B3899" s="158" t="s">
        <v>2685</v>
      </c>
      <c r="C3899" s="158">
        <v>18</v>
      </c>
      <c r="D3899" s="158" t="s">
        <v>1055</v>
      </c>
      <c r="E3899" s="158" t="s">
        <v>568</v>
      </c>
      <c r="G3899" s="158" t="s">
        <v>744</v>
      </c>
      <c r="H3899" s="158">
        <v>40</v>
      </c>
      <c r="J3899" s="158" t="s">
        <v>2463</v>
      </c>
    </row>
    <row r="3900" spans="1:11">
      <c r="A3900" s="158" t="s">
        <v>565</v>
      </c>
      <c r="B3900" s="158" t="s">
        <v>2685</v>
      </c>
      <c r="C3900" s="158">
        <v>19</v>
      </c>
      <c r="D3900" s="158" t="s">
        <v>1056</v>
      </c>
      <c r="E3900" s="158" t="s">
        <v>568</v>
      </c>
      <c r="G3900" s="158" t="s">
        <v>744</v>
      </c>
      <c r="H3900" s="158">
        <v>40</v>
      </c>
      <c r="J3900" s="158" t="s">
        <v>2463</v>
      </c>
    </row>
    <row r="3901" spans="1:11">
      <c r="A3901" s="158" t="s">
        <v>565</v>
      </c>
      <c r="B3901" s="158" t="s">
        <v>2685</v>
      </c>
      <c r="C3901" s="158">
        <v>20</v>
      </c>
      <c r="D3901" s="158" t="s">
        <v>1372</v>
      </c>
      <c r="E3901" s="158" t="s">
        <v>568</v>
      </c>
      <c r="G3901" s="158" t="s">
        <v>744</v>
      </c>
      <c r="H3901" s="158">
        <v>3</v>
      </c>
      <c r="J3901" s="158" t="s">
        <v>2463</v>
      </c>
    </row>
    <row r="3902" spans="1:11">
      <c r="A3902" s="158" t="s">
        <v>565</v>
      </c>
      <c r="B3902" s="158" t="s">
        <v>2685</v>
      </c>
      <c r="C3902" s="158">
        <v>21</v>
      </c>
      <c r="D3902" s="158" t="s">
        <v>1373</v>
      </c>
      <c r="E3902" s="158" t="s">
        <v>568</v>
      </c>
      <c r="G3902" s="158" t="s">
        <v>744</v>
      </c>
      <c r="H3902" s="158">
        <v>2</v>
      </c>
      <c r="J3902" s="158" t="s">
        <v>2463</v>
      </c>
    </row>
    <row r="3903" spans="1:11">
      <c r="A3903" s="158" t="s">
        <v>565</v>
      </c>
      <c r="B3903" s="158" t="s">
        <v>2685</v>
      </c>
      <c r="C3903" s="158">
        <v>22</v>
      </c>
      <c r="D3903" s="158" t="s">
        <v>1058</v>
      </c>
      <c r="E3903" s="158" t="s">
        <v>568</v>
      </c>
      <c r="G3903" s="158" t="s">
        <v>744</v>
      </c>
      <c r="H3903" s="158">
        <v>1</v>
      </c>
      <c r="J3903" s="158" t="s">
        <v>2463</v>
      </c>
    </row>
    <row r="3904" spans="1:11">
      <c r="A3904" s="158" t="s">
        <v>565</v>
      </c>
      <c r="B3904" s="158" t="s">
        <v>2685</v>
      </c>
      <c r="C3904" s="158">
        <v>23</v>
      </c>
      <c r="D3904" s="158" t="s">
        <v>1059</v>
      </c>
      <c r="E3904" s="158" t="s">
        <v>568</v>
      </c>
      <c r="G3904" s="158" t="s">
        <v>744</v>
      </c>
      <c r="H3904" s="158">
        <v>1</v>
      </c>
      <c r="J3904" s="158" t="s">
        <v>2463</v>
      </c>
    </row>
    <row r="3905" spans="1:10">
      <c r="A3905" s="158" t="s">
        <v>565</v>
      </c>
      <c r="B3905" s="158" t="s">
        <v>2685</v>
      </c>
      <c r="C3905" s="158">
        <v>24</v>
      </c>
      <c r="D3905" s="158" t="s">
        <v>1060</v>
      </c>
      <c r="E3905" s="158" t="s">
        <v>568</v>
      </c>
      <c r="G3905" s="158" t="s">
        <v>744</v>
      </c>
      <c r="H3905" s="158">
        <v>1</v>
      </c>
      <c r="J3905" s="158" t="s">
        <v>2463</v>
      </c>
    </row>
    <row r="3906" spans="1:10">
      <c r="A3906" s="158" t="s">
        <v>565</v>
      </c>
      <c r="B3906" s="158" t="s">
        <v>2685</v>
      </c>
      <c r="C3906" s="158">
        <v>25</v>
      </c>
      <c r="D3906" s="158" t="s">
        <v>1061</v>
      </c>
      <c r="E3906" s="158" t="s">
        <v>568</v>
      </c>
      <c r="G3906" s="158" t="s">
        <v>744</v>
      </c>
      <c r="H3906" s="158">
        <v>1</v>
      </c>
      <c r="J3906" s="158" t="s">
        <v>2463</v>
      </c>
    </row>
    <row r="3907" spans="1:10">
      <c r="A3907" s="158" t="s">
        <v>565</v>
      </c>
      <c r="B3907" s="158" t="s">
        <v>2685</v>
      </c>
      <c r="C3907" s="158">
        <v>26</v>
      </c>
      <c r="D3907" s="158" t="s">
        <v>1062</v>
      </c>
      <c r="E3907" s="158" t="s">
        <v>568</v>
      </c>
      <c r="G3907" s="158" t="s">
        <v>744</v>
      </c>
      <c r="H3907" s="158">
        <v>2</v>
      </c>
      <c r="J3907" s="158" t="s">
        <v>2463</v>
      </c>
    </row>
    <row r="3908" spans="1:10">
      <c r="A3908" s="158" t="s">
        <v>565</v>
      </c>
      <c r="B3908" s="158" t="s">
        <v>2685</v>
      </c>
      <c r="C3908" s="158">
        <v>27</v>
      </c>
      <c r="D3908" s="158" t="s">
        <v>1063</v>
      </c>
      <c r="E3908" s="158" t="s">
        <v>568</v>
      </c>
      <c r="G3908" s="158" t="s">
        <v>744</v>
      </c>
      <c r="H3908" s="158">
        <v>20</v>
      </c>
      <c r="J3908" s="158" t="s">
        <v>2463</v>
      </c>
    </row>
    <row r="3909" spans="1:10">
      <c r="A3909" s="158" t="s">
        <v>565</v>
      </c>
      <c r="B3909" s="158" t="s">
        <v>2685</v>
      </c>
      <c r="C3909" s="158">
        <v>28</v>
      </c>
      <c r="D3909" s="158" t="s">
        <v>1064</v>
      </c>
      <c r="E3909" s="158" t="s">
        <v>568</v>
      </c>
      <c r="G3909" s="158" t="s">
        <v>744</v>
      </c>
      <c r="H3909" s="158">
        <v>20</v>
      </c>
      <c r="J3909" s="158" t="s">
        <v>2463</v>
      </c>
    </row>
    <row r="3910" spans="1:10">
      <c r="A3910" s="158" t="s">
        <v>565</v>
      </c>
      <c r="B3910" s="158" t="s">
        <v>2685</v>
      </c>
      <c r="C3910" s="158">
        <v>29</v>
      </c>
      <c r="D3910" s="158" t="s">
        <v>826</v>
      </c>
      <c r="E3910" s="158" t="s">
        <v>568</v>
      </c>
      <c r="G3910" s="158" t="s">
        <v>744</v>
      </c>
      <c r="H3910" s="158">
        <v>7</v>
      </c>
      <c r="J3910" s="158" t="s">
        <v>2463</v>
      </c>
    </row>
    <row r="3911" spans="1:10">
      <c r="A3911" s="158" t="s">
        <v>565</v>
      </c>
      <c r="B3911" s="158" t="s">
        <v>2685</v>
      </c>
      <c r="C3911" s="158">
        <v>30</v>
      </c>
      <c r="D3911" s="158" t="s">
        <v>1065</v>
      </c>
      <c r="E3911" s="158" t="s">
        <v>568</v>
      </c>
      <c r="G3911" s="158" t="s">
        <v>744</v>
      </c>
      <c r="H3911" s="158">
        <v>3</v>
      </c>
      <c r="J3911" s="158" t="s">
        <v>2463</v>
      </c>
    </row>
    <row r="3912" spans="1:10">
      <c r="A3912" s="158" t="s">
        <v>565</v>
      </c>
      <c r="B3912" s="158" t="s">
        <v>2685</v>
      </c>
      <c r="C3912" s="158">
        <v>31</v>
      </c>
      <c r="D3912" s="158" t="s">
        <v>1006</v>
      </c>
      <c r="E3912" s="158" t="s">
        <v>568</v>
      </c>
      <c r="G3912" s="158" t="s">
        <v>744</v>
      </c>
      <c r="H3912" s="158">
        <v>21</v>
      </c>
      <c r="J3912" s="158" t="s">
        <v>2463</v>
      </c>
    </row>
    <row r="3913" spans="1:10">
      <c r="A3913" s="158" t="s">
        <v>565</v>
      </c>
      <c r="B3913" s="158" t="s">
        <v>2685</v>
      </c>
      <c r="C3913" s="158">
        <v>32</v>
      </c>
      <c r="D3913" s="158" t="s">
        <v>1066</v>
      </c>
      <c r="E3913" s="158" t="s">
        <v>568</v>
      </c>
      <c r="G3913" s="158" t="s">
        <v>744</v>
      </c>
      <c r="H3913" s="158">
        <v>2</v>
      </c>
      <c r="J3913" s="158" t="s">
        <v>2463</v>
      </c>
    </row>
    <row r="3914" spans="1:10">
      <c r="A3914" s="158" t="s">
        <v>565</v>
      </c>
      <c r="B3914" s="158" t="s">
        <v>2685</v>
      </c>
      <c r="C3914" s="158">
        <v>33</v>
      </c>
      <c r="D3914" s="158" t="s">
        <v>1067</v>
      </c>
      <c r="E3914" s="158" t="s">
        <v>568</v>
      </c>
      <c r="G3914" s="158" t="s">
        <v>744</v>
      </c>
      <c r="H3914" s="158">
        <v>3</v>
      </c>
      <c r="J3914" s="158" t="s">
        <v>2463</v>
      </c>
    </row>
    <row r="3915" spans="1:10">
      <c r="A3915" s="158" t="s">
        <v>565</v>
      </c>
      <c r="B3915" s="158" t="s">
        <v>2685</v>
      </c>
      <c r="C3915" s="158">
        <v>34</v>
      </c>
      <c r="D3915" s="158" t="s">
        <v>1068</v>
      </c>
      <c r="E3915" s="158" t="s">
        <v>568</v>
      </c>
      <c r="G3915" s="158" t="s">
        <v>600</v>
      </c>
      <c r="H3915" s="158">
        <v>5</v>
      </c>
      <c r="I3915" s="158">
        <v>0</v>
      </c>
      <c r="J3915" s="158">
        <v>0</v>
      </c>
    </row>
    <row r="3916" spans="1:10">
      <c r="A3916" s="158" t="s">
        <v>565</v>
      </c>
      <c r="B3916" s="158" t="s">
        <v>2685</v>
      </c>
      <c r="C3916" s="158">
        <v>35</v>
      </c>
      <c r="D3916" s="158" t="s">
        <v>1069</v>
      </c>
      <c r="E3916" s="158" t="s">
        <v>568</v>
      </c>
      <c r="G3916" s="158" t="s">
        <v>600</v>
      </c>
      <c r="H3916" s="158">
        <v>5</v>
      </c>
      <c r="I3916" s="158">
        <v>0</v>
      </c>
      <c r="J3916" s="158">
        <v>0</v>
      </c>
    </row>
    <row r="3917" spans="1:10">
      <c r="A3917" s="158" t="s">
        <v>565</v>
      </c>
      <c r="B3917" s="158" t="s">
        <v>2685</v>
      </c>
      <c r="C3917" s="158">
        <v>36</v>
      </c>
      <c r="D3917" s="158" t="s">
        <v>1070</v>
      </c>
      <c r="E3917" s="158" t="s">
        <v>568</v>
      </c>
      <c r="G3917" s="158" t="s">
        <v>600</v>
      </c>
      <c r="H3917" s="158">
        <v>4</v>
      </c>
      <c r="I3917" s="158">
        <v>0</v>
      </c>
      <c r="J3917" s="158">
        <v>0</v>
      </c>
    </row>
    <row r="3918" spans="1:10">
      <c r="A3918" s="158" t="s">
        <v>565</v>
      </c>
      <c r="B3918" s="158" t="s">
        <v>2685</v>
      </c>
      <c r="C3918" s="158">
        <v>37</v>
      </c>
      <c r="D3918" s="158" t="s">
        <v>1071</v>
      </c>
      <c r="E3918" s="158" t="s">
        <v>568</v>
      </c>
      <c r="G3918" s="158" t="s">
        <v>744</v>
      </c>
      <c r="H3918" s="158">
        <v>1</v>
      </c>
      <c r="J3918" s="158" t="s">
        <v>2463</v>
      </c>
    </row>
    <row r="3919" spans="1:10">
      <c r="A3919" s="158" t="s">
        <v>565</v>
      </c>
      <c r="B3919" s="158" t="s">
        <v>2685</v>
      </c>
      <c r="C3919" s="158">
        <v>38</v>
      </c>
      <c r="D3919" s="158" t="s">
        <v>1072</v>
      </c>
      <c r="E3919" s="158" t="s">
        <v>568</v>
      </c>
      <c r="G3919" s="158" t="s">
        <v>744</v>
      </c>
      <c r="H3919" s="158">
        <v>1</v>
      </c>
      <c r="J3919" s="158" t="s">
        <v>2463</v>
      </c>
    </row>
    <row r="3920" spans="1:10">
      <c r="A3920" s="158" t="s">
        <v>565</v>
      </c>
      <c r="B3920" s="158" t="s">
        <v>2685</v>
      </c>
      <c r="C3920" s="158">
        <v>39</v>
      </c>
      <c r="D3920" s="158" t="s">
        <v>1073</v>
      </c>
      <c r="E3920" s="158" t="s">
        <v>568</v>
      </c>
      <c r="G3920" s="158" t="s">
        <v>600</v>
      </c>
      <c r="H3920" s="158">
        <v>6</v>
      </c>
      <c r="I3920" s="158">
        <v>0</v>
      </c>
      <c r="J3920" s="158">
        <v>0</v>
      </c>
    </row>
    <row r="3921" spans="1:10">
      <c r="A3921" s="158" t="s">
        <v>565</v>
      </c>
      <c r="B3921" s="158" t="s">
        <v>2685</v>
      </c>
      <c r="C3921" s="158">
        <v>40</v>
      </c>
      <c r="D3921" s="158" t="s">
        <v>1004</v>
      </c>
      <c r="E3921" s="158" t="s">
        <v>568</v>
      </c>
      <c r="G3921" s="158" t="s">
        <v>387</v>
      </c>
      <c r="J3921" s="158" t="s">
        <v>568</v>
      </c>
    </row>
    <row r="3922" spans="1:10">
      <c r="A3922" s="158" t="s">
        <v>565</v>
      </c>
      <c r="B3922" s="158" t="s">
        <v>2685</v>
      </c>
      <c r="C3922" s="158">
        <v>41</v>
      </c>
      <c r="D3922" s="158" t="s">
        <v>1074</v>
      </c>
      <c r="E3922" s="158" t="s">
        <v>568</v>
      </c>
      <c r="G3922" s="158" t="s">
        <v>387</v>
      </c>
      <c r="J3922" s="158" t="s">
        <v>568</v>
      </c>
    </row>
    <row r="3923" spans="1:10">
      <c r="A3923" s="158" t="s">
        <v>565</v>
      </c>
      <c r="B3923" s="158" t="s">
        <v>2685</v>
      </c>
      <c r="C3923" s="158">
        <v>42</v>
      </c>
      <c r="D3923" s="158" t="s">
        <v>1075</v>
      </c>
      <c r="E3923" s="158" t="s">
        <v>568</v>
      </c>
      <c r="G3923" s="158" t="s">
        <v>387</v>
      </c>
      <c r="J3923" s="158" t="s">
        <v>568</v>
      </c>
    </row>
    <row r="3924" spans="1:10">
      <c r="A3924" s="158" t="s">
        <v>565</v>
      </c>
      <c r="B3924" s="158" t="s">
        <v>2685</v>
      </c>
      <c r="C3924" s="158">
        <v>43</v>
      </c>
      <c r="D3924" s="158" t="s">
        <v>1076</v>
      </c>
      <c r="E3924" s="158" t="s">
        <v>568</v>
      </c>
      <c r="G3924" s="158" t="s">
        <v>744</v>
      </c>
      <c r="H3924" s="158">
        <v>1</v>
      </c>
      <c r="J3924" s="158" t="s">
        <v>2463</v>
      </c>
    </row>
    <row r="3925" spans="1:10">
      <c r="A3925" s="158" t="s">
        <v>565</v>
      </c>
      <c r="B3925" s="158" t="s">
        <v>2685</v>
      </c>
      <c r="C3925" s="158">
        <v>44</v>
      </c>
      <c r="D3925" s="158" t="s">
        <v>1077</v>
      </c>
      <c r="E3925" s="158" t="s">
        <v>568</v>
      </c>
      <c r="G3925" s="158" t="s">
        <v>744</v>
      </c>
      <c r="H3925" s="158">
        <v>15</v>
      </c>
      <c r="J3925" s="158" t="s">
        <v>2463</v>
      </c>
    </row>
    <row r="3926" spans="1:10">
      <c r="A3926" s="158" t="s">
        <v>565</v>
      </c>
      <c r="B3926" s="158" t="s">
        <v>2685</v>
      </c>
      <c r="C3926" s="158">
        <v>45</v>
      </c>
      <c r="D3926" s="158" t="s">
        <v>1078</v>
      </c>
      <c r="E3926" s="158" t="s">
        <v>568</v>
      </c>
      <c r="G3926" s="158" t="s">
        <v>744</v>
      </c>
      <c r="H3926" s="158">
        <v>2</v>
      </c>
      <c r="J3926" s="158" t="s">
        <v>2463</v>
      </c>
    </row>
    <row r="3927" spans="1:10">
      <c r="A3927" s="158" t="s">
        <v>565</v>
      </c>
      <c r="B3927" s="158" t="s">
        <v>2685</v>
      </c>
      <c r="C3927" s="158">
        <v>46</v>
      </c>
      <c r="D3927" s="158" t="s">
        <v>1079</v>
      </c>
      <c r="E3927" s="158" t="s">
        <v>568</v>
      </c>
      <c r="G3927" s="158" t="s">
        <v>744</v>
      </c>
      <c r="H3927" s="158">
        <v>1</v>
      </c>
      <c r="J3927" s="158" t="s">
        <v>2463</v>
      </c>
    </row>
    <row r="3928" spans="1:10">
      <c r="A3928" s="158" t="s">
        <v>565</v>
      </c>
      <c r="B3928" s="158" t="s">
        <v>2685</v>
      </c>
      <c r="C3928" s="158">
        <v>47</v>
      </c>
      <c r="D3928" s="158" t="s">
        <v>1080</v>
      </c>
      <c r="E3928" s="158" t="s">
        <v>568</v>
      </c>
      <c r="G3928" s="158" t="s">
        <v>744</v>
      </c>
      <c r="H3928" s="158">
        <v>1</v>
      </c>
      <c r="J3928" s="158" t="s">
        <v>2463</v>
      </c>
    </row>
    <row r="3929" spans="1:10">
      <c r="A3929" s="158" t="s">
        <v>565</v>
      </c>
      <c r="B3929" s="158" t="s">
        <v>2685</v>
      </c>
      <c r="C3929" s="158">
        <v>48</v>
      </c>
      <c r="D3929" s="158" t="s">
        <v>1009</v>
      </c>
      <c r="E3929" s="158" t="s">
        <v>568</v>
      </c>
      <c r="G3929" s="158" t="s">
        <v>600</v>
      </c>
      <c r="H3929" s="158">
        <v>6</v>
      </c>
      <c r="I3929" s="158">
        <v>0</v>
      </c>
      <c r="J3929" s="158">
        <v>0</v>
      </c>
    </row>
    <row r="3930" spans="1:10">
      <c r="A3930" s="158" t="s">
        <v>565</v>
      </c>
      <c r="B3930" s="158" t="s">
        <v>2685</v>
      </c>
      <c r="C3930" s="158">
        <v>49</v>
      </c>
      <c r="D3930" s="158" t="s">
        <v>1081</v>
      </c>
      <c r="E3930" s="158" t="s">
        <v>568</v>
      </c>
      <c r="G3930" s="158" t="s">
        <v>744</v>
      </c>
      <c r="H3930" s="158">
        <v>1</v>
      </c>
      <c r="J3930" s="158" t="s">
        <v>2463</v>
      </c>
    </row>
    <row r="3931" spans="1:10">
      <c r="A3931" s="158" t="s">
        <v>565</v>
      </c>
      <c r="B3931" s="158" t="s">
        <v>2685</v>
      </c>
      <c r="C3931" s="158">
        <v>50</v>
      </c>
      <c r="D3931" s="158" t="s">
        <v>1082</v>
      </c>
      <c r="E3931" s="158" t="s">
        <v>568</v>
      </c>
      <c r="G3931" s="158" t="s">
        <v>744</v>
      </c>
      <c r="H3931" s="158">
        <v>1</v>
      </c>
      <c r="J3931" s="158" t="s">
        <v>2463</v>
      </c>
    </row>
    <row r="3932" spans="1:10">
      <c r="A3932" s="158" t="s">
        <v>565</v>
      </c>
      <c r="B3932" s="158" t="s">
        <v>2685</v>
      </c>
      <c r="C3932" s="158">
        <v>51</v>
      </c>
      <c r="D3932" s="158" t="s">
        <v>1083</v>
      </c>
      <c r="E3932" s="158" t="s">
        <v>568</v>
      </c>
      <c r="G3932" s="158" t="s">
        <v>744</v>
      </c>
      <c r="H3932" s="158">
        <v>1</v>
      </c>
      <c r="J3932" s="158" t="s">
        <v>2463</v>
      </c>
    </row>
    <row r="3933" spans="1:10">
      <c r="A3933" s="158" t="s">
        <v>565</v>
      </c>
      <c r="B3933" s="158" t="s">
        <v>2685</v>
      </c>
      <c r="C3933" s="158">
        <v>52</v>
      </c>
      <c r="D3933" s="158" t="s">
        <v>1084</v>
      </c>
      <c r="E3933" s="158" t="s">
        <v>568</v>
      </c>
      <c r="G3933" s="158" t="s">
        <v>744</v>
      </c>
      <c r="H3933" s="158">
        <v>1</v>
      </c>
      <c r="J3933" s="158" t="s">
        <v>2463</v>
      </c>
    </row>
    <row r="3934" spans="1:10">
      <c r="A3934" s="158" t="s">
        <v>565</v>
      </c>
      <c r="B3934" s="158" t="s">
        <v>2685</v>
      </c>
      <c r="C3934" s="158">
        <v>53</v>
      </c>
      <c r="D3934" s="158" t="s">
        <v>1085</v>
      </c>
      <c r="E3934" s="158" t="s">
        <v>568</v>
      </c>
      <c r="G3934" s="158" t="s">
        <v>744</v>
      </c>
      <c r="H3934" s="158">
        <v>1</v>
      </c>
      <c r="J3934" s="158" t="s">
        <v>2463</v>
      </c>
    </row>
    <row r="3935" spans="1:10">
      <c r="A3935" s="158" t="s">
        <v>565</v>
      </c>
      <c r="B3935" s="158" t="s">
        <v>2685</v>
      </c>
      <c r="C3935" s="158">
        <v>54</v>
      </c>
      <c r="D3935" s="158" t="s">
        <v>1086</v>
      </c>
      <c r="E3935" s="158" t="s">
        <v>568</v>
      </c>
      <c r="G3935" s="158" t="s">
        <v>744</v>
      </c>
      <c r="H3935" s="158">
        <v>1</v>
      </c>
      <c r="J3935" s="158" t="s">
        <v>2463</v>
      </c>
    </row>
    <row r="3936" spans="1:10">
      <c r="A3936" s="158" t="s">
        <v>565</v>
      </c>
      <c r="B3936" s="158" t="s">
        <v>2685</v>
      </c>
      <c r="C3936" s="158">
        <v>55</v>
      </c>
      <c r="D3936" s="158" t="s">
        <v>1087</v>
      </c>
      <c r="E3936" s="158" t="s">
        <v>568</v>
      </c>
      <c r="G3936" s="158" t="s">
        <v>744</v>
      </c>
      <c r="H3936" s="158">
        <v>1</v>
      </c>
      <c r="J3936" s="158" t="s">
        <v>2463</v>
      </c>
    </row>
    <row r="3937" spans="1:10">
      <c r="A3937" s="158" t="s">
        <v>565</v>
      </c>
      <c r="B3937" s="158" t="s">
        <v>2685</v>
      </c>
      <c r="C3937" s="158">
        <v>56</v>
      </c>
      <c r="D3937" s="158" t="s">
        <v>1088</v>
      </c>
      <c r="E3937" s="158" t="s">
        <v>568</v>
      </c>
      <c r="G3937" s="158" t="s">
        <v>744</v>
      </c>
      <c r="H3937" s="158">
        <v>1</v>
      </c>
      <c r="J3937" s="158" t="s">
        <v>2463</v>
      </c>
    </row>
    <row r="3938" spans="1:10">
      <c r="A3938" s="158" t="s">
        <v>565</v>
      </c>
      <c r="B3938" s="158" t="s">
        <v>2685</v>
      </c>
      <c r="C3938" s="158">
        <v>57</v>
      </c>
      <c r="D3938" s="158" t="s">
        <v>1089</v>
      </c>
      <c r="E3938" s="158" t="s">
        <v>568</v>
      </c>
      <c r="G3938" s="158" t="s">
        <v>744</v>
      </c>
      <c r="H3938" s="158">
        <v>1</v>
      </c>
      <c r="J3938" s="158" t="s">
        <v>2463</v>
      </c>
    </row>
    <row r="3939" spans="1:10">
      <c r="A3939" s="158" t="s">
        <v>565</v>
      </c>
      <c r="B3939" s="158" t="s">
        <v>2685</v>
      </c>
      <c r="C3939" s="158">
        <v>58</v>
      </c>
      <c r="D3939" s="158" t="s">
        <v>1090</v>
      </c>
      <c r="E3939" s="158" t="s">
        <v>568</v>
      </c>
      <c r="G3939" s="158" t="s">
        <v>744</v>
      </c>
      <c r="H3939" s="158">
        <v>1</v>
      </c>
      <c r="J3939" s="158" t="s">
        <v>2463</v>
      </c>
    </row>
    <row r="3940" spans="1:10">
      <c r="A3940" s="158" t="s">
        <v>565</v>
      </c>
      <c r="B3940" s="158" t="s">
        <v>2685</v>
      </c>
      <c r="C3940" s="158">
        <v>59</v>
      </c>
      <c r="D3940" s="158" t="s">
        <v>1091</v>
      </c>
      <c r="E3940" s="158" t="s">
        <v>568</v>
      </c>
      <c r="G3940" s="158" t="s">
        <v>744</v>
      </c>
      <c r="H3940" s="158">
        <v>1</v>
      </c>
      <c r="J3940" s="158" t="s">
        <v>2463</v>
      </c>
    </row>
    <row r="3941" spans="1:10">
      <c r="A3941" s="158" t="s">
        <v>565</v>
      </c>
      <c r="B3941" s="158" t="s">
        <v>2685</v>
      </c>
      <c r="C3941" s="158">
        <v>60</v>
      </c>
      <c r="D3941" s="158" t="s">
        <v>1092</v>
      </c>
      <c r="E3941" s="158" t="s">
        <v>568</v>
      </c>
      <c r="G3941" s="158" t="s">
        <v>744</v>
      </c>
      <c r="H3941" s="158">
        <v>1</v>
      </c>
      <c r="J3941" s="158" t="s">
        <v>2463</v>
      </c>
    </row>
    <row r="3942" spans="1:10">
      <c r="A3942" s="158" t="s">
        <v>565</v>
      </c>
      <c r="B3942" s="158" t="s">
        <v>2685</v>
      </c>
      <c r="C3942" s="158">
        <v>61</v>
      </c>
      <c r="D3942" s="158" t="s">
        <v>1093</v>
      </c>
      <c r="E3942" s="158" t="s">
        <v>568</v>
      </c>
      <c r="G3942" s="158" t="s">
        <v>744</v>
      </c>
      <c r="H3942" s="158">
        <v>2</v>
      </c>
      <c r="J3942" s="158" t="s">
        <v>2463</v>
      </c>
    </row>
    <row r="3943" spans="1:10">
      <c r="A3943" s="158" t="s">
        <v>565</v>
      </c>
      <c r="B3943" s="158" t="s">
        <v>2685</v>
      </c>
      <c r="C3943" s="158">
        <v>62</v>
      </c>
      <c r="D3943" s="158" t="s">
        <v>1094</v>
      </c>
      <c r="E3943" s="158" t="s">
        <v>568</v>
      </c>
      <c r="G3943" s="158" t="s">
        <v>744</v>
      </c>
      <c r="H3943" s="158">
        <v>1</v>
      </c>
      <c r="J3943" s="158" t="s">
        <v>2463</v>
      </c>
    </row>
    <row r="3944" spans="1:10">
      <c r="A3944" s="158" t="s">
        <v>565</v>
      </c>
      <c r="B3944" s="158" t="s">
        <v>2685</v>
      </c>
      <c r="C3944" s="158">
        <v>63</v>
      </c>
      <c r="D3944" s="158" t="s">
        <v>1095</v>
      </c>
      <c r="E3944" s="158" t="s">
        <v>568</v>
      </c>
      <c r="G3944" s="158" t="s">
        <v>744</v>
      </c>
      <c r="H3944" s="158">
        <v>1</v>
      </c>
      <c r="J3944" s="158" t="s">
        <v>2463</v>
      </c>
    </row>
    <row r="3945" spans="1:10">
      <c r="A3945" s="158" t="s">
        <v>565</v>
      </c>
      <c r="B3945" s="158" t="s">
        <v>2685</v>
      </c>
      <c r="C3945" s="158">
        <v>64</v>
      </c>
      <c r="D3945" s="158" t="s">
        <v>1096</v>
      </c>
      <c r="E3945" s="158" t="s">
        <v>568</v>
      </c>
      <c r="G3945" s="158" t="s">
        <v>744</v>
      </c>
      <c r="H3945" s="158">
        <v>1</v>
      </c>
      <c r="J3945" s="158" t="s">
        <v>2463</v>
      </c>
    </row>
    <row r="3946" spans="1:10">
      <c r="A3946" s="158" t="s">
        <v>565</v>
      </c>
      <c r="B3946" s="158" t="s">
        <v>2685</v>
      </c>
      <c r="C3946" s="158">
        <v>65</v>
      </c>
      <c r="D3946" s="158" t="s">
        <v>1097</v>
      </c>
      <c r="E3946" s="158" t="s">
        <v>568</v>
      </c>
      <c r="G3946" s="158" t="s">
        <v>744</v>
      </c>
      <c r="H3946" s="158">
        <v>1</v>
      </c>
      <c r="J3946" s="158" t="s">
        <v>2463</v>
      </c>
    </row>
    <row r="3947" spans="1:10">
      <c r="A3947" s="158" t="s">
        <v>565</v>
      </c>
      <c r="B3947" s="158" t="s">
        <v>2685</v>
      </c>
      <c r="C3947" s="158">
        <v>66</v>
      </c>
      <c r="D3947" s="158" t="s">
        <v>1098</v>
      </c>
      <c r="E3947" s="158" t="s">
        <v>568</v>
      </c>
      <c r="G3947" s="158" t="s">
        <v>744</v>
      </c>
      <c r="H3947" s="158">
        <v>1</v>
      </c>
      <c r="J3947" s="158" t="s">
        <v>2463</v>
      </c>
    </row>
    <row r="3948" spans="1:10">
      <c r="A3948" s="158" t="s">
        <v>565</v>
      </c>
      <c r="B3948" s="158" t="s">
        <v>2685</v>
      </c>
      <c r="C3948" s="158">
        <v>67</v>
      </c>
      <c r="D3948" s="158" t="s">
        <v>1099</v>
      </c>
      <c r="E3948" s="158" t="s">
        <v>568</v>
      </c>
      <c r="G3948" s="158" t="s">
        <v>600</v>
      </c>
      <c r="H3948" s="158">
        <v>2</v>
      </c>
      <c r="I3948" s="158">
        <v>0</v>
      </c>
      <c r="J3948" s="158">
        <v>0</v>
      </c>
    </row>
    <row r="3949" spans="1:10">
      <c r="A3949" s="158" t="s">
        <v>565</v>
      </c>
      <c r="B3949" s="158" t="s">
        <v>2685</v>
      </c>
      <c r="C3949" s="158">
        <v>68</v>
      </c>
      <c r="D3949" s="158" t="s">
        <v>1100</v>
      </c>
      <c r="E3949" s="158" t="s">
        <v>568</v>
      </c>
      <c r="G3949" s="158" t="s">
        <v>600</v>
      </c>
      <c r="H3949" s="158">
        <v>2</v>
      </c>
      <c r="I3949" s="158">
        <v>0</v>
      </c>
      <c r="J3949" s="158">
        <v>0</v>
      </c>
    </row>
    <row r="3950" spans="1:10">
      <c r="A3950" s="158" t="s">
        <v>565</v>
      </c>
      <c r="B3950" s="158" t="s">
        <v>2685</v>
      </c>
      <c r="C3950" s="158">
        <v>69</v>
      </c>
      <c r="D3950" s="158" t="s">
        <v>1101</v>
      </c>
      <c r="E3950" s="158" t="s">
        <v>568</v>
      </c>
      <c r="G3950" s="158" t="s">
        <v>600</v>
      </c>
      <c r="H3950" s="158">
        <v>11</v>
      </c>
      <c r="I3950" s="158">
        <v>0</v>
      </c>
      <c r="J3950" s="158">
        <v>0</v>
      </c>
    </row>
    <row r="3951" spans="1:10">
      <c r="A3951" s="158" t="s">
        <v>565</v>
      </c>
      <c r="B3951" s="158" t="s">
        <v>2685</v>
      </c>
      <c r="C3951" s="158">
        <v>70</v>
      </c>
      <c r="D3951" s="158" t="s">
        <v>1102</v>
      </c>
      <c r="E3951" s="158" t="s">
        <v>568</v>
      </c>
      <c r="G3951" s="158" t="s">
        <v>600</v>
      </c>
      <c r="H3951" s="158">
        <v>4</v>
      </c>
      <c r="I3951" s="158">
        <v>0</v>
      </c>
      <c r="J3951" s="158">
        <v>0</v>
      </c>
    </row>
    <row r="3952" spans="1:10">
      <c r="A3952" s="158" t="s">
        <v>565</v>
      </c>
      <c r="B3952" s="158" t="s">
        <v>2685</v>
      </c>
      <c r="C3952" s="158">
        <v>71</v>
      </c>
      <c r="D3952" s="158" t="s">
        <v>1103</v>
      </c>
      <c r="E3952" s="158" t="s">
        <v>568</v>
      </c>
      <c r="G3952" s="158" t="s">
        <v>600</v>
      </c>
      <c r="H3952" s="158">
        <v>3</v>
      </c>
      <c r="I3952" s="158">
        <v>0</v>
      </c>
      <c r="J3952" s="158">
        <v>0</v>
      </c>
    </row>
    <row r="3953" spans="1:10">
      <c r="A3953" s="158" t="s">
        <v>565</v>
      </c>
      <c r="B3953" s="158" t="s">
        <v>2685</v>
      </c>
      <c r="C3953" s="158">
        <v>72</v>
      </c>
      <c r="D3953" s="158" t="s">
        <v>1104</v>
      </c>
      <c r="E3953" s="158" t="s">
        <v>568</v>
      </c>
      <c r="G3953" s="158" t="s">
        <v>600</v>
      </c>
      <c r="H3953" s="158">
        <v>3</v>
      </c>
      <c r="I3953" s="158">
        <v>0</v>
      </c>
      <c r="J3953" s="158">
        <v>0</v>
      </c>
    </row>
    <row r="3954" spans="1:10">
      <c r="A3954" s="158" t="s">
        <v>565</v>
      </c>
      <c r="B3954" s="158" t="s">
        <v>2685</v>
      </c>
      <c r="C3954" s="158">
        <v>73</v>
      </c>
      <c r="D3954" s="158" t="s">
        <v>1105</v>
      </c>
      <c r="E3954" s="158" t="s">
        <v>568</v>
      </c>
      <c r="G3954" s="158" t="s">
        <v>744</v>
      </c>
      <c r="H3954" s="158">
        <v>1</v>
      </c>
      <c r="J3954" s="158" t="s">
        <v>2463</v>
      </c>
    </row>
    <row r="3955" spans="1:10">
      <c r="A3955" s="158" t="s">
        <v>565</v>
      </c>
      <c r="B3955" s="158" t="s">
        <v>2685</v>
      </c>
      <c r="C3955" s="158">
        <v>74</v>
      </c>
      <c r="D3955" s="158" t="s">
        <v>1106</v>
      </c>
      <c r="E3955" s="158" t="s">
        <v>568</v>
      </c>
      <c r="G3955" s="158" t="s">
        <v>744</v>
      </c>
      <c r="H3955" s="158">
        <v>1</v>
      </c>
      <c r="J3955" s="158" t="s">
        <v>2463</v>
      </c>
    </row>
    <row r="3956" spans="1:10">
      <c r="A3956" s="158" t="s">
        <v>565</v>
      </c>
      <c r="B3956" s="158" t="s">
        <v>2685</v>
      </c>
      <c r="C3956" s="158">
        <v>75</v>
      </c>
      <c r="D3956" s="158" t="s">
        <v>1107</v>
      </c>
      <c r="E3956" s="158" t="s">
        <v>568</v>
      </c>
      <c r="G3956" s="158" t="s">
        <v>744</v>
      </c>
      <c r="H3956" s="158">
        <v>1</v>
      </c>
      <c r="J3956" s="158" t="s">
        <v>2463</v>
      </c>
    </row>
    <row r="3957" spans="1:10">
      <c r="A3957" s="158" t="s">
        <v>565</v>
      </c>
      <c r="B3957" s="158" t="s">
        <v>2685</v>
      </c>
      <c r="C3957" s="158">
        <v>76</v>
      </c>
      <c r="D3957" s="158" t="s">
        <v>1108</v>
      </c>
      <c r="E3957" s="158" t="s">
        <v>568</v>
      </c>
      <c r="G3957" s="158" t="s">
        <v>744</v>
      </c>
      <c r="H3957" s="158">
        <v>1</v>
      </c>
      <c r="J3957" s="158" t="s">
        <v>2463</v>
      </c>
    </row>
    <row r="3958" spans="1:10">
      <c r="A3958" s="158" t="s">
        <v>565</v>
      </c>
      <c r="B3958" s="158" t="s">
        <v>2685</v>
      </c>
      <c r="C3958" s="158">
        <v>77</v>
      </c>
      <c r="D3958" s="158" t="s">
        <v>1109</v>
      </c>
      <c r="E3958" s="158" t="s">
        <v>568</v>
      </c>
      <c r="G3958" s="158" t="s">
        <v>744</v>
      </c>
      <c r="H3958" s="158">
        <v>1</v>
      </c>
      <c r="J3958" s="158" t="s">
        <v>2463</v>
      </c>
    </row>
    <row r="3959" spans="1:10">
      <c r="A3959" s="158" t="s">
        <v>565</v>
      </c>
      <c r="B3959" s="158" t="s">
        <v>2685</v>
      </c>
      <c r="C3959" s="158">
        <v>78</v>
      </c>
      <c r="D3959" s="158" t="s">
        <v>1110</v>
      </c>
      <c r="E3959" s="158" t="s">
        <v>568</v>
      </c>
      <c r="G3959" s="158" t="s">
        <v>744</v>
      </c>
      <c r="H3959" s="158">
        <v>1</v>
      </c>
      <c r="J3959" s="158" t="s">
        <v>2463</v>
      </c>
    </row>
    <row r="3960" spans="1:10">
      <c r="A3960" s="158" t="s">
        <v>565</v>
      </c>
      <c r="B3960" s="158" t="s">
        <v>2685</v>
      </c>
      <c r="C3960" s="158">
        <v>79</v>
      </c>
      <c r="D3960" s="158" t="s">
        <v>1111</v>
      </c>
      <c r="E3960" s="158" t="s">
        <v>568</v>
      </c>
      <c r="G3960" s="158" t="s">
        <v>744</v>
      </c>
      <c r="H3960" s="158">
        <v>1</v>
      </c>
      <c r="J3960" s="158" t="s">
        <v>2463</v>
      </c>
    </row>
    <row r="3961" spans="1:10">
      <c r="A3961" s="158" t="s">
        <v>565</v>
      </c>
      <c r="B3961" s="158" t="s">
        <v>2685</v>
      </c>
      <c r="C3961" s="158">
        <v>80</v>
      </c>
      <c r="D3961" s="158" t="s">
        <v>1112</v>
      </c>
      <c r="E3961" s="158" t="s">
        <v>568</v>
      </c>
      <c r="G3961" s="158" t="s">
        <v>744</v>
      </c>
      <c r="H3961" s="158">
        <v>1</v>
      </c>
      <c r="J3961" s="158" t="s">
        <v>2463</v>
      </c>
    </row>
    <row r="3962" spans="1:10">
      <c r="A3962" s="158" t="s">
        <v>565</v>
      </c>
      <c r="B3962" s="158" t="s">
        <v>2685</v>
      </c>
      <c r="C3962" s="158">
        <v>81</v>
      </c>
      <c r="D3962" s="158" t="s">
        <v>1113</v>
      </c>
      <c r="E3962" s="158" t="s">
        <v>568</v>
      </c>
      <c r="G3962" s="158" t="s">
        <v>744</v>
      </c>
      <c r="H3962" s="158">
        <v>1</v>
      </c>
      <c r="J3962" s="158" t="s">
        <v>2463</v>
      </c>
    </row>
    <row r="3963" spans="1:10">
      <c r="A3963" s="158" t="s">
        <v>565</v>
      </c>
      <c r="B3963" s="158" t="s">
        <v>2685</v>
      </c>
      <c r="C3963" s="158">
        <v>82</v>
      </c>
      <c r="D3963" s="158" t="s">
        <v>1114</v>
      </c>
      <c r="E3963" s="158" t="s">
        <v>568</v>
      </c>
      <c r="G3963" s="158" t="s">
        <v>744</v>
      </c>
      <c r="H3963" s="158">
        <v>1</v>
      </c>
      <c r="J3963" s="158" t="s">
        <v>2463</v>
      </c>
    </row>
    <row r="3964" spans="1:10">
      <c r="A3964" s="158" t="s">
        <v>565</v>
      </c>
      <c r="B3964" s="158" t="s">
        <v>2685</v>
      </c>
      <c r="C3964" s="158">
        <v>83</v>
      </c>
      <c r="D3964" s="158" t="s">
        <v>1115</v>
      </c>
      <c r="E3964" s="158" t="s">
        <v>568</v>
      </c>
      <c r="G3964" s="158" t="s">
        <v>744</v>
      </c>
      <c r="H3964" s="158">
        <v>7</v>
      </c>
      <c r="J3964" s="158" t="s">
        <v>2463</v>
      </c>
    </row>
    <row r="3965" spans="1:10">
      <c r="A3965" s="158" t="s">
        <v>565</v>
      </c>
      <c r="B3965" s="158" t="s">
        <v>2685</v>
      </c>
      <c r="C3965" s="158">
        <v>84</v>
      </c>
      <c r="D3965" s="158" t="s">
        <v>1116</v>
      </c>
      <c r="E3965" s="158" t="s">
        <v>568</v>
      </c>
      <c r="G3965" s="158" t="s">
        <v>744</v>
      </c>
      <c r="H3965" s="158">
        <v>1</v>
      </c>
      <c r="J3965" s="158" t="s">
        <v>2463</v>
      </c>
    </row>
    <row r="3966" spans="1:10">
      <c r="A3966" s="158" t="s">
        <v>565</v>
      </c>
      <c r="B3966" s="158" t="s">
        <v>2685</v>
      </c>
      <c r="C3966" s="158">
        <v>85</v>
      </c>
      <c r="D3966" s="158" t="s">
        <v>1117</v>
      </c>
      <c r="E3966" s="158" t="s">
        <v>568</v>
      </c>
      <c r="G3966" s="158" t="s">
        <v>744</v>
      </c>
      <c r="H3966" s="158">
        <v>20</v>
      </c>
      <c r="J3966" s="158" t="s">
        <v>2463</v>
      </c>
    </row>
    <row r="3967" spans="1:10">
      <c r="A3967" s="158" t="s">
        <v>565</v>
      </c>
      <c r="B3967" s="158" t="s">
        <v>2685</v>
      </c>
      <c r="C3967" s="158">
        <v>86</v>
      </c>
      <c r="D3967" s="158" t="s">
        <v>1118</v>
      </c>
      <c r="E3967" s="158" t="s">
        <v>568</v>
      </c>
      <c r="G3967" s="158" t="s">
        <v>600</v>
      </c>
      <c r="H3967" s="158">
        <v>8</v>
      </c>
      <c r="I3967" s="158">
        <v>0</v>
      </c>
      <c r="J3967" s="158">
        <v>0</v>
      </c>
    </row>
    <row r="3968" spans="1:10">
      <c r="A3968" s="158" t="s">
        <v>565</v>
      </c>
      <c r="B3968" s="158" t="s">
        <v>2685</v>
      </c>
      <c r="C3968" s="158">
        <v>87</v>
      </c>
      <c r="D3968" s="158" t="s">
        <v>1119</v>
      </c>
      <c r="E3968" s="158" t="s">
        <v>568</v>
      </c>
      <c r="G3968" s="158" t="s">
        <v>744</v>
      </c>
      <c r="H3968" s="158">
        <v>60</v>
      </c>
      <c r="J3968" s="158" t="s">
        <v>2463</v>
      </c>
    </row>
    <row r="3969" spans="1:10">
      <c r="A3969" s="158" t="s">
        <v>565</v>
      </c>
      <c r="B3969" s="158" t="s">
        <v>2685</v>
      </c>
      <c r="C3969" s="158">
        <v>88</v>
      </c>
      <c r="D3969" s="158" t="s">
        <v>1120</v>
      </c>
      <c r="E3969" s="158" t="s">
        <v>568</v>
      </c>
      <c r="G3969" s="158" t="s">
        <v>744</v>
      </c>
      <c r="H3969" s="158">
        <v>1</v>
      </c>
      <c r="J3969" s="158" t="s">
        <v>2463</v>
      </c>
    </row>
    <row r="3970" spans="1:10">
      <c r="A3970" s="158" t="s">
        <v>565</v>
      </c>
      <c r="B3970" s="158" t="s">
        <v>2685</v>
      </c>
      <c r="C3970" s="158">
        <v>89</v>
      </c>
      <c r="D3970" s="158" t="s">
        <v>1121</v>
      </c>
      <c r="E3970" s="158" t="s">
        <v>568</v>
      </c>
      <c r="G3970" s="158" t="s">
        <v>744</v>
      </c>
      <c r="H3970" s="158">
        <v>3</v>
      </c>
      <c r="J3970" s="158" t="s">
        <v>2463</v>
      </c>
    </row>
    <row r="3971" spans="1:10">
      <c r="A3971" s="158" t="s">
        <v>565</v>
      </c>
      <c r="B3971" s="158" t="s">
        <v>2685</v>
      </c>
      <c r="C3971" s="158">
        <v>90</v>
      </c>
      <c r="D3971" s="158" t="s">
        <v>1122</v>
      </c>
      <c r="E3971" s="158" t="s">
        <v>568</v>
      </c>
      <c r="G3971" s="158" t="s">
        <v>600</v>
      </c>
      <c r="H3971" s="158">
        <v>5</v>
      </c>
      <c r="I3971" s="158">
        <v>0</v>
      </c>
      <c r="J3971" s="158">
        <v>0</v>
      </c>
    </row>
    <row r="3972" spans="1:10">
      <c r="A3972" s="158" t="s">
        <v>565</v>
      </c>
      <c r="B3972" s="158" t="s">
        <v>2685</v>
      </c>
      <c r="C3972" s="158">
        <v>91</v>
      </c>
      <c r="D3972" s="158" t="s">
        <v>1123</v>
      </c>
      <c r="E3972" s="158" t="s">
        <v>568</v>
      </c>
      <c r="G3972" s="158" t="s">
        <v>600</v>
      </c>
      <c r="H3972" s="158">
        <v>5</v>
      </c>
      <c r="I3972" s="158">
        <v>0</v>
      </c>
      <c r="J3972" s="158">
        <v>0</v>
      </c>
    </row>
    <row r="3973" spans="1:10">
      <c r="A3973" s="158" t="s">
        <v>565</v>
      </c>
      <c r="B3973" s="158" t="s">
        <v>2685</v>
      </c>
      <c r="C3973" s="158">
        <v>92</v>
      </c>
      <c r="D3973" s="158" t="s">
        <v>757</v>
      </c>
      <c r="E3973" s="158" t="s">
        <v>568</v>
      </c>
      <c r="G3973" s="158" t="s">
        <v>744</v>
      </c>
      <c r="H3973" s="158">
        <v>17</v>
      </c>
      <c r="J3973" s="158" t="s">
        <v>2463</v>
      </c>
    </row>
    <row r="3974" spans="1:10">
      <c r="A3974" s="158" t="s">
        <v>565</v>
      </c>
      <c r="B3974" s="158" t="s">
        <v>2685</v>
      </c>
      <c r="C3974" s="158">
        <v>93</v>
      </c>
      <c r="D3974" s="158" t="s">
        <v>1124</v>
      </c>
      <c r="E3974" s="158" t="s">
        <v>568</v>
      </c>
      <c r="G3974" s="158" t="s">
        <v>600</v>
      </c>
      <c r="H3974" s="158">
        <v>11</v>
      </c>
      <c r="I3974" s="158">
        <v>0</v>
      </c>
      <c r="J3974" s="158">
        <v>0</v>
      </c>
    </row>
    <row r="3975" spans="1:10">
      <c r="A3975" s="158" t="s">
        <v>565</v>
      </c>
      <c r="B3975" s="158" t="s">
        <v>2685</v>
      </c>
      <c r="C3975" s="158">
        <v>94</v>
      </c>
      <c r="D3975" s="158" t="s">
        <v>1125</v>
      </c>
      <c r="E3975" s="158" t="s">
        <v>568</v>
      </c>
      <c r="G3975" s="158" t="s">
        <v>600</v>
      </c>
      <c r="H3975" s="158">
        <v>11</v>
      </c>
      <c r="I3975" s="158">
        <v>0</v>
      </c>
      <c r="J3975" s="158">
        <v>0</v>
      </c>
    </row>
    <row r="3976" spans="1:10">
      <c r="A3976" s="158" t="s">
        <v>565</v>
      </c>
      <c r="B3976" s="158" t="s">
        <v>2685</v>
      </c>
      <c r="C3976" s="158">
        <v>95</v>
      </c>
      <c r="D3976" s="158" t="s">
        <v>1126</v>
      </c>
      <c r="E3976" s="158" t="s">
        <v>568</v>
      </c>
      <c r="G3976" s="158" t="s">
        <v>600</v>
      </c>
      <c r="H3976" s="158">
        <v>11</v>
      </c>
      <c r="I3976" s="158">
        <v>0</v>
      </c>
      <c r="J3976" s="158">
        <v>0</v>
      </c>
    </row>
    <row r="3977" spans="1:10">
      <c r="A3977" s="158" t="s">
        <v>565</v>
      </c>
      <c r="B3977" s="158" t="s">
        <v>2685</v>
      </c>
      <c r="C3977" s="158">
        <v>96</v>
      </c>
      <c r="D3977" s="158" t="s">
        <v>1127</v>
      </c>
      <c r="E3977" s="158" t="s">
        <v>568</v>
      </c>
      <c r="G3977" s="158" t="s">
        <v>600</v>
      </c>
      <c r="H3977" s="158">
        <v>11</v>
      </c>
      <c r="I3977" s="158">
        <v>0</v>
      </c>
      <c r="J3977" s="158">
        <v>0</v>
      </c>
    </row>
    <row r="3978" spans="1:10">
      <c r="A3978" s="158" t="s">
        <v>565</v>
      </c>
      <c r="B3978" s="158" t="s">
        <v>2685</v>
      </c>
      <c r="C3978" s="158">
        <v>97</v>
      </c>
      <c r="D3978" s="158" t="s">
        <v>1128</v>
      </c>
      <c r="E3978" s="158" t="s">
        <v>568</v>
      </c>
      <c r="G3978" s="158" t="s">
        <v>600</v>
      </c>
      <c r="H3978" s="158">
        <v>11</v>
      </c>
      <c r="I3978" s="158">
        <v>0</v>
      </c>
      <c r="J3978" s="158">
        <v>0</v>
      </c>
    </row>
    <row r="3979" spans="1:10">
      <c r="A3979" s="158" t="s">
        <v>565</v>
      </c>
      <c r="B3979" s="158" t="s">
        <v>2685</v>
      </c>
      <c r="C3979" s="158">
        <v>98</v>
      </c>
      <c r="D3979" s="158" t="s">
        <v>1129</v>
      </c>
      <c r="E3979" s="158" t="s">
        <v>568</v>
      </c>
      <c r="G3979" s="158" t="s">
        <v>600</v>
      </c>
      <c r="H3979" s="158">
        <v>11</v>
      </c>
      <c r="I3979" s="158">
        <v>0</v>
      </c>
      <c r="J3979" s="158">
        <v>0</v>
      </c>
    </row>
    <row r="3980" spans="1:10">
      <c r="A3980" s="158" t="s">
        <v>565</v>
      </c>
      <c r="B3980" s="158" t="s">
        <v>2685</v>
      </c>
      <c r="C3980" s="158">
        <v>99</v>
      </c>
      <c r="D3980" s="158" t="s">
        <v>1130</v>
      </c>
      <c r="E3980" s="158" t="s">
        <v>568</v>
      </c>
      <c r="G3980" s="158" t="s">
        <v>600</v>
      </c>
      <c r="H3980" s="158">
        <v>11</v>
      </c>
      <c r="I3980" s="158">
        <v>0</v>
      </c>
      <c r="J3980" s="158">
        <v>0</v>
      </c>
    </row>
    <row r="3981" spans="1:10">
      <c r="A3981" s="158" t="s">
        <v>565</v>
      </c>
      <c r="B3981" s="158" t="s">
        <v>2685</v>
      </c>
      <c r="C3981" s="158">
        <v>100</v>
      </c>
      <c r="D3981" s="158" t="s">
        <v>1138</v>
      </c>
      <c r="E3981" s="158" t="s">
        <v>568</v>
      </c>
      <c r="G3981" s="158" t="s">
        <v>744</v>
      </c>
      <c r="H3981" s="158">
        <v>1</v>
      </c>
      <c r="J3981" s="158" t="s">
        <v>2463</v>
      </c>
    </row>
    <row r="3982" spans="1:10">
      <c r="A3982" s="158" t="s">
        <v>565</v>
      </c>
      <c r="B3982" s="158" t="s">
        <v>2685</v>
      </c>
      <c r="C3982" s="158">
        <v>101</v>
      </c>
      <c r="D3982" s="158" t="s">
        <v>1139</v>
      </c>
      <c r="E3982" s="158" t="s">
        <v>568</v>
      </c>
      <c r="G3982" s="158" t="s">
        <v>600</v>
      </c>
      <c r="H3982" s="158">
        <v>11</v>
      </c>
      <c r="I3982" s="158">
        <v>0</v>
      </c>
      <c r="J3982" s="158">
        <v>0</v>
      </c>
    </row>
    <row r="3983" spans="1:10">
      <c r="A3983" s="158" t="s">
        <v>565</v>
      </c>
      <c r="B3983" s="158" t="s">
        <v>2685</v>
      </c>
      <c r="C3983" s="158">
        <v>102</v>
      </c>
      <c r="D3983" s="158" t="s">
        <v>1140</v>
      </c>
      <c r="E3983" s="158" t="s">
        <v>568</v>
      </c>
      <c r="G3983" s="158" t="s">
        <v>600</v>
      </c>
      <c r="H3983" s="158">
        <v>4</v>
      </c>
      <c r="I3983" s="158">
        <v>2</v>
      </c>
      <c r="J3983" s="158">
        <v>0</v>
      </c>
    </row>
    <row r="3984" spans="1:10">
      <c r="A3984" s="158" t="s">
        <v>565</v>
      </c>
      <c r="B3984" s="158" t="s">
        <v>2685</v>
      </c>
      <c r="C3984" s="158">
        <v>103</v>
      </c>
      <c r="D3984" s="158" t="s">
        <v>1141</v>
      </c>
      <c r="E3984" s="158" t="s">
        <v>568</v>
      </c>
      <c r="G3984" s="158" t="s">
        <v>600</v>
      </c>
      <c r="H3984" s="158">
        <v>11</v>
      </c>
      <c r="I3984" s="158">
        <v>0</v>
      </c>
      <c r="J3984" s="158">
        <v>0</v>
      </c>
    </row>
    <row r="3985" spans="1:10">
      <c r="A3985" s="158" t="s">
        <v>565</v>
      </c>
      <c r="B3985" s="158" t="s">
        <v>2685</v>
      </c>
      <c r="C3985" s="158">
        <v>104</v>
      </c>
      <c r="D3985" s="158" t="s">
        <v>1142</v>
      </c>
      <c r="E3985" s="158" t="s">
        <v>568</v>
      </c>
      <c r="G3985" s="158" t="s">
        <v>600</v>
      </c>
      <c r="H3985" s="158">
        <v>11</v>
      </c>
      <c r="I3985" s="158">
        <v>0</v>
      </c>
      <c r="J3985" s="158">
        <v>0</v>
      </c>
    </row>
    <row r="3986" spans="1:10">
      <c r="A3986" s="158" t="s">
        <v>565</v>
      </c>
      <c r="B3986" s="158" t="s">
        <v>2685</v>
      </c>
      <c r="C3986" s="158">
        <v>105</v>
      </c>
      <c r="D3986" s="158" t="s">
        <v>1143</v>
      </c>
      <c r="E3986" s="158" t="s">
        <v>568</v>
      </c>
      <c r="G3986" s="158" t="s">
        <v>600</v>
      </c>
      <c r="H3986" s="158">
        <v>11</v>
      </c>
      <c r="I3986" s="158">
        <v>0</v>
      </c>
      <c r="J3986" s="158">
        <v>0</v>
      </c>
    </row>
    <row r="3987" spans="1:10">
      <c r="A3987" s="158" t="s">
        <v>565</v>
      </c>
      <c r="B3987" s="158" t="s">
        <v>2685</v>
      </c>
      <c r="C3987" s="158">
        <v>106</v>
      </c>
      <c r="D3987" s="158" t="s">
        <v>1144</v>
      </c>
      <c r="E3987" s="158" t="s">
        <v>568</v>
      </c>
      <c r="G3987" s="158" t="s">
        <v>600</v>
      </c>
      <c r="H3987" s="158">
        <v>11</v>
      </c>
      <c r="I3987" s="158">
        <v>0</v>
      </c>
      <c r="J3987" s="158">
        <v>0</v>
      </c>
    </row>
    <row r="3988" spans="1:10">
      <c r="A3988" s="158" t="s">
        <v>565</v>
      </c>
      <c r="B3988" s="158" t="s">
        <v>2685</v>
      </c>
      <c r="C3988" s="158">
        <v>107</v>
      </c>
      <c r="D3988" s="158" t="s">
        <v>1148</v>
      </c>
      <c r="E3988" s="158" t="s">
        <v>568</v>
      </c>
      <c r="G3988" s="158" t="s">
        <v>600</v>
      </c>
      <c r="H3988" s="158">
        <v>11</v>
      </c>
      <c r="I3988" s="158">
        <v>0</v>
      </c>
      <c r="J3988" s="158">
        <v>0</v>
      </c>
    </row>
    <row r="3989" spans="1:10">
      <c r="A3989" s="158" t="s">
        <v>565</v>
      </c>
      <c r="B3989" s="158" t="s">
        <v>2685</v>
      </c>
      <c r="C3989" s="158">
        <v>108</v>
      </c>
      <c r="D3989" s="158" t="s">
        <v>1149</v>
      </c>
      <c r="E3989" s="158" t="s">
        <v>568</v>
      </c>
      <c r="G3989" s="158" t="s">
        <v>600</v>
      </c>
      <c r="H3989" s="158">
        <v>11</v>
      </c>
      <c r="I3989" s="158">
        <v>0</v>
      </c>
      <c r="J3989" s="158">
        <v>0</v>
      </c>
    </row>
    <row r="3990" spans="1:10">
      <c r="A3990" s="158" t="s">
        <v>565</v>
      </c>
      <c r="B3990" s="158" t="s">
        <v>2685</v>
      </c>
      <c r="C3990" s="158">
        <v>109</v>
      </c>
      <c r="D3990" s="158" t="s">
        <v>1150</v>
      </c>
      <c r="E3990" s="158" t="s">
        <v>568</v>
      </c>
      <c r="G3990" s="158" t="s">
        <v>600</v>
      </c>
      <c r="H3990" s="158">
        <v>11</v>
      </c>
      <c r="I3990" s="158">
        <v>0</v>
      </c>
      <c r="J3990" s="158">
        <v>0</v>
      </c>
    </row>
    <row r="3991" spans="1:10">
      <c r="A3991" s="158" t="s">
        <v>565</v>
      </c>
      <c r="B3991" s="158" t="s">
        <v>2685</v>
      </c>
      <c r="C3991" s="158">
        <v>110</v>
      </c>
      <c r="D3991" s="158" t="s">
        <v>1151</v>
      </c>
      <c r="E3991" s="158" t="s">
        <v>568</v>
      </c>
      <c r="G3991" s="158" t="s">
        <v>600</v>
      </c>
      <c r="H3991" s="158">
        <v>11</v>
      </c>
      <c r="I3991" s="158">
        <v>0</v>
      </c>
      <c r="J3991" s="158">
        <v>0</v>
      </c>
    </row>
    <row r="3992" spans="1:10">
      <c r="A3992" s="158" t="s">
        <v>565</v>
      </c>
      <c r="B3992" s="158" t="s">
        <v>2685</v>
      </c>
      <c r="C3992" s="158">
        <v>111</v>
      </c>
      <c r="D3992" s="158" t="s">
        <v>1152</v>
      </c>
      <c r="E3992" s="158" t="s">
        <v>568</v>
      </c>
      <c r="G3992" s="158" t="s">
        <v>600</v>
      </c>
      <c r="H3992" s="158">
        <v>11</v>
      </c>
      <c r="I3992" s="158">
        <v>0</v>
      </c>
      <c r="J3992" s="158">
        <v>0</v>
      </c>
    </row>
    <row r="3993" spans="1:10">
      <c r="A3993" s="158" t="s">
        <v>565</v>
      </c>
      <c r="B3993" s="158" t="s">
        <v>2685</v>
      </c>
      <c r="C3993" s="158">
        <v>112</v>
      </c>
      <c r="D3993" s="158" t="s">
        <v>1161</v>
      </c>
      <c r="E3993" s="158" t="s">
        <v>568</v>
      </c>
      <c r="G3993" s="158" t="s">
        <v>600</v>
      </c>
      <c r="H3993" s="158">
        <v>11</v>
      </c>
      <c r="I3993" s="158">
        <v>0</v>
      </c>
      <c r="J3993" s="158">
        <v>0</v>
      </c>
    </row>
    <row r="3994" spans="1:10">
      <c r="A3994" s="158" t="s">
        <v>565</v>
      </c>
      <c r="B3994" s="158" t="s">
        <v>2685</v>
      </c>
      <c r="C3994" s="158">
        <v>113</v>
      </c>
      <c r="D3994" s="158" t="s">
        <v>1162</v>
      </c>
      <c r="E3994" s="158" t="s">
        <v>568</v>
      </c>
      <c r="G3994" s="158" t="s">
        <v>744</v>
      </c>
      <c r="H3994" s="158">
        <v>2</v>
      </c>
      <c r="J3994" s="158" t="s">
        <v>2463</v>
      </c>
    </row>
    <row r="3995" spans="1:10">
      <c r="A3995" s="158" t="s">
        <v>565</v>
      </c>
      <c r="B3995" s="158" t="s">
        <v>2685</v>
      </c>
      <c r="C3995" s="158">
        <v>114</v>
      </c>
      <c r="D3995" s="158" t="s">
        <v>804</v>
      </c>
      <c r="E3995" s="158" t="s">
        <v>568</v>
      </c>
      <c r="G3995" s="158" t="s">
        <v>744</v>
      </c>
      <c r="H3995" s="158">
        <v>1</v>
      </c>
      <c r="J3995" s="158" t="s">
        <v>2463</v>
      </c>
    </row>
    <row r="3996" spans="1:10">
      <c r="A3996" s="158" t="s">
        <v>565</v>
      </c>
      <c r="B3996" s="158" t="s">
        <v>2685</v>
      </c>
      <c r="C3996" s="158">
        <v>115</v>
      </c>
      <c r="D3996" s="158" t="s">
        <v>1163</v>
      </c>
      <c r="E3996" s="158" t="s">
        <v>568</v>
      </c>
      <c r="G3996" s="158" t="s">
        <v>744</v>
      </c>
      <c r="H3996" s="158">
        <v>1</v>
      </c>
      <c r="J3996" s="158" t="s">
        <v>2463</v>
      </c>
    </row>
    <row r="3997" spans="1:10">
      <c r="A3997" s="158" t="s">
        <v>565</v>
      </c>
      <c r="B3997" s="158" t="s">
        <v>2685</v>
      </c>
      <c r="C3997" s="158">
        <v>116</v>
      </c>
      <c r="D3997" s="158" t="s">
        <v>1164</v>
      </c>
      <c r="E3997" s="158" t="s">
        <v>568</v>
      </c>
      <c r="G3997" s="158" t="s">
        <v>744</v>
      </c>
      <c r="H3997" s="158">
        <v>1</v>
      </c>
      <c r="J3997" s="158" t="s">
        <v>2463</v>
      </c>
    </row>
    <row r="3998" spans="1:10">
      <c r="A3998" s="158" t="s">
        <v>565</v>
      </c>
      <c r="B3998" s="158" t="s">
        <v>2685</v>
      </c>
      <c r="C3998" s="158">
        <v>117</v>
      </c>
      <c r="D3998" s="158" t="s">
        <v>1165</v>
      </c>
      <c r="E3998" s="158" t="s">
        <v>568</v>
      </c>
      <c r="G3998" s="158" t="s">
        <v>600</v>
      </c>
      <c r="H3998" s="158">
        <v>11</v>
      </c>
      <c r="I3998" s="158">
        <v>0</v>
      </c>
      <c r="J3998" s="158">
        <v>0</v>
      </c>
    </row>
    <row r="3999" spans="1:10">
      <c r="A3999" s="158" t="s">
        <v>565</v>
      </c>
      <c r="B3999" s="158" t="s">
        <v>2685</v>
      </c>
      <c r="C3999" s="158">
        <v>118</v>
      </c>
      <c r="D3999" s="158" t="s">
        <v>1174</v>
      </c>
      <c r="E3999" s="158" t="s">
        <v>568</v>
      </c>
      <c r="G3999" s="158" t="s">
        <v>744</v>
      </c>
      <c r="H3999" s="158">
        <v>10</v>
      </c>
      <c r="J3999" s="158" t="s">
        <v>2463</v>
      </c>
    </row>
    <row r="4000" spans="1:10">
      <c r="A4000" s="158" t="s">
        <v>565</v>
      </c>
      <c r="B4000" s="158" t="s">
        <v>2685</v>
      </c>
      <c r="C4000" s="158">
        <v>119</v>
      </c>
      <c r="D4000" s="158" t="s">
        <v>1175</v>
      </c>
      <c r="E4000" s="158" t="s">
        <v>568</v>
      </c>
      <c r="G4000" s="158" t="s">
        <v>600</v>
      </c>
      <c r="H4000" s="158">
        <v>5</v>
      </c>
      <c r="I4000" s="158">
        <v>0</v>
      </c>
      <c r="J4000" s="158">
        <v>0</v>
      </c>
    </row>
    <row r="4001" spans="1:10">
      <c r="A4001" s="158" t="s">
        <v>565</v>
      </c>
      <c r="B4001" s="158" t="s">
        <v>2685</v>
      </c>
      <c r="C4001" s="158">
        <v>120</v>
      </c>
      <c r="D4001" s="158" t="s">
        <v>1176</v>
      </c>
      <c r="E4001" s="158" t="s">
        <v>568</v>
      </c>
      <c r="G4001" s="158" t="s">
        <v>600</v>
      </c>
      <c r="H4001" s="158">
        <v>5</v>
      </c>
      <c r="I4001" s="158">
        <v>0</v>
      </c>
      <c r="J4001" s="158">
        <v>0</v>
      </c>
    </row>
    <row r="4002" spans="1:10">
      <c r="A4002" s="158" t="s">
        <v>565</v>
      </c>
      <c r="B4002" s="158" t="s">
        <v>2685</v>
      </c>
      <c r="C4002" s="158">
        <v>121</v>
      </c>
      <c r="D4002" s="158" t="s">
        <v>1177</v>
      </c>
      <c r="E4002" s="158" t="s">
        <v>568</v>
      </c>
      <c r="G4002" s="158" t="s">
        <v>744</v>
      </c>
      <c r="H4002" s="158">
        <v>3</v>
      </c>
      <c r="J4002" s="158" t="s">
        <v>2463</v>
      </c>
    </row>
    <row r="4003" spans="1:10">
      <c r="A4003" s="158" t="s">
        <v>565</v>
      </c>
      <c r="B4003" s="158" t="s">
        <v>2685</v>
      </c>
      <c r="C4003" s="158">
        <v>122</v>
      </c>
      <c r="D4003" s="158" t="s">
        <v>1178</v>
      </c>
      <c r="E4003" s="158" t="s">
        <v>568</v>
      </c>
      <c r="G4003" s="158" t="s">
        <v>744</v>
      </c>
      <c r="H4003" s="158">
        <v>3</v>
      </c>
      <c r="J4003" s="158" t="s">
        <v>2463</v>
      </c>
    </row>
    <row r="4004" spans="1:10">
      <c r="A4004" s="158" t="s">
        <v>565</v>
      </c>
      <c r="B4004" s="158" t="s">
        <v>2685</v>
      </c>
      <c r="C4004" s="158">
        <v>123</v>
      </c>
      <c r="D4004" s="158" t="s">
        <v>1179</v>
      </c>
      <c r="E4004" s="158" t="s">
        <v>568</v>
      </c>
      <c r="G4004" s="158" t="s">
        <v>744</v>
      </c>
      <c r="H4004" s="158">
        <v>5</v>
      </c>
      <c r="J4004" s="158" t="s">
        <v>2463</v>
      </c>
    </row>
    <row r="4005" spans="1:10">
      <c r="A4005" s="158" t="s">
        <v>565</v>
      </c>
      <c r="B4005" s="158" t="s">
        <v>2685</v>
      </c>
      <c r="C4005" s="158">
        <v>124</v>
      </c>
      <c r="D4005" s="158" t="s">
        <v>1180</v>
      </c>
      <c r="E4005" s="158" t="s">
        <v>568</v>
      </c>
      <c r="G4005" s="158" t="s">
        <v>600</v>
      </c>
      <c r="H4005" s="158">
        <v>4</v>
      </c>
      <c r="I4005" s="158">
        <v>0</v>
      </c>
      <c r="J4005" s="158">
        <v>0</v>
      </c>
    </row>
    <row r="4006" spans="1:10">
      <c r="A4006" s="158" t="s">
        <v>565</v>
      </c>
      <c r="B4006" s="158" t="s">
        <v>2685</v>
      </c>
      <c r="C4006" s="158">
        <v>125</v>
      </c>
      <c r="D4006" s="158" t="s">
        <v>1181</v>
      </c>
      <c r="E4006" s="158" t="s">
        <v>568</v>
      </c>
      <c r="G4006" s="158" t="s">
        <v>600</v>
      </c>
      <c r="H4006" s="158">
        <v>1</v>
      </c>
      <c r="I4006" s="158">
        <v>0</v>
      </c>
      <c r="J4006" s="158">
        <v>0</v>
      </c>
    </row>
    <row r="4007" spans="1:10">
      <c r="A4007" s="158" t="s">
        <v>565</v>
      </c>
      <c r="B4007" s="158" t="s">
        <v>2685</v>
      </c>
      <c r="C4007" s="158">
        <v>126</v>
      </c>
      <c r="D4007" s="158" t="s">
        <v>1182</v>
      </c>
      <c r="E4007" s="158" t="s">
        <v>568</v>
      </c>
      <c r="G4007" s="158" t="s">
        <v>744</v>
      </c>
      <c r="H4007" s="158">
        <v>1</v>
      </c>
      <c r="J4007" s="158" t="s">
        <v>2463</v>
      </c>
    </row>
    <row r="4008" spans="1:10">
      <c r="A4008" s="158" t="s">
        <v>565</v>
      </c>
      <c r="B4008" s="158" t="s">
        <v>2685</v>
      </c>
      <c r="C4008" s="158">
        <v>127</v>
      </c>
      <c r="D4008" s="158" t="s">
        <v>1183</v>
      </c>
      <c r="E4008" s="158" t="s">
        <v>568</v>
      </c>
      <c r="G4008" s="158" t="s">
        <v>387</v>
      </c>
      <c r="J4008" s="158" t="s">
        <v>568</v>
      </c>
    </row>
    <row r="4009" spans="1:10">
      <c r="A4009" s="158" t="s">
        <v>565</v>
      </c>
      <c r="B4009" s="158" t="s">
        <v>2685</v>
      </c>
      <c r="C4009" s="158">
        <v>128</v>
      </c>
      <c r="D4009" s="158" t="s">
        <v>1184</v>
      </c>
      <c r="E4009" s="158" t="s">
        <v>568</v>
      </c>
      <c r="G4009" s="158" t="s">
        <v>387</v>
      </c>
      <c r="J4009" s="158" t="s">
        <v>568</v>
      </c>
    </row>
    <row r="4010" spans="1:10">
      <c r="A4010" s="158" t="s">
        <v>565</v>
      </c>
      <c r="B4010" s="158" t="s">
        <v>2685</v>
      </c>
      <c r="C4010" s="158">
        <v>129</v>
      </c>
      <c r="D4010" s="158" t="s">
        <v>984</v>
      </c>
      <c r="E4010" s="158" t="s">
        <v>568</v>
      </c>
      <c r="G4010" s="158" t="s">
        <v>600</v>
      </c>
      <c r="H4010" s="158">
        <v>3</v>
      </c>
      <c r="I4010" s="158">
        <v>0</v>
      </c>
      <c r="J4010" s="158">
        <v>0</v>
      </c>
    </row>
    <row r="4011" spans="1:10">
      <c r="A4011" s="158" t="s">
        <v>565</v>
      </c>
      <c r="B4011" s="158" t="s">
        <v>2685</v>
      </c>
      <c r="C4011" s="158">
        <v>130</v>
      </c>
      <c r="D4011" s="158" t="s">
        <v>1185</v>
      </c>
      <c r="E4011" s="158" t="s">
        <v>568</v>
      </c>
      <c r="G4011" s="158" t="s">
        <v>744</v>
      </c>
      <c r="H4011" s="158">
        <v>9</v>
      </c>
      <c r="J4011" s="158" t="s">
        <v>2463</v>
      </c>
    </row>
    <row r="4012" spans="1:10">
      <c r="A4012" s="158" t="s">
        <v>565</v>
      </c>
      <c r="B4012" s="158" t="s">
        <v>2685</v>
      </c>
      <c r="C4012" s="158">
        <v>131</v>
      </c>
      <c r="D4012" s="158" t="s">
        <v>1186</v>
      </c>
      <c r="E4012" s="158" t="s">
        <v>568</v>
      </c>
      <c r="G4012" s="158" t="s">
        <v>744</v>
      </c>
      <c r="H4012" s="158">
        <v>1</v>
      </c>
      <c r="J4012" s="158" t="s">
        <v>2463</v>
      </c>
    </row>
    <row r="4013" spans="1:10">
      <c r="A4013" s="158" t="s">
        <v>565</v>
      </c>
      <c r="B4013" s="158" t="s">
        <v>2685</v>
      </c>
      <c r="C4013" s="158">
        <v>132</v>
      </c>
      <c r="D4013" s="158" t="s">
        <v>1187</v>
      </c>
      <c r="E4013" s="158" t="s">
        <v>568</v>
      </c>
      <c r="G4013" s="158" t="s">
        <v>387</v>
      </c>
      <c r="J4013" s="158" t="s">
        <v>568</v>
      </c>
    </row>
    <row r="4014" spans="1:10">
      <c r="A4014" s="158" t="s">
        <v>565</v>
      </c>
      <c r="B4014" s="158" t="s">
        <v>2685</v>
      </c>
      <c r="C4014" s="158">
        <v>133</v>
      </c>
      <c r="D4014" s="158" t="s">
        <v>1188</v>
      </c>
      <c r="E4014" s="158" t="s">
        <v>568</v>
      </c>
      <c r="G4014" s="158" t="s">
        <v>744</v>
      </c>
      <c r="H4014" s="158">
        <v>1</v>
      </c>
      <c r="J4014" s="158" t="s">
        <v>2463</v>
      </c>
    </row>
    <row r="4015" spans="1:10">
      <c r="A4015" s="158" t="s">
        <v>565</v>
      </c>
      <c r="B4015" s="158" t="s">
        <v>2685</v>
      </c>
      <c r="C4015" s="158">
        <v>134</v>
      </c>
      <c r="D4015" s="158" t="s">
        <v>1189</v>
      </c>
      <c r="E4015" s="158" t="s">
        <v>568</v>
      </c>
      <c r="G4015" s="158" t="s">
        <v>387</v>
      </c>
      <c r="J4015" s="158" t="s">
        <v>568</v>
      </c>
    </row>
    <row r="4016" spans="1:10">
      <c r="A4016" s="158" t="s">
        <v>565</v>
      </c>
      <c r="B4016" s="158" t="s">
        <v>2685</v>
      </c>
      <c r="C4016" s="158">
        <v>135</v>
      </c>
      <c r="D4016" s="158" t="s">
        <v>1190</v>
      </c>
      <c r="E4016" s="158" t="s">
        <v>568</v>
      </c>
      <c r="G4016" s="158" t="s">
        <v>387</v>
      </c>
      <c r="J4016" s="158" t="s">
        <v>568</v>
      </c>
    </row>
    <row r="4017" spans="1:10">
      <c r="A4017" s="158" t="s">
        <v>565</v>
      </c>
      <c r="B4017" s="158" t="s">
        <v>2685</v>
      </c>
      <c r="C4017" s="158">
        <v>136</v>
      </c>
      <c r="D4017" s="158" t="s">
        <v>1191</v>
      </c>
      <c r="E4017" s="158" t="s">
        <v>568</v>
      </c>
      <c r="G4017" s="158" t="s">
        <v>387</v>
      </c>
      <c r="J4017" s="158" t="s">
        <v>568</v>
      </c>
    </row>
    <row r="4018" spans="1:10">
      <c r="A4018" s="158" t="s">
        <v>565</v>
      </c>
      <c r="B4018" s="158" t="s">
        <v>2685</v>
      </c>
      <c r="C4018" s="158">
        <v>137</v>
      </c>
      <c r="D4018" s="158" t="s">
        <v>1192</v>
      </c>
      <c r="E4018" s="158" t="s">
        <v>568</v>
      </c>
      <c r="G4018" s="158" t="s">
        <v>387</v>
      </c>
      <c r="J4018" s="158" t="s">
        <v>568</v>
      </c>
    </row>
    <row r="4019" spans="1:10">
      <c r="A4019" s="158" t="s">
        <v>565</v>
      </c>
      <c r="B4019" s="158" t="s">
        <v>2685</v>
      </c>
      <c r="C4019" s="158">
        <v>138</v>
      </c>
      <c r="D4019" s="158" t="s">
        <v>1193</v>
      </c>
      <c r="E4019" s="158" t="s">
        <v>568</v>
      </c>
      <c r="G4019" s="158" t="s">
        <v>387</v>
      </c>
      <c r="J4019" s="158" t="s">
        <v>568</v>
      </c>
    </row>
    <row r="4020" spans="1:10">
      <c r="A4020" s="158" t="s">
        <v>565</v>
      </c>
      <c r="B4020" s="158" t="s">
        <v>2685</v>
      </c>
      <c r="C4020" s="158">
        <v>139</v>
      </c>
      <c r="D4020" s="158" t="s">
        <v>1194</v>
      </c>
      <c r="E4020" s="158" t="s">
        <v>568</v>
      </c>
      <c r="G4020" s="158" t="s">
        <v>744</v>
      </c>
      <c r="H4020" s="158">
        <v>6</v>
      </c>
      <c r="J4020" s="158" t="s">
        <v>2463</v>
      </c>
    </row>
    <row r="4021" spans="1:10">
      <c r="A4021" s="158" t="s">
        <v>565</v>
      </c>
      <c r="B4021" s="158" t="s">
        <v>2685</v>
      </c>
      <c r="C4021" s="158">
        <v>140</v>
      </c>
      <c r="D4021" s="158" t="s">
        <v>834</v>
      </c>
      <c r="E4021" s="158" t="s">
        <v>568</v>
      </c>
      <c r="G4021" s="158" t="s">
        <v>387</v>
      </c>
      <c r="J4021" s="158" t="s">
        <v>568</v>
      </c>
    </row>
    <row r="4022" spans="1:10">
      <c r="A4022" s="158" t="s">
        <v>565</v>
      </c>
      <c r="B4022" s="158" t="s">
        <v>2685</v>
      </c>
      <c r="C4022" s="158">
        <v>141</v>
      </c>
      <c r="D4022" s="158" t="s">
        <v>1195</v>
      </c>
      <c r="E4022" s="158" t="s">
        <v>568</v>
      </c>
      <c r="G4022" s="158" t="s">
        <v>387</v>
      </c>
      <c r="J4022" s="158" t="s">
        <v>568</v>
      </c>
    </row>
    <row r="4023" spans="1:10">
      <c r="A4023" s="158" t="s">
        <v>565</v>
      </c>
      <c r="B4023" s="158" t="s">
        <v>2685</v>
      </c>
      <c r="C4023" s="158">
        <v>142</v>
      </c>
      <c r="D4023" s="158" t="s">
        <v>1196</v>
      </c>
      <c r="E4023" s="158" t="s">
        <v>568</v>
      </c>
      <c r="G4023" s="158" t="s">
        <v>600</v>
      </c>
      <c r="H4023" s="158">
        <v>11</v>
      </c>
      <c r="I4023" s="158">
        <v>0</v>
      </c>
      <c r="J4023" s="158">
        <v>0</v>
      </c>
    </row>
    <row r="4024" spans="1:10">
      <c r="A4024" s="158" t="s">
        <v>565</v>
      </c>
      <c r="B4024" s="158" t="s">
        <v>2685</v>
      </c>
      <c r="C4024" s="158">
        <v>143</v>
      </c>
      <c r="D4024" s="158" t="s">
        <v>1197</v>
      </c>
      <c r="E4024" s="158" t="s">
        <v>568</v>
      </c>
      <c r="G4024" s="158" t="s">
        <v>600</v>
      </c>
      <c r="H4024" s="158">
        <v>11</v>
      </c>
      <c r="I4024" s="158">
        <v>0</v>
      </c>
      <c r="J4024" s="158">
        <v>0</v>
      </c>
    </row>
    <row r="4025" spans="1:10">
      <c r="A4025" s="158" t="s">
        <v>565</v>
      </c>
      <c r="B4025" s="158" t="s">
        <v>2685</v>
      </c>
      <c r="C4025" s="158">
        <v>144</v>
      </c>
      <c r="D4025" s="158" t="s">
        <v>1013</v>
      </c>
      <c r="E4025" s="158" t="s">
        <v>568</v>
      </c>
      <c r="G4025" s="158" t="s">
        <v>744</v>
      </c>
      <c r="H4025" s="158">
        <v>40</v>
      </c>
      <c r="J4025" s="158" t="s">
        <v>2463</v>
      </c>
    </row>
    <row r="4026" spans="1:10">
      <c r="A4026" s="158" t="s">
        <v>565</v>
      </c>
      <c r="B4026" s="158" t="s">
        <v>2685</v>
      </c>
      <c r="C4026" s="158">
        <v>145</v>
      </c>
      <c r="D4026" s="158" t="s">
        <v>1014</v>
      </c>
      <c r="E4026" s="158" t="s">
        <v>568</v>
      </c>
      <c r="G4026" s="158" t="s">
        <v>387</v>
      </c>
      <c r="J4026" s="158" t="s">
        <v>568</v>
      </c>
    </row>
    <row r="4027" spans="1:10">
      <c r="A4027" s="158" t="s">
        <v>565</v>
      </c>
      <c r="B4027" s="158" t="s">
        <v>2685</v>
      </c>
      <c r="C4027" s="158">
        <v>146</v>
      </c>
      <c r="D4027" s="158" t="s">
        <v>1202</v>
      </c>
      <c r="E4027" s="158" t="s">
        <v>568</v>
      </c>
      <c r="G4027" s="158" t="s">
        <v>387</v>
      </c>
      <c r="J4027" s="158" t="s">
        <v>568</v>
      </c>
    </row>
    <row r="4028" spans="1:10">
      <c r="A4028" s="158" t="s">
        <v>565</v>
      </c>
      <c r="B4028" s="158" t="s">
        <v>2685</v>
      </c>
      <c r="C4028" s="158">
        <v>147</v>
      </c>
      <c r="D4028" s="158" t="s">
        <v>1203</v>
      </c>
      <c r="E4028" s="158" t="s">
        <v>568</v>
      </c>
      <c r="G4028" s="158" t="s">
        <v>387</v>
      </c>
      <c r="J4028" s="158" t="s">
        <v>568</v>
      </c>
    </row>
    <row r="4029" spans="1:10">
      <c r="A4029" s="158" t="s">
        <v>565</v>
      </c>
      <c r="B4029" s="158" t="s">
        <v>2685</v>
      </c>
      <c r="C4029" s="158">
        <v>148</v>
      </c>
      <c r="D4029" s="158" t="s">
        <v>1204</v>
      </c>
      <c r="E4029" s="158" t="s">
        <v>568</v>
      </c>
      <c r="G4029" s="158" t="s">
        <v>744</v>
      </c>
      <c r="H4029" s="158">
        <v>1</v>
      </c>
      <c r="J4029" s="158" t="s">
        <v>2463</v>
      </c>
    </row>
    <row r="4030" spans="1:10">
      <c r="A4030" s="158" t="s">
        <v>565</v>
      </c>
      <c r="B4030" s="158" t="s">
        <v>2685</v>
      </c>
      <c r="C4030" s="158">
        <v>149</v>
      </c>
      <c r="D4030" s="158" t="s">
        <v>1205</v>
      </c>
      <c r="E4030" s="158" t="s">
        <v>568</v>
      </c>
      <c r="G4030" s="158" t="s">
        <v>600</v>
      </c>
      <c r="H4030" s="158">
        <v>1</v>
      </c>
      <c r="I4030" s="158">
        <v>0</v>
      </c>
      <c r="J4030" s="158">
        <v>0</v>
      </c>
    </row>
    <row r="4031" spans="1:10">
      <c r="A4031" s="158" t="s">
        <v>565</v>
      </c>
      <c r="B4031" s="158" t="s">
        <v>2685</v>
      </c>
      <c r="C4031" s="158">
        <v>150</v>
      </c>
      <c r="D4031" s="158" t="s">
        <v>1374</v>
      </c>
      <c r="E4031" s="158" t="s">
        <v>568</v>
      </c>
      <c r="G4031" s="158" t="s">
        <v>744</v>
      </c>
      <c r="H4031" s="158">
        <v>2</v>
      </c>
      <c r="J4031" s="158" t="s">
        <v>2463</v>
      </c>
    </row>
    <row r="4032" spans="1:10">
      <c r="A4032" s="158" t="s">
        <v>565</v>
      </c>
      <c r="B4032" s="158" t="s">
        <v>2685</v>
      </c>
      <c r="C4032" s="158">
        <v>151</v>
      </c>
      <c r="D4032" s="158" t="s">
        <v>1375</v>
      </c>
      <c r="E4032" s="158" t="s">
        <v>568</v>
      </c>
      <c r="G4032" s="158" t="s">
        <v>744</v>
      </c>
      <c r="H4032" s="158">
        <v>1</v>
      </c>
      <c r="J4032" s="158" t="s">
        <v>2463</v>
      </c>
    </row>
    <row r="4033" spans="1:10">
      <c r="A4033" s="158" t="s">
        <v>565</v>
      </c>
      <c r="B4033" s="158" t="s">
        <v>2685</v>
      </c>
      <c r="C4033" s="158">
        <v>152</v>
      </c>
      <c r="D4033" s="158" t="s">
        <v>1376</v>
      </c>
      <c r="E4033" s="158" t="s">
        <v>568</v>
      </c>
      <c r="G4033" s="158" t="s">
        <v>744</v>
      </c>
      <c r="H4033" s="158">
        <v>1</v>
      </c>
      <c r="J4033" s="158" t="s">
        <v>2463</v>
      </c>
    </row>
    <row r="4034" spans="1:10">
      <c r="A4034" s="158" t="s">
        <v>565</v>
      </c>
      <c r="B4034" s="158" t="s">
        <v>2685</v>
      </c>
      <c r="C4034" s="158">
        <v>153</v>
      </c>
      <c r="D4034" s="158" t="s">
        <v>1377</v>
      </c>
      <c r="E4034" s="158" t="s">
        <v>568</v>
      </c>
      <c r="G4034" s="158" t="s">
        <v>744</v>
      </c>
      <c r="H4034" s="158">
        <v>1</v>
      </c>
      <c r="J4034" s="158" t="s">
        <v>2463</v>
      </c>
    </row>
    <row r="4035" spans="1:10">
      <c r="A4035" s="158" t="s">
        <v>565</v>
      </c>
      <c r="B4035" s="158" t="s">
        <v>2685</v>
      </c>
      <c r="C4035" s="158">
        <v>154</v>
      </c>
      <c r="D4035" s="158" t="s">
        <v>1378</v>
      </c>
      <c r="E4035" s="158" t="s">
        <v>568</v>
      </c>
      <c r="G4035" s="158" t="s">
        <v>744</v>
      </c>
      <c r="H4035" s="158">
        <v>1</v>
      </c>
      <c r="J4035" s="158" t="s">
        <v>2463</v>
      </c>
    </row>
    <row r="4036" spans="1:10">
      <c r="A4036" s="158" t="s">
        <v>565</v>
      </c>
      <c r="B4036" s="158" t="s">
        <v>2685</v>
      </c>
      <c r="C4036" s="158">
        <v>155</v>
      </c>
      <c r="D4036" s="158" t="s">
        <v>1206</v>
      </c>
      <c r="E4036" s="158" t="s">
        <v>568</v>
      </c>
      <c r="G4036" s="158" t="s">
        <v>744</v>
      </c>
      <c r="H4036" s="158">
        <v>5</v>
      </c>
      <c r="J4036" s="158" t="s">
        <v>2463</v>
      </c>
    </row>
    <row r="4037" spans="1:10">
      <c r="A4037" s="158" t="s">
        <v>565</v>
      </c>
      <c r="B4037" s="158" t="s">
        <v>2685</v>
      </c>
      <c r="C4037" s="158">
        <v>156</v>
      </c>
      <c r="D4037" s="158" t="s">
        <v>1207</v>
      </c>
      <c r="E4037" s="158" t="s">
        <v>568</v>
      </c>
      <c r="G4037" s="158" t="s">
        <v>744</v>
      </c>
      <c r="H4037" s="158">
        <v>3</v>
      </c>
      <c r="J4037" s="158" t="s">
        <v>2463</v>
      </c>
    </row>
    <row r="4038" spans="1:10">
      <c r="A4038" s="158" t="s">
        <v>565</v>
      </c>
      <c r="B4038" s="158" t="s">
        <v>2685</v>
      </c>
      <c r="C4038" s="158">
        <v>157</v>
      </c>
      <c r="D4038" s="158" t="s">
        <v>1208</v>
      </c>
      <c r="E4038" s="158" t="s">
        <v>568</v>
      </c>
      <c r="G4038" s="158" t="s">
        <v>744</v>
      </c>
      <c r="H4038" s="158">
        <v>1</v>
      </c>
      <c r="J4038" s="158" t="s">
        <v>2463</v>
      </c>
    </row>
    <row r="4039" spans="1:10">
      <c r="A4039" s="158" t="s">
        <v>565</v>
      </c>
      <c r="B4039" s="158" t="s">
        <v>2685</v>
      </c>
      <c r="C4039" s="158">
        <v>158</v>
      </c>
      <c r="D4039" s="158" t="s">
        <v>1209</v>
      </c>
      <c r="E4039" s="158" t="s">
        <v>568</v>
      </c>
      <c r="G4039" s="158" t="s">
        <v>744</v>
      </c>
      <c r="H4039" s="158">
        <v>4</v>
      </c>
      <c r="J4039" s="158" t="s">
        <v>2463</v>
      </c>
    </row>
    <row r="4040" spans="1:10">
      <c r="A4040" s="158" t="s">
        <v>565</v>
      </c>
      <c r="B4040" s="158" t="s">
        <v>2685</v>
      </c>
      <c r="C4040" s="158">
        <v>159</v>
      </c>
      <c r="D4040" s="158" t="s">
        <v>1379</v>
      </c>
      <c r="E4040" s="158" t="s">
        <v>568</v>
      </c>
      <c r="G4040" s="158" t="s">
        <v>600</v>
      </c>
      <c r="H4040" s="158">
        <v>11</v>
      </c>
      <c r="I4040" s="158">
        <v>0</v>
      </c>
      <c r="J4040" s="158">
        <v>0</v>
      </c>
    </row>
    <row r="4041" spans="1:10">
      <c r="A4041" s="158" t="s">
        <v>565</v>
      </c>
      <c r="B4041" s="158" t="s">
        <v>2685</v>
      </c>
      <c r="C4041" s="158">
        <v>160</v>
      </c>
      <c r="D4041" s="158" t="s">
        <v>1238</v>
      </c>
      <c r="E4041" s="158" t="s">
        <v>568</v>
      </c>
      <c r="G4041" s="158" t="s">
        <v>744</v>
      </c>
      <c r="H4041" s="158">
        <v>1</v>
      </c>
      <c r="J4041" s="158" t="s">
        <v>2463</v>
      </c>
    </row>
    <row r="4042" spans="1:10">
      <c r="A4042" s="158" t="s">
        <v>565</v>
      </c>
      <c r="B4042" s="158" t="s">
        <v>2685</v>
      </c>
      <c r="C4042" s="158">
        <v>161</v>
      </c>
      <c r="D4042" s="158" t="s">
        <v>1242</v>
      </c>
      <c r="E4042" s="158" t="s">
        <v>568</v>
      </c>
      <c r="G4042" s="158" t="s">
        <v>744</v>
      </c>
      <c r="H4042" s="158">
        <v>2</v>
      </c>
      <c r="J4042" s="158" t="s">
        <v>2463</v>
      </c>
    </row>
    <row r="4043" spans="1:10">
      <c r="A4043" s="158" t="s">
        <v>565</v>
      </c>
      <c r="B4043" s="158" t="s">
        <v>2685</v>
      </c>
      <c r="C4043" s="158">
        <v>162</v>
      </c>
      <c r="D4043" s="158" t="s">
        <v>1243</v>
      </c>
      <c r="E4043" s="158" t="s">
        <v>568</v>
      </c>
      <c r="G4043" s="158" t="s">
        <v>744</v>
      </c>
      <c r="H4043" s="158">
        <v>8</v>
      </c>
      <c r="J4043" s="158" t="s">
        <v>2463</v>
      </c>
    </row>
    <row r="4044" spans="1:10">
      <c r="A4044" s="158" t="s">
        <v>565</v>
      </c>
      <c r="B4044" s="158" t="s">
        <v>2685</v>
      </c>
      <c r="C4044" s="158">
        <v>163</v>
      </c>
      <c r="D4044" s="158" t="s">
        <v>1244</v>
      </c>
      <c r="E4044" s="158" t="s">
        <v>568</v>
      </c>
      <c r="G4044" s="158" t="s">
        <v>387</v>
      </c>
      <c r="J4044" s="158" t="s">
        <v>568</v>
      </c>
    </row>
    <row r="4045" spans="1:10">
      <c r="A4045" s="158" t="s">
        <v>565</v>
      </c>
      <c r="B4045" s="158" t="s">
        <v>2685</v>
      </c>
      <c r="C4045" s="158">
        <v>164</v>
      </c>
      <c r="D4045" s="158" t="s">
        <v>1245</v>
      </c>
      <c r="E4045" s="158" t="s">
        <v>568</v>
      </c>
      <c r="G4045" s="158" t="s">
        <v>744</v>
      </c>
      <c r="H4045" s="158">
        <v>10</v>
      </c>
      <c r="J4045" s="158" t="s">
        <v>2463</v>
      </c>
    </row>
    <row r="4046" spans="1:10">
      <c r="A4046" s="158" t="s">
        <v>565</v>
      </c>
      <c r="B4046" s="158" t="s">
        <v>2685</v>
      </c>
      <c r="C4046" s="158">
        <v>165</v>
      </c>
      <c r="D4046" s="158" t="s">
        <v>1246</v>
      </c>
      <c r="E4046" s="158" t="s">
        <v>568</v>
      </c>
      <c r="G4046" s="158" t="s">
        <v>744</v>
      </c>
      <c r="H4046" s="158">
        <v>8</v>
      </c>
      <c r="J4046" s="158" t="s">
        <v>2463</v>
      </c>
    </row>
    <row r="4047" spans="1:10">
      <c r="A4047" s="158" t="s">
        <v>565</v>
      </c>
      <c r="B4047" s="158" t="s">
        <v>2685</v>
      </c>
      <c r="C4047" s="158">
        <v>166</v>
      </c>
      <c r="D4047" s="158" t="s">
        <v>1247</v>
      </c>
      <c r="E4047" s="158" t="s">
        <v>568</v>
      </c>
      <c r="G4047" s="158" t="s">
        <v>744</v>
      </c>
      <c r="H4047" s="158">
        <v>2</v>
      </c>
      <c r="J4047" s="158" t="s">
        <v>2463</v>
      </c>
    </row>
    <row r="4048" spans="1:10">
      <c r="A4048" s="158" t="s">
        <v>565</v>
      </c>
      <c r="B4048" s="158" t="s">
        <v>2685</v>
      </c>
      <c r="C4048" s="158">
        <v>167</v>
      </c>
      <c r="D4048" s="158" t="s">
        <v>1248</v>
      </c>
      <c r="E4048" s="158" t="s">
        <v>568</v>
      </c>
      <c r="G4048" s="158" t="s">
        <v>744</v>
      </c>
      <c r="H4048" s="158">
        <v>1</v>
      </c>
      <c r="J4048" s="158" t="s">
        <v>2463</v>
      </c>
    </row>
    <row r="4049" spans="1:10">
      <c r="A4049" s="158" t="s">
        <v>565</v>
      </c>
      <c r="B4049" s="158" t="s">
        <v>2685</v>
      </c>
      <c r="C4049" s="158">
        <v>168</v>
      </c>
      <c r="D4049" s="158" t="s">
        <v>1198</v>
      </c>
      <c r="E4049" s="158" t="s">
        <v>568</v>
      </c>
      <c r="G4049" s="158" t="s">
        <v>744</v>
      </c>
      <c r="H4049" s="158">
        <v>1</v>
      </c>
      <c r="J4049" s="158" t="s">
        <v>2463</v>
      </c>
    </row>
    <row r="4050" spans="1:10">
      <c r="A4050" s="158" t="s">
        <v>565</v>
      </c>
      <c r="B4050" s="158" t="s">
        <v>2685</v>
      </c>
      <c r="C4050" s="158">
        <v>169</v>
      </c>
      <c r="D4050" s="158" t="s">
        <v>1241</v>
      </c>
      <c r="E4050" s="158" t="s">
        <v>568</v>
      </c>
      <c r="G4050" s="158" t="s">
        <v>600</v>
      </c>
      <c r="H4050" s="158">
        <v>11</v>
      </c>
      <c r="I4050" s="158">
        <v>0</v>
      </c>
      <c r="J4050" s="158">
        <v>0</v>
      </c>
    </row>
    <row r="4051" spans="1:10">
      <c r="A4051" s="158" t="s">
        <v>565</v>
      </c>
      <c r="B4051" s="158" t="s">
        <v>2685</v>
      </c>
      <c r="C4051" s="158">
        <v>170</v>
      </c>
      <c r="D4051" s="158" t="s">
        <v>1257</v>
      </c>
      <c r="E4051" s="158" t="s">
        <v>568</v>
      </c>
      <c r="G4051" s="158" t="s">
        <v>744</v>
      </c>
      <c r="H4051" s="158">
        <v>3</v>
      </c>
      <c r="J4051" s="158" t="s">
        <v>568</v>
      </c>
    </row>
    <row r="4052" spans="1:10">
      <c r="A4052" s="158" t="s">
        <v>565</v>
      </c>
      <c r="B4052" s="158" t="s">
        <v>2685</v>
      </c>
      <c r="C4052" s="158">
        <v>171</v>
      </c>
      <c r="D4052" s="158" t="s">
        <v>1258</v>
      </c>
      <c r="E4052" s="158" t="s">
        <v>568</v>
      </c>
      <c r="G4052" s="158" t="s">
        <v>744</v>
      </c>
      <c r="H4052" s="158">
        <v>1</v>
      </c>
      <c r="J4052" s="158" t="s">
        <v>2463</v>
      </c>
    </row>
    <row r="4053" spans="1:10">
      <c r="A4053" s="158" t="s">
        <v>565</v>
      </c>
      <c r="B4053" s="158" t="s">
        <v>2685</v>
      </c>
      <c r="C4053" s="158">
        <v>172</v>
      </c>
      <c r="D4053" s="158" t="s">
        <v>1259</v>
      </c>
      <c r="E4053" s="158" t="s">
        <v>568</v>
      </c>
      <c r="G4053" s="158" t="s">
        <v>387</v>
      </c>
      <c r="J4053" s="158" t="s">
        <v>568</v>
      </c>
    </row>
    <row r="4054" spans="1:10">
      <c r="A4054" s="158" t="s">
        <v>565</v>
      </c>
      <c r="B4054" s="158" t="s">
        <v>2685</v>
      </c>
      <c r="C4054" s="158">
        <v>173</v>
      </c>
      <c r="D4054" s="158" t="s">
        <v>1025</v>
      </c>
      <c r="E4054" s="158" t="s">
        <v>568</v>
      </c>
      <c r="G4054" s="158" t="s">
        <v>744</v>
      </c>
      <c r="H4054" s="158">
        <v>12</v>
      </c>
      <c r="J4054" s="158" t="s">
        <v>2463</v>
      </c>
    </row>
    <row r="4055" spans="1:10">
      <c r="A4055" s="158" t="s">
        <v>565</v>
      </c>
      <c r="B4055" s="158" t="s">
        <v>2685</v>
      </c>
      <c r="C4055" s="158">
        <v>174</v>
      </c>
      <c r="D4055" s="158" t="s">
        <v>1260</v>
      </c>
      <c r="E4055" s="158" t="s">
        <v>568</v>
      </c>
      <c r="G4055" s="158" t="s">
        <v>744</v>
      </c>
      <c r="H4055" s="158">
        <v>2</v>
      </c>
      <c r="J4055" s="158" t="s">
        <v>2463</v>
      </c>
    </row>
    <row r="4056" spans="1:10">
      <c r="A4056" s="158" t="s">
        <v>565</v>
      </c>
      <c r="B4056" s="158" t="s">
        <v>2685</v>
      </c>
      <c r="C4056" s="158">
        <v>175</v>
      </c>
      <c r="D4056" s="158" t="s">
        <v>1261</v>
      </c>
      <c r="E4056" s="158" t="s">
        <v>568</v>
      </c>
      <c r="G4056" s="158" t="s">
        <v>744</v>
      </c>
      <c r="H4056" s="158">
        <v>20</v>
      </c>
      <c r="J4056" s="158" t="s">
        <v>2463</v>
      </c>
    </row>
    <row r="4057" spans="1:10">
      <c r="A4057" s="158" t="s">
        <v>565</v>
      </c>
      <c r="B4057" s="158" t="s">
        <v>2685</v>
      </c>
      <c r="C4057" s="158">
        <v>176</v>
      </c>
      <c r="D4057" s="158" t="s">
        <v>1262</v>
      </c>
      <c r="E4057" s="158" t="s">
        <v>568</v>
      </c>
      <c r="G4057" s="158" t="s">
        <v>744</v>
      </c>
      <c r="H4057" s="158">
        <v>40</v>
      </c>
      <c r="J4057" s="158" t="s">
        <v>2463</v>
      </c>
    </row>
    <row r="4058" spans="1:10">
      <c r="A4058" s="158" t="s">
        <v>565</v>
      </c>
      <c r="B4058" s="158" t="s">
        <v>2685</v>
      </c>
      <c r="C4058" s="158">
        <v>177</v>
      </c>
      <c r="D4058" s="158" t="s">
        <v>1263</v>
      </c>
      <c r="E4058" s="158" t="s">
        <v>568</v>
      </c>
      <c r="G4058" s="158" t="s">
        <v>744</v>
      </c>
      <c r="H4058" s="158">
        <v>40</v>
      </c>
      <c r="J4058" s="158" t="s">
        <v>2463</v>
      </c>
    </row>
    <row r="4059" spans="1:10">
      <c r="A4059" s="158" t="s">
        <v>565</v>
      </c>
      <c r="B4059" s="158" t="s">
        <v>2685</v>
      </c>
      <c r="C4059" s="158">
        <v>178</v>
      </c>
      <c r="D4059" s="158" t="s">
        <v>1027</v>
      </c>
      <c r="E4059" s="158" t="s">
        <v>568</v>
      </c>
      <c r="G4059" s="158" t="s">
        <v>744</v>
      </c>
      <c r="H4059" s="158">
        <v>40</v>
      </c>
      <c r="J4059" s="158" t="s">
        <v>2463</v>
      </c>
    </row>
    <row r="4060" spans="1:10">
      <c r="A4060" s="158" t="s">
        <v>565</v>
      </c>
      <c r="B4060" s="158" t="s">
        <v>2685</v>
      </c>
      <c r="C4060" s="158">
        <v>179</v>
      </c>
      <c r="D4060" s="158" t="s">
        <v>1264</v>
      </c>
      <c r="E4060" s="158" t="s">
        <v>568</v>
      </c>
      <c r="G4060" s="158" t="s">
        <v>600</v>
      </c>
      <c r="H4060" s="158">
        <v>6</v>
      </c>
      <c r="I4060" s="158">
        <v>0</v>
      </c>
      <c r="J4060" s="158">
        <v>0</v>
      </c>
    </row>
    <row r="4061" spans="1:10">
      <c r="A4061" s="158" t="s">
        <v>565</v>
      </c>
      <c r="B4061" s="158" t="s">
        <v>2685</v>
      </c>
      <c r="C4061" s="158">
        <v>180</v>
      </c>
      <c r="D4061" s="158" t="s">
        <v>1265</v>
      </c>
      <c r="E4061" s="158" t="s">
        <v>568</v>
      </c>
      <c r="G4061" s="158" t="s">
        <v>600</v>
      </c>
      <c r="H4061" s="158">
        <v>11</v>
      </c>
      <c r="I4061" s="158">
        <v>0</v>
      </c>
      <c r="J4061" s="158">
        <v>0</v>
      </c>
    </row>
    <row r="4062" spans="1:10">
      <c r="A4062" s="158" t="s">
        <v>565</v>
      </c>
      <c r="B4062" s="158" t="s">
        <v>2685</v>
      </c>
      <c r="C4062" s="158">
        <v>181</v>
      </c>
      <c r="D4062" s="158" t="s">
        <v>1266</v>
      </c>
      <c r="E4062" s="158" t="s">
        <v>568</v>
      </c>
      <c r="G4062" s="158" t="s">
        <v>600</v>
      </c>
      <c r="H4062" s="158">
        <v>11</v>
      </c>
      <c r="I4062" s="158">
        <v>0</v>
      </c>
      <c r="J4062" s="158">
        <v>0</v>
      </c>
    </row>
    <row r="4063" spans="1:10">
      <c r="A4063" s="158" t="s">
        <v>565</v>
      </c>
      <c r="B4063" s="158" t="s">
        <v>2685</v>
      </c>
      <c r="C4063" s="158">
        <v>182</v>
      </c>
      <c r="D4063" s="158" t="s">
        <v>1267</v>
      </c>
      <c r="E4063" s="158" t="s">
        <v>568</v>
      </c>
      <c r="G4063" s="158" t="s">
        <v>744</v>
      </c>
      <c r="H4063" s="158">
        <v>2</v>
      </c>
      <c r="J4063" s="158">
        <v>0</v>
      </c>
    </row>
    <row r="4064" spans="1:10">
      <c r="A4064" s="158" t="s">
        <v>565</v>
      </c>
      <c r="B4064" s="158" t="s">
        <v>2685</v>
      </c>
      <c r="C4064" s="158">
        <v>183</v>
      </c>
      <c r="D4064" s="158" t="s">
        <v>1268</v>
      </c>
      <c r="E4064" s="158" t="s">
        <v>568</v>
      </c>
      <c r="G4064" s="158" t="s">
        <v>600</v>
      </c>
      <c r="H4064" s="158">
        <v>11</v>
      </c>
      <c r="I4064" s="158">
        <v>0</v>
      </c>
      <c r="J4064" s="158">
        <v>0</v>
      </c>
    </row>
    <row r="4065" spans="1:10">
      <c r="A4065" s="158" t="s">
        <v>565</v>
      </c>
      <c r="B4065" s="158" t="s">
        <v>2685</v>
      </c>
      <c r="C4065" s="158">
        <v>184</v>
      </c>
      <c r="D4065" s="158" t="s">
        <v>1269</v>
      </c>
      <c r="E4065" s="158" t="s">
        <v>568</v>
      </c>
      <c r="G4065" s="158" t="s">
        <v>744</v>
      </c>
      <c r="H4065" s="158">
        <v>2</v>
      </c>
      <c r="J4065" s="158">
        <v>0</v>
      </c>
    </row>
    <row r="4066" spans="1:10">
      <c r="A4066" s="158" t="s">
        <v>565</v>
      </c>
      <c r="B4066" s="158" t="s">
        <v>2685</v>
      </c>
      <c r="C4066" s="158">
        <v>185</v>
      </c>
      <c r="D4066" s="158" t="s">
        <v>1270</v>
      </c>
      <c r="E4066" s="158" t="s">
        <v>568</v>
      </c>
      <c r="G4066" s="158" t="s">
        <v>600</v>
      </c>
      <c r="H4066" s="158">
        <v>11</v>
      </c>
      <c r="I4066" s="158">
        <v>0</v>
      </c>
      <c r="J4066" s="158">
        <v>0</v>
      </c>
    </row>
    <row r="4067" spans="1:10">
      <c r="A4067" s="158" t="s">
        <v>565</v>
      </c>
      <c r="B4067" s="158" t="s">
        <v>2685</v>
      </c>
      <c r="C4067" s="158">
        <v>186</v>
      </c>
      <c r="D4067" s="158" t="s">
        <v>1271</v>
      </c>
      <c r="E4067" s="158" t="s">
        <v>568</v>
      </c>
      <c r="G4067" s="158" t="s">
        <v>744</v>
      </c>
      <c r="H4067" s="158">
        <v>1</v>
      </c>
      <c r="J4067" s="158" t="s">
        <v>2463</v>
      </c>
    </row>
    <row r="4068" spans="1:10">
      <c r="A4068" s="158" t="s">
        <v>565</v>
      </c>
      <c r="B4068" s="158" t="s">
        <v>2685</v>
      </c>
      <c r="C4068" s="158">
        <v>187</v>
      </c>
      <c r="D4068" s="158" t="s">
        <v>1020</v>
      </c>
      <c r="E4068" s="158" t="s">
        <v>568</v>
      </c>
      <c r="G4068" s="158" t="s">
        <v>600</v>
      </c>
      <c r="H4068" s="158">
        <v>11</v>
      </c>
      <c r="I4068" s="158">
        <v>0</v>
      </c>
      <c r="J4068" s="158">
        <v>0</v>
      </c>
    </row>
    <row r="4069" spans="1:10">
      <c r="A4069" s="158" t="s">
        <v>565</v>
      </c>
      <c r="B4069" s="158" t="s">
        <v>2685</v>
      </c>
      <c r="C4069" s="158">
        <v>188</v>
      </c>
      <c r="D4069" s="158" t="s">
        <v>1273</v>
      </c>
      <c r="E4069" s="158" t="s">
        <v>568</v>
      </c>
      <c r="G4069" s="158" t="s">
        <v>744</v>
      </c>
      <c r="H4069" s="158">
        <v>1</v>
      </c>
      <c r="J4069" s="158" t="s">
        <v>2463</v>
      </c>
    </row>
    <row r="4070" spans="1:10">
      <c r="A4070" s="158" t="s">
        <v>565</v>
      </c>
      <c r="B4070" s="158" t="s">
        <v>2685</v>
      </c>
      <c r="C4070" s="158">
        <v>189</v>
      </c>
      <c r="D4070" s="158" t="s">
        <v>1021</v>
      </c>
      <c r="E4070" s="158" t="s">
        <v>568</v>
      </c>
      <c r="G4070" s="158" t="s">
        <v>600</v>
      </c>
      <c r="H4070" s="158">
        <v>11</v>
      </c>
      <c r="I4070" s="158">
        <v>0</v>
      </c>
      <c r="J4070" s="158">
        <v>0</v>
      </c>
    </row>
    <row r="4071" spans="1:10">
      <c r="A4071" s="158" t="s">
        <v>565</v>
      </c>
      <c r="B4071" s="158" t="s">
        <v>2685</v>
      </c>
      <c r="C4071" s="158">
        <v>190</v>
      </c>
      <c r="D4071" s="158" t="s">
        <v>1275</v>
      </c>
      <c r="E4071" s="158" t="s">
        <v>568</v>
      </c>
      <c r="G4071" s="158" t="s">
        <v>744</v>
      </c>
      <c r="H4071" s="158">
        <v>1</v>
      </c>
      <c r="J4071" s="158" t="s">
        <v>2463</v>
      </c>
    </row>
    <row r="4072" spans="1:10">
      <c r="A4072" s="158" t="s">
        <v>565</v>
      </c>
      <c r="B4072" s="158" t="s">
        <v>2685</v>
      </c>
      <c r="C4072" s="158">
        <v>191</v>
      </c>
      <c r="D4072" s="158" t="s">
        <v>1022</v>
      </c>
      <c r="E4072" s="158" t="s">
        <v>568</v>
      </c>
      <c r="G4072" s="158" t="s">
        <v>600</v>
      </c>
      <c r="H4072" s="158">
        <v>11</v>
      </c>
      <c r="I4072" s="158">
        <v>0</v>
      </c>
      <c r="J4072" s="158">
        <v>0</v>
      </c>
    </row>
    <row r="4073" spans="1:10">
      <c r="A4073" s="158" t="s">
        <v>565</v>
      </c>
      <c r="B4073" s="158" t="s">
        <v>2685</v>
      </c>
      <c r="C4073" s="158">
        <v>192</v>
      </c>
      <c r="D4073" s="158" t="s">
        <v>1277</v>
      </c>
      <c r="E4073" s="158" t="s">
        <v>568</v>
      </c>
      <c r="G4073" s="158" t="s">
        <v>744</v>
      </c>
      <c r="H4073" s="158">
        <v>1</v>
      </c>
      <c r="J4073" s="158" t="s">
        <v>2463</v>
      </c>
    </row>
    <row r="4074" spans="1:10">
      <c r="A4074" s="158" t="s">
        <v>565</v>
      </c>
      <c r="B4074" s="158" t="s">
        <v>2685</v>
      </c>
      <c r="C4074" s="158">
        <v>193</v>
      </c>
      <c r="D4074" s="158" t="s">
        <v>1023</v>
      </c>
      <c r="E4074" s="158" t="s">
        <v>568</v>
      </c>
      <c r="G4074" s="158" t="s">
        <v>600</v>
      </c>
      <c r="H4074" s="158">
        <v>11</v>
      </c>
      <c r="I4074" s="158">
        <v>0</v>
      </c>
      <c r="J4074" s="158">
        <v>0</v>
      </c>
    </row>
    <row r="4075" spans="1:10">
      <c r="A4075" s="158" t="s">
        <v>565</v>
      </c>
      <c r="B4075" s="158" t="s">
        <v>2685</v>
      </c>
      <c r="C4075" s="158">
        <v>194</v>
      </c>
      <c r="D4075" s="158" t="s">
        <v>1019</v>
      </c>
      <c r="E4075" s="158" t="s">
        <v>568</v>
      </c>
      <c r="G4075" s="158" t="s">
        <v>600</v>
      </c>
      <c r="H4075" s="158">
        <v>11</v>
      </c>
      <c r="I4075" s="158">
        <v>0</v>
      </c>
      <c r="J4075" s="158">
        <v>0</v>
      </c>
    </row>
    <row r="4076" spans="1:10">
      <c r="A4076" s="158" t="s">
        <v>565</v>
      </c>
      <c r="B4076" s="158" t="s">
        <v>2685</v>
      </c>
      <c r="C4076" s="158">
        <v>195</v>
      </c>
      <c r="D4076" s="158" t="s">
        <v>1024</v>
      </c>
      <c r="E4076" s="158" t="s">
        <v>568</v>
      </c>
      <c r="G4076" s="158" t="s">
        <v>600</v>
      </c>
      <c r="H4076" s="158">
        <v>11</v>
      </c>
      <c r="I4076" s="158">
        <v>0</v>
      </c>
      <c r="J4076" s="158">
        <v>0</v>
      </c>
    </row>
    <row r="4077" spans="1:10">
      <c r="A4077" s="158" t="s">
        <v>565</v>
      </c>
      <c r="B4077" s="158" t="s">
        <v>2685</v>
      </c>
      <c r="C4077" s="158">
        <v>196</v>
      </c>
      <c r="D4077" s="158" t="s">
        <v>1280</v>
      </c>
      <c r="E4077" s="158" t="s">
        <v>568</v>
      </c>
      <c r="G4077" s="158" t="s">
        <v>600</v>
      </c>
      <c r="H4077" s="158">
        <v>11</v>
      </c>
      <c r="I4077" s="158">
        <v>0</v>
      </c>
      <c r="J4077" s="158">
        <v>0</v>
      </c>
    </row>
    <row r="4078" spans="1:10">
      <c r="A4078" s="158" t="s">
        <v>565</v>
      </c>
      <c r="B4078" s="158" t="s">
        <v>2685</v>
      </c>
      <c r="C4078" s="158">
        <v>197</v>
      </c>
      <c r="D4078" s="158" t="s">
        <v>1281</v>
      </c>
      <c r="E4078" s="158" t="s">
        <v>568</v>
      </c>
      <c r="G4078" s="158" t="s">
        <v>600</v>
      </c>
      <c r="H4078" s="158">
        <v>11</v>
      </c>
      <c r="I4078" s="158">
        <v>0</v>
      </c>
      <c r="J4078" s="158">
        <v>0</v>
      </c>
    </row>
    <row r="4079" spans="1:10">
      <c r="A4079" s="158" t="s">
        <v>565</v>
      </c>
      <c r="B4079" s="158" t="s">
        <v>2685</v>
      </c>
      <c r="C4079" s="158">
        <v>198</v>
      </c>
      <c r="D4079" s="158" t="s">
        <v>1282</v>
      </c>
      <c r="E4079" s="158" t="s">
        <v>568</v>
      </c>
      <c r="G4079" s="158" t="s">
        <v>600</v>
      </c>
      <c r="H4079" s="158">
        <v>11</v>
      </c>
      <c r="I4079" s="158">
        <v>0</v>
      </c>
      <c r="J4079" s="158">
        <v>0</v>
      </c>
    </row>
    <row r="4080" spans="1:10">
      <c r="A4080" s="158" t="s">
        <v>565</v>
      </c>
      <c r="B4080" s="158" t="s">
        <v>2685</v>
      </c>
      <c r="C4080" s="158">
        <v>199</v>
      </c>
      <c r="D4080" s="158" t="s">
        <v>1283</v>
      </c>
      <c r="E4080" s="158" t="s">
        <v>568</v>
      </c>
      <c r="G4080" s="158" t="s">
        <v>744</v>
      </c>
      <c r="H4080" s="158">
        <v>1</v>
      </c>
      <c r="J4080" s="158" t="s">
        <v>2463</v>
      </c>
    </row>
    <row r="4081" spans="1:10">
      <c r="A4081" s="158" t="s">
        <v>565</v>
      </c>
      <c r="B4081" s="158" t="s">
        <v>2685</v>
      </c>
      <c r="C4081" s="158">
        <v>200</v>
      </c>
      <c r="D4081" s="158" t="s">
        <v>1297</v>
      </c>
      <c r="E4081" s="158" t="s">
        <v>568</v>
      </c>
      <c r="G4081" s="158" t="s">
        <v>744</v>
      </c>
      <c r="H4081" s="158">
        <v>1</v>
      </c>
      <c r="J4081" s="158" t="s">
        <v>2463</v>
      </c>
    </row>
    <row r="4082" spans="1:10">
      <c r="A4082" s="158" t="s">
        <v>565</v>
      </c>
      <c r="B4082" s="158" t="s">
        <v>2685</v>
      </c>
      <c r="C4082" s="158">
        <v>201</v>
      </c>
      <c r="D4082" s="158" t="s">
        <v>1040</v>
      </c>
      <c r="E4082" s="158" t="s">
        <v>568</v>
      </c>
      <c r="G4082" s="158" t="s">
        <v>744</v>
      </c>
      <c r="H4082" s="158">
        <v>6</v>
      </c>
      <c r="J4082" s="158" t="s">
        <v>2463</v>
      </c>
    </row>
    <row r="4083" spans="1:10">
      <c r="A4083" s="158" t="s">
        <v>565</v>
      </c>
      <c r="B4083" s="158" t="s">
        <v>2685</v>
      </c>
      <c r="C4083" s="158">
        <v>202</v>
      </c>
      <c r="D4083" s="158" t="s">
        <v>1298</v>
      </c>
      <c r="E4083" s="158" t="s">
        <v>568</v>
      </c>
      <c r="G4083" s="158" t="s">
        <v>600</v>
      </c>
      <c r="H4083" s="158">
        <v>11</v>
      </c>
      <c r="I4083" s="158">
        <v>0</v>
      </c>
      <c r="J4083" s="158">
        <v>0</v>
      </c>
    </row>
    <row r="4084" spans="1:10">
      <c r="A4084" s="158" t="s">
        <v>565</v>
      </c>
      <c r="B4084" s="158" t="s">
        <v>2685</v>
      </c>
      <c r="C4084" s="158">
        <v>203</v>
      </c>
      <c r="D4084" s="158" t="s">
        <v>1299</v>
      </c>
      <c r="E4084" s="158" t="s">
        <v>568</v>
      </c>
      <c r="G4084" s="158" t="s">
        <v>600</v>
      </c>
      <c r="H4084" s="158">
        <v>11</v>
      </c>
      <c r="I4084" s="158">
        <v>0</v>
      </c>
      <c r="J4084" s="158">
        <v>0</v>
      </c>
    </row>
    <row r="4085" spans="1:10">
      <c r="A4085" s="158" t="s">
        <v>565</v>
      </c>
      <c r="B4085" s="158" t="s">
        <v>2685</v>
      </c>
      <c r="C4085" s="158">
        <v>204</v>
      </c>
      <c r="D4085" s="158" t="s">
        <v>1300</v>
      </c>
      <c r="E4085" s="158" t="s">
        <v>568</v>
      </c>
      <c r="G4085" s="158" t="s">
        <v>744</v>
      </c>
      <c r="H4085" s="158">
        <v>1</v>
      </c>
      <c r="J4085" s="158" t="s">
        <v>2463</v>
      </c>
    </row>
    <row r="4086" spans="1:10">
      <c r="A4086" s="158" t="s">
        <v>565</v>
      </c>
      <c r="B4086" s="158" t="s">
        <v>2685</v>
      </c>
      <c r="C4086" s="158">
        <v>205</v>
      </c>
      <c r="D4086" s="158" t="s">
        <v>1301</v>
      </c>
      <c r="E4086" s="158" t="s">
        <v>568</v>
      </c>
      <c r="G4086" s="158" t="s">
        <v>600</v>
      </c>
      <c r="H4086" s="158">
        <v>11</v>
      </c>
      <c r="I4086" s="158">
        <v>0</v>
      </c>
      <c r="J4086" s="158">
        <v>0</v>
      </c>
    </row>
    <row r="4087" spans="1:10">
      <c r="A4087" s="158" t="s">
        <v>565</v>
      </c>
      <c r="B4087" s="158" t="s">
        <v>2685</v>
      </c>
      <c r="C4087" s="158">
        <v>206</v>
      </c>
      <c r="D4087" s="158" t="s">
        <v>1302</v>
      </c>
      <c r="E4087" s="158" t="s">
        <v>568</v>
      </c>
      <c r="G4087" s="158" t="s">
        <v>744</v>
      </c>
      <c r="H4087" s="158">
        <v>1</v>
      </c>
      <c r="J4087" s="158" t="s">
        <v>2463</v>
      </c>
    </row>
    <row r="4088" spans="1:10">
      <c r="A4088" s="158" t="s">
        <v>565</v>
      </c>
      <c r="B4088" s="158" t="s">
        <v>2685</v>
      </c>
      <c r="C4088" s="158">
        <v>207</v>
      </c>
      <c r="D4088" s="158" t="s">
        <v>1303</v>
      </c>
      <c r="E4088" s="158" t="s">
        <v>568</v>
      </c>
      <c r="G4088" s="158" t="s">
        <v>744</v>
      </c>
      <c r="H4088" s="158">
        <v>12</v>
      </c>
      <c r="J4088" s="158" t="s">
        <v>2463</v>
      </c>
    </row>
    <row r="4089" spans="1:10">
      <c r="A4089" s="158" t="s">
        <v>565</v>
      </c>
      <c r="B4089" s="158" t="s">
        <v>2685</v>
      </c>
      <c r="C4089" s="158">
        <v>208</v>
      </c>
      <c r="D4089" s="158" t="s">
        <v>1304</v>
      </c>
      <c r="E4089" s="158" t="s">
        <v>568</v>
      </c>
      <c r="G4089" s="158" t="s">
        <v>600</v>
      </c>
      <c r="H4089" s="158">
        <v>11</v>
      </c>
      <c r="I4089" s="158">
        <v>0</v>
      </c>
      <c r="J4089" s="158">
        <v>0</v>
      </c>
    </row>
    <row r="4090" spans="1:10">
      <c r="A4090" s="158" t="s">
        <v>565</v>
      </c>
      <c r="B4090" s="158" t="s">
        <v>2685</v>
      </c>
      <c r="C4090" s="158">
        <v>209</v>
      </c>
      <c r="D4090" s="158" t="s">
        <v>1305</v>
      </c>
      <c r="E4090" s="158" t="s">
        <v>568</v>
      </c>
      <c r="G4090" s="158" t="s">
        <v>600</v>
      </c>
      <c r="H4090" s="158">
        <v>11</v>
      </c>
      <c r="I4090" s="158">
        <v>0</v>
      </c>
      <c r="J4090" s="158">
        <v>0</v>
      </c>
    </row>
    <row r="4091" spans="1:10">
      <c r="A4091" s="158" t="s">
        <v>565</v>
      </c>
      <c r="B4091" s="158" t="s">
        <v>2685</v>
      </c>
      <c r="C4091" s="158">
        <v>210</v>
      </c>
      <c r="D4091" s="158" t="s">
        <v>1306</v>
      </c>
      <c r="E4091" s="158" t="s">
        <v>568</v>
      </c>
      <c r="G4091" s="158" t="s">
        <v>600</v>
      </c>
      <c r="H4091" s="158">
        <v>11</v>
      </c>
      <c r="I4091" s="158">
        <v>0</v>
      </c>
      <c r="J4091" s="158">
        <v>0</v>
      </c>
    </row>
    <row r="4092" spans="1:10">
      <c r="A4092" s="158" t="s">
        <v>565</v>
      </c>
      <c r="B4092" s="158" t="s">
        <v>2685</v>
      </c>
      <c r="C4092" s="158">
        <v>211</v>
      </c>
      <c r="D4092" s="158" t="s">
        <v>1307</v>
      </c>
      <c r="E4092" s="158" t="s">
        <v>568</v>
      </c>
      <c r="G4092" s="158" t="s">
        <v>600</v>
      </c>
      <c r="H4092" s="158">
        <v>11</v>
      </c>
      <c r="I4092" s="158">
        <v>0</v>
      </c>
      <c r="J4092" s="158">
        <v>0</v>
      </c>
    </row>
    <row r="4093" spans="1:10">
      <c r="A4093" s="158" t="s">
        <v>565</v>
      </c>
      <c r="B4093" s="158" t="s">
        <v>2685</v>
      </c>
      <c r="C4093" s="158">
        <v>212</v>
      </c>
      <c r="D4093" s="158" t="s">
        <v>1308</v>
      </c>
      <c r="E4093" s="158" t="s">
        <v>568</v>
      </c>
      <c r="G4093" s="158" t="s">
        <v>600</v>
      </c>
      <c r="H4093" s="158">
        <v>11</v>
      </c>
      <c r="I4093" s="158">
        <v>0</v>
      </c>
      <c r="J4093" s="158">
        <v>0</v>
      </c>
    </row>
    <row r="4094" spans="1:10">
      <c r="A4094" s="158" t="s">
        <v>565</v>
      </c>
      <c r="B4094" s="158" t="s">
        <v>2685</v>
      </c>
      <c r="C4094" s="158">
        <v>213</v>
      </c>
      <c r="D4094" s="158" t="s">
        <v>1029</v>
      </c>
      <c r="E4094" s="158" t="s">
        <v>568</v>
      </c>
      <c r="G4094" s="158" t="s">
        <v>600</v>
      </c>
      <c r="H4094" s="158">
        <v>11</v>
      </c>
      <c r="I4094" s="158">
        <v>0</v>
      </c>
      <c r="J4094" s="158">
        <v>0</v>
      </c>
    </row>
    <row r="4095" spans="1:10">
      <c r="A4095" s="158" t="s">
        <v>565</v>
      </c>
      <c r="B4095" s="158" t="s">
        <v>2685</v>
      </c>
      <c r="C4095" s="158">
        <v>214</v>
      </c>
      <c r="D4095" s="158" t="s">
        <v>1311</v>
      </c>
      <c r="E4095" s="158" t="s">
        <v>568</v>
      </c>
      <c r="G4095" s="158" t="s">
        <v>744</v>
      </c>
      <c r="H4095" s="158">
        <v>2</v>
      </c>
      <c r="J4095" s="158" t="s">
        <v>2463</v>
      </c>
    </row>
    <row r="4096" spans="1:10">
      <c r="A4096" s="158" t="s">
        <v>565</v>
      </c>
      <c r="B4096" s="158" t="s">
        <v>2685</v>
      </c>
      <c r="C4096" s="158">
        <v>215</v>
      </c>
      <c r="D4096" s="158" t="s">
        <v>1312</v>
      </c>
      <c r="E4096" s="158" t="s">
        <v>568</v>
      </c>
      <c r="G4096" s="158" t="s">
        <v>744</v>
      </c>
      <c r="H4096" s="158">
        <v>2</v>
      </c>
      <c r="J4096" s="158" t="s">
        <v>2463</v>
      </c>
    </row>
    <row r="4097" spans="1:10">
      <c r="A4097" s="158" t="s">
        <v>565</v>
      </c>
      <c r="B4097" s="158" t="s">
        <v>2685</v>
      </c>
      <c r="C4097" s="158">
        <v>216</v>
      </c>
      <c r="D4097" s="158" t="s">
        <v>1313</v>
      </c>
      <c r="E4097" s="158" t="s">
        <v>568</v>
      </c>
      <c r="G4097" s="158" t="s">
        <v>744</v>
      </c>
      <c r="H4097" s="158">
        <v>2</v>
      </c>
      <c r="J4097" s="158" t="s">
        <v>2463</v>
      </c>
    </row>
    <row r="4098" spans="1:10">
      <c r="A4098" s="158" t="s">
        <v>565</v>
      </c>
      <c r="B4098" s="158" t="s">
        <v>2685</v>
      </c>
      <c r="C4098" s="158">
        <v>217</v>
      </c>
      <c r="D4098" s="158" t="s">
        <v>1314</v>
      </c>
      <c r="E4098" s="158" t="s">
        <v>568</v>
      </c>
      <c r="G4098" s="158" t="s">
        <v>744</v>
      </c>
      <c r="H4098" s="158">
        <v>1</v>
      </c>
      <c r="J4098" s="158" t="s">
        <v>2463</v>
      </c>
    </row>
    <row r="4099" spans="1:10">
      <c r="A4099" s="158" t="s">
        <v>565</v>
      </c>
      <c r="B4099" s="158" t="s">
        <v>2685</v>
      </c>
      <c r="C4099" s="158">
        <v>218</v>
      </c>
      <c r="D4099" s="158" t="s">
        <v>1315</v>
      </c>
      <c r="E4099" s="158" t="s">
        <v>568</v>
      </c>
      <c r="G4099" s="158" t="s">
        <v>744</v>
      </c>
      <c r="H4099" s="158">
        <v>2</v>
      </c>
      <c r="J4099" s="158" t="s">
        <v>2463</v>
      </c>
    </row>
    <row r="4100" spans="1:10">
      <c r="A4100" s="158" t="s">
        <v>565</v>
      </c>
      <c r="B4100" s="158" t="s">
        <v>2685</v>
      </c>
      <c r="C4100" s="158">
        <v>219</v>
      </c>
      <c r="D4100" s="158" t="s">
        <v>1316</v>
      </c>
      <c r="E4100" s="158" t="s">
        <v>568</v>
      </c>
      <c r="G4100" s="158" t="s">
        <v>744</v>
      </c>
      <c r="H4100" s="158">
        <v>1</v>
      </c>
      <c r="J4100" s="158" t="s">
        <v>2463</v>
      </c>
    </row>
    <row r="4101" spans="1:10">
      <c r="A4101" s="158" t="s">
        <v>565</v>
      </c>
      <c r="B4101" s="158" t="s">
        <v>2685</v>
      </c>
      <c r="C4101" s="158">
        <v>220</v>
      </c>
      <c r="D4101" s="158" t="s">
        <v>1317</v>
      </c>
      <c r="E4101" s="158" t="s">
        <v>568</v>
      </c>
      <c r="G4101" s="158" t="s">
        <v>744</v>
      </c>
      <c r="H4101" s="158">
        <v>1</v>
      </c>
      <c r="J4101" s="158" t="s">
        <v>2463</v>
      </c>
    </row>
    <row r="4102" spans="1:10">
      <c r="A4102" s="158" t="s">
        <v>565</v>
      </c>
      <c r="B4102" s="158" t="s">
        <v>2685</v>
      </c>
      <c r="C4102" s="158">
        <v>221</v>
      </c>
      <c r="D4102" s="158" t="s">
        <v>1318</v>
      </c>
      <c r="E4102" s="158" t="s">
        <v>568</v>
      </c>
      <c r="G4102" s="158" t="s">
        <v>744</v>
      </c>
      <c r="H4102" s="158">
        <v>4</v>
      </c>
      <c r="J4102" s="158" t="s">
        <v>2463</v>
      </c>
    </row>
    <row r="4103" spans="1:10">
      <c r="A4103" s="158" t="s">
        <v>565</v>
      </c>
      <c r="B4103" s="158" t="s">
        <v>2685</v>
      </c>
      <c r="C4103" s="158">
        <v>222</v>
      </c>
      <c r="D4103" s="158" t="s">
        <v>1319</v>
      </c>
      <c r="E4103" s="158" t="s">
        <v>568</v>
      </c>
      <c r="G4103" s="158" t="s">
        <v>600</v>
      </c>
      <c r="H4103" s="158">
        <v>9</v>
      </c>
      <c r="I4103" s="158">
        <v>0</v>
      </c>
      <c r="J4103" s="158">
        <v>0</v>
      </c>
    </row>
    <row r="4104" spans="1:10">
      <c r="A4104" s="158" t="s">
        <v>565</v>
      </c>
      <c r="B4104" s="158" t="s">
        <v>2685</v>
      </c>
      <c r="C4104" s="158">
        <v>223</v>
      </c>
      <c r="D4104" s="158" t="s">
        <v>1320</v>
      </c>
      <c r="E4104" s="158" t="s">
        <v>568</v>
      </c>
      <c r="G4104" s="158" t="s">
        <v>744</v>
      </c>
      <c r="H4104" s="158">
        <v>1</v>
      </c>
      <c r="J4104" s="158" t="s">
        <v>2463</v>
      </c>
    </row>
    <row r="4105" spans="1:10">
      <c r="A4105" s="158" t="s">
        <v>565</v>
      </c>
      <c r="B4105" s="158" t="s">
        <v>2685</v>
      </c>
      <c r="C4105" s="158">
        <v>224</v>
      </c>
      <c r="D4105" s="158" t="s">
        <v>1321</v>
      </c>
      <c r="E4105" s="158" t="s">
        <v>568</v>
      </c>
      <c r="G4105" s="158" t="s">
        <v>744</v>
      </c>
      <c r="H4105" s="158">
        <v>1</v>
      </c>
      <c r="J4105" s="158" t="s">
        <v>2463</v>
      </c>
    </row>
    <row r="4106" spans="1:10">
      <c r="A4106" s="158" t="s">
        <v>565</v>
      </c>
      <c r="B4106" s="158" t="s">
        <v>2685</v>
      </c>
      <c r="C4106" s="158">
        <v>225</v>
      </c>
      <c r="D4106" s="158" t="s">
        <v>1322</v>
      </c>
      <c r="E4106" s="158" t="s">
        <v>568</v>
      </c>
      <c r="G4106" s="158" t="s">
        <v>387</v>
      </c>
      <c r="J4106" s="158" t="s">
        <v>568</v>
      </c>
    </row>
    <row r="4107" spans="1:10">
      <c r="A4107" s="158" t="s">
        <v>565</v>
      </c>
      <c r="B4107" s="158" t="s">
        <v>2685</v>
      </c>
      <c r="C4107" s="158">
        <v>226</v>
      </c>
      <c r="D4107" s="158" t="s">
        <v>1323</v>
      </c>
      <c r="E4107" s="158" t="s">
        <v>568</v>
      </c>
      <c r="G4107" s="158" t="s">
        <v>744</v>
      </c>
      <c r="H4107" s="158">
        <v>1</v>
      </c>
      <c r="J4107" s="158" t="s">
        <v>2463</v>
      </c>
    </row>
    <row r="4108" spans="1:10">
      <c r="A4108" s="158" t="s">
        <v>565</v>
      </c>
      <c r="B4108" s="158" t="s">
        <v>2685</v>
      </c>
      <c r="C4108" s="158">
        <v>227</v>
      </c>
      <c r="D4108" s="158" t="s">
        <v>1324</v>
      </c>
      <c r="E4108" s="158" t="s">
        <v>568</v>
      </c>
      <c r="G4108" s="158" t="s">
        <v>744</v>
      </c>
      <c r="H4108" s="158">
        <v>4</v>
      </c>
      <c r="J4108" s="158" t="s">
        <v>2463</v>
      </c>
    </row>
    <row r="4109" spans="1:10">
      <c r="A4109" s="158" t="s">
        <v>565</v>
      </c>
      <c r="B4109" s="158" t="s">
        <v>2685</v>
      </c>
      <c r="C4109" s="158">
        <v>228</v>
      </c>
      <c r="D4109" s="158" t="s">
        <v>1325</v>
      </c>
      <c r="E4109" s="158" t="s">
        <v>568</v>
      </c>
      <c r="G4109" s="158" t="s">
        <v>744</v>
      </c>
      <c r="H4109" s="158">
        <v>1</v>
      </c>
      <c r="J4109" s="158" t="s">
        <v>2463</v>
      </c>
    </row>
    <row r="4110" spans="1:10">
      <c r="A4110" s="158" t="s">
        <v>565</v>
      </c>
      <c r="B4110" s="158" t="s">
        <v>2685</v>
      </c>
      <c r="C4110" s="158">
        <v>229</v>
      </c>
      <c r="D4110" s="158" t="s">
        <v>1326</v>
      </c>
      <c r="E4110" s="158" t="s">
        <v>568</v>
      </c>
      <c r="G4110" s="158" t="s">
        <v>744</v>
      </c>
      <c r="H4110" s="158">
        <v>10</v>
      </c>
      <c r="J4110" s="158" t="s">
        <v>2463</v>
      </c>
    </row>
    <row r="4111" spans="1:10">
      <c r="A4111" s="158" t="s">
        <v>565</v>
      </c>
      <c r="B4111" s="158" t="s">
        <v>2685</v>
      </c>
      <c r="C4111" s="158">
        <v>230</v>
      </c>
      <c r="D4111" s="158" t="s">
        <v>1327</v>
      </c>
      <c r="E4111" s="158" t="s">
        <v>568</v>
      </c>
      <c r="G4111" s="158" t="s">
        <v>744</v>
      </c>
      <c r="H4111" s="158">
        <v>1</v>
      </c>
      <c r="J4111" s="158" t="s">
        <v>2463</v>
      </c>
    </row>
    <row r="4112" spans="1:10">
      <c r="A4112" s="158" t="s">
        <v>565</v>
      </c>
      <c r="B4112" s="158" t="s">
        <v>2685</v>
      </c>
      <c r="C4112" s="158">
        <v>231</v>
      </c>
      <c r="D4112" s="158" t="s">
        <v>1329</v>
      </c>
      <c r="E4112" s="158" t="s">
        <v>568</v>
      </c>
      <c r="G4112" s="158" t="s">
        <v>600</v>
      </c>
      <c r="H4112" s="158">
        <v>6</v>
      </c>
      <c r="I4112" s="158">
        <v>0</v>
      </c>
      <c r="J4112" s="158">
        <v>0</v>
      </c>
    </row>
    <row r="4113" spans="1:10">
      <c r="A4113" s="158" t="s">
        <v>565</v>
      </c>
      <c r="B4113" s="158" t="s">
        <v>2685</v>
      </c>
      <c r="C4113" s="158">
        <v>232</v>
      </c>
      <c r="D4113" s="158" t="s">
        <v>1330</v>
      </c>
      <c r="E4113" s="158" t="s">
        <v>568</v>
      </c>
      <c r="G4113" s="158" t="s">
        <v>600</v>
      </c>
      <c r="H4113" s="158">
        <v>6</v>
      </c>
      <c r="I4113" s="158">
        <v>0</v>
      </c>
      <c r="J4113" s="158">
        <v>0</v>
      </c>
    </row>
    <row r="4114" spans="1:10">
      <c r="A4114" s="158" t="s">
        <v>565</v>
      </c>
      <c r="B4114" s="158" t="s">
        <v>2685</v>
      </c>
      <c r="C4114" s="158">
        <v>233</v>
      </c>
      <c r="D4114" s="158" t="s">
        <v>1331</v>
      </c>
      <c r="E4114" s="158" t="s">
        <v>568</v>
      </c>
      <c r="G4114" s="158" t="s">
        <v>744</v>
      </c>
      <c r="H4114" s="158">
        <v>1</v>
      </c>
      <c r="J4114" s="158" t="s">
        <v>2463</v>
      </c>
    </row>
    <row r="4115" spans="1:10">
      <c r="A4115" s="158" t="s">
        <v>565</v>
      </c>
      <c r="B4115" s="158" t="s">
        <v>2685</v>
      </c>
      <c r="C4115" s="158">
        <v>234</v>
      </c>
      <c r="D4115" s="158" t="s">
        <v>1332</v>
      </c>
      <c r="E4115" s="158" t="s">
        <v>568</v>
      </c>
      <c r="G4115" s="158" t="s">
        <v>744</v>
      </c>
      <c r="H4115" s="158">
        <v>1</v>
      </c>
      <c r="J4115" s="158" t="s">
        <v>2463</v>
      </c>
    </row>
    <row r="4116" spans="1:10">
      <c r="A4116" s="158" t="s">
        <v>565</v>
      </c>
      <c r="B4116" s="158" t="s">
        <v>2685</v>
      </c>
      <c r="C4116" s="158">
        <v>235</v>
      </c>
      <c r="D4116" s="158" t="s">
        <v>1333</v>
      </c>
      <c r="E4116" s="158" t="s">
        <v>568</v>
      </c>
      <c r="G4116" s="158" t="s">
        <v>744</v>
      </c>
      <c r="H4116" s="158">
        <v>50</v>
      </c>
      <c r="J4116" s="158" t="s">
        <v>2463</v>
      </c>
    </row>
    <row r="4117" spans="1:10">
      <c r="A4117" s="158" t="s">
        <v>565</v>
      </c>
      <c r="B4117" s="158" t="s">
        <v>2685</v>
      </c>
      <c r="C4117" s="158">
        <v>236</v>
      </c>
      <c r="D4117" s="158" t="s">
        <v>1334</v>
      </c>
      <c r="E4117" s="158" t="s">
        <v>568</v>
      </c>
      <c r="G4117" s="158" t="s">
        <v>744</v>
      </c>
      <c r="H4117" s="158">
        <v>1</v>
      </c>
      <c r="J4117" s="158" t="s">
        <v>2463</v>
      </c>
    </row>
    <row r="4118" spans="1:10">
      <c r="A4118" s="158" t="s">
        <v>565</v>
      </c>
      <c r="B4118" s="158" t="s">
        <v>2685</v>
      </c>
      <c r="C4118" s="158">
        <v>237</v>
      </c>
      <c r="D4118" s="158" t="s">
        <v>1034</v>
      </c>
      <c r="E4118" s="158" t="s">
        <v>568</v>
      </c>
      <c r="G4118" s="158" t="s">
        <v>744</v>
      </c>
      <c r="H4118" s="158">
        <v>10</v>
      </c>
      <c r="J4118" s="158" t="s">
        <v>2463</v>
      </c>
    </row>
    <row r="4119" spans="1:10">
      <c r="A4119" s="158" t="s">
        <v>565</v>
      </c>
      <c r="B4119" s="158" t="s">
        <v>2685</v>
      </c>
      <c r="C4119" s="158">
        <v>238</v>
      </c>
      <c r="D4119" s="158" t="s">
        <v>1335</v>
      </c>
      <c r="E4119" s="158" t="s">
        <v>568</v>
      </c>
      <c r="G4119" s="158" t="s">
        <v>744</v>
      </c>
      <c r="H4119" s="158">
        <v>4</v>
      </c>
      <c r="J4119" s="158" t="s">
        <v>2463</v>
      </c>
    </row>
    <row r="4120" spans="1:10">
      <c r="A4120" s="158" t="s">
        <v>565</v>
      </c>
      <c r="B4120" s="158" t="s">
        <v>2685</v>
      </c>
      <c r="C4120" s="158">
        <v>239</v>
      </c>
      <c r="D4120" s="158" t="s">
        <v>1336</v>
      </c>
      <c r="E4120" s="158" t="s">
        <v>568</v>
      </c>
      <c r="G4120" s="158" t="s">
        <v>744</v>
      </c>
      <c r="H4120" s="158">
        <v>10</v>
      </c>
      <c r="J4120" s="158" t="s">
        <v>2463</v>
      </c>
    </row>
    <row r="4121" spans="1:10">
      <c r="A4121" s="158" t="s">
        <v>565</v>
      </c>
      <c r="B4121" s="158" t="s">
        <v>2685</v>
      </c>
      <c r="C4121" s="158">
        <v>240</v>
      </c>
      <c r="D4121" s="158" t="s">
        <v>1340</v>
      </c>
      <c r="E4121" s="158" t="s">
        <v>568</v>
      </c>
      <c r="G4121" s="158" t="s">
        <v>387</v>
      </c>
      <c r="J4121" s="158" t="s">
        <v>568</v>
      </c>
    </row>
    <row r="4122" spans="1:10">
      <c r="A4122" s="158" t="s">
        <v>565</v>
      </c>
      <c r="B4122" s="158" t="s">
        <v>2685</v>
      </c>
      <c r="C4122" s="158">
        <v>241</v>
      </c>
      <c r="D4122" s="158" t="s">
        <v>1341</v>
      </c>
      <c r="E4122" s="158" t="s">
        <v>568</v>
      </c>
      <c r="G4122" s="158" t="s">
        <v>744</v>
      </c>
      <c r="H4122" s="158">
        <v>2</v>
      </c>
      <c r="J4122" s="158" t="s">
        <v>2463</v>
      </c>
    </row>
    <row r="4123" spans="1:10">
      <c r="A4123" s="158" t="s">
        <v>565</v>
      </c>
      <c r="B4123" s="158" t="s">
        <v>2685</v>
      </c>
      <c r="C4123" s="158">
        <v>242</v>
      </c>
      <c r="D4123" s="158" t="s">
        <v>1342</v>
      </c>
      <c r="E4123" s="158" t="s">
        <v>568</v>
      </c>
      <c r="G4123" s="158" t="s">
        <v>744</v>
      </c>
      <c r="H4123" s="158">
        <v>2</v>
      </c>
      <c r="J4123" s="158" t="s">
        <v>2463</v>
      </c>
    </row>
    <row r="4124" spans="1:10">
      <c r="A4124" s="158" t="s">
        <v>565</v>
      </c>
      <c r="B4124" s="158" t="s">
        <v>2685</v>
      </c>
      <c r="C4124" s="158">
        <v>243</v>
      </c>
      <c r="D4124" s="158" t="s">
        <v>1343</v>
      </c>
      <c r="E4124" s="158" t="s">
        <v>568</v>
      </c>
      <c r="G4124" s="158" t="s">
        <v>744</v>
      </c>
      <c r="H4124" s="158">
        <v>1</v>
      </c>
      <c r="J4124" s="158" t="s">
        <v>2463</v>
      </c>
    </row>
    <row r="4125" spans="1:10">
      <c r="A4125" s="158" t="s">
        <v>565</v>
      </c>
      <c r="B4125" s="158" t="s">
        <v>2685</v>
      </c>
      <c r="C4125" s="158">
        <v>244</v>
      </c>
      <c r="D4125" s="158" t="s">
        <v>1344</v>
      </c>
      <c r="E4125" s="158" t="s">
        <v>568</v>
      </c>
      <c r="G4125" s="158" t="s">
        <v>744</v>
      </c>
      <c r="H4125" s="158">
        <v>1</v>
      </c>
      <c r="J4125" s="158" t="s">
        <v>2463</v>
      </c>
    </row>
    <row r="4126" spans="1:10">
      <c r="A4126" s="158" t="s">
        <v>565</v>
      </c>
      <c r="B4126" s="158" t="s">
        <v>2685</v>
      </c>
      <c r="C4126" s="158">
        <v>245</v>
      </c>
      <c r="D4126" s="158" t="s">
        <v>1345</v>
      </c>
      <c r="E4126" s="158" t="s">
        <v>568</v>
      </c>
      <c r="G4126" s="158" t="s">
        <v>744</v>
      </c>
      <c r="H4126" s="158">
        <v>1</v>
      </c>
      <c r="J4126" s="158" t="s">
        <v>2463</v>
      </c>
    </row>
    <row r="4127" spans="1:10">
      <c r="A4127" s="158" t="s">
        <v>565</v>
      </c>
      <c r="B4127" s="158" t="s">
        <v>2685</v>
      </c>
      <c r="C4127" s="158">
        <v>246</v>
      </c>
      <c r="D4127" s="158" t="s">
        <v>1346</v>
      </c>
      <c r="E4127" s="158" t="s">
        <v>568</v>
      </c>
      <c r="G4127" s="158" t="s">
        <v>600</v>
      </c>
      <c r="H4127" s="158">
        <v>11</v>
      </c>
      <c r="I4127" s="158">
        <v>0</v>
      </c>
      <c r="J4127" s="158">
        <v>0</v>
      </c>
    </row>
    <row r="4128" spans="1:10">
      <c r="A4128" s="158" t="s">
        <v>565</v>
      </c>
      <c r="B4128" s="158" t="s">
        <v>2685</v>
      </c>
      <c r="C4128" s="158">
        <v>247</v>
      </c>
      <c r="D4128" s="158" t="s">
        <v>1347</v>
      </c>
      <c r="E4128" s="158" t="s">
        <v>568</v>
      </c>
      <c r="G4128" s="158" t="s">
        <v>600</v>
      </c>
      <c r="H4128" s="158">
        <v>11</v>
      </c>
      <c r="I4128" s="158">
        <v>0</v>
      </c>
      <c r="J4128" s="158">
        <v>0</v>
      </c>
    </row>
    <row r="4129" spans="1:10">
      <c r="A4129" s="158" t="s">
        <v>565</v>
      </c>
      <c r="B4129" s="158" t="s">
        <v>2685</v>
      </c>
      <c r="C4129" s="158">
        <v>248</v>
      </c>
      <c r="D4129" s="158" t="s">
        <v>1348</v>
      </c>
      <c r="E4129" s="158" t="s">
        <v>568</v>
      </c>
      <c r="G4129" s="158" t="s">
        <v>600</v>
      </c>
      <c r="H4129" s="158">
        <v>2</v>
      </c>
      <c r="I4129" s="158">
        <v>0</v>
      </c>
      <c r="J4129" s="158">
        <v>0</v>
      </c>
    </row>
    <row r="4130" spans="1:10">
      <c r="A4130" s="158" t="s">
        <v>565</v>
      </c>
      <c r="B4130" s="158" t="s">
        <v>2685</v>
      </c>
      <c r="C4130" s="158">
        <v>249</v>
      </c>
      <c r="D4130" s="158" t="s">
        <v>1349</v>
      </c>
      <c r="E4130" s="158" t="s">
        <v>568</v>
      </c>
      <c r="G4130" s="158" t="s">
        <v>744</v>
      </c>
      <c r="H4130" s="158">
        <v>40</v>
      </c>
      <c r="J4130" s="158" t="s">
        <v>2463</v>
      </c>
    </row>
    <row r="4131" spans="1:10">
      <c r="A4131" s="158" t="s">
        <v>565</v>
      </c>
      <c r="B4131" s="158" t="s">
        <v>2685</v>
      </c>
      <c r="C4131" s="158">
        <v>250</v>
      </c>
      <c r="D4131" s="158" t="s">
        <v>1350</v>
      </c>
      <c r="E4131" s="158" t="s">
        <v>568</v>
      </c>
      <c r="G4131" s="158" t="s">
        <v>744</v>
      </c>
      <c r="H4131" s="158">
        <v>14</v>
      </c>
      <c r="J4131" s="158" t="s">
        <v>2463</v>
      </c>
    </row>
    <row r="4132" spans="1:10">
      <c r="A4132" s="158" t="s">
        <v>565</v>
      </c>
      <c r="B4132" s="158" t="s">
        <v>2685</v>
      </c>
      <c r="C4132" s="158">
        <v>251</v>
      </c>
      <c r="D4132" s="158" t="s">
        <v>1351</v>
      </c>
      <c r="E4132" s="158" t="s">
        <v>568</v>
      </c>
      <c r="G4132" s="158" t="s">
        <v>744</v>
      </c>
      <c r="H4132" s="158">
        <v>7</v>
      </c>
      <c r="J4132" s="158" t="s">
        <v>2463</v>
      </c>
    </row>
    <row r="4133" spans="1:10">
      <c r="A4133" s="158" t="s">
        <v>565</v>
      </c>
      <c r="B4133" s="158" t="s">
        <v>2685</v>
      </c>
      <c r="C4133" s="158">
        <v>252</v>
      </c>
      <c r="D4133" s="158" t="s">
        <v>1352</v>
      </c>
      <c r="E4133" s="158" t="s">
        <v>568</v>
      </c>
      <c r="G4133" s="158" t="s">
        <v>744</v>
      </c>
      <c r="H4133" s="158">
        <v>40</v>
      </c>
      <c r="J4133" s="158" t="s">
        <v>2463</v>
      </c>
    </row>
    <row r="4134" spans="1:10">
      <c r="A4134" s="158" t="s">
        <v>565</v>
      </c>
      <c r="B4134" s="158" t="s">
        <v>2685</v>
      </c>
      <c r="C4134" s="158">
        <v>253</v>
      </c>
      <c r="D4134" s="158" t="s">
        <v>1353</v>
      </c>
      <c r="E4134" s="158" t="s">
        <v>568</v>
      </c>
      <c r="G4134" s="158" t="s">
        <v>744</v>
      </c>
      <c r="H4134" s="158">
        <v>30</v>
      </c>
      <c r="J4134" s="158" t="s">
        <v>2463</v>
      </c>
    </row>
    <row r="4135" spans="1:10">
      <c r="A4135" s="158" t="s">
        <v>565</v>
      </c>
      <c r="B4135" s="158" t="s">
        <v>2685</v>
      </c>
      <c r="C4135" s="158">
        <v>254</v>
      </c>
      <c r="D4135" s="158" t="s">
        <v>1354</v>
      </c>
      <c r="E4135" s="158" t="s">
        <v>568</v>
      </c>
      <c r="G4135" s="158" t="s">
        <v>744</v>
      </c>
      <c r="H4135" s="158">
        <v>40</v>
      </c>
      <c r="J4135" s="158" t="s">
        <v>2463</v>
      </c>
    </row>
    <row r="4136" spans="1:10">
      <c r="A4136" s="158" t="s">
        <v>565</v>
      </c>
      <c r="B4136" s="158" t="s">
        <v>2685</v>
      </c>
      <c r="C4136" s="158">
        <v>255</v>
      </c>
      <c r="D4136" s="158" t="s">
        <v>1355</v>
      </c>
      <c r="E4136" s="158" t="s">
        <v>568</v>
      </c>
      <c r="G4136" s="158" t="s">
        <v>744</v>
      </c>
      <c r="H4136" s="158">
        <v>2</v>
      </c>
      <c r="J4136" s="158" t="s">
        <v>2463</v>
      </c>
    </row>
    <row r="4137" spans="1:10">
      <c r="A4137" s="158" t="s">
        <v>565</v>
      </c>
      <c r="B4137" s="158" t="s">
        <v>2685</v>
      </c>
      <c r="C4137" s="158">
        <v>256</v>
      </c>
      <c r="D4137" s="158" t="s">
        <v>1356</v>
      </c>
      <c r="E4137" s="158" t="s">
        <v>568</v>
      </c>
      <c r="G4137" s="158" t="s">
        <v>387</v>
      </c>
      <c r="J4137" s="158" t="s">
        <v>568</v>
      </c>
    </row>
    <row r="4138" spans="1:10">
      <c r="A4138" s="158" t="s">
        <v>565</v>
      </c>
      <c r="B4138" s="158" t="s">
        <v>2685</v>
      </c>
      <c r="C4138" s="158">
        <v>257</v>
      </c>
      <c r="D4138" s="158" t="s">
        <v>1357</v>
      </c>
      <c r="E4138" s="158" t="s">
        <v>568</v>
      </c>
      <c r="G4138" s="158" t="s">
        <v>744</v>
      </c>
      <c r="H4138" s="158">
        <v>1</v>
      </c>
      <c r="J4138" s="158" t="s">
        <v>2463</v>
      </c>
    </row>
    <row r="4139" spans="1:10">
      <c r="A4139" s="158" t="s">
        <v>565</v>
      </c>
      <c r="B4139" s="158" t="s">
        <v>2685</v>
      </c>
      <c r="C4139" s="158">
        <v>258</v>
      </c>
      <c r="D4139" s="158" t="s">
        <v>1358</v>
      </c>
      <c r="E4139" s="158" t="s">
        <v>568</v>
      </c>
      <c r="G4139" s="158" t="s">
        <v>744</v>
      </c>
      <c r="H4139" s="158">
        <v>60</v>
      </c>
      <c r="J4139" s="158" t="s">
        <v>2463</v>
      </c>
    </row>
    <row r="4140" spans="1:10">
      <c r="A4140" s="158" t="s">
        <v>565</v>
      </c>
      <c r="B4140" s="158" t="s">
        <v>2685</v>
      </c>
      <c r="C4140" s="158">
        <v>259</v>
      </c>
      <c r="D4140" s="158" t="s">
        <v>1359</v>
      </c>
      <c r="E4140" s="158" t="s">
        <v>568</v>
      </c>
      <c r="G4140" s="158" t="s">
        <v>744</v>
      </c>
      <c r="H4140" s="158">
        <v>20</v>
      </c>
      <c r="J4140" s="158" t="s">
        <v>2463</v>
      </c>
    </row>
    <row r="4141" spans="1:10">
      <c r="A4141" s="158" t="s">
        <v>565</v>
      </c>
      <c r="B4141" s="158" t="s">
        <v>2685</v>
      </c>
      <c r="C4141" s="158">
        <v>260</v>
      </c>
      <c r="D4141" s="158" t="s">
        <v>1360</v>
      </c>
      <c r="E4141" s="158" t="s">
        <v>568</v>
      </c>
      <c r="G4141" s="158" t="s">
        <v>744</v>
      </c>
      <c r="H4141" s="158">
        <v>60</v>
      </c>
      <c r="J4141" s="158" t="s">
        <v>2463</v>
      </c>
    </row>
    <row r="4142" spans="1:10">
      <c r="A4142" s="158" t="s">
        <v>565</v>
      </c>
      <c r="B4142" s="158" t="s">
        <v>2685</v>
      </c>
      <c r="C4142" s="158">
        <v>261</v>
      </c>
      <c r="D4142" s="158" t="s">
        <v>1361</v>
      </c>
      <c r="E4142" s="158" t="s">
        <v>568</v>
      </c>
      <c r="G4142" s="158" t="s">
        <v>744</v>
      </c>
      <c r="H4142" s="158">
        <v>10</v>
      </c>
      <c r="J4142" s="158" t="s">
        <v>2463</v>
      </c>
    </row>
    <row r="4143" spans="1:10">
      <c r="A4143" s="158" t="s">
        <v>565</v>
      </c>
      <c r="B4143" s="158" t="s">
        <v>2685</v>
      </c>
      <c r="C4143" s="158">
        <v>262</v>
      </c>
      <c r="D4143" s="158" t="s">
        <v>1362</v>
      </c>
      <c r="E4143" s="158" t="s">
        <v>568</v>
      </c>
      <c r="G4143" s="158" t="s">
        <v>744</v>
      </c>
      <c r="H4143" s="158">
        <v>1</v>
      </c>
      <c r="J4143" s="158" t="s">
        <v>2463</v>
      </c>
    </row>
    <row r="4144" spans="1:10">
      <c r="A4144" s="158" t="s">
        <v>565</v>
      </c>
      <c r="B4144" s="158" t="s">
        <v>2685</v>
      </c>
      <c r="C4144" s="158">
        <v>263</v>
      </c>
      <c r="D4144" s="158" t="s">
        <v>1363</v>
      </c>
      <c r="E4144" s="158" t="s">
        <v>568</v>
      </c>
      <c r="G4144" s="158" t="s">
        <v>744</v>
      </c>
      <c r="H4144" s="158">
        <v>1</v>
      </c>
      <c r="J4144" s="158" t="s">
        <v>2463</v>
      </c>
    </row>
    <row r="4145" spans="1:11">
      <c r="A4145" s="158" t="s">
        <v>565</v>
      </c>
      <c r="B4145" s="158" t="s">
        <v>2685</v>
      </c>
      <c r="C4145" s="158">
        <v>264</v>
      </c>
      <c r="D4145" s="158" t="s">
        <v>978</v>
      </c>
      <c r="E4145" s="158" t="s">
        <v>568</v>
      </c>
      <c r="G4145" s="158" t="s">
        <v>387</v>
      </c>
      <c r="J4145" s="158" t="s">
        <v>568</v>
      </c>
    </row>
    <row r="4146" spans="1:11">
      <c r="A4146" s="158" t="s">
        <v>565</v>
      </c>
      <c r="B4146" s="158" t="s">
        <v>2685</v>
      </c>
      <c r="C4146" s="158">
        <v>265</v>
      </c>
      <c r="D4146" s="158" t="s">
        <v>979</v>
      </c>
      <c r="E4146" s="158" t="s">
        <v>568</v>
      </c>
      <c r="G4146" s="158" t="s">
        <v>744</v>
      </c>
      <c r="H4146" s="158">
        <v>8</v>
      </c>
      <c r="J4146" s="158" t="s">
        <v>2463</v>
      </c>
    </row>
    <row r="4147" spans="1:11">
      <c r="A4147" s="158" t="s">
        <v>565</v>
      </c>
      <c r="B4147" s="158" t="s">
        <v>2685</v>
      </c>
      <c r="C4147" s="158">
        <v>266</v>
      </c>
      <c r="D4147" s="158" t="s">
        <v>1861</v>
      </c>
      <c r="E4147" s="158" t="s">
        <v>568</v>
      </c>
      <c r="G4147" s="158" t="s">
        <v>569</v>
      </c>
      <c r="H4147" s="158">
        <v>5</v>
      </c>
      <c r="J4147" s="158" t="s">
        <v>568</v>
      </c>
    </row>
    <row r="4148" spans="1:11">
      <c r="A4148" s="158" t="s">
        <v>565</v>
      </c>
      <c r="B4148" s="158" t="s">
        <v>2687</v>
      </c>
      <c r="C4148" s="158">
        <v>1</v>
      </c>
      <c r="D4148" s="158" t="s">
        <v>743</v>
      </c>
      <c r="E4148" s="158" t="s">
        <v>568</v>
      </c>
      <c r="F4148" s="158" t="s">
        <v>1691</v>
      </c>
      <c r="G4148" s="158" t="s">
        <v>343</v>
      </c>
      <c r="H4148" s="158">
        <v>2</v>
      </c>
      <c r="J4148" s="158" t="s">
        <v>568</v>
      </c>
      <c r="K4148" s="158" t="s">
        <v>358</v>
      </c>
    </row>
    <row r="4149" spans="1:11">
      <c r="A4149" s="158" t="s">
        <v>565</v>
      </c>
      <c r="B4149" s="158" t="s">
        <v>2687</v>
      </c>
      <c r="C4149" s="158">
        <v>2</v>
      </c>
      <c r="D4149" s="158" t="s">
        <v>1861</v>
      </c>
      <c r="E4149" s="158" t="s">
        <v>568</v>
      </c>
      <c r="F4149" s="158" t="s">
        <v>1696</v>
      </c>
      <c r="G4149" s="158" t="s">
        <v>343</v>
      </c>
      <c r="H4149" s="158">
        <v>6</v>
      </c>
      <c r="J4149" s="158" t="s">
        <v>568</v>
      </c>
      <c r="K4149" s="158" t="s">
        <v>358</v>
      </c>
    </row>
    <row r="4150" spans="1:11">
      <c r="A4150" s="158" t="s">
        <v>565</v>
      </c>
      <c r="B4150" s="158" t="s">
        <v>2687</v>
      </c>
      <c r="C4150" s="158">
        <v>3</v>
      </c>
      <c r="D4150" s="158" t="s">
        <v>1043</v>
      </c>
      <c r="E4150" s="158" t="s">
        <v>568</v>
      </c>
      <c r="F4150" s="158" t="s">
        <v>1699</v>
      </c>
      <c r="G4150" s="158" t="s">
        <v>343</v>
      </c>
      <c r="H4150" s="158">
        <v>10</v>
      </c>
      <c r="J4150" s="158" t="s">
        <v>568</v>
      </c>
      <c r="K4150" s="158" t="s">
        <v>358</v>
      </c>
    </row>
    <row r="4151" spans="1:11">
      <c r="A4151" s="158" t="s">
        <v>565</v>
      </c>
      <c r="B4151" s="158" t="s">
        <v>2687</v>
      </c>
      <c r="C4151" s="158">
        <v>4</v>
      </c>
      <c r="D4151" s="158" t="s">
        <v>1044</v>
      </c>
      <c r="E4151" s="158" t="s">
        <v>568</v>
      </c>
      <c r="F4151" s="158" t="s">
        <v>1720</v>
      </c>
      <c r="G4151" s="158" t="s">
        <v>343</v>
      </c>
      <c r="H4151" s="158">
        <v>5</v>
      </c>
      <c r="J4151" s="158" t="s">
        <v>568</v>
      </c>
      <c r="K4151" s="158" t="s">
        <v>358</v>
      </c>
    </row>
    <row r="4152" spans="1:11">
      <c r="A4152" s="158" t="s">
        <v>565</v>
      </c>
      <c r="B4152" s="158" t="s">
        <v>2687</v>
      </c>
      <c r="C4152" s="158">
        <v>5</v>
      </c>
      <c r="D4152" s="158" t="s">
        <v>1045</v>
      </c>
      <c r="E4152" s="158" t="s">
        <v>568</v>
      </c>
      <c r="F4152" s="158" t="s">
        <v>1722</v>
      </c>
      <c r="G4152" s="158" t="s">
        <v>343</v>
      </c>
      <c r="H4152" s="158">
        <v>3</v>
      </c>
      <c r="J4152" s="158" t="s">
        <v>568</v>
      </c>
      <c r="K4152" s="158" t="s">
        <v>358</v>
      </c>
    </row>
    <row r="4153" spans="1:11">
      <c r="A4153" s="158" t="s">
        <v>565</v>
      </c>
      <c r="B4153" s="158" t="s">
        <v>2687</v>
      </c>
      <c r="C4153" s="158">
        <v>6</v>
      </c>
      <c r="D4153" s="158" t="s">
        <v>1046</v>
      </c>
      <c r="E4153" s="158" t="s">
        <v>568</v>
      </c>
      <c r="F4153" s="158" t="s">
        <v>1769</v>
      </c>
      <c r="G4153" s="158" t="s">
        <v>343</v>
      </c>
      <c r="H4153" s="158">
        <v>1</v>
      </c>
      <c r="J4153" s="158" t="s">
        <v>568</v>
      </c>
      <c r="K4153" s="158" t="s">
        <v>358</v>
      </c>
    </row>
    <row r="4154" spans="1:11">
      <c r="A4154" s="158" t="s">
        <v>565</v>
      </c>
      <c r="B4154" s="158" t="s">
        <v>2687</v>
      </c>
      <c r="C4154" s="158">
        <v>7</v>
      </c>
      <c r="D4154" s="158" t="s">
        <v>1047</v>
      </c>
      <c r="E4154" s="158" t="s">
        <v>568</v>
      </c>
      <c r="F4154" s="158" t="s">
        <v>1817</v>
      </c>
      <c r="G4154" s="158" t="s">
        <v>343</v>
      </c>
      <c r="H4154" s="158">
        <v>4</v>
      </c>
      <c r="J4154" s="158" t="s">
        <v>568</v>
      </c>
      <c r="K4154" s="158" t="s">
        <v>358</v>
      </c>
    </row>
    <row r="4155" spans="1:11">
      <c r="A4155" s="158" t="s">
        <v>565</v>
      </c>
      <c r="B4155" s="158" t="s">
        <v>2687</v>
      </c>
      <c r="C4155" s="158">
        <v>8</v>
      </c>
      <c r="D4155" s="158" t="s">
        <v>994</v>
      </c>
      <c r="E4155" s="158" t="s">
        <v>568</v>
      </c>
      <c r="F4155" s="158" t="s">
        <v>1819</v>
      </c>
      <c r="G4155" s="158" t="s">
        <v>343</v>
      </c>
      <c r="H4155" s="158">
        <v>8</v>
      </c>
      <c r="J4155" s="158" t="s">
        <v>568</v>
      </c>
      <c r="K4155" s="158" t="s">
        <v>358</v>
      </c>
    </row>
    <row r="4156" spans="1:11">
      <c r="A4156" s="158" t="s">
        <v>565</v>
      </c>
      <c r="B4156" s="158" t="s">
        <v>2687</v>
      </c>
      <c r="C4156" s="158">
        <v>9</v>
      </c>
      <c r="D4156" s="158" t="s">
        <v>1048</v>
      </c>
      <c r="E4156" s="158" t="s">
        <v>568</v>
      </c>
      <c r="F4156" s="158" t="s">
        <v>2686</v>
      </c>
      <c r="G4156" s="158" t="s">
        <v>343</v>
      </c>
      <c r="H4156" s="158">
        <v>8</v>
      </c>
      <c r="J4156" s="158" t="s">
        <v>568</v>
      </c>
      <c r="K4156" s="158" t="s">
        <v>358</v>
      </c>
    </row>
    <row r="4157" spans="1:11">
      <c r="A4157" s="158" t="s">
        <v>565</v>
      </c>
      <c r="B4157" s="158" t="s">
        <v>2687</v>
      </c>
      <c r="C4157" s="158">
        <v>10</v>
      </c>
      <c r="D4157" s="158" t="s">
        <v>1049</v>
      </c>
      <c r="E4157" s="158" t="s">
        <v>568</v>
      </c>
      <c r="F4157" s="158" t="s">
        <v>2688</v>
      </c>
      <c r="G4157" s="158" t="s">
        <v>343</v>
      </c>
      <c r="H4157" s="158">
        <v>12</v>
      </c>
      <c r="J4157" s="158" t="s">
        <v>568</v>
      </c>
      <c r="K4157" s="158" t="s">
        <v>358</v>
      </c>
    </row>
    <row r="4158" spans="1:11">
      <c r="A4158" s="158" t="s">
        <v>565</v>
      </c>
      <c r="B4158" s="158" t="s">
        <v>2687</v>
      </c>
      <c r="C4158" s="158">
        <v>11</v>
      </c>
      <c r="D4158" s="158" t="s">
        <v>2601</v>
      </c>
      <c r="E4158" s="158" t="s">
        <v>568</v>
      </c>
      <c r="G4158" s="158" t="s">
        <v>343</v>
      </c>
      <c r="H4158" s="158">
        <v>9</v>
      </c>
      <c r="J4158" s="158" t="s">
        <v>2463</v>
      </c>
    </row>
    <row r="4159" spans="1:11">
      <c r="A4159" s="158" t="s">
        <v>565</v>
      </c>
      <c r="B4159" s="158" t="s">
        <v>2687</v>
      </c>
      <c r="C4159" s="158">
        <v>12</v>
      </c>
      <c r="D4159" s="158" t="s">
        <v>2602</v>
      </c>
      <c r="E4159" s="158" t="s">
        <v>568</v>
      </c>
      <c r="G4159" s="158" t="s">
        <v>343</v>
      </c>
      <c r="H4159" s="158">
        <v>3</v>
      </c>
      <c r="J4159" s="158" t="s">
        <v>2463</v>
      </c>
    </row>
    <row r="4160" spans="1:11">
      <c r="A4160" s="158" t="s">
        <v>565</v>
      </c>
      <c r="B4160" s="158" t="s">
        <v>2687</v>
      </c>
      <c r="C4160" s="158">
        <v>13</v>
      </c>
      <c r="D4160" s="158" t="s">
        <v>2603</v>
      </c>
      <c r="E4160" s="158" t="s">
        <v>568</v>
      </c>
      <c r="G4160" s="158" t="s">
        <v>343</v>
      </c>
      <c r="H4160" s="158">
        <v>2</v>
      </c>
      <c r="J4160" s="158" t="s">
        <v>2463</v>
      </c>
    </row>
    <row r="4161" spans="1:10">
      <c r="A4161" s="158" t="s">
        <v>565</v>
      </c>
      <c r="B4161" s="158" t="s">
        <v>2687</v>
      </c>
      <c r="C4161" s="158">
        <v>14</v>
      </c>
      <c r="D4161" s="158" t="s">
        <v>2604</v>
      </c>
      <c r="E4161" s="158" t="s">
        <v>568</v>
      </c>
      <c r="G4161" s="158" t="s">
        <v>343</v>
      </c>
      <c r="H4161" s="158">
        <v>40</v>
      </c>
      <c r="J4161" s="158" t="s">
        <v>2463</v>
      </c>
    </row>
    <row r="4162" spans="1:10">
      <c r="A4162" s="158" t="s">
        <v>565</v>
      </c>
      <c r="B4162" s="158" t="s">
        <v>2687</v>
      </c>
      <c r="C4162" s="158">
        <v>15</v>
      </c>
      <c r="D4162" s="158" t="s">
        <v>2605</v>
      </c>
      <c r="E4162" s="158" t="s">
        <v>568</v>
      </c>
      <c r="G4162" s="158" t="s">
        <v>343</v>
      </c>
      <c r="H4162" s="158">
        <v>30</v>
      </c>
      <c r="J4162" s="158" t="s">
        <v>2463</v>
      </c>
    </row>
    <row r="4163" spans="1:10">
      <c r="A4163" s="158" t="s">
        <v>565</v>
      </c>
      <c r="B4163" s="158" t="s">
        <v>2687</v>
      </c>
      <c r="C4163" s="158">
        <v>16</v>
      </c>
      <c r="D4163" s="158" t="s">
        <v>2606</v>
      </c>
      <c r="E4163" s="158" t="s">
        <v>568</v>
      </c>
      <c r="G4163" s="158" t="s">
        <v>343</v>
      </c>
      <c r="H4163" s="158">
        <v>40</v>
      </c>
      <c r="J4163" s="158" t="s">
        <v>2463</v>
      </c>
    </row>
    <row r="4164" spans="1:10">
      <c r="A4164" s="158" t="s">
        <v>565</v>
      </c>
      <c r="B4164" s="158" t="s">
        <v>2687</v>
      </c>
      <c r="C4164" s="158">
        <v>17</v>
      </c>
      <c r="D4164" s="158" t="s">
        <v>2607</v>
      </c>
      <c r="E4164" s="158" t="s">
        <v>568</v>
      </c>
      <c r="G4164" s="158" t="s">
        <v>343</v>
      </c>
      <c r="H4164" s="158">
        <v>7</v>
      </c>
      <c r="J4164" s="158" t="s">
        <v>2463</v>
      </c>
    </row>
    <row r="4165" spans="1:10">
      <c r="A4165" s="158" t="s">
        <v>565</v>
      </c>
      <c r="B4165" s="158" t="s">
        <v>2687</v>
      </c>
      <c r="C4165" s="158">
        <v>18</v>
      </c>
      <c r="D4165" s="158" t="s">
        <v>2608</v>
      </c>
      <c r="E4165" s="158" t="s">
        <v>568</v>
      </c>
      <c r="G4165" s="158" t="s">
        <v>343</v>
      </c>
      <c r="H4165" s="158">
        <v>20</v>
      </c>
      <c r="J4165" s="158" t="s">
        <v>2463</v>
      </c>
    </row>
    <row r="4166" spans="1:10">
      <c r="A4166" s="158" t="s">
        <v>565</v>
      </c>
      <c r="B4166" s="158" t="s">
        <v>2687</v>
      </c>
      <c r="C4166" s="158">
        <v>19</v>
      </c>
      <c r="D4166" s="158" t="s">
        <v>2609</v>
      </c>
      <c r="E4166" s="158" t="s">
        <v>568</v>
      </c>
      <c r="G4166" s="158" t="s">
        <v>343</v>
      </c>
      <c r="H4166" s="158">
        <v>2</v>
      </c>
      <c r="J4166" s="158" t="s">
        <v>2463</v>
      </c>
    </row>
    <row r="4167" spans="1:10">
      <c r="A4167" s="158" t="s">
        <v>565</v>
      </c>
      <c r="B4167" s="158" t="s">
        <v>2687</v>
      </c>
      <c r="C4167" s="158">
        <v>20</v>
      </c>
      <c r="D4167" s="158" t="s">
        <v>2610</v>
      </c>
      <c r="E4167" s="158" t="s">
        <v>568</v>
      </c>
      <c r="G4167" s="158" t="s">
        <v>343</v>
      </c>
      <c r="H4167" s="158">
        <v>7</v>
      </c>
      <c r="J4167" s="158" t="s">
        <v>2463</v>
      </c>
    </row>
    <row r="4168" spans="1:10">
      <c r="A4168" s="158" t="s">
        <v>565</v>
      </c>
      <c r="B4168" s="158" t="s">
        <v>2687</v>
      </c>
      <c r="C4168" s="158">
        <v>21</v>
      </c>
      <c r="D4168" s="158" t="s">
        <v>2612</v>
      </c>
      <c r="E4168" s="158" t="s">
        <v>568</v>
      </c>
      <c r="G4168" s="158" t="s">
        <v>343</v>
      </c>
      <c r="H4168" s="158">
        <v>1</v>
      </c>
      <c r="J4168" s="158" t="s">
        <v>2463</v>
      </c>
    </row>
    <row r="4169" spans="1:10">
      <c r="A4169" s="158" t="s">
        <v>565</v>
      </c>
      <c r="B4169" s="158" t="s">
        <v>2687</v>
      </c>
      <c r="C4169" s="158">
        <v>22</v>
      </c>
      <c r="D4169" s="158" t="s">
        <v>2613</v>
      </c>
      <c r="E4169" s="158" t="s">
        <v>568</v>
      </c>
      <c r="G4169" s="158" t="s">
        <v>2514</v>
      </c>
      <c r="H4169" s="158">
        <v>11</v>
      </c>
      <c r="I4169" s="158">
        <v>0</v>
      </c>
      <c r="J4169" s="158">
        <v>0</v>
      </c>
    </row>
    <row r="4170" spans="1:10">
      <c r="A4170" s="158" t="s">
        <v>565</v>
      </c>
      <c r="B4170" s="158" t="s">
        <v>2687</v>
      </c>
      <c r="C4170" s="158">
        <v>23</v>
      </c>
      <c r="D4170" s="158" t="s">
        <v>2614</v>
      </c>
      <c r="E4170" s="158" t="s">
        <v>568</v>
      </c>
      <c r="G4170" s="158" t="s">
        <v>343</v>
      </c>
      <c r="H4170" s="158">
        <v>4</v>
      </c>
      <c r="J4170" s="158" t="s">
        <v>2463</v>
      </c>
    </row>
    <row r="4171" spans="1:10">
      <c r="A4171" s="158" t="s">
        <v>565</v>
      </c>
      <c r="B4171" s="158" t="s">
        <v>2687</v>
      </c>
      <c r="C4171" s="158">
        <v>24</v>
      </c>
      <c r="D4171" s="158" t="s">
        <v>2615</v>
      </c>
      <c r="E4171" s="158" t="s">
        <v>568</v>
      </c>
      <c r="G4171" s="158" t="s">
        <v>343</v>
      </c>
      <c r="H4171" s="158">
        <v>3</v>
      </c>
      <c r="J4171" s="158" t="s">
        <v>2463</v>
      </c>
    </row>
    <row r="4172" spans="1:10">
      <c r="A4172" s="158" t="s">
        <v>565</v>
      </c>
      <c r="B4172" s="158" t="s">
        <v>2687</v>
      </c>
      <c r="C4172" s="158">
        <v>25</v>
      </c>
      <c r="D4172" s="158" t="s">
        <v>2616</v>
      </c>
      <c r="E4172" s="158" t="s">
        <v>568</v>
      </c>
      <c r="G4172" s="158" t="s">
        <v>343</v>
      </c>
      <c r="H4172" s="158">
        <v>20</v>
      </c>
      <c r="J4172" s="158" t="s">
        <v>2463</v>
      </c>
    </row>
    <row r="4173" spans="1:10">
      <c r="A4173" s="158" t="s">
        <v>565</v>
      </c>
      <c r="B4173" s="158" t="s">
        <v>2687</v>
      </c>
      <c r="C4173" s="158">
        <v>26</v>
      </c>
      <c r="D4173" s="158" t="s">
        <v>2617</v>
      </c>
      <c r="E4173" s="158" t="s">
        <v>568</v>
      </c>
      <c r="G4173" s="158" t="s">
        <v>343</v>
      </c>
      <c r="H4173" s="158">
        <v>20</v>
      </c>
      <c r="J4173" s="158" t="s">
        <v>2463</v>
      </c>
    </row>
    <row r="4174" spans="1:10">
      <c r="A4174" s="158" t="s">
        <v>565</v>
      </c>
      <c r="B4174" s="158" t="s">
        <v>2687</v>
      </c>
      <c r="C4174" s="158">
        <v>27</v>
      </c>
      <c r="D4174" s="158" t="s">
        <v>2618</v>
      </c>
      <c r="E4174" s="158" t="s">
        <v>568</v>
      </c>
      <c r="G4174" s="158" t="s">
        <v>343</v>
      </c>
      <c r="H4174" s="158">
        <v>1</v>
      </c>
      <c r="J4174" s="158" t="s">
        <v>2463</v>
      </c>
    </row>
    <row r="4175" spans="1:10">
      <c r="A4175" s="158" t="s">
        <v>565</v>
      </c>
      <c r="B4175" s="158" t="s">
        <v>2687</v>
      </c>
      <c r="C4175" s="158">
        <v>28</v>
      </c>
      <c r="D4175" s="158" t="s">
        <v>2619</v>
      </c>
      <c r="E4175" s="158" t="s">
        <v>568</v>
      </c>
      <c r="G4175" s="158" t="s">
        <v>343</v>
      </c>
      <c r="H4175" s="158">
        <v>13</v>
      </c>
      <c r="J4175" s="158" t="s">
        <v>2463</v>
      </c>
    </row>
    <row r="4176" spans="1:10">
      <c r="A4176" s="158" t="s">
        <v>565</v>
      </c>
      <c r="B4176" s="158" t="s">
        <v>2687</v>
      </c>
      <c r="C4176" s="158">
        <v>29</v>
      </c>
      <c r="D4176" s="158" t="s">
        <v>2620</v>
      </c>
      <c r="E4176" s="158" t="s">
        <v>568</v>
      </c>
      <c r="G4176" s="158" t="s">
        <v>343</v>
      </c>
      <c r="H4176" s="158">
        <v>30</v>
      </c>
      <c r="J4176" s="158" t="s">
        <v>2463</v>
      </c>
    </row>
    <row r="4177" spans="1:10">
      <c r="A4177" s="158" t="s">
        <v>565</v>
      </c>
      <c r="B4177" s="158" t="s">
        <v>2687</v>
      </c>
      <c r="C4177" s="158">
        <v>30</v>
      </c>
      <c r="D4177" s="158" t="s">
        <v>2621</v>
      </c>
      <c r="E4177" s="158" t="s">
        <v>568</v>
      </c>
      <c r="G4177" s="158" t="s">
        <v>343</v>
      </c>
      <c r="H4177" s="158">
        <v>1</v>
      </c>
      <c r="J4177" s="158" t="s">
        <v>2463</v>
      </c>
    </row>
    <row r="4178" spans="1:10">
      <c r="A4178" s="158" t="s">
        <v>565</v>
      </c>
      <c r="B4178" s="158" t="s">
        <v>2687</v>
      </c>
      <c r="C4178" s="158">
        <v>31</v>
      </c>
      <c r="D4178" s="158" t="s">
        <v>2622</v>
      </c>
      <c r="E4178" s="158" t="s">
        <v>568</v>
      </c>
      <c r="G4178" s="158" t="s">
        <v>343</v>
      </c>
      <c r="H4178" s="158">
        <v>1</v>
      </c>
      <c r="J4178" s="158" t="s">
        <v>2463</v>
      </c>
    </row>
    <row r="4179" spans="1:10">
      <c r="A4179" s="158" t="s">
        <v>565</v>
      </c>
      <c r="B4179" s="158" t="s">
        <v>2687</v>
      </c>
      <c r="C4179" s="158">
        <v>32</v>
      </c>
      <c r="D4179" s="158" t="s">
        <v>2623</v>
      </c>
      <c r="E4179" s="158" t="s">
        <v>568</v>
      </c>
      <c r="G4179" s="158" t="s">
        <v>343</v>
      </c>
      <c r="H4179" s="158">
        <v>1</v>
      </c>
      <c r="J4179" s="158" t="s">
        <v>2463</v>
      </c>
    </row>
    <row r="4180" spans="1:10">
      <c r="A4180" s="158" t="s">
        <v>565</v>
      </c>
      <c r="B4180" s="158" t="s">
        <v>2687</v>
      </c>
      <c r="C4180" s="158">
        <v>33</v>
      </c>
      <c r="D4180" s="158" t="s">
        <v>2624</v>
      </c>
      <c r="E4180" s="158" t="s">
        <v>568</v>
      </c>
      <c r="G4180" s="158" t="s">
        <v>343</v>
      </c>
      <c r="H4180" s="158">
        <v>1</v>
      </c>
      <c r="J4180" s="158" t="s">
        <v>2463</v>
      </c>
    </row>
    <row r="4181" spans="1:10">
      <c r="A4181" s="158" t="s">
        <v>565</v>
      </c>
      <c r="B4181" s="158" t="s">
        <v>2687</v>
      </c>
      <c r="C4181" s="158">
        <v>34</v>
      </c>
      <c r="D4181" s="158" t="s">
        <v>2625</v>
      </c>
      <c r="E4181" s="158" t="s">
        <v>568</v>
      </c>
      <c r="G4181" s="158" t="s">
        <v>343</v>
      </c>
      <c r="H4181" s="158">
        <v>1</v>
      </c>
      <c r="J4181" s="158" t="s">
        <v>2463</v>
      </c>
    </row>
    <row r="4182" spans="1:10">
      <c r="A4182" s="158" t="s">
        <v>565</v>
      </c>
      <c r="B4182" s="158" t="s">
        <v>2687</v>
      </c>
      <c r="C4182" s="158">
        <v>35</v>
      </c>
      <c r="D4182" s="158" t="s">
        <v>2626</v>
      </c>
      <c r="E4182" s="158" t="s">
        <v>568</v>
      </c>
      <c r="G4182" s="158" t="s">
        <v>343</v>
      </c>
      <c r="H4182" s="158">
        <v>1</v>
      </c>
      <c r="J4182" s="158" t="s">
        <v>2463</v>
      </c>
    </row>
    <row r="4183" spans="1:10">
      <c r="A4183" s="158" t="s">
        <v>565</v>
      </c>
      <c r="B4183" s="158" t="s">
        <v>2687</v>
      </c>
      <c r="C4183" s="158">
        <v>36</v>
      </c>
      <c r="D4183" s="158" t="s">
        <v>2627</v>
      </c>
      <c r="E4183" s="158" t="s">
        <v>568</v>
      </c>
      <c r="G4183" s="158" t="s">
        <v>343</v>
      </c>
      <c r="H4183" s="158">
        <v>1</v>
      </c>
      <c r="J4183" s="158" t="s">
        <v>2463</v>
      </c>
    </row>
    <row r="4184" spans="1:10">
      <c r="A4184" s="158" t="s">
        <v>565</v>
      </c>
      <c r="B4184" s="158" t="s">
        <v>2687</v>
      </c>
      <c r="C4184" s="158">
        <v>37</v>
      </c>
      <c r="D4184" s="158" t="s">
        <v>2628</v>
      </c>
      <c r="E4184" s="158" t="s">
        <v>568</v>
      </c>
      <c r="G4184" s="158" t="s">
        <v>343</v>
      </c>
      <c r="H4184" s="158">
        <v>1</v>
      </c>
      <c r="J4184" s="158" t="s">
        <v>2463</v>
      </c>
    </row>
    <row r="4185" spans="1:10">
      <c r="A4185" s="158" t="s">
        <v>565</v>
      </c>
      <c r="B4185" s="158" t="s">
        <v>2687</v>
      </c>
      <c r="C4185" s="158">
        <v>38</v>
      </c>
      <c r="D4185" s="158" t="s">
        <v>1497</v>
      </c>
      <c r="E4185" s="158" t="s">
        <v>568</v>
      </c>
      <c r="G4185" s="158" t="s">
        <v>343</v>
      </c>
      <c r="H4185" s="158">
        <v>1</v>
      </c>
      <c r="J4185" s="158" t="s">
        <v>2463</v>
      </c>
    </row>
    <row r="4186" spans="1:10">
      <c r="A4186" s="158" t="s">
        <v>565</v>
      </c>
      <c r="B4186" s="158" t="s">
        <v>2687</v>
      </c>
      <c r="C4186" s="158">
        <v>39</v>
      </c>
      <c r="D4186" s="158" t="s">
        <v>2629</v>
      </c>
      <c r="E4186" s="158" t="s">
        <v>568</v>
      </c>
      <c r="G4186" s="158" t="s">
        <v>343</v>
      </c>
      <c r="H4186" s="158">
        <v>1</v>
      </c>
      <c r="J4186" s="158" t="s">
        <v>2463</v>
      </c>
    </row>
    <row r="4187" spans="1:10">
      <c r="A4187" s="158" t="s">
        <v>565</v>
      </c>
      <c r="B4187" s="158" t="s">
        <v>2687</v>
      </c>
      <c r="C4187" s="158">
        <v>40</v>
      </c>
      <c r="D4187" s="158" t="s">
        <v>2630</v>
      </c>
      <c r="E4187" s="158" t="s">
        <v>568</v>
      </c>
      <c r="G4187" s="158" t="s">
        <v>343</v>
      </c>
      <c r="H4187" s="158">
        <v>1</v>
      </c>
      <c r="J4187" s="158" t="s">
        <v>2463</v>
      </c>
    </row>
    <row r="4188" spans="1:10">
      <c r="A4188" s="158" t="s">
        <v>565</v>
      </c>
      <c r="B4188" s="158" t="s">
        <v>2687</v>
      </c>
      <c r="C4188" s="158">
        <v>41</v>
      </c>
      <c r="D4188" s="158" t="s">
        <v>2631</v>
      </c>
      <c r="E4188" s="158" t="s">
        <v>568</v>
      </c>
      <c r="G4188" s="158" t="s">
        <v>343</v>
      </c>
      <c r="H4188" s="158">
        <v>1</v>
      </c>
      <c r="J4188" s="158" t="s">
        <v>2463</v>
      </c>
    </row>
    <row r="4189" spans="1:10">
      <c r="A4189" s="158" t="s">
        <v>565</v>
      </c>
      <c r="B4189" s="158" t="s">
        <v>2687</v>
      </c>
      <c r="C4189" s="158">
        <v>42</v>
      </c>
      <c r="D4189" s="158" t="s">
        <v>1341</v>
      </c>
      <c r="E4189" s="158" t="s">
        <v>568</v>
      </c>
      <c r="G4189" s="158" t="s">
        <v>343</v>
      </c>
      <c r="H4189" s="158">
        <v>2</v>
      </c>
      <c r="J4189" s="158" t="s">
        <v>2463</v>
      </c>
    </row>
    <row r="4190" spans="1:10">
      <c r="A4190" s="158" t="s">
        <v>565</v>
      </c>
      <c r="B4190" s="158" t="s">
        <v>2687</v>
      </c>
      <c r="C4190" s="158">
        <v>43</v>
      </c>
      <c r="D4190" s="158" t="s">
        <v>1342</v>
      </c>
      <c r="E4190" s="158" t="s">
        <v>568</v>
      </c>
      <c r="G4190" s="158" t="s">
        <v>343</v>
      </c>
      <c r="H4190" s="158">
        <v>2</v>
      </c>
      <c r="J4190" s="158" t="s">
        <v>2463</v>
      </c>
    </row>
    <row r="4191" spans="1:10">
      <c r="A4191" s="158" t="s">
        <v>565</v>
      </c>
      <c r="B4191" s="158" t="s">
        <v>2687</v>
      </c>
      <c r="C4191" s="158">
        <v>44</v>
      </c>
      <c r="D4191" s="158" t="s">
        <v>2632</v>
      </c>
      <c r="E4191" s="158" t="s">
        <v>568</v>
      </c>
      <c r="G4191" s="158" t="s">
        <v>343</v>
      </c>
      <c r="H4191" s="158">
        <v>400</v>
      </c>
      <c r="J4191" s="158" t="s">
        <v>2463</v>
      </c>
    </row>
    <row r="4192" spans="1:10">
      <c r="A4192" s="158" t="s">
        <v>565</v>
      </c>
      <c r="B4192" s="158" t="s">
        <v>2687</v>
      </c>
      <c r="C4192" s="158">
        <v>45</v>
      </c>
      <c r="D4192" s="158" t="s">
        <v>2633</v>
      </c>
      <c r="E4192" s="158" t="s">
        <v>568</v>
      </c>
      <c r="G4192" s="158" t="s">
        <v>343</v>
      </c>
      <c r="H4192" s="158">
        <v>1</v>
      </c>
      <c r="J4192" s="158" t="s">
        <v>2463</v>
      </c>
    </row>
    <row r="4193" spans="1:10">
      <c r="A4193" s="158" t="s">
        <v>565</v>
      </c>
      <c r="B4193" s="158" t="s">
        <v>2687</v>
      </c>
      <c r="C4193" s="158">
        <v>46</v>
      </c>
      <c r="D4193" s="158" t="s">
        <v>2634</v>
      </c>
      <c r="E4193" s="158" t="s">
        <v>568</v>
      </c>
      <c r="G4193" s="158" t="s">
        <v>343</v>
      </c>
      <c r="H4193" s="158">
        <v>1</v>
      </c>
      <c r="J4193" s="158" t="s">
        <v>2463</v>
      </c>
    </row>
    <row r="4194" spans="1:10">
      <c r="A4194" s="158" t="s">
        <v>565</v>
      </c>
      <c r="B4194" s="158" t="s">
        <v>2687</v>
      </c>
      <c r="C4194" s="158">
        <v>47</v>
      </c>
      <c r="D4194" s="158" t="s">
        <v>2635</v>
      </c>
      <c r="E4194" s="158" t="s">
        <v>568</v>
      </c>
      <c r="G4194" s="158" t="s">
        <v>343</v>
      </c>
      <c r="H4194" s="158">
        <v>1</v>
      </c>
      <c r="J4194" s="158" t="s">
        <v>2463</v>
      </c>
    </row>
    <row r="4195" spans="1:10">
      <c r="A4195" s="158" t="s">
        <v>565</v>
      </c>
      <c r="B4195" s="158" t="s">
        <v>2687</v>
      </c>
      <c r="C4195" s="158">
        <v>48</v>
      </c>
      <c r="D4195" s="158" t="s">
        <v>2636</v>
      </c>
      <c r="E4195" s="158" t="s">
        <v>568</v>
      </c>
      <c r="G4195" s="158" t="s">
        <v>343</v>
      </c>
      <c r="H4195" s="158">
        <v>1</v>
      </c>
      <c r="J4195" s="158" t="s">
        <v>2463</v>
      </c>
    </row>
    <row r="4196" spans="1:10">
      <c r="A4196" s="158" t="s">
        <v>565</v>
      </c>
      <c r="B4196" s="158" t="s">
        <v>2687</v>
      </c>
      <c r="C4196" s="158">
        <v>49</v>
      </c>
      <c r="D4196" s="158" t="s">
        <v>2637</v>
      </c>
      <c r="E4196" s="158" t="s">
        <v>568</v>
      </c>
      <c r="G4196" s="158" t="s">
        <v>387</v>
      </c>
      <c r="J4196" s="158" t="s">
        <v>568</v>
      </c>
    </row>
    <row r="4197" spans="1:10">
      <c r="A4197" s="158" t="s">
        <v>565</v>
      </c>
      <c r="B4197" s="158" t="s">
        <v>2687</v>
      </c>
      <c r="C4197" s="158">
        <v>50</v>
      </c>
      <c r="D4197" s="158" t="s">
        <v>2638</v>
      </c>
      <c r="E4197" s="158" t="s">
        <v>568</v>
      </c>
      <c r="G4197" s="158" t="s">
        <v>343</v>
      </c>
      <c r="H4197" s="158">
        <v>1</v>
      </c>
      <c r="J4197" s="158" t="s">
        <v>2463</v>
      </c>
    </row>
    <row r="4198" spans="1:10">
      <c r="A4198" s="158" t="s">
        <v>565</v>
      </c>
      <c r="B4198" s="158" t="s">
        <v>2687</v>
      </c>
      <c r="C4198" s="158">
        <v>51</v>
      </c>
      <c r="D4198" s="158" t="s">
        <v>2639</v>
      </c>
      <c r="E4198" s="158" t="s">
        <v>568</v>
      </c>
      <c r="G4198" s="158" t="s">
        <v>343</v>
      </c>
      <c r="H4198" s="158">
        <v>80</v>
      </c>
      <c r="J4198" s="158" t="s">
        <v>2463</v>
      </c>
    </row>
    <row r="4199" spans="1:10">
      <c r="A4199" s="158" t="s">
        <v>565</v>
      </c>
      <c r="B4199" s="158" t="s">
        <v>2687</v>
      </c>
      <c r="C4199" s="158">
        <v>52</v>
      </c>
      <c r="D4199" s="158" t="s">
        <v>2640</v>
      </c>
      <c r="E4199" s="158" t="s">
        <v>568</v>
      </c>
      <c r="G4199" s="158" t="s">
        <v>343</v>
      </c>
      <c r="H4199" s="158">
        <v>80</v>
      </c>
      <c r="J4199" s="158" t="s">
        <v>2463</v>
      </c>
    </row>
    <row r="4200" spans="1:10">
      <c r="A4200" s="158" t="s">
        <v>565</v>
      </c>
      <c r="B4200" s="158" t="s">
        <v>2687</v>
      </c>
      <c r="C4200" s="158">
        <v>53</v>
      </c>
      <c r="D4200" s="158" t="s">
        <v>2641</v>
      </c>
      <c r="E4200" s="158" t="s">
        <v>568</v>
      </c>
      <c r="G4200" s="158" t="s">
        <v>343</v>
      </c>
      <c r="H4200" s="158">
        <v>1</v>
      </c>
      <c r="J4200" s="158" t="s">
        <v>2463</v>
      </c>
    </row>
    <row r="4201" spans="1:10">
      <c r="A4201" s="158" t="s">
        <v>565</v>
      </c>
      <c r="B4201" s="158" t="s">
        <v>2687</v>
      </c>
      <c r="C4201" s="158">
        <v>54</v>
      </c>
      <c r="D4201" s="158" t="s">
        <v>2642</v>
      </c>
      <c r="E4201" s="158" t="s">
        <v>568</v>
      </c>
      <c r="G4201" s="158" t="s">
        <v>343</v>
      </c>
      <c r="H4201" s="158">
        <v>1</v>
      </c>
      <c r="J4201" s="158" t="s">
        <v>2463</v>
      </c>
    </row>
    <row r="4202" spans="1:10">
      <c r="A4202" s="158" t="s">
        <v>565</v>
      </c>
      <c r="B4202" s="158" t="s">
        <v>2687</v>
      </c>
      <c r="C4202" s="158">
        <v>55</v>
      </c>
      <c r="D4202" s="158" t="s">
        <v>2643</v>
      </c>
      <c r="E4202" s="158" t="s">
        <v>568</v>
      </c>
      <c r="G4202" s="158" t="s">
        <v>343</v>
      </c>
      <c r="H4202" s="158">
        <v>1</v>
      </c>
      <c r="J4202" s="158" t="s">
        <v>2463</v>
      </c>
    </row>
    <row r="4203" spans="1:10">
      <c r="A4203" s="158" t="s">
        <v>565</v>
      </c>
      <c r="B4203" s="158" t="s">
        <v>2687</v>
      </c>
      <c r="C4203" s="158">
        <v>56</v>
      </c>
      <c r="D4203" s="158" t="s">
        <v>2644</v>
      </c>
      <c r="E4203" s="158" t="s">
        <v>568</v>
      </c>
      <c r="G4203" s="158" t="s">
        <v>343</v>
      </c>
      <c r="H4203" s="158">
        <v>1</v>
      </c>
      <c r="J4203" s="158" t="s">
        <v>2463</v>
      </c>
    </row>
    <row r="4204" spans="1:10">
      <c r="A4204" s="158" t="s">
        <v>565</v>
      </c>
      <c r="B4204" s="158" t="s">
        <v>2687</v>
      </c>
      <c r="C4204" s="158">
        <v>57</v>
      </c>
      <c r="D4204" s="158" t="s">
        <v>2645</v>
      </c>
      <c r="E4204" s="158" t="s">
        <v>568</v>
      </c>
      <c r="G4204" s="158" t="s">
        <v>343</v>
      </c>
      <c r="H4204" s="158">
        <v>1</v>
      </c>
      <c r="J4204" s="158" t="s">
        <v>2463</v>
      </c>
    </row>
    <row r="4205" spans="1:10">
      <c r="A4205" s="158" t="s">
        <v>565</v>
      </c>
      <c r="B4205" s="158" t="s">
        <v>2687</v>
      </c>
      <c r="C4205" s="158">
        <v>58</v>
      </c>
      <c r="D4205" s="158" t="s">
        <v>2646</v>
      </c>
      <c r="E4205" s="158" t="s">
        <v>568</v>
      </c>
      <c r="G4205" s="158" t="s">
        <v>343</v>
      </c>
      <c r="H4205" s="158">
        <v>1</v>
      </c>
      <c r="J4205" s="158" t="s">
        <v>2463</v>
      </c>
    </row>
    <row r="4206" spans="1:10">
      <c r="A4206" s="158" t="s">
        <v>565</v>
      </c>
      <c r="B4206" s="158" t="s">
        <v>2687</v>
      </c>
      <c r="C4206" s="158">
        <v>59</v>
      </c>
      <c r="D4206" s="158" t="s">
        <v>2647</v>
      </c>
      <c r="E4206" s="158" t="s">
        <v>568</v>
      </c>
      <c r="G4206" s="158" t="s">
        <v>343</v>
      </c>
      <c r="H4206" s="158">
        <v>1</v>
      </c>
      <c r="J4206" s="158" t="s">
        <v>2463</v>
      </c>
    </row>
    <row r="4207" spans="1:10">
      <c r="A4207" s="158" t="s">
        <v>565</v>
      </c>
      <c r="B4207" s="158" t="s">
        <v>2687</v>
      </c>
      <c r="C4207" s="158">
        <v>60</v>
      </c>
      <c r="D4207" s="158" t="s">
        <v>2648</v>
      </c>
      <c r="E4207" s="158" t="s">
        <v>568</v>
      </c>
      <c r="G4207" s="158" t="s">
        <v>343</v>
      </c>
      <c r="H4207" s="158">
        <v>1</v>
      </c>
      <c r="J4207" s="158" t="s">
        <v>2463</v>
      </c>
    </row>
    <row r="4208" spans="1:10">
      <c r="A4208" s="158" t="s">
        <v>565</v>
      </c>
      <c r="B4208" s="158" t="s">
        <v>2687</v>
      </c>
      <c r="C4208" s="158">
        <v>61</v>
      </c>
      <c r="D4208" s="158" t="s">
        <v>2649</v>
      </c>
      <c r="E4208" s="158" t="s">
        <v>568</v>
      </c>
      <c r="G4208" s="158" t="s">
        <v>343</v>
      </c>
      <c r="H4208" s="158">
        <v>1</v>
      </c>
      <c r="J4208" s="158" t="s">
        <v>2463</v>
      </c>
    </row>
    <row r="4209" spans="1:10">
      <c r="A4209" s="158" t="s">
        <v>565</v>
      </c>
      <c r="B4209" s="158" t="s">
        <v>2687</v>
      </c>
      <c r="C4209" s="158">
        <v>62</v>
      </c>
      <c r="D4209" s="158" t="s">
        <v>2650</v>
      </c>
      <c r="E4209" s="158" t="s">
        <v>568</v>
      </c>
      <c r="G4209" s="158" t="s">
        <v>343</v>
      </c>
      <c r="H4209" s="158">
        <v>1</v>
      </c>
      <c r="J4209" s="158" t="s">
        <v>2463</v>
      </c>
    </row>
    <row r="4210" spans="1:10">
      <c r="A4210" s="158" t="s">
        <v>565</v>
      </c>
      <c r="B4210" s="158" t="s">
        <v>2687</v>
      </c>
      <c r="C4210" s="158">
        <v>63</v>
      </c>
      <c r="D4210" s="158" t="s">
        <v>2651</v>
      </c>
      <c r="E4210" s="158" t="s">
        <v>568</v>
      </c>
      <c r="G4210" s="158" t="s">
        <v>343</v>
      </c>
      <c r="H4210" s="158">
        <v>1</v>
      </c>
      <c r="J4210" s="158" t="s">
        <v>2463</v>
      </c>
    </row>
    <row r="4211" spans="1:10">
      <c r="A4211" s="158" t="s">
        <v>565</v>
      </c>
      <c r="B4211" s="158" t="s">
        <v>2687</v>
      </c>
      <c r="C4211" s="158">
        <v>64</v>
      </c>
      <c r="D4211" s="158" t="s">
        <v>2652</v>
      </c>
      <c r="E4211" s="158" t="s">
        <v>568</v>
      </c>
      <c r="G4211" s="158" t="s">
        <v>343</v>
      </c>
      <c r="H4211" s="158">
        <v>1</v>
      </c>
      <c r="J4211" s="158" t="s">
        <v>2463</v>
      </c>
    </row>
    <row r="4212" spans="1:10">
      <c r="A4212" s="158" t="s">
        <v>565</v>
      </c>
      <c r="B4212" s="158" t="s">
        <v>2687</v>
      </c>
      <c r="C4212" s="158">
        <v>65</v>
      </c>
      <c r="D4212" s="158" t="s">
        <v>2653</v>
      </c>
      <c r="E4212" s="158" t="s">
        <v>568</v>
      </c>
      <c r="G4212" s="158" t="s">
        <v>343</v>
      </c>
      <c r="H4212" s="158">
        <v>1</v>
      </c>
      <c r="J4212" s="158" t="s">
        <v>2463</v>
      </c>
    </row>
    <row r="4213" spans="1:10">
      <c r="A4213" s="158" t="s">
        <v>565</v>
      </c>
      <c r="B4213" s="158" t="s">
        <v>2687</v>
      </c>
      <c r="C4213" s="158">
        <v>66</v>
      </c>
      <c r="D4213" s="158" t="s">
        <v>2654</v>
      </c>
      <c r="E4213" s="158" t="s">
        <v>568</v>
      </c>
      <c r="G4213" s="158" t="s">
        <v>343</v>
      </c>
      <c r="H4213" s="158">
        <v>1</v>
      </c>
      <c r="J4213" s="158" t="s">
        <v>2463</v>
      </c>
    </row>
    <row r="4214" spans="1:10">
      <c r="A4214" s="158" t="s">
        <v>565</v>
      </c>
      <c r="B4214" s="158" t="s">
        <v>2687</v>
      </c>
      <c r="C4214" s="158">
        <v>67</v>
      </c>
      <c r="D4214" s="158" t="s">
        <v>2655</v>
      </c>
      <c r="E4214" s="158" t="s">
        <v>568</v>
      </c>
      <c r="G4214" s="158" t="s">
        <v>343</v>
      </c>
      <c r="H4214" s="158">
        <v>1</v>
      </c>
      <c r="J4214" s="158" t="s">
        <v>2463</v>
      </c>
    </row>
    <row r="4215" spans="1:10">
      <c r="A4215" s="158" t="s">
        <v>565</v>
      </c>
      <c r="B4215" s="158" t="s">
        <v>2687</v>
      </c>
      <c r="C4215" s="158">
        <v>68</v>
      </c>
      <c r="D4215" s="158" t="s">
        <v>2656</v>
      </c>
      <c r="E4215" s="158" t="s">
        <v>568</v>
      </c>
      <c r="G4215" s="158" t="s">
        <v>343</v>
      </c>
      <c r="H4215" s="158">
        <v>1</v>
      </c>
      <c r="J4215" s="158" t="s">
        <v>2463</v>
      </c>
    </row>
    <row r="4216" spans="1:10">
      <c r="A4216" s="158" t="s">
        <v>565</v>
      </c>
      <c r="B4216" s="158" t="s">
        <v>2687</v>
      </c>
      <c r="C4216" s="158">
        <v>69</v>
      </c>
      <c r="D4216" s="158" t="s">
        <v>2657</v>
      </c>
      <c r="E4216" s="158" t="s">
        <v>568</v>
      </c>
      <c r="G4216" s="158" t="s">
        <v>343</v>
      </c>
      <c r="H4216" s="158">
        <v>1</v>
      </c>
      <c r="J4216" s="158" t="s">
        <v>2463</v>
      </c>
    </row>
    <row r="4217" spans="1:10">
      <c r="A4217" s="158" t="s">
        <v>565</v>
      </c>
      <c r="B4217" s="158" t="s">
        <v>2687</v>
      </c>
      <c r="C4217" s="158">
        <v>70</v>
      </c>
      <c r="D4217" s="158" t="s">
        <v>2658</v>
      </c>
      <c r="E4217" s="158" t="s">
        <v>568</v>
      </c>
      <c r="G4217" s="158" t="s">
        <v>343</v>
      </c>
      <c r="H4217" s="158">
        <v>1</v>
      </c>
      <c r="J4217" s="158" t="s">
        <v>2463</v>
      </c>
    </row>
    <row r="4218" spans="1:10">
      <c r="A4218" s="158" t="s">
        <v>565</v>
      </c>
      <c r="B4218" s="158" t="s">
        <v>2687</v>
      </c>
      <c r="C4218" s="158">
        <v>71</v>
      </c>
      <c r="D4218" s="158" t="s">
        <v>2659</v>
      </c>
      <c r="E4218" s="158" t="s">
        <v>568</v>
      </c>
      <c r="G4218" s="158" t="s">
        <v>343</v>
      </c>
      <c r="H4218" s="158">
        <v>1</v>
      </c>
      <c r="J4218" s="158" t="s">
        <v>2463</v>
      </c>
    </row>
    <row r="4219" spans="1:10">
      <c r="A4219" s="158" t="s">
        <v>565</v>
      </c>
      <c r="B4219" s="158" t="s">
        <v>2687</v>
      </c>
      <c r="C4219" s="158">
        <v>72</v>
      </c>
      <c r="D4219" s="158" t="s">
        <v>2660</v>
      </c>
      <c r="E4219" s="158" t="s">
        <v>568</v>
      </c>
      <c r="G4219" s="158" t="s">
        <v>343</v>
      </c>
      <c r="H4219" s="158">
        <v>1</v>
      </c>
      <c r="J4219" s="158" t="s">
        <v>2463</v>
      </c>
    </row>
    <row r="4220" spans="1:10">
      <c r="A4220" s="158" t="s">
        <v>565</v>
      </c>
      <c r="B4220" s="158" t="s">
        <v>2687</v>
      </c>
      <c r="C4220" s="158">
        <v>73</v>
      </c>
      <c r="D4220" s="158" t="s">
        <v>2661</v>
      </c>
      <c r="E4220" s="158" t="s">
        <v>568</v>
      </c>
      <c r="G4220" s="158" t="s">
        <v>343</v>
      </c>
      <c r="H4220" s="158">
        <v>1</v>
      </c>
      <c r="J4220" s="158" t="s">
        <v>2463</v>
      </c>
    </row>
    <row r="4221" spans="1:10">
      <c r="A4221" s="158" t="s">
        <v>565</v>
      </c>
      <c r="B4221" s="158" t="s">
        <v>2687</v>
      </c>
      <c r="C4221" s="158">
        <v>74</v>
      </c>
      <c r="D4221" s="158" t="s">
        <v>2662</v>
      </c>
      <c r="E4221" s="158" t="s">
        <v>568</v>
      </c>
      <c r="G4221" s="158" t="s">
        <v>343</v>
      </c>
      <c r="H4221" s="158">
        <v>1</v>
      </c>
      <c r="J4221" s="158" t="s">
        <v>2463</v>
      </c>
    </row>
    <row r="4222" spans="1:10">
      <c r="A4222" s="158" t="s">
        <v>565</v>
      </c>
      <c r="B4222" s="158" t="s">
        <v>2687</v>
      </c>
      <c r="C4222" s="158">
        <v>75</v>
      </c>
      <c r="D4222" s="158" t="s">
        <v>2663</v>
      </c>
      <c r="E4222" s="158" t="s">
        <v>568</v>
      </c>
      <c r="G4222" s="158" t="s">
        <v>343</v>
      </c>
      <c r="H4222" s="158">
        <v>1</v>
      </c>
      <c r="J4222" s="158" t="s">
        <v>2463</v>
      </c>
    </row>
    <row r="4223" spans="1:10">
      <c r="A4223" s="158" t="s">
        <v>565</v>
      </c>
      <c r="B4223" s="158" t="s">
        <v>2687</v>
      </c>
      <c r="C4223" s="158">
        <v>76</v>
      </c>
      <c r="D4223" s="158" t="s">
        <v>2664</v>
      </c>
      <c r="E4223" s="158" t="s">
        <v>568</v>
      </c>
      <c r="G4223" s="158" t="s">
        <v>343</v>
      </c>
      <c r="H4223" s="158">
        <v>1</v>
      </c>
      <c r="J4223" s="158" t="s">
        <v>2463</v>
      </c>
    </row>
    <row r="4224" spans="1:10">
      <c r="A4224" s="158" t="s">
        <v>565</v>
      </c>
      <c r="B4224" s="158" t="s">
        <v>2687</v>
      </c>
      <c r="C4224" s="158">
        <v>77</v>
      </c>
      <c r="D4224" s="158" t="s">
        <v>2665</v>
      </c>
      <c r="E4224" s="158" t="s">
        <v>568</v>
      </c>
      <c r="G4224" s="158" t="s">
        <v>343</v>
      </c>
      <c r="H4224" s="158">
        <v>1</v>
      </c>
      <c r="J4224" s="158" t="s">
        <v>2463</v>
      </c>
    </row>
    <row r="4225" spans="1:10">
      <c r="A4225" s="158" t="s">
        <v>565</v>
      </c>
      <c r="B4225" s="158" t="s">
        <v>2687</v>
      </c>
      <c r="C4225" s="158">
        <v>78</v>
      </c>
      <c r="D4225" s="158" t="s">
        <v>2666</v>
      </c>
      <c r="E4225" s="158" t="s">
        <v>568</v>
      </c>
      <c r="G4225" s="158" t="s">
        <v>343</v>
      </c>
      <c r="H4225" s="158">
        <v>1</v>
      </c>
      <c r="J4225" s="158" t="s">
        <v>2463</v>
      </c>
    </row>
    <row r="4226" spans="1:10">
      <c r="A4226" s="158" t="s">
        <v>565</v>
      </c>
      <c r="B4226" s="158" t="s">
        <v>2687</v>
      </c>
      <c r="C4226" s="158">
        <v>79</v>
      </c>
      <c r="D4226" s="158" t="s">
        <v>2667</v>
      </c>
      <c r="E4226" s="158" t="s">
        <v>568</v>
      </c>
      <c r="G4226" s="158" t="s">
        <v>343</v>
      </c>
      <c r="H4226" s="158">
        <v>1</v>
      </c>
      <c r="J4226" s="158" t="s">
        <v>2463</v>
      </c>
    </row>
    <row r="4227" spans="1:10">
      <c r="A4227" s="158" t="s">
        <v>565</v>
      </c>
      <c r="B4227" s="158" t="s">
        <v>2687</v>
      </c>
      <c r="C4227" s="158">
        <v>80</v>
      </c>
      <c r="D4227" s="158" t="s">
        <v>2668</v>
      </c>
      <c r="E4227" s="158" t="s">
        <v>568</v>
      </c>
      <c r="G4227" s="158" t="s">
        <v>343</v>
      </c>
      <c r="H4227" s="158">
        <v>1</v>
      </c>
      <c r="J4227" s="158" t="s">
        <v>2463</v>
      </c>
    </row>
    <row r="4228" spans="1:10">
      <c r="A4228" s="158" t="s">
        <v>565</v>
      </c>
      <c r="B4228" s="158" t="s">
        <v>2687</v>
      </c>
      <c r="C4228" s="158">
        <v>81</v>
      </c>
      <c r="D4228" s="158" t="s">
        <v>2669</v>
      </c>
      <c r="E4228" s="158" t="s">
        <v>568</v>
      </c>
      <c r="G4228" s="158" t="s">
        <v>343</v>
      </c>
      <c r="H4228" s="158">
        <v>1</v>
      </c>
      <c r="J4228" s="158" t="s">
        <v>2463</v>
      </c>
    </row>
    <row r="4229" spans="1:10">
      <c r="A4229" s="158" t="s">
        <v>565</v>
      </c>
      <c r="B4229" s="158" t="s">
        <v>2687</v>
      </c>
      <c r="C4229" s="158">
        <v>82</v>
      </c>
      <c r="D4229" s="158" t="s">
        <v>2670</v>
      </c>
      <c r="E4229" s="158" t="s">
        <v>568</v>
      </c>
      <c r="G4229" s="158" t="s">
        <v>343</v>
      </c>
      <c r="H4229" s="158">
        <v>1</v>
      </c>
      <c r="J4229" s="158" t="s">
        <v>2463</v>
      </c>
    </row>
    <row r="4230" spans="1:10">
      <c r="A4230" s="158" t="s">
        <v>565</v>
      </c>
      <c r="B4230" s="158" t="s">
        <v>2687</v>
      </c>
      <c r="C4230" s="158">
        <v>83</v>
      </c>
      <c r="D4230" s="158" t="s">
        <v>2671</v>
      </c>
      <c r="E4230" s="158" t="s">
        <v>568</v>
      </c>
      <c r="G4230" s="158" t="s">
        <v>343</v>
      </c>
      <c r="H4230" s="158">
        <v>1</v>
      </c>
      <c r="J4230" s="158" t="s">
        <v>2463</v>
      </c>
    </row>
    <row r="4231" spans="1:10">
      <c r="A4231" s="158" t="s">
        <v>565</v>
      </c>
      <c r="B4231" s="158" t="s">
        <v>2687</v>
      </c>
      <c r="C4231" s="158">
        <v>84</v>
      </c>
      <c r="D4231" s="158" t="s">
        <v>2672</v>
      </c>
      <c r="E4231" s="158" t="s">
        <v>568</v>
      </c>
      <c r="G4231" s="158" t="s">
        <v>343</v>
      </c>
      <c r="H4231" s="158">
        <v>1</v>
      </c>
      <c r="J4231" s="158" t="s">
        <v>2463</v>
      </c>
    </row>
    <row r="4232" spans="1:10">
      <c r="A4232" s="158" t="s">
        <v>565</v>
      </c>
      <c r="B4232" s="158" t="s">
        <v>2687</v>
      </c>
      <c r="C4232" s="158">
        <v>85</v>
      </c>
      <c r="D4232" s="158" t="s">
        <v>2673</v>
      </c>
      <c r="E4232" s="158" t="s">
        <v>568</v>
      </c>
      <c r="G4232" s="158" t="s">
        <v>343</v>
      </c>
      <c r="H4232" s="158">
        <v>1</v>
      </c>
      <c r="J4232" s="158" t="s">
        <v>2463</v>
      </c>
    </row>
    <row r="4233" spans="1:10">
      <c r="A4233" s="158" t="s">
        <v>565</v>
      </c>
      <c r="B4233" s="158" t="s">
        <v>2687</v>
      </c>
      <c r="C4233" s="158">
        <v>86</v>
      </c>
      <c r="D4233" s="158" t="s">
        <v>2674</v>
      </c>
      <c r="E4233" s="158" t="s">
        <v>568</v>
      </c>
      <c r="G4233" s="158" t="s">
        <v>343</v>
      </c>
      <c r="H4233" s="158">
        <v>1</v>
      </c>
      <c r="J4233" s="158" t="s">
        <v>2463</v>
      </c>
    </row>
    <row r="4234" spans="1:10">
      <c r="A4234" s="158" t="s">
        <v>565</v>
      </c>
      <c r="B4234" s="158" t="s">
        <v>2687</v>
      </c>
      <c r="C4234" s="158">
        <v>87</v>
      </c>
      <c r="D4234" s="158" t="s">
        <v>2675</v>
      </c>
      <c r="E4234" s="158" t="s">
        <v>568</v>
      </c>
      <c r="G4234" s="158" t="s">
        <v>343</v>
      </c>
      <c r="H4234" s="158">
        <v>1</v>
      </c>
      <c r="J4234" s="158" t="s">
        <v>2463</v>
      </c>
    </row>
    <row r="4235" spans="1:10">
      <c r="A4235" s="158" t="s">
        <v>565</v>
      </c>
      <c r="B4235" s="158" t="s">
        <v>2687</v>
      </c>
      <c r="C4235" s="158">
        <v>88</v>
      </c>
      <c r="D4235" s="158" t="s">
        <v>2676</v>
      </c>
      <c r="E4235" s="158" t="s">
        <v>568</v>
      </c>
      <c r="G4235" s="158" t="s">
        <v>343</v>
      </c>
      <c r="H4235" s="158">
        <v>1</v>
      </c>
      <c r="J4235" s="158" t="s">
        <v>2463</v>
      </c>
    </row>
    <row r="4236" spans="1:10">
      <c r="A4236" s="158" t="s">
        <v>565</v>
      </c>
      <c r="B4236" s="158" t="s">
        <v>2687</v>
      </c>
      <c r="C4236" s="158">
        <v>89</v>
      </c>
      <c r="D4236" s="158" t="s">
        <v>2677</v>
      </c>
      <c r="E4236" s="158" t="s">
        <v>568</v>
      </c>
      <c r="G4236" s="158" t="s">
        <v>343</v>
      </c>
      <c r="H4236" s="158">
        <v>1</v>
      </c>
      <c r="J4236" s="158" t="s">
        <v>2463</v>
      </c>
    </row>
    <row r="4237" spans="1:10">
      <c r="A4237" s="158" t="s">
        <v>565</v>
      </c>
      <c r="B4237" s="158" t="s">
        <v>2687</v>
      </c>
      <c r="C4237" s="158">
        <v>90</v>
      </c>
      <c r="D4237" s="158" t="s">
        <v>2678</v>
      </c>
      <c r="E4237" s="158" t="s">
        <v>568</v>
      </c>
      <c r="G4237" s="158" t="s">
        <v>343</v>
      </c>
      <c r="H4237" s="158">
        <v>1</v>
      </c>
      <c r="J4237" s="158" t="s">
        <v>2463</v>
      </c>
    </row>
    <row r="4238" spans="1:10">
      <c r="A4238" s="158" t="s">
        <v>565</v>
      </c>
      <c r="B4238" s="158" t="s">
        <v>2687</v>
      </c>
      <c r="C4238" s="158">
        <v>91</v>
      </c>
      <c r="D4238" s="158" t="s">
        <v>2679</v>
      </c>
      <c r="E4238" s="158" t="s">
        <v>568</v>
      </c>
      <c r="G4238" s="158" t="s">
        <v>343</v>
      </c>
      <c r="H4238" s="158">
        <v>1</v>
      </c>
      <c r="J4238" s="158" t="s">
        <v>2463</v>
      </c>
    </row>
    <row r="4239" spans="1:10">
      <c r="A4239" s="158" t="s">
        <v>565</v>
      </c>
      <c r="B4239" s="158" t="s">
        <v>2687</v>
      </c>
      <c r="C4239" s="158">
        <v>92</v>
      </c>
      <c r="D4239" s="158" t="s">
        <v>2680</v>
      </c>
      <c r="E4239" s="158" t="s">
        <v>568</v>
      </c>
      <c r="G4239" s="158" t="s">
        <v>343</v>
      </c>
      <c r="H4239" s="158">
        <v>30</v>
      </c>
      <c r="J4239" s="158" t="s">
        <v>2463</v>
      </c>
    </row>
    <row r="4240" spans="1:10">
      <c r="A4240" s="158" t="s">
        <v>565</v>
      </c>
      <c r="B4240" s="158" t="s">
        <v>2687</v>
      </c>
      <c r="C4240" s="158">
        <v>93</v>
      </c>
      <c r="D4240" s="158" t="s">
        <v>2681</v>
      </c>
      <c r="E4240" s="158" t="s">
        <v>568</v>
      </c>
      <c r="G4240" s="158" t="s">
        <v>343</v>
      </c>
      <c r="H4240" s="158">
        <v>200</v>
      </c>
      <c r="J4240" s="158" t="s">
        <v>2463</v>
      </c>
    </row>
    <row r="4241" spans="1:11">
      <c r="A4241" s="158" t="s">
        <v>565</v>
      </c>
      <c r="B4241" s="158" t="s">
        <v>2687</v>
      </c>
      <c r="C4241" s="158">
        <v>94</v>
      </c>
      <c r="D4241" s="158" t="s">
        <v>2682</v>
      </c>
      <c r="E4241" s="158" t="s">
        <v>568</v>
      </c>
      <c r="G4241" s="158" t="s">
        <v>343</v>
      </c>
      <c r="H4241" s="158">
        <v>200</v>
      </c>
      <c r="J4241" s="158" t="s">
        <v>2463</v>
      </c>
    </row>
    <row r="4242" spans="1:11">
      <c r="A4242" s="158" t="s">
        <v>565</v>
      </c>
      <c r="B4242" s="158" t="s">
        <v>2687</v>
      </c>
      <c r="C4242" s="158">
        <v>95</v>
      </c>
      <c r="D4242" s="158" t="s">
        <v>2683</v>
      </c>
      <c r="E4242" s="158" t="s">
        <v>568</v>
      </c>
      <c r="G4242" s="158" t="s">
        <v>343</v>
      </c>
      <c r="H4242" s="158">
        <v>200</v>
      </c>
      <c r="J4242" s="158" t="s">
        <v>2463</v>
      </c>
    </row>
    <row r="4243" spans="1:11">
      <c r="A4243" s="158" t="s">
        <v>565</v>
      </c>
      <c r="B4243" s="158" t="s">
        <v>2687</v>
      </c>
      <c r="C4243" s="158">
        <v>96</v>
      </c>
      <c r="D4243" s="158" t="s">
        <v>2684</v>
      </c>
      <c r="E4243" s="158" t="s">
        <v>568</v>
      </c>
      <c r="G4243" s="158" t="s">
        <v>343</v>
      </c>
      <c r="H4243" s="158">
        <v>200</v>
      </c>
      <c r="J4243" s="158" t="s">
        <v>2463</v>
      </c>
    </row>
    <row r="4244" spans="1:11">
      <c r="A4244" s="158" t="s">
        <v>565</v>
      </c>
      <c r="B4244" s="158" t="s">
        <v>2687</v>
      </c>
      <c r="C4244" s="158">
        <v>97</v>
      </c>
      <c r="D4244" s="158" t="s">
        <v>978</v>
      </c>
      <c r="E4244" s="158" t="s">
        <v>568</v>
      </c>
      <c r="G4244" s="158" t="s">
        <v>387</v>
      </c>
      <c r="J4244" s="158" t="s">
        <v>568</v>
      </c>
    </row>
    <row r="4245" spans="1:11">
      <c r="A4245" s="158" t="s">
        <v>565</v>
      </c>
      <c r="B4245" s="158" t="s">
        <v>2687</v>
      </c>
      <c r="C4245" s="158">
        <v>98</v>
      </c>
      <c r="D4245" s="158" t="s">
        <v>979</v>
      </c>
      <c r="E4245" s="158" t="s">
        <v>568</v>
      </c>
      <c r="G4245" s="158" t="s">
        <v>343</v>
      </c>
      <c r="H4245" s="158">
        <v>8</v>
      </c>
      <c r="J4245" s="158" t="s">
        <v>2463</v>
      </c>
    </row>
    <row r="4246" spans="1:11">
      <c r="A4246" s="158" t="s">
        <v>565</v>
      </c>
      <c r="B4246" s="158" t="s">
        <v>2689</v>
      </c>
      <c r="C4246" s="158">
        <v>1</v>
      </c>
      <c r="D4246" s="158" t="s">
        <v>743</v>
      </c>
      <c r="E4246" s="158" t="s">
        <v>568</v>
      </c>
      <c r="F4246" s="158" t="s">
        <v>1691</v>
      </c>
      <c r="G4246" s="158" t="s">
        <v>343</v>
      </c>
      <c r="H4246" s="158">
        <v>2</v>
      </c>
      <c r="J4246" s="158" t="s">
        <v>568</v>
      </c>
      <c r="K4246" s="158" t="s">
        <v>358</v>
      </c>
    </row>
    <row r="4247" spans="1:11">
      <c r="A4247" s="158" t="s">
        <v>565</v>
      </c>
      <c r="B4247" s="158" t="s">
        <v>2689</v>
      </c>
      <c r="C4247" s="158">
        <v>2</v>
      </c>
      <c r="D4247" s="158" t="s">
        <v>1861</v>
      </c>
      <c r="E4247" s="158" t="s">
        <v>568</v>
      </c>
      <c r="F4247" s="158" t="s">
        <v>1696</v>
      </c>
      <c r="G4247" s="158" t="s">
        <v>343</v>
      </c>
      <c r="H4247" s="158">
        <v>6</v>
      </c>
      <c r="J4247" s="158" t="s">
        <v>568</v>
      </c>
      <c r="K4247" s="158" t="s">
        <v>358</v>
      </c>
    </row>
    <row r="4248" spans="1:11">
      <c r="A4248" s="158" t="s">
        <v>565</v>
      </c>
      <c r="B4248" s="158" t="s">
        <v>2689</v>
      </c>
      <c r="C4248" s="158">
        <v>3</v>
      </c>
      <c r="D4248" s="158" t="s">
        <v>994</v>
      </c>
      <c r="E4248" s="158" t="s">
        <v>568</v>
      </c>
      <c r="F4248" s="158" t="s">
        <v>1699</v>
      </c>
      <c r="G4248" s="158" t="s">
        <v>343</v>
      </c>
      <c r="H4248" s="158">
        <v>8</v>
      </c>
      <c r="J4248" s="158" t="s">
        <v>568</v>
      </c>
      <c r="K4248" s="158" t="s">
        <v>358</v>
      </c>
    </row>
    <row r="4249" spans="1:11">
      <c r="A4249" s="158" t="s">
        <v>565</v>
      </c>
      <c r="B4249" s="158" t="s">
        <v>2689</v>
      </c>
      <c r="C4249" s="158">
        <v>4</v>
      </c>
      <c r="D4249" s="158" t="s">
        <v>2690</v>
      </c>
      <c r="E4249" s="158" t="s">
        <v>568</v>
      </c>
      <c r="G4249" s="158" t="s">
        <v>387</v>
      </c>
      <c r="J4249" s="158" t="s">
        <v>568</v>
      </c>
    </row>
    <row r="4250" spans="1:11">
      <c r="A4250" s="158" t="s">
        <v>565</v>
      </c>
      <c r="B4250" s="158" t="s">
        <v>2689</v>
      </c>
      <c r="C4250" s="158">
        <v>5</v>
      </c>
      <c r="D4250" s="158" t="s">
        <v>2691</v>
      </c>
      <c r="E4250" s="158" t="s">
        <v>568</v>
      </c>
      <c r="G4250" s="158" t="s">
        <v>343</v>
      </c>
      <c r="H4250" s="158">
        <v>1</v>
      </c>
      <c r="J4250" s="158" t="s">
        <v>2463</v>
      </c>
    </row>
    <row r="4251" spans="1:11">
      <c r="A4251" s="158" t="s">
        <v>565</v>
      </c>
      <c r="B4251" s="158" t="s">
        <v>2689</v>
      </c>
      <c r="C4251" s="158">
        <v>6</v>
      </c>
      <c r="D4251" s="158" t="s">
        <v>2692</v>
      </c>
      <c r="E4251" s="158" t="s">
        <v>568</v>
      </c>
      <c r="G4251" s="158" t="s">
        <v>343</v>
      </c>
      <c r="H4251" s="158">
        <v>1</v>
      </c>
      <c r="J4251" s="158" t="s">
        <v>2463</v>
      </c>
    </row>
    <row r="4252" spans="1:11">
      <c r="A4252" s="158" t="s">
        <v>565</v>
      </c>
      <c r="B4252" s="158" t="s">
        <v>2689</v>
      </c>
      <c r="C4252" s="158">
        <v>7</v>
      </c>
      <c r="D4252" s="158" t="s">
        <v>2693</v>
      </c>
      <c r="E4252" s="158" t="s">
        <v>568</v>
      </c>
      <c r="G4252" s="158" t="s">
        <v>387</v>
      </c>
      <c r="J4252" s="158" t="s">
        <v>568</v>
      </c>
    </row>
    <row r="4253" spans="1:11">
      <c r="A4253" s="158" t="s">
        <v>565</v>
      </c>
      <c r="B4253" s="158" t="s">
        <v>2689</v>
      </c>
      <c r="C4253" s="158">
        <v>8</v>
      </c>
      <c r="D4253" s="158" t="s">
        <v>2694</v>
      </c>
      <c r="E4253" s="158" t="s">
        <v>568</v>
      </c>
      <c r="G4253" s="158" t="s">
        <v>343</v>
      </c>
      <c r="H4253" s="158">
        <v>1</v>
      </c>
      <c r="J4253" s="158" t="s">
        <v>2463</v>
      </c>
    </row>
    <row r="4254" spans="1:11">
      <c r="A4254" s="158" t="s">
        <v>565</v>
      </c>
      <c r="B4254" s="158" t="s">
        <v>2689</v>
      </c>
      <c r="C4254" s="158">
        <v>9</v>
      </c>
      <c r="D4254" s="158" t="s">
        <v>2695</v>
      </c>
      <c r="E4254" s="158" t="s">
        <v>568</v>
      </c>
      <c r="G4254" s="158" t="s">
        <v>343</v>
      </c>
      <c r="H4254" s="158">
        <v>1</v>
      </c>
      <c r="J4254" s="158" t="s">
        <v>2463</v>
      </c>
    </row>
    <row r="4255" spans="1:11">
      <c r="A4255" s="158" t="s">
        <v>565</v>
      </c>
      <c r="B4255" s="158" t="s">
        <v>2689</v>
      </c>
      <c r="C4255" s="158">
        <v>10</v>
      </c>
      <c r="D4255" s="158" t="s">
        <v>2696</v>
      </c>
      <c r="E4255" s="158" t="s">
        <v>568</v>
      </c>
      <c r="G4255" s="158" t="s">
        <v>343</v>
      </c>
      <c r="H4255" s="158">
        <v>1</v>
      </c>
      <c r="J4255" s="158" t="s">
        <v>2463</v>
      </c>
    </row>
    <row r="4256" spans="1:11">
      <c r="A4256" s="158" t="s">
        <v>565</v>
      </c>
      <c r="B4256" s="158" t="s">
        <v>2689</v>
      </c>
      <c r="C4256" s="158">
        <v>11</v>
      </c>
      <c r="D4256" s="158" t="s">
        <v>2697</v>
      </c>
      <c r="E4256" s="158" t="s">
        <v>568</v>
      </c>
      <c r="G4256" s="158" t="s">
        <v>387</v>
      </c>
      <c r="J4256" s="158" t="s">
        <v>568</v>
      </c>
    </row>
    <row r="4257" spans="1:10">
      <c r="A4257" s="158" t="s">
        <v>565</v>
      </c>
      <c r="B4257" s="158" t="s">
        <v>2689</v>
      </c>
      <c r="C4257" s="158">
        <v>12</v>
      </c>
      <c r="D4257" s="158" t="s">
        <v>2698</v>
      </c>
      <c r="E4257" s="158" t="s">
        <v>568</v>
      </c>
      <c r="G4257" s="158" t="s">
        <v>387</v>
      </c>
      <c r="J4257" s="158" t="s">
        <v>568</v>
      </c>
    </row>
    <row r="4258" spans="1:10">
      <c r="A4258" s="158" t="s">
        <v>565</v>
      </c>
      <c r="B4258" s="158" t="s">
        <v>2689</v>
      </c>
      <c r="C4258" s="158">
        <v>13</v>
      </c>
      <c r="D4258" s="158" t="s">
        <v>2699</v>
      </c>
      <c r="E4258" s="158" t="s">
        <v>568</v>
      </c>
      <c r="G4258" s="158" t="s">
        <v>343</v>
      </c>
      <c r="H4258" s="158">
        <v>1</v>
      </c>
      <c r="J4258" s="158" t="s">
        <v>2463</v>
      </c>
    </row>
    <row r="4259" spans="1:10">
      <c r="A4259" s="158" t="s">
        <v>565</v>
      </c>
      <c r="B4259" s="158" t="s">
        <v>2689</v>
      </c>
      <c r="C4259" s="158">
        <v>14</v>
      </c>
      <c r="D4259" s="158" t="s">
        <v>2700</v>
      </c>
      <c r="E4259" s="158" t="s">
        <v>568</v>
      </c>
      <c r="G4259" s="158" t="s">
        <v>343</v>
      </c>
      <c r="H4259" s="158">
        <v>1</v>
      </c>
      <c r="J4259" s="158" t="s">
        <v>2463</v>
      </c>
    </row>
    <row r="4260" spans="1:10">
      <c r="A4260" s="158" t="s">
        <v>565</v>
      </c>
      <c r="B4260" s="158" t="s">
        <v>2689</v>
      </c>
      <c r="C4260" s="158">
        <v>15</v>
      </c>
      <c r="D4260" s="158" t="s">
        <v>2701</v>
      </c>
      <c r="E4260" s="158" t="s">
        <v>568</v>
      </c>
      <c r="G4260" s="158" t="s">
        <v>343</v>
      </c>
      <c r="H4260" s="158">
        <v>1</v>
      </c>
      <c r="J4260" s="158" t="s">
        <v>2463</v>
      </c>
    </row>
    <row r="4261" spans="1:10">
      <c r="A4261" s="158" t="s">
        <v>565</v>
      </c>
      <c r="B4261" s="158" t="s">
        <v>2689</v>
      </c>
      <c r="C4261" s="158">
        <v>16</v>
      </c>
      <c r="D4261" s="158" t="s">
        <v>2702</v>
      </c>
      <c r="E4261" s="158" t="s">
        <v>568</v>
      </c>
      <c r="G4261" s="158" t="s">
        <v>387</v>
      </c>
      <c r="J4261" s="158" t="s">
        <v>568</v>
      </c>
    </row>
    <row r="4262" spans="1:10">
      <c r="A4262" s="158" t="s">
        <v>565</v>
      </c>
      <c r="B4262" s="158" t="s">
        <v>2689</v>
      </c>
      <c r="C4262" s="158">
        <v>17</v>
      </c>
      <c r="D4262" s="158" t="s">
        <v>2703</v>
      </c>
      <c r="E4262" s="158" t="s">
        <v>568</v>
      </c>
      <c r="G4262" s="158" t="s">
        <v>343</v>
      </c>
      <c r="H4262" s="158">
        <v>1</v>
      </c>
      <c r="J4262" s="158" t="s">
        <v>2463</v>
      </c>
    </row>
    <row r="4263" spans="1:10">
      <c r="A4263" s="158" t="s">
        <v>565</v>
      </c>
      <c r="B4263" s="158" t="s">
        <v>2689</v>
      </c>
      <c r="C4263" s="158">
        <v>18</v>
      </c>
      <c r="D4263" s="158" t="s">
        <v>2704</v>
      </c>
      <c r="E4263" s="158" t="s">
        <v>568</v>
      </c>
      <c r="G4263" s="158" t="s">
        <v>387</v>
      </c>
      <c r="J4263" s="158" t="s">
        <v>568</v>
      </c>
    </row>
    <row r="4264" spans="1:10">
      <c r="A4264" s="158" t="s">
        <v>565</v>
      </c>
      <c r="B4264" s="158" t="s">
        <v>2689</v>
      </c>
      <c r="C4264" s="158">
        <v>19</v>
      </c>
      <c r="D4264" s="158" t="s">
        <v>2705</v>
      </c>
      <c r="E4264" s="158" t="s">
        <v>568</v>
      </c>
      <c r="G4264" s="158" t="s">
        <v>343</v>
      </c>
      <c r="H4264" s="158">
        <v>1</v>
      </c>
      <c r="J4264" s="158" t="s">
        <v>2463</v>
      </c>
    </row>
    <row r="4265" spans="1:10">
      <c r="A4265" s="158" t="s">
        <v>565</v>
      </c>
      <c r="B4265" s="158" t="s">
        <v>2689</v>
      </c>
      <c r="C4265" s="158">
        <v>20</v>
      </c>
      <c r="D4265" s="158" t="s">
        <v>978</v>
      </c>
      <c r="E4265" s="158" t="s">
        <v>568</v>
      </c>
      <c r="G4265" s="158" t="s">
        <v>387</v>
      </c>
      <c r="J4265" s="158" t="s">
        <v>568</v>
      </c>
    </row>
    <row r="4266" spans="1:10">
      <c r="A4266" s="158" t="s">
        <v>565</v>
      </c>
      <c r="B4266" s="158" t="s">
        <v>2689</v>
      </c>
      <c r="C4266" s="158">
        <v>21</v>
      </c>
      <c r="D4266" s="158" t="s">
        <v>979</v>
      </c>
      <c r="E4266" s="158" t="s">
        <v>568</v>
      </c>
      <c r="G4266" s="158" t="s">
        <v>343</v>
      </c>
      <c r="H4266" s="158">
        <v>8</v>
      </c>
      <c r="J4266" s="158" t="s">
        <v>2463</v>
      </c>
    </row>
    <row r="4267" spans="1:10">
      <c r="A4267" s="158" t="s">
        <v>565</v>
      </c>
      <c r="B4267" s="158" t="s">
        <v>2706</v>
      </c>
      <c r="C4267" s="158">
        <v>1</v>
      </c>
      <c r="D4267" s="158" t="s">
        <v>2707</v>
      </c>
      <c r="E4267" s="158" t="s">
        <v>568</v>
      </c>
      <c r="G4267" s="158" t="s">
        <v>981</v>
      </c>
      <c r="H4267" s="158">
        <v>4</v>
      </c>
      <c r="J4267" s="158" t="s">
        <v>568</v>
      </c>
    </row>
    <row r="4268" spans="1:10">
      <c r="A4268" s="158" t="s">
        <v>565</v>
      </c>
      <c r="B4268" s="158" t="s">
        <v>2706</v>
      </c>
      <c r="C4268" s="158">
        <v>2</v>
      </c>
      <c r="D4268" s="158" t="s">
        <v>2039</v>
      </c>
      <c r="E4268" s="158" t="s">
        <v>568</v>
      </c>
      <c r="G4268" s="158" t="s">
        <v>981</v>
      </c>
      <c r="H4268" s="158">
        <v>4</v>
      </c>
      <c r="J4268" s="158" t="s">
        <v>568</v>
      </c>
    </row>
    <row r="4269" spans="1:10">
      <c r="A4269" s="158" t="s">
        <v>565</v>
      </c>
      <c r="B4269" s="158" t="s">
        <v>2706</v>
      </c>
      <c r="C4269" s="158">
        <v>3</v>
      </c>
      <c r="D4269" s="158" t="s">
        <v>2708</v>
      </c>
      <c r="E4269" s="158" t="s">
        <v>568</v>
      </c>
      <c r="G4269" s="158" t="s">
        <v>981</v>
      </c>
      <c r="H4269" s="158">
        <v>50</v>
      </c>
      <c r="J4269" s="158" t="s">
        <v>568</v>
      </c>
    </row>
    <row r="4270" spans="1:10">
      <c r="A4270" s="158" t="s">
        <v>565</v>
      </c>
      <c r="B4270" s="158" t="s">
        <v>2706</v>
      </c>
      <c r="C4270" s="158">
        <v>4</v>
      </c>
      <c r="D4270" s="158" t="s">
        <v>2709</v>
      </c>
      <c r="E4270" s="158" t="s">
        <v>568</v>
      </c>
      <c r="G4270" s="158" t="s">
        <v>981</v>
      </c>
      <c r="H4270" s="158">
        <v>50</v>
      </c>
      <c r="J4270" s="158" t="s">
        <v>568</v>
      </c>
    </row>
    <row r="4271" spans="1:10">
      <c r="A4271" s="158" t="s">
        <v>565</v>
      </c>
      <c r="B4271" s="158" t="s">
        <v>2706</v>
      </c>
      <c r="C4271" s="158">
        <v>5</v>
      </c>
      <c r="D4271" s="158" t="s">
        <v>2710</v>
      </c>
      <c r="E4271" s="158" t="s">
        <v>568</v>
      </c>
      <c r="G4271" s="158" t="s">
        <v>981</v>
      </c>
      <c r="H4271" s="158">
        <v>50</v>
      </c>
      <c r="J4271" s="158" t="s">
        <v>568</v>
      </c>
    </row>
    <row r="4272" spans="1:10">
      <c r="A4272" s="158" t="s">
        <v>565</v>
      </c>
      <c r="B4272" s="158" t="s">
        <v>2706</v>
      </c>
      <c r="C4272" s="158">
        <v>6</v>
      </c>
      <c r="D4272" s="158" t="s">
        <v>2711</v>
      </c>
      <c r="E4272" s="158" t="s">
        <v>568</v>
      </c>
      <c r="G4272" s="158" t="s">
        <v>569</v>
      </c>
      <c r="H4272" s="158">
        <v>50</v>
      </c>
      <c r="J4272" s="158" t="s">
        <v>568</v>
      </c>
    </row>
    <row r="4273" spans="1:10">
      <c r="A4273" s="158" t="s">
        <v>565</v>
      </c>
      <c r="B4273" s="158" t="s">
        <v>2706</v>
      </c>
      <c r="C4273" s="158">
        <v>7</v>
      </c>
      <c r="D4273" s="158" t="s">
        <v>2712</v>
      </c>
      <c r="E4273" s="158" t="s">
        <v>568</v>
      </c>
      <c r="G4273" s="158" t="s">
        <v>981</v>
      </c>
      <c r="H4273" s="158">
        <v>50</v>
      </c>
      <c r="J4273" s="158" t="s">
        <v>568</v>
      </c>
    </row>
    <row r="4274" spans="1:10">
      <c r="A4274" s="158" t="s">
        <v>565</v>
      </c>
      <c r="B4274" s="158" t="s">
        <v>2706</v>
      </c>
      <c r="C4274" s="158">
        <v>8</v>
      </c>
      <c r="D4274" s="158" t="s">
        <v>2713</v>
      </c>
      <c r="E4274" s="158" t="s">
        <v>568</v>
      </c>
      <c r="G4274" s="158" t="s">
        <v>981</v>
      </c>
      <c r="H4274" s="158">
        <v>50</v>
      </c>
      <c r="J4274" s="158" t="s">
        <v>568</v>
      </c>
    </row>
    <row r="4275" spans="1:10">
      <c r="A4275" s="158" t="s">
        <v>565</v>
      </c>
      <c r="B4275" s="158" t="s">
        <v>2706</v>
      </c>
      <c r="C4275" s="158">
        <v>9</v>
      </c>
      <c r="D4275" s="158" t="s">
        <v>2714</v>
      </c>
      <c r="E4275" s="158" t="s">
        <v>568</v>
      </c>
      <c r="G4275" s="158" t="s">
        <v>981</v>
      </c>
      <c r="H4275" s="158">
        <v>50</v>
      </c>
      <c r="J4275" s="158" t="s">
        <v>568</v>
      </c>
    </row>
    <row r="4276" spans="1:10">
      <c r="A4276" s="158" t="s">
        <v>565</v>
      </c>
      <c r="B4276" s="158" t="s">
        <v>2706</v>
      </c>
      <c r="C4276" s="158">
        <v>10</v>
      </c>
      <c r="D4276" s="158" t="s">
        <v>2715</v>
      </c>
      <c r="E4276" s="158" t="s">
        <v>568</v>
      </c>
      <c r="G4276" s="158" t="s">
        <v>569</v>
      </c>
      <c r="H4276" s="158">
        <v>50</v>
      </c>
      <c r="J4276" s="158" t="s">
        <v>568</v>
      </c>
    </row>
    <row r="4277" spans="1:10">
      <c r="A4277" s="158" t="s">
        <v>565</v>
      </c>
      <c r="B4277" s="158" t="s">
        <v>2706</v>
      </c>
      <c r="C4277" s="158">
        <v>11</v>
      </c>
      <c r="D4277" s="158" t="s">
        <v>2716</v>
      </c>
      <c r="E4277" s="158" t="s">
        <v>568</v>
      </c>
      <c r="G4277" s="158" t="s">
        <v>981</v>
      </c>
      <c r="H4277" s="158">
        <v>50</v>
      </c>
      <c r="J4277" s="158" t="s">
        <v>568</v>
      </c>
    </row>
    <row r="4278" spans="1:10">
      <c r="A4278" s="158" t="s">
        <v>565</v>
      </c>
      <c r="B4278" s="158" t="s">
        <v>2706</v>
      </c>
      <c r="C4278" s="158">
        <v>12</v>
      </c>
      <c r="D4278" s="158" t="s">
        <v>2717</v>
      </c>
      <c r="E4278" s="158" t="s">
        <v>568</v>
      </c>
      <c r="G4278" s="158" t="s">
        <v>981</v>
      </c>
      <c r="H4278" s="158">
        <v>50</v>
      </c>
      <c r="J4278" s="158" t="s">
        <v>568</v>
      </c>
    </row>
    <row r="4279" spans="1:10">
      <c r="A4279" s="158" t="s">
        <v>565</v>
      </c>
      <c r="B4279" s="158" t="s">
        <v>2706</v>
      </c>
      <c r="C4279" s="158">
        <v>13</v>
      </c>
      <c r="D4279" s="158" t="s">
        <v>2718</v>
      </c>
      <c r="E4279" s="158" t="s">
        <v>568</v>
      </c>
      <c r="G4279" s="158" t="s">
        <v>981</v>
      </c>
      <c r="H4279" s="158">
        <v>50</v>
      </c>
      <c r="J4279" s="158" t="s">
        <v>568</v>
      </c>
    </row>
    <row r="4280" spans="1:10">
      <c r="A4280" s="158" t="s">
        <v>565</v>
      </c>
      <c r="B4280" s="158" t="s">
        <v>2706</v>
      </c>
      <c r="C4280" s="158">
        <v>14</v>
      </c>
      <c r="D4280" s="158" t="s">
        <v>2719</v>
      </c>
      <c r="E4280" s="158" t="s">
        <v>568</v>
      </c>
      <c r="G4280" s="158" t="s">
        <v>569</v>
      </c>
      <c r="H4280" s="158">
        <v>50</v>
      </c>
      <c r="J4280" s="158" t="s">
        <v>568</v>
      </c>
    </row>
    <row r="4281" spans="1:10">
      <c r="A4281" s="158" t="s">
        <v>565</v>
      </c>
      <c r="B4281" s="158" t="s">
        <v>2706</v>
      </c>
      <c r="C4281" s="158">
        <v>15</v>
      </c>
      <c r="D4281" s="158" t="s">
        <v>2720</v>
      </c>
      <c r="E4281" s="158" t="s">
        <v>568</v>
      </c>
      <c r="G4281" s="158" t="s">
        <v>981</v>
      </c>
      <c r="H4281" s="158">
        <v>50</v>
      </c>
      <c r="J4281" s="158" t="s">
        <v>568</v>
      </c>
    </row>
    <row r="4282" spans="1:10">
      <c r="A4282" s="158" t="s">
        <v>565</v>
      </c>
      <c r="B4282" s="158" t="s">
        <v>2706</v>
      </c>
      <c r="C4282" s="158">
        <v>16</v>
      </c>
      <c r="D4282" s="158" t="s">
        <v>2721</v>
      </c>
      <c r="E4282" s="158" t="s">
        <v>568</v>
      </c>
      <c r="G4282" s="158" t="s">
        <v>981</v>
      </c>
      <c r="H4282" s="158">
        <v>50</v>
      </c>
      <c r="J4282" s="158" t="s">
        <v>568</v>
      </c>
    </row>
    <row r="4283" spans="1:10">
      <c r="A4283" s="158" t="s">
        <v>565</v>
      </c>
      <c r="B4283" s="158" t="s">
        <v>2706</v>
      </c>
      <c r="C4283" s="158">
        <v>17</v>
      </c>
      <c r="D4283" s="158" t="s">
        <v>2722</v>
      </c>
      <c r="E4283" s="158" t="s">
        <v>568</v>
      </c>
      <c r="G4283" s="158" t="s">
        <v>981</v>
      </c>
      <c r="H4283" s="158">
        <v>50</v>
      </c>
      <c r="J4283" s="158" t="s">
        <v>568</v>
      </c>
    </row>
    <row r="4284" spans="1:10">
      <c r="A4284" s="158" t="s">
        <v>565</v>
      </c>
      <c r="B4284" s="158" t="s">
        <v>2706</v>
      </c>
      <c r="C4284" s="158">
        <v>18</v>
      </c>
      <c r="D4284" s="158" t="s">
        <v>2723</v>
      </c>
      <c r="E4284" s="158" t="s">
        <v>568</v>
      </c>
      <c r="G4284" s="158" t="s">
        <v>981</v>
      </c>
      <c r="H4284" s="158">
        <v>50</v>
      </c>
      <c r="J4284" s="158" t="s">
        <v>568</v>
      </c>
    </row>
    <row r="4285" spans="1:10">
      <c r="A4285" s="158" t="s">
        <v>565</v>
      </c>
      <c r="B4285" s="158" t="s">
        <v>2706</v>
      </c>
      <c r="C4285" s="158">
        <v>19</v>
      </c>
      <c r="D4285" s="158" t="s">
        <v>2724</v>
      </c>
      <c r="E4285" s="158" t="s">
        <v>568</v>
      </c>
      <c r="G4285" s="158" t="s">
        <v>981</v>
      </c>
      <c r="H4285" s="158">
        <v>50</v>
      </c>
      <c r="J4285" s="158" t="s">
        <v>568</v>
      </c>
    </row>
    <row r="4286" spans="1:10">
      <c r="A4286" s="158" t="s">
        <v>565</v>
      </c>
      <c r="B4286" s="158" t="s">
        <v>2706</v>
      </c>
      <c r="C4286" s="158">
        <v>20</v>
      </c>
      <c r="D4286" s="158" t="s">
        <v>2725</v>
      </c>
      <c r="E4286" s="158" t="s">
        <v>568</v>
      </c>
      <c r="G4286" s="158" t="s">
        <v>981</v>
      </c>
      <c r="H4286" s="158">
        <v>4</v>
      </c>
      <c r="J4286" s="158" t="s">
        <v>568</v>
      </c>
    </row>
    <row r="4287" spans="1:10">
      <c r="A4287" s="158" t="s">
        <v>565</v>
      </c>
      <c r="B4287" s="158" t="s">
        <v>2706</v>
      </c>
      <c r="C4287" s="158">
        <v>21</v>
      </c>
      <c r="D4287" s="158" t="s">
        <v>2726</v>
      </c>
      <c r="E4287" s="158" t="s">
        <v>568</v>
      </c>
      <c r="G4287" s="158" t="s">
        <v>981</v>
      </c>
      <c r="H4287" s="158">
        <v>50</v>
      </c>
      <c r="J4287" s="158" t="s">
        <v>568</v>
      </c>
    </row>
    <row r="4288" spans="1:10">
      <c r="A4288" s="158" t="s">
        <v>565</v>
      </c>
      <c r="B4288" s="158" t="s">
        <v>2706</v>
      </c>
      <c r="C4288" s="158">
        <v>22</v>
      </c>
      <c r="D4288" s="158" t="s">
        <v>2727</v>
      </c>
      <c r="E4288" s="158" t="s">
        <v>568</v>
      </c>
      <c r="G4288" s="158" t="s">
        <v>981</v>
      </c>
      <c r="H4288" s="158">
        <v>4</v>
      </c>
      <c r="J4288" s="158" t="s">
        <v>568</v>
      </c>
    </row>
    <row r="4289" spans="1:11">
      <c r="A4289" s="158" t="s">
        <v>565</v>
      </c>
      <c r="B4289" s="158" t="s">
        <v>2706</v>
      </c>
      <c r="C4289" s="158">
        <v>23</v>
      </c>
      <c r="D4289" s="158" t="s">
        <v>2266</v>
      </c>
      <c r="E4289" s="158" t="s">
        <v>568</v>
      </c>
      <c r="G4289" s="158" t="s">
        <v>981</v>
      </c>
      <c r="H4289" s="158">
        <v>50</v>
      </c>
      <c r="J4289" s="158" t="s">
        <v>568</v>
      </c>
    </row>
    <row r="4290" spans="1:11">
      <c r="A4290" s="158" t="s">
        <v>565</v>
      </c>
      <c r="B4290" s="158" t="s">
        <v>2706</v>
      </c>
      <c r="C4290" s="158">
        <v>24</v>
      </c>
      <c r="D4290" s="158" t="s">
        <v>2728</v>
      </c>
      <c r="E4290" s="158" t="s">
        <v>568</v>
      </c>
      <c r="G4290" s="158" t="s">
        <v>981</v>
      </c>
      <c r="H4290" s="158">
        <v>50</v>
      </c>
      <c r="J4290" s="158" t="s">
        <v>568</v>
      </c>
    </row>
    <row r="4291" spans="1:11">
      <c r="A4291" s="158" t="s">
        <v>565</v>
      </c>
      <c r="B4291" s="158" t="s">
        <v>2729</v>
      </c>
      <c r="C4291" s="158">
        <v>1</v>
      </c>
      <c r="D4291" s="158" t="s">
        <v>743</v>
      </c>
      <c r="E4291" s="158" t="s">
        <v>568</v>
      </c>
      <c r="F4291" s="158" t="s">
        <v>1691</v>
      </c>
      <c r="G4291" s="158" t="s">
        <v>744</v>
      </c>
      <c r="H4291" s="158">
        <v>2</v>
      </c>
      <c r="J4291" s="158" t="s">
        <v>568</v>
      </c>
      <c r="K4291" s="158" t="s">
        <v>358</v>
      </c>
    </row>
    <row r="4292" spans="1:11">
      <c r="A4292" s="158" t="s">
        <v>565</v>
      </c>
      <c r="B4292" s="158" t="s">
        <v>2729</v>
      </c>
      <c r="C4292" s="158">
        <v>2</v>
      </c>
      <c r="D4292" s="158" t="s">
        <v>591</v>
      </c>
      <c r="E4292" s="158" t="s">
        <v>568</v>
      </c>
      <c r="F4292" s="158" t="s">
        <v>1696</v>
      </c>
      <c r="G4292" s="158" t="s">
        <v>744</v>
      </c>
      <c r="H4292" s="158">
        <v>8</v>
      </c>
      <c r="J4292" s="158" t="s">
        <v>568</v>
      </c>
      <c r="K4292" s="158" t="s">
        <v>358</v>
      </c>
    </row>
    <row r="4293" spans="1:11">
      <c r="A4293" s="158" t="s">
        <v>565</v>
      </c>
      <c r="B4293" s="158" t="s">
        <v>2729</v>
      </c>
      <c r="C4293" s="158">
        <v>3</v>
      </c>
      <c r="D4293" s="158" t="s">
        <v>592</v>
      </c>
      <c r="E4293" s="158" t="s">
        <v>568</v>
      </c>
      <c r="F4293" s="158" t="s">
        <v>1699</v>
      </c>
      <c r="G4293" s="158" t="s">
        <v>744</v>
      </c>
      <c r="H4293" s="158">
        <v>2</v>
      </c>
      <c r="J4293" s="158" t="s">
        <v>568</v>
      </c>
      <c r="K4293" s="158" t="s">
        <v>358</v>
      </c>
    </row>
    <row r="4294" spans="1:11">
      <c r="A4294" s="158" t="s">
        <v>565</v>
      </c>
      <c r="B4294" s="158" t="s">
        <v>2729</v>
      </c>
      <c r="C4294" s="158">
        <v>4</v>
      </c>
      <c r="D4294" s="158" t="s">
        <v>745</v>
      </c>
      <c r="E4294" s="158" t="s">
        <v>568</v>
      </c>
      <c r="G4294" s="158" t="s">
        <v>744</v>
      </c>
      <c r="H4294" s="158">
        <v>27</v>
      </c>
      <c r="J4294" s="158" t="s">
        <v>2463</v>
      </c>
    </row>
    <row r="4295" spans="1:11">
      <c r="A4295" s="158" t="s">
        <v>565</v>
      </c>
      <c r="B4295" s="158" t="s">
        <v>2729</v>
      </c>
      <c r="C4295" s="158">
        <v>5</v>
      </c>
      <c r="D4295" s="158" t="s">
        <v>746</v>
      </c>
      <c r="E4295" s="158" t="s">
        <v>568</v>
      </c>
      <c r="G4295" s="158" t="s">
        <v>744</v>
      </c>
      <c r="H4295" s="158">
        <v>7</v>
      </c>
      <c r="J4295" s="158" t="s">
        <v>2463</v>
      </c>
    </row>
    <row r="4296" spans="1:11">
      <c r="A4296" s="158" t="s">
        <v>565</v>
      </c>
      <c r="B4296" s="158" t="s">
        <v>2729</v>
      </c>
      <c r="C4296" s="158">
        <v>6</v>
      </c>
      <c r="D4296" s="158" t="s">
        <v>994</v>
      </c>
      <c r="E4296" s="158" t="s">
        <v>568</v>
      </c>
      <c r="G4296" s="158" t="s">
        <v>744</v>
      </c>
      <c r="H4296" s="158">
        <v>8</v>
      </c>
      <c r="J4296" s="158" t="s">
        <v>2463</v>
      </c>
    </row>
    <row r="4297" spans="1:11">
      <c r="A4297" s="158" t="s">
        <v>565</v>
      </c>
      <c r="B4297" s="158" t="s">
        <v>2729</v>
      </c>
      <c r="C4297" s="158">
        <v>7</v>
      </c>
      <c r="D4297" s="158" t="s">
        <v>749</v>
      </c>
      <c r="E4297" s="158" t="s">
        <v>568</v>
      </c>
      <c r="G4297" s="158" t="s">
        <v>744</v>
      </c>
      <c r="H4297" s="158">
        <v>2</v>
      </c>
      <c r="J4297" s="158" t="s">
        <v>2463</v>
      </c>
    </row>
    <row r="4298" spans="1:11">
      <c r="A4298" s="158" t="s">
        <v>565</v>
      </c>
      <c r="B4298" s="158" t="s">
        <v>2729</v>
      </c>
      <c r="C4298" s="158">
        <v>8</v>
      </c>
      <c r="D4298" s="158" t="s">
        <v>1381</v>
      </c>
      <c r="E4298" s="158" t="s">
        <v>568</v>
      </c>
      <c r="G4298" s="158" t="s">
        <v>744</v>
      </c>
      <c r="H4298" s="158">
        <v>3</v>
      </c>
      <c r="J4298" s="158" t="s">
        <v>2463</v>
      </c>
    </row>
    <row r="4299" spans="1:11">
      <c r="A4299" s="158" t="s">
        <v>565</v>
      </c>
      <c r="B4299" s="158" t="s">
        <v>2729</v>
      </c>
      <c r="C4299" s="158">
        <v>9</v>
      </c>
      <c r="D4299" s="158" t="s">
        <v>751</v>
      </c>
      <c r="E4299" s="158" t="s">
        <v>568</v>
      </c>
      <c r="G4299" s="158" t="s">
        <v>744</v>
      </c>
      <c r="H4299" s="158">
        <v>2</v>
      </c>
      <c r="J4299" s="158" t="s">
        <v>2463</v>
      </c>
    </row>
    <row r="4300" spans="1:11">
      <c r="A4300" s="158" t="s">
        <v>565</v>
      </c>
      <c r="B4300" s="158" t="s">
        <v>2729</v>
      </c>
      <c r="C4300" s="158">
        <v>10</v>
      </c>
      <c r="D4300" s="158" t="s">
        <v>752</v>
      </c>
      <c r="E4300" s="158" t="s">
        <v>568</v>
      </c>
      <c r="G4300" s="158" t="s">
        <v>744</v>
      </c>
      <c r="H4300" s="158">
        <v>2</v>
      </c>
      <c r="J4300" s="158" t="s">
        <v>2463</v>
      </c>
    </row>
    <row r="4301" spans="1:11">
      <c r="A4301" s="158" t="s">
        <v>565</v>
      </c>
      <c r="B4301" s="158" t="s">
        <v>2729</v>
      </c>
      <c r="C4301" s="158">
        <v>11</v>
      </c>
      <c r="D4301" s="158" t="s">
        <v>754</v>
      </c>
      <c r="E4301" s="158" t="s">
        <v>568</v>
      </c>
      <c r="G4301" s="158" t="s">
        <v>744</v>
      </c>
      <c r="H4301" s="158">
        <v>6</v>
      </c>
      <c r="J4301" s="158" t="s">
        <v>2463</v>
      </c>
    </row>
    <row r="4302" spans="1:11">
      <c r="A4302" s="158" t="s">
        <v>565</v>
      </c>
      <c r="B4302" s="158" t="s">
        <v>2729</v>
      </c>
      <c r="C4302" s="158">
        <v>12</v>
      </c>
      <c r="D4302" s="158" t="s">
        <v>1235</v>
      </c>
      <c r="E4302" s="158" t="s">
        <v>568</v>
      </c>
      <c r="G4302" s="158" t="s">
        <v>744</v>
      </c>
      <c r="H4302" s="158">
        <v>2</v>
      </c>
      <c r="J4302" s="158" t="s">
        <v>2463</v>
      </c>
    </row>
    <row r="4303" spans="1:11">
      <c r="A4303" s="158" t="s">
        <v>565</v>
      </c>
      <c r="B4303" s="158" t="s">
        <v>2729</v>
      </c>
      <c r="C4303" s="158">
        <v>13</v>
      </c>
      <c r="D4303" s="158" t="s">
        <v>781</v>
      </c>
      <c r="E4303" s="158" t="s">
        <v>568</v>
      </c>
      <c r="G4303" s="158" t="s">
        <v>744</v>
      </c>
      <c r="H4303" s="158">
        <v>1</v>
      </c>
      <c r="J4303" s="158" t="s">
        <v>2463</v>
      </c>
    </row>
    <row r="4304" spans="1:11">
      <c r="A4304" s="158" t="s">
        <v>565</v>
      </c>
      <c r="B4304" s="158" t="s">
        <v>2729</v>
      </c>
      <c r="C4304" s="158">
        <v>14</v>
      </c>
      <c r="D4304" s="158" t="s">
        <v>782</v>
      </c>
      <c r="E4304" s="158" t="s">
        <v>568</v>
      </c>
      <c r="G4304" s="158" t="s">
        <v>744</v>
      </c>
      <c r="H4304" s="158">
        <v>1</v>
      </c>
      <c r="J4304" s="158" t="s">
        <v>2463</v>
      </c>
    </row>
    <row r="4305" spans="1:10">
      <c r="A4305" s="158" t="s">
        <v>565</v>
      </c>
      <c r="B4305" s="158" t="s">
        <v>2729</v>
      </c>
      <c r="C4305" s="158">
        <v>15</v>
      </c>
      <c r="D4305" s="158" t="s">
        <v>1382</v>
      </c>
      <c r="E4305" s="158" t="s">
        <v>568</v>
      </c>
      <c r="G4305" s="158" t="s">
        <v>744</v>
      </c>
      <c r="H4305" s="158">
        <v>4</v>
      </c>
      <c r="J4305" s="158" t="s">
        <v>2463</v>
      </c>
    </row>
    <row r="4306" spans="1:10">
      <c r="A4306" s="158" t="s">
        <v>565</v>
      </c>
      <c r="B4306" s="158" t="s">
        <v>2729</v>
      </c>
      <c r="C4306" s="158">
        <v>16</v>
      </c>
      <c r="D4306" s="158" t="s">
        <v>783</v>
      </c>
      <c r="E4306" s="158" t="s">
        <v>568</v>
      </c>
      <c r="G4306" s="158" t="s">
        <v>744</v>
      </c>
      <c r="H4306" s="158">
        <v>1</v>
      </c>
      <c r="J4306" s="158" t="s">
        <v>2463</v>
      </c>
    </row>
    <row r="4307" spans="1:10">
      <c r="A4307" s="158" t="s">
        <v>565</v>
      </c>
      <c r="B4307" s="158" t="s">
        <v>2729</v>
      </c>
      <c r="C4307" s="158">
        <v>17</v>
      </c>
      <c r="D4307" s="158" t="s">
        <v>1094</v>
      </c>
      <c r="E4307" s="158" t="s">
        <v>568</v>
      </c>
      <c r="G4307" s="158" t="s">
        <v>744</v>
      </c>
      <c r="H4307" s="158">
        <v>1</v>
      </c>
      <c r="J4307" s="158" t="s">
        <v>2463</v>
      </c>
    </row>
    <row r="4308" spans="1:10">
      <c r="A4308" s="158" t="s">
        <v>565</v>
      </c>
      <c r="B4308" s="158" t="s">
        <v>2729</v>
      </c>
      <c r="C4308" s="158">
        <v>18</v>
      </c>
      <c r="D4308" s="158" t="s">
        <v>1383</v>
      </c>
      <c r="E4308" s="158" t="s">
        <v>568</v>
      </c>
      <c r="G4308" s="158" t="s">
        <v>600</v>
      </c>
      <c r="H4308" s="158">
        <v>2</v>
      </c>
      <c r="I4308" s="158">
        <v>0</v>
      </c>
      <c r="J4308" s="158">
        <v>0</v>
      </c>
    </row>
    <row r="4309" spans="1:10">
      <c r="A4309" s="158" t="s">
        <v>565</v>
      </c>
      <c r="B4309" s="158" t="s">
        <v>2729</v>
      </c>
      <c r="C4309" s="158">
        <v>19</v>
      </c>
      <c r="D4309" s="158" t="s">
        <v>787</v>
      </c>
      <c r="E4309" s="158" t="s">
        <v>568</v>
      </c>
      <c r="G4309" s="158" t="s">
        <v>744</v>
      </c>
      <c r="H4309" s="158">
        <v>4</v>
      </c>
      <c r="J4309" s="158" t="s">
        <v>2463</v>
      </c>
    </row>
    <row r="4310" spans="1:10">
      <c r="A4310" s="158" t="s">
        <v>565</v>
      </c>
      <c r="B4310" s="158" t="s">
        <v>2729</v>
      </c>
      <c r="C4310" s="158">
        <v>20</v>
      </c>
      <c r="D4310" s="158" t="s">
        <v>788</v>
      </c>
      <c r="E4310" s="158" t="s">
        <v>568</v>
      </c>
      <c r="G4310" s="158" t="s">
        <v>744</v>
      </c>
      <c r="H4310" s="158">
        <v>4</v>
      </c>
      <c r="J4310" s="158" t="s">
        <v>2463</v>
      </c>
    </row>
    <row r="4311" spans="1:10">
      <c r="A4311" s="158" t="s">
        <v>565</v>
      </c>
      <c r="B4311" s="158" t="s">
        <v>2729</v>
      </c>
      <c r="C4311" s="158">
        <v>21</v>
      </c>
      <c r="D4311" s="158" t="s">
        <v>789</v>
      </c>
      <c r="E4311" s="158" t="s">
        <v>568</v>
      </c>
      <c r="G4311" s="158" t="s">
        <v>744</v>
      </c>
      <c r="H4311" s="158">
        <v>1</v>
      </c>
      <c r="J4311" s="158" t="s">
        <v>2463</v>
      </c>
    </row>
    <row r="4312" spans="1:10">
      <c r="A4312" s="158" t="s">
        <v>565</v>
      </c>
      <c r="B4312" s="158" t="s">
        <v>2729</v>
      </c>
      <c r="C4312" s="158">
        <v>22</v>
      </c>
      <c r="D4312" s="158" t="s">
        <v>790</v>
      </c>
      <c r="E4312" s="158" t="s">
        <v>568</v>
      </c>
      <c r="G4312" s="158" t="s">
        <v>744</v>
      </c>
      <c r="H4312" s="158">
        <v>1</v>
      </c>
      <c r="J4312" s="158" t="s">
        <v>2463</v>
      </c>
    </row>
    <row r="4313" spans="1:10">
      <c r="A4313" s="158" t="s">
        <v>565</v>
      </c>
      <c r="B4313" s="158" t="s">
        <v>2729</v>
      </c>
      <c r="C4313" s="158">
        <v>23</v>
      </c>
      <c r="D4313" s="158" t="s">
        <v>793</v>
      </c>
      <c r="E4313" s="158" t="s">
        <v>568</v>
      </c>
      <c r="G4313" s="158" t="s">
        <v>744</v>
      </c>
      <c r="H4313" s="158">
        <v>6</v>
      </c>
      <c r="J4313" s="158" t="s">
        <v>2463</v>
      </c>
    </row>
    <row r="4314" spans="1:10">
      <c r="A4314" s="158" t="s">
        <v>565</v>
      </c>
      <c r="B4314" s="158" t="s">
        <v>2729</v>
      </c>
      <c r="C4314" s="158">
        <v>24</v>
      </c>
      <c r="D4314" s="158" t="s">
        <v>794</v>
      </c>
      <c r="E4314" s="158" t="s">
        <v>568</v>
      </c>
      <c r="G4314" s="158" t="s">
        <v>744</v>
      </c>
      <c r="H4314" s="158">
        <v>1</v>
      </c>
      <c r="J4314" s="158" t="s">
        <v>2463</v>
      </c>
    </row>
    <row r="4315" spans="1:10">
      <c r="A4315" s="158" t="s">
        <v>565</v>
      </c>
      <c r="B4315" s="158" t="s">
        <v>2729</v>
      </c>
      <c r="C4315" s="158">
        <v>25</v>
      </c>
      <c r="D4315" s="158" t="s">
        <v>795</v>
      </c>
      <c r="E4315" s="158" t="s">
        <v>568</v>
      </c>
      <c r="G4315" s="158" t="s">
        <v>744</v>
      </c>
      <c r="H4315" s="158">
        <v>40</v>
      </c>
      <c r="J4315" s="158" t="s">
        <v>2463</v>
      </c>
    </row>
    <row r="4316" spans="1:10">
      <c r="A4316" s="158" t="s">
        <v>565</v>
      </c>
      <c r="B4316" s="158" t="s">
        <v>2729</v>
      </c>
      <c r="C4316" s="158">
        <v>26</v>
      </c>
      <c r="D4316" s="158" t="s">
        <v>796</v>
      </c>
      <c r="E4316" s="158" t="s">
        <v>568</v>
      </c>
      <c r="G4316" s="158" t="s">
        <v>744</v>
      </c>
      <c r="H4316" s="158">
        <v>40</v>
      </c>
      <c r="J4316" s="158" t="s">
        <v>2463</v>
      </c>
    </row>
    <row r="4317" spans="1:10">
      <c r="A4317" s="158" t="s">
        <v>565</v>
      </c>
      <c r="B4317" s="158" t="s">
        <v>2729</v>
      </c>
      <c r="C4317" s="158">
        <v>27</v>
      </c>
      <c r="D4317" s="158" t="s">
        <v>797</v>
      </c>
      <c r="E4317" s="158" t="s">
        <v>568</v>
      </c>
      <c r="G4317" s="158" t="s">
        <v>744</v>
      </c>
      <c r="H4317" s="158">
        <v>40</v>
      </c>
      <c r="J4317" s="158" t="s">
        <v>2463</v>
      </c>
    </row>
    <row r="4318" spans="1:10">
      <c r="A4318" s="158" t="s">
        <v>565</v>
      </c>
      <c r="B4318" s="158" t="s">
        <v>2729</v>
      </c>
      <c r="C4318" s="158">
        <v>28</v>
      </c>
      <c r="D4318" s="158" t="s">
        <v>798</v>
      </c>
      <c r="E4318" s="158" t="s">
        <v>568</v>
      </c>
      <c r="G4318" s="158" t="s">
        <v>744</v>
      </c>
      <c r="H4318" s="158">
        <v>40</v>
      </c>
      <c r="J4318" s="158" t="s">
        <v>2463</v>
      </c>
    </row>
    <row r="4319" spans="1:10">
      <c r="A4319" s="158" t="s">
        <v>565</v>
      </c>
      <c r="B4319" s="158" t="s">
        <v>2729</v>
      </c>
      <c r="C4319" s="158">
        <v>29</v>
      </c>
      <c r="D4319" s="158" t="s">
        <v>799</v>
      </c>
      <c r="E4319" s="158" t="s">
        <v>568</v>
      </c>
      <c r="G4319" s="158" t="s">
        <v>744</v>
      </c>
      <c r="H4319" s="158">
        <v>1</v>
      </c>
      <c r="J4319" s="158" t="s">
        <v>2463</v>
      </c>
    </row>
    <row r="4320" spans="1:10">
      <c r="A4320" s="158" t="s">
        <v>565</v>
      </c>
      <c r="B4320" s="158" t="s">
        <v>2729</v>
      </c>
      <c r="C4320" s="158">
        <v>30</v>
      </c>
      <c r="D4320" s="158" t="s">
        <v>800</v>
      </c>
      <c r="E4320" s="158" t="s">
        <v>568</v>
      </c>
      <c r="G4320" s="158" t="s">
        <v>744</v>
      </c>
      <c r="H4320" s="158">
        <v>9</v>
      </c>
      <c r="J4320" s="158" t="s">
        <v>2463</v>
      </c>
    </row>
    <row r="4321" spans="1:10">
      <c r="A4321" s="158" t="s">
        <v>565</v>
      </c>
      <c r="B4321" s="158" t="s">
        <v>2729</v>
      </c>
      <c r="C4321" s="158">
        <v>31</v>
      </c>
      <c r="D4321" s="158" t="s">
        <v>801</v>
      </c>
      <c r="E4321" s="158" t="s">
        <v>568</v>
      </c>
      <c r="G4321" s="158" t="s">
        <v>744</v>
      </c>
      <c r="H4321" s="158">
        <v>3</v>
      </c>
      <c r="J4321" s="158" t="s">
        <v>2463</v>
      </c>
    </row>
    <row r="4322" spans="1:10">
      <c r="A4322" s="158" t="s">
        <v>565</v>
      </c>
      <c r="B4322" s="158" t="s">
        <v>2729</v>
      </c>
      <c r="C4322" s="158">
        <v>32</v>
      </c>
      <c r="D4322" s="158" t="s">
        <v>802</v>
      </c>
      <c r="E4322" s="158" t="s">
        <v>568</v>
      </c>
      <c r="G4322" s="158" t="s">
        <v>744</v>
      </c>
      <c r="H4322" s="158">
        <v>40</v>
      </c>
      <c r="J4322" s="158" t="s">
        <v>2463</v>
      </c>
    </row>
    <row r="4323" spans="1:10">
      <c r="A4323" s="158" t="s">
        <v>565</v>
      </c>
      <c r="B4323" s="158" t="s">
        <v>2729</v>
      </c>
      <c r="C4323" s="158">
        <v>33</v>
      </c>
      <c r="D4323" s="158" t="s">
        <v>803</v>
      </c>
      <c r="E4323" s="158" t="s">
        <v>568</v>
      </c>
      <c r="G4323" s="158" t="s">
        <v>744</v>
      </c>
      <c r="H4323" s="158">
        <v>1</v>
      </c>
      <c r="J4323" s="158" t="s">
        <v>2463</v>
      </c>
    </row>
    <row r="4324" spans="1:10">
      <c r="A4324" s="158" t="s">
        <v>565</v>
      </c>
      <c r="B4324" s="158" t="s">
        <v>2729</v>
      </c>
      <c r="C4324" s="158">
        <v>34</v>
      </c>
      <c r="D4324" s="158" t="s">
        <v>804</v>
      </c>
      <c r="E4324" s="158" t="s">
        <v>568</v>
      </c>
      <c r="G4324" s="158" t="s">
        <v>744</v>
      </c>
      <c r="H4324" s="158">
        <v>1</v>
      </c>
      <c r="J4324" s="158" t="s">
        <v>2463</v>
      </c>
    </row>
    <row r="4325" spans="1:10">
      <c r="A4325" s="158" t="s">
        <v>565</v>
      </c>
      <c r="B4325" s="158" t="s">
        <v>2729</v>
      </c>
      <c r="C4325" s="158">
        <v>35</v>
      </c>
      <c r="D4325" s="158" t="s">
        <v>805</v>
      </c>
      <c r="E4325" s="158" t="s">
        <v>568</v>
      </c>
      <c r="G4325" s="158" t="s">
        <v>744</v>
      </c>
      <c r="H4325" s="158">
        <v>1</v>
      </c>
      <c r="J4325" s="158" t="s">
        <v>2463</v>
      </c>
    </row>
    <row r="4326" spans="1:10">
      <c r="A4326" s="158" t="s">
        <v>565</v>
      </c>
      <c r="B4326" s="158" t="s">
        <v>2729</v>
      </c>
      <c r="C4326" s="158">
        <v>36</v>
      </c>
      <c r="D4326" s="158" t="s">
        <v>806</v>
      </c>
      <c r="E4326" s="158" t="s">
        <v>568</v>
      </c>
      <c r="G4326" s="158" t="s">
        <v>744</v>
      </c>
      <c r="H4326" s="158">
        <v>4</v>
      </c>
      <c r="J4326" s="158" t="s">
        <v>2463</v>
      </c>
    </row>
    <row r="4327" spans="1:10">
      <c r="A4327" s="158" t="s">
        <v>565</v>
      </c>
      <c r="B4327" s="158" t="s">
        <v>2729</v>
      </c>
      <c r="C4327" s="158">
        <v>37</v>
      </c>
      <c r="D4327" s="158" t="s">
        <v>807</v>
      </c>
      <c r="E4327" s="158" t="s">
        <v>568</v>
      </c>
      <c r="G4327" s="158" t="s">
        <v>744</v>
      </c>
      <c r="H4327" s="158">
        <v>20</v>
      </c>
      <c r="J4327" s="158" t="s">
        <v>2463</v>
      </c>
    </row>
    <row r="4328" spans="1:10">
      <c r="A4328" s="158" t="s">
        <v>565</v>
      </c>
      <c r="B4328" s="158" t="s">
        <v>2729</v>
      </c>
      <c r="C4328" s="158">
        <v>38</v>
      </c>
      <c r="D4328" s="158" t="s">
        <v>812</v>
      </c>
      <c r="E4328" s="158" t="s">
        <v>568</v>
      </c>
      <c r="G4328" s="158" t="s">
        <v>744</v>
      </c>
      <c r="H4328" s="158">
        <v>60</v>
      </c>
      <c r="J4328" s="158" t="s">
        <v>2463</v>
      </c>
    </row>
    <row r="4329" spans="1:10">
      <c r="A4329" s="158" t="s">
        <v>565</v>
      </c>
      <c r="B4329" s="158" t="s">
        <v>2729</v>
      </c>
      <c r="C4329" s="158">
        <v>39</v>
      </c>
      <c r="D4329" s="158" t="s">
        <v>813</v>
      </c>
      <c r="E4329" s="158" t="s">
        <v>568</v>
      </c>
      <c r="G4329" s="158" t="s">
        <v>744</v>
      </c>
      <c r="H4329" s="158">
        <v>1</v>
      </c>
      <c r="J4329" s="158" t="s">
        <v>2463</v>
      </c>
    </row>
    <row r="4330" spans="1:10">
      <c r="A4330" s="158" t="s">
        <v>565</v>
      </c>
      <c r="B4330" s="158" t="s">
        <v>2729</v>
      </c>
      <c r="C4330" s="158">
        <v>40</v>
      </c>
      <c r="D4330" s="158" t="s">
        <v>814</v>
      </c>
      <c r="E4330" s="158" t="s">
        <v>568</v>
      </c>
      <c r="G4330" s="158" t="s">
        <v>744</v>
      </c>
      <c r="H4330" s="158">
        <v>1</v>
      </c>
      <c r="J4330" s="158" t="s">
        <v>2463</v>
      </c>
    </row>
    <row r="4331" spans="1:10">
      <c r="A4331" s="158" t="s">
        <v>565</v>
      </c>
      <c r="B4331" s="158" t="s">
        <v>2729</v>
      </c>
      <c r="C4331" s="158">
        <v>41</v>
      </c>
      <c r="D4331" s="158" t="s">
        <v>1384</v>
      </c>
      <c r="E4331" s="158" t="s">
        <v>568</v>
      </c>
      <c r="G4331" s="158" t="s">
        <v>387</v>
      </c>
      <c r="J4331" s="158" t="s">
        <v>568</v>
      </c>
    </row>
    <row r="4332" spans="1:10">
      <c r="A4332" s="158" t="s">
        <v>565</v>
      </c>
      <c r="B4332" s="158" t="s">
        <v>2729</v>
      </c>
      <c r="C4332" s="158">
        <v>42</v>
      </c>
      <c r="D4332" s="158" t="s">
        <v>818</v>
      </c>
      <c r="E4332" s="158" t="s">
        <v>568</v>
      </c>
      <c r="G4332" s="158" t="s">
        <v>387</v>
      </c>
      <c r="J4332" s="158" t="s">
        <v>568</v>
      </c>
    </row>
    <row r="4333" spans="1:10">
      <c r="A4333" s="158" t="s">
        <v>565</v>
      </c>
      <c r="B4333" s="158" t="s">
        <v>2729</v>
      </c>
      <c r="C4333" s="158">
        <v>43</v>
      </c>
      <c r="D4333" s="158" t="s">
        <v>819</v>
      </c>
      <c r="E4333" s="158" t="s">
        <v>568</v>
      </c>
      <c r="G4333" s="158" t="s">
        <v>387</v>
      </c>
      <c r="J4333" s="158" t="s">
        <v>568</v>
      </c>
    </row>
    <row r="4334" spans="1:10">
      <c r="A4334" s="158" t="s">
        <v>565</v>
      </c>
      <c r="B4334" s="158" t="s">
        <v>2729</v>
      </c>
      <c r="C4334" s="158">
        <v>44</v>
      </c>
      <c r="D4334" s="158" t="s">
        <v>820</v>
      </c>
      <c r="E4334" s="158" t="s">
        <v>568</v>
      </c>
      <c r="G4334" s="158" t="s">
        <v>387</v>
      </c>
      <c r="J4334" s="158" t="s">
        <v>568</v>
      </c>
    </row>
    <row r="4335" spans="1:10">
      <c r="A4335" s="158" t="s">
        <v>565</v>
      </c>
      <c r="B4335" s="158" t="s">
        <v>2729</v>
      </c>
      <c r="C4335" s="158">
        <v>45</v>
      </c>
      <c r="D4335" s="158" t="s">
        <v>821</v>
      </c>
      <c r="E4335" s="158" t="s">
        <v>568</v>
      </c>
      <c r="G4335" s="158" t="s">
        <v>387</v>
      </c>
      <c r="J4335" s="158" t="s">
        <v>568</v>
      </c>
    </row>
    <row r="4336" spans="1:10">
      <c r="A4336" s="158" t="s">
        <v>565</v>
      </c>
      <c r="B4336" s="158" t="s">
        <v>2729</v>
      </c>
      <c r="C4336" s="158">
        <v>46</v>
      </c>
      <c r="D4336" s="158" t="s">
        <v>822</v>
      </c>
      <c r="E4336" s="158" t="s">
        <v>568</v>
      </c>
      <c r="G4336" s="158" t="s">
        <v>387</v>
      </c>
      <c r="J4336" s="158" t="s">
        <v>568</v>
      </c>
    </row>
    <row r="4337" spans="1:10">
      <c r="A4337" s="158" t="s">
        <v>565</v>
      </c>
      <c r="B4337" s="158" t="s">
        <v>2729</v>
      </c>
      <c r="C4337" s="158">
        <v>47</v>
      </c>
      <c r="D4337" s="158" t="s">
        <v>836</v>
      </c>
      <c r="E4337" s="158" t="s">
        <v>568</v>
      </c>
      <c r="G4337" s="158" t="s">
        <v>387</v>
      </c>
      <c r="J4337" s="158" t="s">
        <v>568</v>
      </c>
    </row>
    <row r="4338" spans="1:10">
      <c r="A4338" s="158" t="s">
        <v>565</v>
      </c>
      <c r="B4338" s="158" t="s">
        <v>2729</v>
      </c>
      <c r="C4338" s="158">
        <v>48</v>
      </c>
      <c r="D4338" s="158" t="s">
        <v>1385</v>
      </c>
      <c r="E4338" s="158" t="s">
        <v>568</v>
      </c>
      <c r="G4338" s="158" t="s">
        <v>387</v>
      </c>
      <c r="J4338" s="158" t="s">
        <v>568</v>
      </c>
    </row>
    <row r="4339" spans="1:10">
      <c r="A4339" s="158" t="s">
        <v>565</v>
      </c>
      <c r="B4339" s="158" t="s">
        <v>2729</v>
      </c>
      <c r="C4339" s="158">
        <v>49</v>
      </c>
      <c r="D4339" s="158" t="s">
        <v>838</v>
      </c>
      <c r="E4339" s="158" t="s">
        <v>568</v>
      </c>
      <c r="G4339" s="158" t="s">
        <v>387</v>
      </c>
      <c r="J4339" s="158" t="s">
        <v>568</v>
      </c>
    </row>
    <row r="4340" spans="1:10">
      <c r="A4340" s="158" t="s">
        <v>565</v>
      </c>
      <c r="B4340" s="158" t="s">
        <v>2729</v>
      </c>
      <c r="C4340" s="158">
        <v>50</v>
      </c>
      <c r="D4340" s="158" t="s">
        <v>840</v>
      </c>
      <c r="E4340" s="158" t="s">
        <v>568</v>
      </c>
      <c r="G4340" s="158" t="s">
        <v>387</v>
      </c>
      <c r="J4340" s="158" t="s">
        <v>568</v>
      </c>
    </row>
    <row r="4341" spans="1:10">
      <c r="A4341" s="158" t="s">
        <v>565</v>
      </c>
      <c r="B4341" s="158" t="s">
        <v>2729</v>
      </c>
      <c r="C4341" s="158">
        <v>51</v>
      </c>
      <c r="D4341" s="158" t="s">
        <v>841</v>
      </c>
      <c r="E4341" s="158" t="s">
        <v>568</v>
      </c>
      <c r="G4341" s="158" t="s">
        <v>387</v>
      </c>
      <c r="J4341" s="158" t="s">
        <v>568</v>
      </c>
    </row>
    <row r="4342" spans="1:10">
      <c r="A4342" s="158" t="s">
        <v>565</v>
      </c>
      <c r="B4342" s="158" t="s">
        <v>2729</v>
      </c>
      <c r="C4342" s="158">
        <v>52</v>
      </c>
      <c r="D4342" s="158" t="s">
        <v>842</v>
      </c>
      <c r="E4342" s="158" t="s">
        <v>568</v>
      </c>
      <c r="G4342" s="158" t="s">
        <v>387</v>
      </c>
      <c r="J4342" s="158" t="s">
        <v>568</v>
      </c>
    </row>
    <row r="4343" spans="1:10">
      <c r="A4343" s="158" t="s">
        <v>565</v>
      </c>
      <c r="B4343" s="158" t="s">
        <v>2729</v>
      </c>
      <c r="C4343" s="158">
        <v>53</v>
      </c>
      <c r="D4343" s="158" t="s">
        <v>844</v>
      </c>
      <c r="E4343" s="158" t="s">
        <v>568</v>
      </c>
      <c r="G4343" s="158" t="s">
        <v>387</v>
      </c>
      <c r="J4343" s="158" t="s">
        <v>568</v>
      </c>
    </row>
    <row r="4344" spans="1:10">
      <c r="A4344" s="158" t="s">
        <v>565</v>
      </c>
      <c r="B4344" s="158" t="s">
        <v>2729</v>
      </c>
      <c r="C4344" s="158">
        <v>54</v>
      </c>
      <c r="D4344" s="158" t="s">
        <v>845</v>
      </c>
      <c r="E4344" s="158" t="s">
        <v>568</v>
      </c>
      <c r="G4344" s="158" t="s">
        <v>387</v>
      </c>
      <c r="J4344" s="158" t="s">
        <v>568</v>
      </c>
    </row>
    <row r="4345" spans="1:10">
      <c r="A4345" s="158" t="s">
        <v>565</v>
      </c>
      <c r="B4345" s="158" t="s">
        <v>2729</v>
      </c>
      <c r="C4345" s="158">
        <v>55</v>
      </c>
      <c r="D4345" s="158" t="s">
        <v>846</v>
      </c>
      <c r="E4345" s="158" t="s">
        <v>568</v>
      </c>
      <c r="G4345" s="158" t="s">
        <v>387</v>
      </c>
      <c r="J4345" s="158" t="s">
        <v>568</v>
      </c>
    </row>
    <row r="4346" spans="1:10">
      <c r="A4346" s="158" t="s">
        <v>565</v>
      </c>
      <c r="B4346" s="158" t="s">
        <v>2729</v>
      </c>
      <c r="C4346" s="158">
        <v>56</v>
      </c>
      <c r="D4346" s="158" t="s">
        <v>1386</v>
      </c>
      <c r="E4346" s="158" t="s">
        <v>568</v>
      </c>
      <c r="G4346" s="158" t="s">
        <v>387</v>
      </c>
      <c r="J4346" s="158" t="s">
        <v>568</v>
      </c>
    </row>
    <row r="4347" spans="1:10">
      <c r="A4347" s="158" t="s">
        <v>565</v>
      </c>
      <c r="B4347" s="158" t="s">
        <v>2729</v>
      </c>
      <c r="C4347" s="158">
        <v>57</v>
      </c>
      <c r="D4347" s="158" t="s">
        <v>847</v>
      </c>
      <c r="E4347" s="158" t="s">
        <v>568</v>
      </c>
      <c r="G4347" s="158" t="s">
        <v>387</v>
      </c>
      <c r="J4347" s="158" t="s">
        <v>568</v>
      </c>
    </row>
    <row r="4348" spans="1:10">
      <c r="A4348" s="158" t="s">
        <v>565</v>
      </c>
      <c r="B4348" s="158" t="s">
        <v>2729</v>
      </c>
      <c r="C4348" s="158">
        <v>58</v>
      </c>
      <c r="D4348" s="158" t="s">
        <v>848</v>
      </c>
      <c r="E4348" s="158" t="s">
        <v>568</v>
      </c>
      <c r="G4348" s="158" t="s">
        <v>387</v>
      </c>
      <c r="J4348" s="158" t="s">
        <v>568</v>
      </c>
    </row>
    <row r="4349" spans="1:10">
      <c r="A4349" s="158" t="s">
        <v>565</v>
      </c>
      <c r="B4349" s="158" t="s">
        <v>2729</v>
      </c>
      <c r="C4349" s="158">
        <v>59</v>
      </c>
      <c r="D4349" s="158" t="s">
        <v>849</v>
      </c>
      <c r="E4349" s="158" t="s">
        <v>568</v>
      </c>
      <c r="G4349" s="158" t="s">
        <v>387</v>
      </c>
      <c r="J4349" s="158" t="s">
        <v>568</v>
      </c>
    </row>
    <row r="4350" spans="1:10">
      <c r="A4350" s="158" t="s">
        <v>565</v>
      </c>
      <c r="B4350" s="158" t="s">
        <v>2729</v>
      </c>
      <c r="C4350" s="158">
        <v>60</v>
      </c>
      <c r="D4350" s="158" t="s">
        <v>850</v>
      </c>
      <c r="E4350" s="158" t="s">
        <v>568</v>
      </c>
      <c r="G4350" s="158" t="s">
        <v>600</v>
      </c>
      <c r="H4350" s="158">
        <v>6</v>
      </c>
      <c r="I4350" s="158">
        <v>0</v>
      </c>
      <c r="J4350" s="158">
        <v>0</v>
      </c>
    </row>
    <row r="4351" spans="1:10">
      <c r="A4351" s="158" t="s">
        <v>565</v>
      </c>
      <c r="B4351" s="158" t="s">
        <v>2729</v>
      </c>
      <c r="C4351" s="158">
        <v>61</v>
      </c>
      <c r="D4351" s="158" t="s">
        <v>873</v>
      </c>
      <c r="E4351" s="158" t="s">
        <v>568</v>
      </c>
      <c r="G4351" s="158" t="s">
        <v>387</v>
      </c>
      <c r="J4351" s="158" t="s">
        <v>568</v>
      </c>
    </row>
    <row r="4352" spans="1:10">
      <c r="A4352" s="158" t="s">
        <v>565</v>
      </c>
      <c r="B4352" s="158" t="s">
        <v>2729</v>
      </c>
      <c r="C4352" s="158">
        <v>62</v>
      </c>
      <c r="D4352" s="158" t="s">
        <v>1387</v>
      </c>
      <c r="E4352" s="158" t="s">
        <v>568</v>
      </c>
      <c r="G4352" s="158" t="s">
        <v>600</v>
      </c>
      <c r="H4352" s="158">
        <v>4</v>
      </c>
      <c r="I4352" s="158">
        <v>0</v>
      </c>
      <c r="J4352" s="158">
        <v>0</v>
      </c>
    </row>
    <row r="4353" spans="1:10">
      <c r="A4353" s="158" t="s">
        <v>565</v>
      </c>
      <c r="B4353" s="158" t="s">
        <v>2729</v>
      </c>
      <c r="C4353" s="158">
        <v>63</v>
      </c>
      <c r="D4353" s="158" t="s">
        <v>874</v>
      </c>
      <c r="E4353" s="158" t="s">
        <v>568</v>
      </c>
      <c r="G4353" s="158" t="s">
        <v>600</v>
      </c>
      <c r="H4353" s="158">
        <v>2</v>
      </c>
      <c r="I4353" s="158">
        <v>0</v>
      </c>
      <c r="J4353" s="158">
        <v>0</v>
      </c>
    </row>
    <row r="4354" spans="1:10">
      <c r="A4354" s="158" t="s">
        <v>565</v>
      </c>
      <c r="B4354" s="158" t="s">
        <v>2729</v>
      </c>
      <c r="C4354" s="158">
        <v>64</v>
      </c>
      <c r="D4354" s="158" t="s">
        <v>876</v>
      </c>
      <c r="E4354" s="158" t="s">
        <v>568</v>
      </c>
      <c r="G4354" s="158" t="s">
        <v>744</v>
      </c>
      <c r="H4354" s="158">
        <v>1</v>
      </c>
      <c r="J4354" s="158" t="s">
        <v>2463</v>
      </c>
    </row>
    <row r="4355" spans="1:10">
      <c r="A4355" s="158" t="s">
        <v>565</v>
      </c>
      <c r="B4355" s="158" t="s">
        <v>2729</v>
      </c>
      <c r="C4355" s="158">
        <v>65</v>
      </c>
      <c r="D4355" s="158" t="s">
        <v>877</v>
      </c>
      <c r="E4355" s="158" t="s">
        <v>568</v>
      </c>
      <c r="G4355" s="158" t="s">
        <v>744</v>
      </c>
      <c r="H4355" s="158">
        <v>1</v>
      </c>
      <c r="J4355" s="158" t="s">
        <v>2463</v>
      </c>
    </row>
    <row r="4356" spans="1:10">
      <c r="A4356" s="158" t="s">
        <v>565</v>
      </c>
      <c r="B4356" s="158" t="s">
        <v>2729</v>
      </c>
      <c r="C4356" s="158">
        <v>66</v>
      </c>
      <c r="D4356" s="158" t="s">
        <v>878</v>
      </c>
      <c r="E4356" s="158" t="s">
        <v>568</v>
      </c>
      <c r="G4356" s="158" t="s">
        <v>744</v>
      </c>
      <c r="H4356" s="158">
        <v>1</v>
      </c>
      <c r="J4356" s="158" t="s">
        <v>2463</v>
      </c>
    </row>
    <row r="4357" spans="1:10">
      <c r="A4357" s="158" t="s">
        <v>565</v>
      </c>
      <c r="B4357" s="158" t="s">
        <v>2729</v>
      </c>
      <c r="C4357" s="158">
        <v>67</v>
      </c>
      <c r="D4357" s="158" t="s">
        <v>879</v>
      </c>
      <c r="E4357" s="158" t="s">
        <v>568</v>
      </c>
      <c r="G4357" s="158" t="s">
        <v>387</v>
      </c>
      <c r="J4357" s="158" t="s">
        <v>568</v>
      </c>
    </row>
    <row r="4358" spans="1:10">
      <c r="A4358" s="158" t="s">
        <v>565</v>
      </c>
      <c r="B4358" s="158" t="s">
        <v>2729</v>
      </c>
      <c r="C4358" s="158">
        <v>68</v>
      </c>
      <c r="D4358" s="158" t="s">
        <v>880</v>
      </c>
      <c r="E4358" s="158" t="s">
        <v>568</v>
      </c>
      <c r="G4358" s="158" t="s">
        <v>387</v>
      </c>
      <c r="J4358" s="158" t="s">
        <v>568</v>
      </c>
    </row>
    <row r="4359" spans="1:10">
      <c r="A4359" s="158" t="s">
        <v>565</v>
      </c>
      <c r="B4359" s="158" t="s">
        <v>2729</v>
      </c>
      <c r="C4359" s="158">
        <v>69</v>
      </c>
      <c r="D4359" s="158" t="s">
        <v>881</v>
      </c>
      <c r="E4359" s="158" t="s">
        <v>568</v>
      </c>
      <c r="G4359" s="158" t="s">
        <v>387</v>
      </c>
      <c r="J4359" s="158" t="s">
        <v>568</v>
      </c>
    </row>
    <row r="4360" spans="1:10">
      <c r="A4360" s="158" t="s">
        <v>565</v>
      </c>
      <c r="B4360" s="158" t="s">
        <v>2729</v>
      </c>
      <c r="C4360" s="158">
        <v>70</v>
      </c>
      <c r="D4360" s="158" t="s">
        <v>882</v>
      </c>
      <c r="E4360" s="158" t="s">
        <v>568</v>
      </c>
      <c r="G4360" s="158" t="s">
        <v>387</v>
      </c>
      <c r="J4360" s="158" t="s">
        <v>568</v>
      </c>
    </row>
    <row r="4361" spans="1:10">
      <c r="A4361" s="158" t="s">
        <v>565</v>
      </c>
      <c r="B4361" s="158" t="s">
        <v>2729</v>
      </c>
      <c r="C4361" s="158">
        <v>71</v>
      </c>
      <c r="D4361" s="158" t="s">
        <v>883</v>
      </c>
      <c r="E4361" s="158" t="s">
        <v>568</v>
      </c>
      <c r="G4361" s="158" t="s">
        <v>387</v>
      </c>
      <c r="J4361" s="158" t="s">
        <v>568</v>
      </c>
    </row>
    <row r="4362" spans="1:10">
      <c r="A4362" s="158" t="s">
        <v>565</v>
      </c>
      <c r="B4362" s="158" t="s">
        <v>2729</v>
      </c>
      <c r="C4362" s="158">
        <v>72</v>
      </c>
      <c r="D4362" s="158" t="s">
        <v>884</v>
      </c>
      <c r="E4362" s="158" t="s">
        <v>568</v>
      </c>
      <c r="G4362" s="158" t="s">
        <v>387</v>
      </c>
      <c r="J4362" s="158" t="s">
        <v>568</v>
      </c>
    </row>
    <row r="4363" spans="1:10">
      <c r="A4363" s="158" t="s">
        <v>565</v>
      </c>
      <c r="B4363" s="158" t="s">
        <v>2729</v>
      </c>
      <c r="C4363" s="158">
        <v>73</v>
      </c>
      <c r="D4363" s="158" t="s">
        <v>885</v>
      </c>
      <c r="E4363" s="158" t="s">
        <v>568</v>
      </c>
      <c r="G4363" s="158" t="s">
        <v>387</v>
      </c>
      <c r="J4363" s="158" t="s">
        <v>568</v>
      </c>
    </row>
    <row r="4364" spans="1:10">
      <c r="A4364" s="158" t="s">
        <v>565</v>
      </c>
      <c r="B4364" s="158" t="s">
        <v>2729</v>
      </c>
      <c r="C4364" s="158">
        <v>74</v>
      </c>
      <c r="D4364" s="158" t="s">
        <v>886</v>
      </c>
      <c r="E4364" s="158" t="s">
        <v>568</v>
      </c>
      <c r="G4364" s="158" t="s">
        <v>387</v>
      </c>
      <c r="J4364" s="158" t="s">
        <v>568</v>
      </c>
    </row>
    <row r="4365" spans="1:10">
      <c r="A4365" s="158" t="s">
        <v>565</v>
      </c>
      <c r="B4365" s="158" t="s">
        <v>2729</v>
      </c>
      <c r="C4365" s="158">
        <v>75</v>
      </c>
      <c r="D4365" s="158" t="s">
        <v>887</v>
      </c>
      <c r="E4365" s="158" t="s">
        <v>568</v>
      </c>
      <c r="G4365" s="158" t="s">
        <v>387</v>
      </c>
      <c r="J4365" s="158" t="s">
        <v>568</v>
      </c>
    </row>
    <row r="4366" spans="1:10">
      <c r="A4366" s="158" t="s">
        <v>565</v>
      </c>
      <c r="B4366" s="158" t="s">
        <v>2729</v>
      </c>
      <c r="C4366" s="158">
        <v>76</v>
      </c>
      <c r="D4366" s="158" t="s">
        <v>888</v>
      </c>
      <c r="E4366" s="158" t="s">
        <v>568</v>
      </c>
      <c r="G4366" s="158" t="s">
        <v>744</v>
      </c>
      <c r="H4366" s="158">
        <v>10</v>
      </c>
      <c r="J4366" s="158" t="s">
        <v>2463</v>
      </c>
    </row>
    <row r="4367" spans="1:10">
      <c r="A4367" s="158" t="s">
        <v>565</v>
      </c>
      <c r="B4367" s="158" t="s">
        <v>2729</v>
      </c>
      <c r="C4367" s="158">
        <v>77</v>
      </c>
      <c r="D4367" s="158" t="s">
        <v>889</v>
      </c>
      <c r="E4367" s="158" t="s">
        <v>568</v>
      </c>
      <c r="G4367" s="158" t="s">
        <v>744</v>
      </c>
      <c r="H4367" s="158">
        <v>10</v>
      </c>
      <c r="J4367" s="158" t="s">
        <v>2463</v>
      </c>
    </row>
    <row r="4368" spans="1:10">
      <c r="A4368" s="158" t="s">
        <v>565</v>
      </c>
      <c r="B4368" s="158" t="s">
        <v>2729</v>
      </c>
      <c r="C4368" s="158">
        <v>78</v>
      </c>
      <c r="D4368" s="158" t="s">
        <v>890</v>
      </c>
      <c r="E4368" s="158" t="s">
        <v>568</v>
      </c>
      <c r="G4368" s="158" t="s">
        <v>600</v>
      </c>
      <c r="H4368" s="158">
        <v>2</v>
      </c>
      <c r="I4368" s="158">
        <v>0</v>
      </c>
      <c r="J4368" s="158">
        <v>0</v>
      </c>
    </row>
    <row r="4369" spans="1:10">
      <c r="A4369" s="158" t="s">
        <v>565</v>
      </c>
      <c r="B4369" s="158" t="s">
        <v>2729</v>
      </c>
      <c r="C4369" s="158">
        <v>79</v>
      </c>
      <c r="D4369" s="158" t="s">
        <v>891</v>
      </c>
      <c r="E4369" s="158" t="s">
        <v>568</v>
      </c>
      <c r="G4369" s="158" t="s">
        <v>387</v>
      </c>
      <c r="J4369" s="158" t="s">
        <v>568</v>
      </c>
    </row>
    <row r="4370" spans="1:10">
      <c r="A4370" s="158" t="s">
        <v>565</v>
      </c>
      <c r="B4370" s="158" t="s">
        <v>2729</v>
      </c>
      <c r="C4370" s="158">
        <v>80</v>
      </c>
      <c r="D4370" s="158" t="s">
        <v>892</v>
      </c>
      <c r="E4370" s="158" t="s">
        <v>568</v>
      </c>
      <c r="G4370" s="158" t="s">
        <v>387</v>
      </c>
      <c r="J4370" s="158" t="s">
        <v>568</v>
      </c>
    </row>
    <row r="4371" spans="1:10">
      <c r="A4371" s="158" t="s">
        <v>565</v>
      </c>
      <c r="B4371" s="158" t="s">
        <v>2729</v>
      </c>
      <c r="C4371" s="158">
        <v>81</v>
      </c>
      <c r="D4371" s="158" t="s">
        <v>930</v>
      </c>
      <c r="E4371" s="158" t="s">
        <v>568</v>
      </c>
      <c r="G4371" s="158" t="s">
        <v>387</v>
      </c>
      <c r="J4371" s="158" t="s">
        <v>568</v>
      </c>
    </row>
    <row r="4372" spans="1:10">
      <c r="A4372" s="158" t="s">
        <v>565</v>
      </c>
      <c r="B4372" s="158" t="s">
        <v>2729</v>
      </c>
      <c r="C4372" s="158">
        <v>82</v>
      </c>
      <c r="D4372" s="158" t="s">
        <v>894</v>
      </c>
      <c r="E4372" s="158" t="s">
        <v>568</v>
      </c>
      <c r="G4372" s="158" t="s">
        <v>744</v>
      </c>
      <c r="H4372" s="158">
        <v>1</v>
      </c>
      <c r="J4372" s="158" t="s">
        <v>2463</v>
      </c>
    </row>
    <row r="4373" spans="1:10">
      <c r="A4373" s="158" t="s">
        <v>565</v>
      </c>
      <c r="B4373" s="158" t="s">
        <v>2729</v>
      </c>
      <c r="C4373" s="158">
        <v>83</v>
      </c>
      <c r="D4373" s="158" t="s">
        <v>895</v>
      </c>
      <c r="E4373" s="158" t="s">
        <v>568</v>
      </c>
      <c r="G4373" s="158" t="s">
        <v>387</v>
      </c>
      <c r="J4373" s="158" t="s">
        <v>568</v>
      </c>
    </row>
    <row r="4374" spans="1:10">
      <c r="A4374" s="158" t="s">
        <v>565</v>
      </c>
      <c r="B4374" s="158" t="s">
        <v>2729</v>
      </c>
      <c r="C4374" s="158">
        <v>84</v>
      </c>
      <c r="D4374" s="158" t="s">
        <v>896</v>
      </c>
      <c r="E4374" s="158" t="s">
        <v>568</v>
      </c>
      <c r="G4374" s="158" t="s">
        <v>744</v>
      </c>
      <c r="H4374" s="158">
        <v>2</v>
      </c>
      <c r="J4374" s="158" t="s">
        <v>2463</v>
      </c>
    </row>
    <row r="4375" spans="1:10">
      <c r="A4375" s="158" t="s">
        <v>565</v>
      </c>
      <c r="B4375" s="158" t="s">
        <v>2729</v>
      </c>
      <c r="C4375" s="158">
        <v>85</v>
      </c>
      <c r="D4375" s="158" t="s">
        <v>897</v>
      </c>
      <c r="E4375" s="158" t="s">
        <v>568</v>
      </c>
      <c r="G4375" s="158" t="s">
        <v>744</v>
      </c>
      <c r="H4375" s="158">
        <v>6</v>
      </c>
      <c r="J4375" s="158" t="s">
        <v>2463</v>
      </c>
    </row>
    <row r="4376" spans="1:10">
      <c r="A4376" s="158" t="s">
        <v>565</v>
      </c>
      <c r="B4376" s="158" t="s">
        <v>2729</v>
      </c>
      <c r="C4376" s="158">
        <v>86</v>
      </c>
      <c r="D4376" s="158" t="s">
        <v>910</v>
      </c>
      <c r="E4376" s="158" t="s">
        <v>568</v>
      </c>
      <c r="G4376" s="158" t="s">
        <v>744</v>
      </c>
      <c r="H4376" s="158">
        <v>1</v>
      </c>
      <c r="J4376" s="158" t="s">
        <v>2463</v>
      </c>
    </row>
    <row r="4377" spans="1:10">
      <c r="A4377" s="158" t="s">
        <v>565</v>
      </c>
      <c r="B4377" s="158" t="s">
        <v>2729</v>
      </c>
      <c r="C4377" s="158">
        <v>87</v>
      </c>
      <c r="D4377" s="158" t="s">
        <v>911</v>
      </c>
      <c r="E4377" s="158" t="s">
        <v>568</v>
      </c>
      <c r="G4377" s="158" t="s">
        <v>744</v>
      </c>
      <c r="H4377" s="158">
        <v>1</v>
      </c>
      <c r="J4377" s="158" t="s">
        <v>2463</v>
      </c>
    </row>
    <row r="4378" spans="1:10">
      <c r="A4378" s="158" t="s">
        <v>565</v>
      </c>
      <c r="B4378" s="158" t="s">
        <v>2729</v>
      </c>
      <c r="C4378" s="158">
        <v>88</v>
      </c>
      <c r="D4378" s="158" t="s">
        <v>912</v>
      </c>
      <c r="E4378" s="158" t="s">
        <v>568</v>
      </c>
      <c r="G4378" s="158" t="s">
        <v>744</v>
      </c>
      <c r="H4378" s="158">
        <v>1</v>
      </c>
      <c r="J4378" s="158" t="s">
        <v>2463</v>
      </c>
    </row>
    <row r="4379" spans="1:10">
      <c r="A4379" s="158" t="s">
        <v>565</v>
      </c>
      <c r="B4379" s="158" t="s">
        <v>2729</v>
      </c>
      <c r="C4379" s="158">
        <v>89</v>
      </c>
      <c r="D4379" s="158" t="s">
        <v>913</v>
      </c>
      <c r="E4379" s="158" t="s">
        <v>568</v>
      </c>
      <c r="G4379" s="158" t="s">
        <v>744</v>
      </c>
      <c r="H4379" s="158">
        <v>1</v>
      </c>
      <c r="J4379" s="158" t="s">
        <v>2463</v>
      </c>
    </row>
    <row r="4380" spans="1:10">
      <c r="A4380" s="158" t="s">
        <v>565</v>
      </c>
      <c r="B4380" s="158" t="s">
        <v>2729</v>
      </c>
      <c r="C4380" s="158">
        <v>90</v>
      </c>
      <c r="D4380" s="158" t="s">
        <v>1388</v>
      </c>
      <c r="E4380" s="158" t="s">
        <v>568</v>
      </c>
      <c r="G4380" s="158" t="s">
        <v>744</v>
      </c>
      <c r="H4380" s="158">
        <v>1</v>
      </c>
      <c r="J4380" s="158" t="s">
        <v>2463</v>
      </c>
    </row>
    <row r="4381" spans="1:10">
      <c r="A4381" s="158" t="s">
        <v>565</v>
      </c>
      <c r="B4381" s="158" t="s">
        <v>2729</v>
      </c>
      <c r="C4381" s="158">
        <v>91</v>
      </c>
      <c r="D4381" s="158" t="s">
        <v>1389</v>
      </c>
      <c r="E4381" s="158" t="s">
        <v>568</v>
      </c>
      <c r="G4381" s="158" t="s">
        <v>744</v>
      </c>
      <c r="H4381" s="158">
        <v>1</v>
      </c>
      <c r="J4381" s="158" t="s">
        <v>2463</v>
      </c>
    </row>
    <row r="4382" spans="1:10">
      <c r="A4382" s="158" t="s">
        <v>565</v>
      </c>
      <c r="B4382" s="158" t="s">
        <v>2729</v>
      </c>
      <c r="C4382" s="158">
        <v>92</v>
      </c>
      <c r="D4382" s="158" t="s">
        <v>1390</v>
      </c>
      <c r="E4382" s="158" t="s">
        <v>568</v>
      </c>
      <c r="G4382" s="158" t="s">
        <v>744</v>
      </c>
      <c r="H4382" s="158">
        <v>1</v>
      </c>
      <c r="J4382" s="158" t="s">
        <v>2463</v>
      </c>
    </row>
    <row r="4383" spans="1:10">
      <c r="A4383" s="158" t="s">
        <v>565</v>
      </c>
      <c r="B4383" s="158" t="s">
        <v>2729</v>
      </c>
      <c r="C4383" s="158">
        <v>93</v>
      </c>
      <c r="D4383" s="158" t="s">
        <v>916</v>
      </c>
      <c r="E4383" s="158" t="s">
        <v>568</v>
      </c>
      <c r="G4383" s="158" t="s">
        <v>744</v>
      </c>
      <c r="H4383" s="158">
        <v>1</v>
      </c>
      <c r="J4383" s="158" t="s">
        <v>2463</v>
      </c>
    </row>
    <row r="4384" spans="1:10">
      <c r="A4384" s="158" t="s">
        <v>565</v>
      </c>
      <c r="B4384" s="158" t="s">
        <v>2729</v>
      </c>
      <c r="C4384" s="158">
        <v>94</v>
      </c>
      <c r="D4384" s="158" t="s">
        <v>1391</v>
      </c>
      <c r="E4384" s="158" t="s">
        <v>568</v>
      </c>
      <c r="G4384" s="158" t="s">
        <v>744</v>
      </c>
      <c r="H4384" s="158">
        <v>1</v>
      </c>
      <c r="J4384" s="158" t="s">
        <v>2463</v>
      </c>
    </row>
    <row r="4385" spans="1:10">
      <c r="A4385" s="158" t="s">
        <v>565</v>
      </c>
      <c r="B4385" s="158" t="s">
        <v>2729</v>
      </c>
      <c r="C4385" s="158">
        <v>95</v>
      </c>
      <c r="D4385" s="158" t="s">
        <v>1259</v>
      </c>
      <c r="E4385" s="158" t="s">
        <v>568</v>
      </c>
      <c r="G4385" s="158" t="s">
        <v>387</v>
      </c>
      <c r="J4385" s="158" t="s">
        <v>568</v>
      </c>
    </row>
    <row r="4386" spans="1:10">
      <c r="A4386" s="158" t="s">
        <v>565</v>
      </c>
      <c r="B4386" s="158" t="s">
        <v>2729</v>
      </c>
      <c r="C4386" s="158">
        <v>96</v>
      </c>
      <c r="D4386" s="158" t="s">
        <v>1025</v>
      </c>
      <c r="E4386" s="158" t="s">
        <v>568</v>
      </c>
      <c r="G4386" s="158" t="s">
        <v>744</v>
      </c>
      <c r="H4386" s="158">
        <v>12</v>
      </c>
      <c r="J4386" s="158" t="s">
        <v>2463</v>
      </c>
    </row>
    <row r="4387" spans="1:10">
      <c r="A4387" s="158" t="s">
        <v>565</v>
      </c>
      <c r="B4387" s="158" t="s">
        <v>2729</v>
      </c>
      <c r="C4387" s="158">
        <v>97</v>
      </c>
      <c r="D4387" s="158" t="s">
        <v>925</v>
      </c>
      <c r="E4387" s="158" t="s">
        <v>568</v>
      </c>
      <c r="G4387" s="158" t="s">
        <v>744</v>
      </c>
      <c r="H4387" s="158">
        <v>1</v>
      </c>
      <c r="J4387" s="158" t="s">
        <v>2463</v>
      </c>
    </row>
    <row r="4388" spans="1:10">
      <c r="A4388" s="158" t="s">
        <v>565</v>
      </c>
      <c r="B4388" s="158" t="s">
        <v>2729</v>
      </c>
      <c r="C4388" s="158">
        <v>98</v>
      </c>
      <c r="D4388" s="158" t="s">
        <v>926</v>
      </c>
      <c r="E4388" s="158" t="s">
        <v>568</v>
      </c>
      <c r="G4388" s="158" t="s">
        <v>744</v>
      </c>
      <c r="H4388" s="158">
        <v>2</v>
      </c>
      <c r="J4388" s="158" t="s">
        <v>2463</v>
      </c>
    </row>
    <row r="4389" spans="1:10">
      <c r="A4389" s="158" t="s">
        <v>565</v>
      </c>
      <c r="B4389" s="158" t="s">
        <v>2729</v>
      </c>
      <c r="C4389" s="158">
        <v>99</v>
      </c>
      <c r="D4389" s="158" t="s">
        <v>928</v>
      </c>
      <c r="E4389" s="158" t="s">
        <v>568</v>
      </c>
      <c r="G4389" s="158" t="s">
        <v>744</v>
      </c>
      <c r="H4389" s="158">
        <v>1</v>
      </c>
      <c r="J4389" s="158" t="s">
        <v>2463</v>
      </c>
    </row>
    <row r="4390" spans="1:10">
      <c r="A4390" s="158" t="s">
        <v>565</v>
      </c>
      <c r="B4390" s="158" t="s">
        <v>2729</v>
      </c>
      <c r="C4390" s="158">
        <v>100</v>
      </c>
      <c r="D4390" s="158" t="s">
        <v>929</v>
      </c>
      <c r="E4390" s="158" t="s">
        <v>568</v>
      </c>
      <c r="G4390" s="158" t="s">
        <v>744</v>
      </c>
      <c r="H4390" s="158">
        <v>1</v>
      </c>
      <c r="J4390" s="158" t="s">
        <v>2463</v>
      </c>
    </row>
    <row r="4391" spans="1:10">
      <c r="A4391" s="158" t="s">
        <v>565</v>
      </c>
      <c r="B4391" s="158" t="s">
        <v>2729</v>
      </c>
      <c r="C4391" s="158">
        <v>101</v>
      </c>
      <c r="D4391" s="158" t="s">
        <v>931</v>
      </c>
      <c r="E4391" s="158" t="s">
        <v>568</v>
      </c>
      <c r="G4391" s="158" t="s">
        <v>744</v>
      </c>
      <c r="H4391" s="158">
        <v>1</v>
      </c>
      <c r="J4391" s="158" t="s">
        <v>2463</v>
      </c>
    </row>
    <row r="4392" spans="1:10">
      <c r="A4392" s="158" t="s">
        <v>565</v>
      </c>
      <c r="B4392" s="158" t="s">
        <v>2729</v>
      </c>
      <c r="C4392" s="158">
        <v>102</v>
      </c>
      <c r="D4392" s="158" t="s">
        <v>932</v>
      </c>
      <c r="E4392" s="158" t="s">
        <v>568</v>
      </c>
      <c r="G4392" s="158" t="s">
        <v>744</v>
      </c>
      <c r="H4392" s="158">
        <v>1</v>
      </c>
      <c r="J4392" s="158" t="s">
        <v>2463</v>
      </c>
    </row>
    <row r="4393" spans="1:10">
      <c r="A4393" s="158" t="s">
        <v>565</v>
      </c>
      <c r="B4393" s="158" t="s">
        <v>2729</v>
      </c>
      <c r="C4393" s="158">
        <v>103</v>
      </c>
      <c r="D4393" s="158" t="s">
        <v>1392</v>
      </c>
      <c r="E4393" s="158" t="s">
        <v>568</v>
      </c>
      <c r="G4393" s="158" t="s">
        <v>744</v>
      </c>
      <c r="H4393" s="158">
        <v>10</v>
      </c>
      <c r="J4393" s="158" t="s">
        <v>2463</v>
      </c>
    </row>
    <row r="4394" spans="1:10">
      <c r="A4394" s="158" t="s">
        <v>565</v>
      </c>
      <c r="B4394" s="158" t="s">
        <v>2729</v>
      </c>
      <c r="C4394" s="158">
        <v>104</v>
      </c>
      <c r="D4394" s="158" t="s">
        <v>1393</v>
      </c>
      <c r="E4394" s="158" t="s">
        <v>568</v>
      </c>
      <c r="G4394" s="158" t="s">
        <v>387</v>
      </c>
      <c r="J4394" s="158" t="s">
        <v>568</v>
      </c>
    </row>
    <row r="4395" spans="1:10">
      <c r="A4395" s="158" t="s">
        <v>565</v>
      </c>
      <c r="B4395" s="158" t="s">
        <v>2729</v>
      </c>
      <c r="C4395" s="158">
        <v>105</v>
      </c>
      <c r="D4395" s="158" t="s">
        <v>934</v>
      </c>
      <c r="E4395" s="158" t="s">
        <v>568</v>
      </c>
      <c r="G4395" s="158" t="s">
        <v>744</v>
      </c>
      <c r="H4395" s="158">
        <v>1</v>
      </c>
      <c r="J4395" s="158" t="s">
        <v>2463</v>
      </c>
    </row>
    <row r="4396" spans="1:10">
      <c r="A4396" s="158" t="s">
        <v>565</v>
      </c>
      <c r="B4396" s="158" t="s">
        <v>2729</v>
      </c>
      <c r="C4396" s="158">
        <v>106</v>
      </c>
      <c r="D4396" s="158" t="s">
        <v>966</v>
      </c>
      <c r="E4396" s="158" t="s">
        <v>568</v>
      </c>
      <c r="G4396" s="158" t="s">
        <v>744</v>
      </c>
      <c r="H4396" s="158">
        <v>2</v>
      </c>
      <c r="J4396" s="158" t="s">
        <v>2463</v>
      </c>
    </row>
    <row r="4397" spans="1:10">
      <c r="A4397" s="158" t="s">
        <v>565</v>
      </c>
      <c r="B4397" s="158" t="s">
        <v>2729</v>
      </c>
      <c r="C4397" s="158">
        <v>107</v>
      </c>
      <c r="D4397" s="158" t="s">
        <v>967</v>
      </c>
      <c r="E4397" s="158" t="s">
        <v>568</v>
      </c>
      <c r="G4397" s="158" t="s">
        <v>387</v>
      </c>
      <c r="J4397" s="158" t="s">
        <v>568</v>
      </c>
    </row>
    <row r="4398" spans="1:10">
      <c r="A4398" s="158" t="s">
        <v>565</v>
      </c>
      <c r="B4398" s="158" t="s">
        <v>2729</v>
      </c>
      <c r="C4398" s="158">
        <v>108</v>
      </c>
      <c r="D4398" s="158" t="s">
        <v>978</v>
      </c>
      <c r="E4398" s="158" t="s">
        <v>568</v>
      </c>
      <c r="G4398" s="158" t="s">
        <v>387</v>
      </c>
      <c r="J4398" s="158" t="s">
        <v>568</v>
      </c>
    </row>
    <row r="4399" spans="1:10">
      <c r="A4399" s="158" t="s">
        <v>565</v>
      </c>
      <c r="B4399" s="158" t="s">
        <v>2729</v>
      </c>
      <c r="C4399" s="158">
        <v>109</v>
      </c>
      <c r="D4399" s="158" t="s">
        <v>979</v>
      </c>
      <c r="E4399" s="158" t="s">
        <v>568</v>
      </c>
      <c r="G4399" s="158" t="s">
        <v>744</v>
      </c>
      <c r="H4399" s="158">
        <v>8</v>
      </c>
      <c r="J4399" s="158" t="s">
        <v>2463</v>
      </c>
    </row>
    <row r="4400" spans="1:10">
      <c r="A4400" s="158" t="s">
        <v>565</v>
      </c>
      <c r="B4400" s="158" t="s">
        <v>2729</v>
      </c>
      <c r="C4400" s="158">
        <v>110</v>
      </c>
      <c r="D4400" s="158" t="s">
        <v>1861</v>
      </c>
      <c r="E4400" s="158" t="s">
        <v>568</v>
      </c>
      <c r="G4400" s="158" t="s">
        <v>569</v>
      </c>
      <c r="H4400" s="158">
        <v>5</v>
      </c>
      <c r="J4400" s="158" t="s">
        <v>568</v>
      </c>
    </row>
    <row r="4401" spans="1:11">
      <c r="A4401" s="158" t="s">
        <v>565</v>
      </c>
      <c r="B4401" s="158" t="s">
        <v>2730</v>
      </c>
      <c r="C4401" s="158">
        <v>1</v>
      </c>
      <c r="D4401" s="158" t="s">
        <v>743</v>
      </c>
      <c r="E4401" s="158" t="s">
        <v>568</v>
      </c>
      <c r="F4401" s="158" t="s">
        <v>1691</v>
      </c>
      <c r="G4401" s="158" t="s">
        <v>744</v>
      </c>
      <c r="H4401" s="158">
        <v>2</v>
      </c>
      <c r="J4401" s="158" t="s">
        <v>568</v>
      </c>
      <c r="K4401" s="158" t="s">
        <v>358</v>
      </c>
    </row>
    <row r="4402" spans="1:11">
      <c r="A4402" s="158" t="s">
        <v>565</v>
      </c>
      <c r="B4402" s="158" t="s">
        <v>2730</v>
      </c>
      <c r="C4402" s="158">
        <v>2</v>
      </c>
      <c r="D4402" s="158" t="s">
        <v>994</v>
      </c>
      <c r="E4402" s="158" t="s">
        <v>568</v>
      </c>
      <c r="F4402" s="158" t="s">
        <v>1696</v>
      </c>
      <c r="G4402" s="158" t="s">
        <v>744</v>
      </c>
      <c r="H4402" s="158">
        <v>8</v>
      </c>
      <c r="J4402" s="158" t="s">
        <v>568</v>
      </c>
      <c r="K4402" s="158" t="s">
        <v>358</v>
      </c>
    </row>
    <row r="4403" spans="1:11">
      <c r="A4403" s="158" t="s">
        <v>565</v>
      </c>
      <c r="B4403" s="158" t="s">
        <v>2730</v>
      </c>
      <c r="C4403" s="158">
        <v>3</v>
      </c>
      <c r="D4403" s="158" t="s">
        <v>1395</v>
      </c>
      <c r="E4403" s="158" t="s">
        <v>568</v>
      </c>
      <c r="F4403" s="158" t="s">
        <v>1699</v>
      </c>
      <c r="G4403" s="158" t="s">
        <v>744</v>
      </c>
      <c r="H4403" s="158">
        <v>1</v>
      </c>
      <c r="J4403" s="158" t="s">
        <v>568</v>
      </c>
      <c r="K4403" s="158" t="s">
        <v>358</v>
      </c>
    </row>
    <row r="4404" spans="1:11">
      <c r="A4404" s="158" t="s">
        <v>565</v>
      </c>
      <c r="B4404" s="158" t="s">
        <v>2730</v>
      </c>
      <c r="C4404" s="158">
        <v>4</v>
      </c>
      <c r="D4404" s="158" t="s">
        <v>827</v>
      </c>
      <c r="E4404" s="158" t="s">
        <v>568</v>
      </c>
      <c r="F4404" s="158" t="s">
        <v>1720</v>
      </c>
      <c r="G4404" s="158" t="s">
        <v>387</v>
      </c>
      <c r="J4404" s="158" t="s">
        <v>568</v>
      </c>
      <c r="K4404" s="158" t="s">
        <v>358</v>
      </c>
    </row>
    <row r="4405" spans="1:11">
      <c r="A4405" s="158" t="s">
        <v>565</v>
      </c>
      <c r="B4405" s="158" t="s">
        <v>2730</v>
      </c>
      <c r="C4405" s="158">
        <v>5</v>
      </c>
      <c r="D4405" s="158" t="s">
        <v>1396</v>
      </c>
      <c r="E4405" s="158" t="s">
        <v>568</v>
      </c>
      <c r="F4405" s="158" t="s">
        <v>1722</v>
      </c>
      <c r="G4405" s="158" t="s">
        <v>387</v>
      </c>
      <c r="J4405" s="158" t="s">
        <v>568</v>
      </c>
      <c r="K4405" s="158" t="s">
        <v>358</v>
      </c>
    </row>
    <row r="4406" spans="1:11">
      <c r="A4406" s="158" t="s">
        <v>565</v>
      </c>
      <c r="B4406" s="158" t="s">
        <v>2730</v>
      </c>
      <c r="C4406" s="158">
        <v>6</v>
      </c>
      <c r="D4406" s="158" t="s">
        <v>1397</v>
      </c>
      <c r="E4406" s="158" t="s">
        <v>568</v>
      </c>
      <c r="G4406" s="158" t="s">
        <v>600</v>
      </c>
      <c r="H4406" s="158">
        <v>5</v>
      </c>
      <c r="I4406" s="158">
        <v>0</v>
      </c>
      <c r="J4406" s="158">
        <v>0</v>
      </c>
    </row>
    <row r="4407" spans="1:11">
      <c r="A4407" s="158" t="s">
        <v>565</v>
      </c>
      <c r="B4407" s="158" t="s">
        <v>2730</v>
      </c>
      <c r="C4407" s="158">
        <v>7</v>
      </c>
      <c r="D4407" s="158" t="s">
        <v>1398</v>
      </c>
      <c r="E4407" s="158" t="s">
        <v>568</v>
      </c>
      <c r="G4407" s="158" t="s">
        <v>600</v>
      </c>
      <c r="H4407" s="158">
        <v>5</v>
      </c>
      <c r="I4407" s="158">
        <v>0</v>
      </c>
      <c r="J4407" s="158">
        <v>0</v>
      </c>
    </row>
    <row r="4408" spans="1:11">
      <c r="A4408" s="158" t="s">
        <v>565</v>
      </c>
      <c r="B4408" s="158" t="s">
        <v>2730</v>
      </c>
      <c r="C4408" s="158">
        <v>8</v>
      </c>
      <c r="D4408" s="158" t="s">
        <v>978</v>
      </c>
      <c r="E4408" s="158" t="s">
        <v>568</v>
      </c>
      <c r="G4408" s="158" t="s">
        <v>387</v>
      </c>
      <c r="J4408" s="158" t="s">
        <v>568</v>
      </c>
    </row>
    <row r="4409" spans="1:11">
      <c r="A4409" s="158" t="s">
        <v>565</v>
      </c>
      <c r="B4409" s="158" t="s">
        <v>2730</v>
      </c>
      <c r="C4409" s="158">
        <v>9</v>
      </c>
      <c r="D4409" s="158" t="s">
        <v>979</v>
      </c>
      <c r="E4409" s="158" t="s">
        <v>568</v>
      </c>
      <c r="G4409" s="158" t="s">
        <v>744</v>
      </c>
      <c r="H4409" s="158">
        <v>8</v>
      </c>
      <c r="J4409" s="158" t="s">
        <v>2463</v>
      </c>
    </row>
    <row r="4410" spans="1:11">
      <c r="A4410" s="158" t="s">
        <v>565</v>
      </c>
      <c r="B4410" s="158" t="s">
        <v>2730</v>
      </c>
      <c r="C4410" s="158">
        <v>10</v>
      </c>
      <c r="D4410" s="158" t="s">
        <v>1861</v>
      </c>
      <c r="E4410" s="158" t="s">
        <v>568</v>
      </c>
      <c r="G4410" s="158" t="s">
        <v>569</v>
      </c>
      <c r="H4410" s="158">
        <v>5</v>
      </c>
      <c r="J4410" s="158" t="s">
        <v>568</v>
      </c>
    </row>
    <row r="4411" spans="1:11">
      <c r="A4411" s="158" t="s">
        <v>565</v>
      </c>
      <c r="B4411" s="158" t="s">
        <v>2731</v>
      </c>
      <c r="C4411" s="158">
        <v>1</v>
      </c>
      <c r="D4411" s="158" t="s">
        <v>743</v>
      </c>
      <c r="E4411" s="158" t="s">
        <v>568</v>
      </c>
      <c r="F4411" s="158" t="s">
        <v>1691</v>
      </c>
      <c r="G4411" s="158" t="s">
        <v>569</v>
      </c>
      <c r="H4411" s="158">
        <v>2</v>
      </c>
      <c r="J4411" s="158" t="s">
        <v>568</v>
      </c>
      <c r="K4411" s="158" t="s">
        <v>358</v>
      </c>
    </row>
    <row r="4412" spans="1:11">
      <c r="A4412" s="158" t="s">
        <v>565</v>
      </c>
      <c r="B4412" s="158" t="s">
        <v>2731</v>
      </c>
      <c r="C4412" s="158">
        <v>2</v>
      </c>
      <c r="D4412" s="158" t="s">
        <v>1400</v>
      </c>
      <c r="E4412" s="158" t="s">
        <v>568</v>
      </c>
      <c r="F4412" s="158" t="s">
        <v>1696</v>
      </c>
      <c r="G4412" s="158" t="s">
        <v>569</v>
      </c>
      <c r="H4412" s="158">
        <v>3</v>
      </c>
      <c r="J4412" s="158" t="s">
        <v>568</v>
      </c>
      <c r="K4412" s="158" t="s">
        <v>358</v>
      </c>
    </row>
    <row r="4413" spans="1:11">
      <c r="A4413" s="158" t="s">
        <v>565</v>
      </c>
      <c r="B4413" s="158" t="s">
        <v>2731</v>
      </c>
      <c r="C4413" s="158">
        <v>3</v>
      </c>
      <c r="D4413" s="158" t="s">
        <v>1401</v>
      </c>
      <c r="E4413" s="158" t="s">
        <v>568</v>
      </c>
      <c r="G4413" s="158" t="s">
        <v>569</v>
      </c>
      <c r="H4413" s="158">
        <v>12</v>
      </c>
      <c r="J4413" s="158" t="s">
        <v>568</v>
      </c>
    </row>
    <row r="4414" spans="1:11">
      <c r="A4414" s="158" t="s">
        <v>565</v>
      </c>
      <c r="B4414" s="158" t="s">
        <v>2731</v>
      </c>
      <c r="C4414" s="158">
        <v>4</v>
      </c>
      <c r="D4414" s="158" t="s">
        <v>1402</v>
      </c>
      <c r="E4414" s="158" t="s">
        <v>568</v>
      </c>
      <c r="G4414" s="158" t="s">
        <v>569</v>
      </c>
      <c r="H4414" s="158">
        <v>20</v>
      </c>
      <c r="J4414" s="158" t="s">
        <v>568</v>
      </c>
    </row>
    <row r="4415" spans="1:11">
      <c r="A4415" s="158" t="s">
        <v>565</v>
      </c>
      <c r="B4415" s="158" t="s">
        <v>2731</v>
      </c>
      <c r="C4415" s="158">
        <v>5</v>
      </c>
      <c r="D4415" s="158" t="s">
        <v>1079</v>
      </c>
      <c r="E4415" s="158" t="s">
        <v>568</v>
      </c>
      <c r="G4415" s="158" t="s">
        <v>569</v>
      </c>
      <c r="H4415" s="158">
        <v>2</v>
      </c>
      <c r="J4415" s="158" t="s">
        <v>568</v>
      </c>
    </row>
    <row r="4416" spans="1:11">
      <c r="A4416" s="158" t="s">
        <v>565</v>
      </c>
      <c r="B4416" s="158" t="s">
        <v>2731</v>
      </c>
      <c r="C4416" s="158">
        <v>6</v>
      </c>
      <c r="D4416" s="158" t="s">
        <v>1403</v>
      </c>
      <c r="E4416" s="158" t="s">
        <v>568</v>
      </c>
      <c r="G4416" s="158" t="s">
        <v>569</v>
      </c>
      <c r="H4416" s="158">
        <v>2</v>
      </c>
      <c r="J4416" s="158" t="s">
        <v>568</v>
      </c>
    </row>
    <row r="4417" spans="1:11">
      <c r="A4417" s="158" t="s">
        <v>565</v>
      </c>
      <c r="B4417" s="158" t="s">
        <v>2731</v>
      </c>
      <c r="C4417" s="158">
        <v>7</v>
      </c>
      <c r="D4417" s="158" t="s">
        <v>1078</v>
      </c>
      <c r="E4417" s="158" t="s">
        <v>568</v>
      </c>
      <c r="G4417" s="158" t="s">
        <v>569</v>
      </c>
      <c r="H4417" s="158">
        <v>2</v>
      </c>
      <c r="J4417" s="158" t="s">
        <v>568</v>
      </c>
    </row>
    <row r="4418" spans="1:11">
      <c r="A4418" s="158" t="s">
        <v>565</v>
      </c>
      <c r="B4418" s="158" t="s">
        <v>2731</v>
      </c>
      <c r="C4418" s="158">
        <v>8</v>
      </c>
      <c r="D4418" s="158" t="s">
        <v>978</v>
      </c>
      <c r="E4418" s="158" t="s">
        <v>568</v>
      </c>
      <c r="G4418" s="158" t="s">
        <v>575</v>
      </c>
      <c r="J4418" s="158" t="s">
        <v>568</v>
      </c>
    </row>
    <row r="4419" spans="1:11">
      <c r="A4419" s="158" t="s">
        <v>565</v>
      </c>
      <c r="B4419" s="158" t="s">
        <v>2731</v>
      </c>
      <c r="C4419" s="158">
        <v>9</v>
      </c>
      <c r="D4419" s="158" t="s">
        <v>979</v>
      </c>
      <c r="E4419" s="158" t="s">
        <v>568</v>
      </c>
      <c r="G4419" s="158" t="s">
        <v>569</v>
      </c>
      <c r="H4419" s="158">
        <v>8</v>
      </c>
      <c r="J4419" s="158" t="s">
        <v>568</v>
      </c>
    </row>
    <row r="4420" spans="1:11">
      <c r="A4420" s="158" t="s">
        <v>565</v>
      </c>
      <c r="B4420" s="158" t="s">
        <v>2731</v>
      </c>
      <c r="C4420" s="158">
        <v>11</v>
      </c>
      <c r="D4420" s="158" t="s">
        <v>1861</v>
      </c>
      <c r="E4420" s="158" t="s">
        <v>568</v>
      </c>
      <c r="G4420" s="158" t="s">
        <v>569</v>
      </c>
      <c r="H4420" s="158">
        <v>5</v>
      </c>
      <c r="J4420" s="158" t="s">
        <v>568</v>
      </c>
    </row>
    <row r="4421" spans="1:11">
      <c r="A4421" s="158" t="s">
        <v>565</v>
      </c>
      <c r="B4421" s="158" t="s">
        <v>2732</v>
      </c>
      <c r="C4421" s="158">
        <v>1</v>
      </c>
      <c r="D4421" s="158" t="s">
        <v>2733</v>
      </c>
      <c r="E4421" s="158" t="s">
        <v>2734</v>
      </c>
      <c r="F4421" s="158" t="s">
        <v>1691</v>
      </c>
      <c r="G4421" s="158" t="s">
        <v>569</v>
      </c>
      <c r="H4421" s="158">
        <v>5</v>
      </c>
      <c r="J4421" s="158" t="s">
        <v>568</v>
      </c>
      <c r="K4421" s="158" t="s">
        <v>358</v>
      </c>
    </row>
    <row r="4422" spans="1:11">
      <c r="A4422" s="158" t="s">
        <v>565</v>
      </c>
      <c r="B4422" s="158" t="s">
        <v>2732</v>
      </c>
      <c r="C4422" s="158">
        <v>2</v>
      </c>
      <c r="D4422" s="158" t="s">
        <v>2735</v>
      </c>
      <c r="E4422" s="158" t="s">
        <v>2202</v>
      </c>
      <c r="F4422" s="158" t="s">
        <v>1696</v>
      </c>
      <c r="G4422" s="158" t="s">
        <v>569</v>
      </c>
      <c r="H4422" s="158">
        <v>8</v>
      </c>
      <c r="J4422" s="158" t="s">
        <v>568</v>
      </c>
      <c r="K4422" s="158" t="s">
        <v>358</v>
      </c>
    </row>
    <row r="4423" spans="1:11">
      <c r="A4423" s="158" t="s">
        <v>565</v>
      </c>
      <c r="B4423" s="158" t="s">
        <v>2732</v>
      </c>
      <c r="C4423" s="158">
        <v>3</v>
      </c>
      <c r="D4423" s="158" t="s">
        <v>2736</v>
      </c>
      <c r="E4423" s="158" t="s">
        <v>2737</v>
      </c>
      <c r="F4423" s="158" t="s">
        <v>1699</v>
      </c>
      <c r="G4423" s="158" t="s">
        <v>569</v>
      </c>
      <c r="H4423" s="158">
        <v>2</v>
      </c>
      <c r="J4423" s="158" t="s">
        <v>568</v>
      </c>
      <c r="K4423" s="158" t="s">
        <v>358</v>
      </c>
    </row>
    <row r="4424" spans="1:11">
      <c r="A4424" s="158" t="s">
        <v>565</v>
      </c>
      <c r="B4424" s="158" t="s">
        <v>2732</v>
      </c>
      <c r="C4424" s="158">
        <v>4</v>
      </c>
      <c r="D4424" s="158" t="s">
        <v>2738</v>
      </c>
      <c r="E4424" s="158" t="s">
        <v>2368</v>
      </c>
      <c r="F4424" s="158" t="s">
        <v>1720</v>
      </c>
      <c r="G4424" s="158" t="s">
        <v>575</v>
      </c>
      <c r="J4424" s="158" t="s">
        <v>568</v>
      </c>
      <c r="K4424" s="158" t="s">
        <v>358</v>
      </c>
    </row>
    <row r="4425" spans="1:11">
      <c r="A4425" s="158" t="s">
        <v>565</v>
      </c>
      <c r="B4425" s="158" t="s">
        <v>2732</v>
      </c>
      <c r="C4425" s="158">
        <v>5</v>
      </c>
      <c r="D4425" s="158" t="s">
        <v>2739</v>
      </c>
      <c r="E4425" s="158" t="s">
        <v>2740</v>
      </c>
      <c r="F4425" s="158" t="s">
        <v>1722</v>
      </c>
      <c r="G4425" s="158" t="s">
        <v>387</v>
      </c>
      <c r="J4425" s="158" t="s">
        <v>568</v>
      </c>
      <c r="K4425" s="158" t="s">
        <v>358</v>
      </c>
    </row>
    <row r="4426" spans="1:11">
      <c r="A4426" s="158" t="s">
        <v>565</v>
      </c>
      <c r="B4426" s="158" t="s">
        <v>2732</v>
      </c>
      <c r="C4426" s="158">
        <v>6</v>
      </c>
      <c r="D4426" s="158" t="s">
        <v>2741</v>
      </c>
      <c r="E4426" s="158" t="s">
        <v>2742</v>
      </c>
      <c r="F4426" s="158" t="s">
        <v>1769</v>
      </c>
      <c r="G4426" s="158" t="s">
        <v>343</v>
      </c>
      <c r="H4426" s="158">
        <v>1</v>
      </c>
      <c r="J4426" s="158" t="s">
        <v>568</v>
      </c>
      <c r="K4426" s="158" t="s">
        <v>358</v>
      </c>
    </row>
    <row r="4427" spans="1:11">
      <c r="A4427" s="158" t="s">
        <v>565</v>
      </c>
      <c r="B4427" s="158" t="s">
        <v>2732</v>
      </c>
      <c r="C4427" s="158">
        <v>7</v>
      </c>
      <c r="D4427" s="158" t="s">
        <v>2743</v>
      </c>
      <c r="E4427" s="158" t="s">
        <v>2744</v>
      </c>
      <c r="G4427" s="158" t="s">
        <v>343</v>
      </c>
      <c r="H4427" s="158">
        <v>1</v>
      </c>
      <c r="J4427" s="158" t="s">
        <v>568</v>
      </c>
    </row>
    <row r="4428" spans="1:11">
      <c r="A4428" s="158" t="s">
        <v>565</v>
      </c>
      <c r="B4428" s="158" t="s">
        <v>2732</v>
      </c>
      <c r="C4428" s="158">
        <v>8</v>
      </c>
      <c r="D4428" s="158" t="s">
        <v>2745</v>
      </c>
      <c r="E4428" s="158" t="s">
        <v>2746</v>
      </c>
      <c r="G4428" s="158" t="s">
        <v>343</v>
      </c>
      <c r="H4428" s="158">
        <v>1</v>
      </c>
      <c r="J4428" s="158" t="s">
        <v>568</v>
      </c>
    </row>
    <row r="4429" spans="1:11">
      <c r="A4429" s="158" t="s">
        <v>565</v>
      </c>
      <c r="B4429" s="158" t="s">
        <v>2732</v>
      </c>
      <c r="C4429" s="158">
        <v>9</v>
      </c>
      <c r="D4429" s="158" t="s">
        <v>2747</v>
      </c>
      <c r="E4429" s="158" t="s">
        <v>2748</v>
      </c>
      <c r="G4429" s="158" t="s">
        <v>387</v>
      </c>
      <c r="J4429" s="158" t="s">
        <v>568</v>
      </c>
    </row>
    <row r="4430" spans="1:11">
      <c r="A4430" s="158" t="s">
        <v>565</v>
      </c>
      <c r="B4430" s="158" t="s">
        <v>2732</v>
      </c>
      <c r="C4430" s="158">
        <v>10</v>
      </c>
      <c r="D4430" s="158" t="s">
        <v>2749</v>
      </c>
      <c r="E4430" s="158" t="s">
        <v>2750</v>
      </c>
      <c r="G4430" s="158" t="s">
        <v>343</v>
      </c>
      <c r="H4430" s="158">
        <v>1</v>
      </c>
      <c r="J4430" s="158" t="s">
        <v>568</v>
      </c>
    </row>
    <row r="4431" spans="1:11">
      <c r="A4431" s="158" t="s">
        <v>565</v>
      </c>
      <c r="B4431" s="158" t="s">
        <v>2732</v>
      </c>
      <c r="C4431" s="158">
        <v>11</v>
      </c>
      <c r="D4431" s="158" t="s">
        <v>2751</v>
      </c>
      <c r="E4431" s="158" t="s">
        <v>2752</v>
      </c>
      <c r="G4431" s="158" t="s">
        <v>343</v>
      </c>
      <c r="H4431" s="158">
        <v>1</v>
      </c>
      <c r="J4431" s="158">
        <v>0</v>
      </c>
      <c r="K4431" s="158" t="s">
        <v>358</v>
      </c>
    </row>
    <row r="4432" spans="1:11">
      <c r="A4432" s="158" t="s">
        <v>565</v>
      </c>
      <c r="B4432" s="158" t="s">
        <v>2732</v>
      </c>
      <c r="C4432" s="158">
        <v>12</v>
      </c>
      <c r="D4432" s="158" t="s">
        <v>2753</v>
      </c>
      <c r="E4432" s="158" t="s">
        <v>2754</v>
      </c>
      <c r="G4432" s="158" t="s">
        <v>575</v>
      </c>
      <c r="J4432" s="158" t="s">
        <v>568</v>
      </c>
    </row>
    <row r="4433" spans="1:11">
      <c r="A4433" s="158" t="s">
        <v>565</v>
      </c>
      <c r="B4433" s="158" t="s">
        <v>2732</v>
      </c>
      <c r="C4433" s="158">
        <v>13</v>
      </c>
      <c r="D4433" s="158" t="s">
        <v>2755</v>
      </c>
      <c r="E4433" s="158" t="s">
        <v>2756</v>
      </c>
      <c r="G4433" s="158" t="s">
        <v>343</v>
      </c>
      <c r="H4433" s="158">
        <v>1</v>
      </c>
      <c r="J4433" s="158">
        <v>0</v>
      </c>
      <c r="K4433" s="158" t="s">
        <v>358</v>
      </c>
    </row>
    <row r="4434" spans="1:11">
      <c r="A4434" s="158" t="s">
        <v>565</v>
      </c>
      <c r="B4434" s="158" t="s">
        <v>2732</v>
      </c>
      <c r="C4434" s="158">
        <v>14</v>
      </c>
      <c r="D4434" s="158" t="s">
        <v>2757</v>
      </c>
      <c r="E4434" s="158" t="s">
        <v>2758</v>
      </c>
      <c r="G4434" s="158" t="s">
        <v>569</v>
      </c>
      <c r="H4434" s="158">
        <v>1</v>
      </c>
      <c r="J4434" s="158" t="s">
        <v>568</v>
      </c>
    </row>
    <row r="4435" spans="1:11">
      <c r="A4435" s="158" t="s">
        <v>565</v>
      </c>
      <c r="B4435" s="158" t="s">
        <v>2732</v>
      </c>
      <c r="C4435" s="158">
        <v>15</v>
      </c>
      <c r="D4435" s="158" t="s">
        <v>2759</v>
      </c>
      <c r="E4435" s="158" t="s">
        <v>2760</v>
      </c>
      <c r="G4435" s="158" t="s">
        <v>569</v>
      </c>
      <c r="H4435" s="158">
        <v>8</v>
      </c>
      <c r="J4435" s="158" t="s">
        <v>568</v>
      </c>
    </row>
    <row r="4436" spans="1:11">
      <c r="A4436" s="158" t="s">
        <v>565</v>
      </c>
      <c r="B4436" s="158" t="s">
        <v>2732</v>
      </c>
      <c r="C4436" s="158">
        <v>16</v>
      </c>
      <c r="D4436" s="158" t="s">
        <v>2761</v>
      </c>
      <c r="E4436" s="158" t="s">
        <v>2762</v>
      </c>
      <c r="G4436" s="158" t="s">
        <v>575</v>
      </c>
      <c r="J4436" s="158" t="s">
        <v>568</v>
      </c>
    </row>
    <row r="4437" spans="1:11">
      <c r="A4437" s="158" t="s">
        <v>565</v>
      </c>
      <c r="B4437" s="158" t="s">
        <v>2732</v>
      </c>
      <c r="C4437" s="158">
        <v>17</v>
      </c>
      <c r="D4437" s="158" t="s">
        <v>2763</v>
      </c>
      <c r="E4437" s="158" t="s">
        <v>2764</v>
      </c>
      <c r="G4437" s="158" t="s">
        <v>343</v>
      </c>
      <c r="H4437" s="158">
        <v>1</v>
      </c>
      <c r="J4437" s="158">
        <v>0</v>
      </c>
      <c r="K4437" s="158" t="s">
        <v>358</v>
      </c>
    </row>
    <row r="4438" spans="1:11">
      <c r="A4438" s="158" t="s">
        <v>565</v>
      </c>
      <c r="B4438" s="158" t="s">
        <v>2732</v>
      </c>
      <c r="C4438" s="158">
        <v>18</v>
      </c>
      <c r="D4438" s="158" t="s">
        <v>2765</v>
      </c>
      <c r="E4438" s="158" t="s">
        <v>2766</v>
      </c>
      <c r="G4438" s="158" t="s">
        <v>343</v>
      </c>
      <c r="H4438" s="158">
        <v>1</v>
      </c>
      <c r="J4438" s="158">
        <v>0</v>
      </c>
      <c r="K4438" s="158" t="s">
        <v>358</v>
      </c>
    </row>
    <row r="4439" spans="1:11">
      <c r="A4439" s="158" t="s">
        <v>565</v>
      </c>
      <c r="B4439" s="158" t="s">
        <v>2732</v>
      </c>
      <c r="C4439" s="158">
        <v>19</v>
      </c>
      <c r="D4439" s="158" t="s">
        <v>2767</v>
      </c>
      <c r="E4439" s="158" t="s">
        <v>2768</v>
      </c>
      <c r="G4439" s="158" t="s">
        <v>2045</v>
      </c>
      <c r="J4439" s="158" t="s">
        <v>568</v>
      </c>
    </row>
    <row r="4440" spans="1:11">
      <c r="A4440" s="158" t="s">
        <v>565</v>
      </c>
      <c r="B4440" s="158" t="s">
        <v>2732</v>
      </c>
      <c r="C4440" s="158">
        <v>20</v>
      </c>
      <c r="D4440" s="158" t="s">
        <v>2769</v>
      </c>
      <c r="E4440" s="158" t="s">
        <v>2412</v>
      </c>
      <c r="G4440" s="158" t="s">
        <v>575</v>
      </c>
      <c r="J4440" s="158" t="s">
        <v>568</v>
      </c>
      <c r="K4440" s="158" t="s">
        <v>358</v>
      </c>
    </row>
    <row r="4441" spans="1:11">
      <c r="A4441" s="158" t="s">
        <v>565</v>
      </c>
      <c r="B4441" s="158" t="s">
        <v>2732</v>
      </c>
      <c r="C4441" s="158">
        <v>21</v>
      </c>
      <c r="D4441" s="158" t="s">
        <v>2770</v>
      </c>
      <c r="E4441" s="158" t="s">
        <v>2771</v>
      </c>
      <c r="G4441" s="158" t="s">
        <v>569</v>
      </c>
      <c r="H4441" s="158">
        <v>30</v>
      </c>
      <c r="J4441" s="158" t="s">
        <v>568</v>
      </c>
      <c r="K4441" s="158" t="s">
        <v>358</v>
      </c>
    </row>
    <row r="4442" spans="1:11">
      <c r="A4442" s="158" t="s">
        <v>565</v>
      </c>
      <c r="B4442" s="158" t="s">
        <v>2732</v>
      </c>
      <c r="C4442" s="158">
        <v>22</v>
      </c>
      <c r="D4442" s="158" t="s">
        <v>2772</v>
      </c>
      <c r="E4442" s="158" t="s">
        <v>2773</v>
      </c>
      <c r="G4442" s="158" t="s">
        <v>569</v>
      </c>
      <c r="H4442" s="158">
        <v>50</v>
      </c>
      <c r="J4442" s="158" t="s">
        <v>568</v>
      </c>
      <c r="K4442" s="158" t="s">
        <v>358</v>
      </c>
    </row>
    <row r="4443" spans="1:11">
      <c r="A4443" s="158" t="s">
        <v>565</v>
      </c>
      <c r="B4443" s="158" t="s">
        <v>2732</v>
      </c>
      <c r="C4443" s="158">
        <v>23</v>
      </c>
      <c r="D4443" s="158" t="s">
        <v>2774</v>
      </c>
      <c r="E4443" s="158" t="s">
        <v>2775</v>
      </c>
      <c r="G4443" s="158" t="s">
        <v>394</v>
      </c>
      <c r="J4443" s="158" t="s">
        <v>568</v>
      </c>
      <c r="K4443" s="158" t="s">
        <v>358</v>
      </c>
    </row>
    <row r="4444" spans="1:11">
      <c r="A4444" s="158" t="s">
        <v>565</v>
      </c>
      <c r="B4444" s="158" t="s">
        <v>2776</v>
      </c>
      <c r="C4444" s="158">
        <v>1</v>
      </c>
      <c r="D4444" s="158" t="s">
        <v>743</v>
      </c>
      <c r="E4444" s="158" t="s">
        <v>568</v>
      </c>
      <c r="F4444" s="158" t="s">
        <v>1691</v>
      </c>
      <c r="G4444" s="158" t="s">
        <v>744</v>
      </c>
      <c r="H4444" s="158">
        <v>2</v>
      </c>
      <c r="J4444" s="158" t="s">
        <v>568</v>
      </c>
      <c r="K4444" s="158" t="s">
        <v>358</v>
      </c>
    </row>
    <row r="4445" spans="1:11">
      <c r="A4445" s="158" t="s">
        <v>565</v>
      </c>
      <c r="B4445" s="158" t="s">
        <v>2776</v>
      </c>
      <c r="C4445" s="158">
        <v>2</v>
      </c>
      <c r="D4445" s="158" t="s">
        <v>1405</v>
      </c>
      <c r="E4445" s="158" t="s">
        <v>568</v>
      </c>
      <c r="F4445" s="158" t="s">
        <v>1696</v>
      </c>
      <c r="G4445" s="158" t="s">
        <v>744</v>
      </c>
      <c r="H4445" s="158">
        <v>5</v>
      </c>
      <c r="J4445" s="158" t="s">
        <v>568</v>
      </c>
      <c r="K4445" s="158" t="s">
        <v>358</v>
      </c>
    </row>
    <row r="4446" spans="1:11">
      <c r="A4446" s="158" t="s">
        <v>565</v>
      </c>
      <c r="B4446" s="158" t="s">
        <v>2776</v>
      </c>
      <c r="C4446" s="158">
        <v>3</v>
      </c>
      <c r="D4446" s="158" t="s">
        <v>1406</v>
      </c>
      <c r="E4446" s="158" t="s">
        <v>568</v>
      </c>
      <c r="F4446" s="158" t="s">
        <v>1699</v>
      </c>
      <c r="G4446" s="158" t="s">
        <v>744</v>
      </c>
      <c r="H4446" s="158">
        <v>10</v>
      </c>
      <c r="J4446" s="158" t="s">
        <v>568</v>
      </c>
      <c r="K4446" s="158" t="s">
        <v>358</v>
      </c>
    </row>
    <row r="4447" spans="1:11">
      <c r="A4447" s="158" t="s">
        <v>565</v>
      </c>
      <c r="B4447" s="158" t="s">
        <v>2776</v>
      </c>
      <c r="C4447" s="158">
        <v>4</v>
      </c>
      <c r="D4447" s="158" t="s">
        <v>1407</v>
      </c>
      <c r="E4447" s="158" t="s">
        <v>568</v>
      </c>
      <c r="F4447" s="158" t="s">
        <v>1720</v>
      </c>
      <c r="G4447" s="158" t="s">
        <v>744</v>
      </c>
      <c r="H4447" s="158">
        <v>1</v>
      </c>
      <c r="J4447" s="158" t="s">
        <v>568</v>
      </c>
      <c r="K4447" s="158" t="s">
        <v>358</v>
      </c>
    </row>
    <row r="4448" spans="1:11">
      <c r="A4448" s="158" t="s">
        <v>565</v>
      </c>
      <c r="B4448" s="158" t="s">
        <v>2776</v>
      </c>
      <c r="C4448" s="158">
        <v>5</v>
      </c>
      <c r="D4448" s="158" t="s">
        <v>1408</v>
      </c>
      <c r="E4448" s="158" t="s">
        <v>568</v>
      </c>
      <c r="G4448" s="158" t="s">
        <v>744</v>
      </c>
      <c r="H4448" s="158">
        <v>1</v>
      </c>
      <c r="J4448" s="158" t="s">
        <v>568</v>
      </c>
      <c r="K4448" s="158" t="s">
        <v>358</v>
      </c>
    </row>
    <row r="4449" spans="1:11">
      <c r="A4449" s="158" t="s">
        <v>565</v>
      </c>
      <c r="B4449" s="158" t="s">
        <v>2776</v>
      </c>
      <c r="C4449" s="158">
        <v>6</v>
      </c>
      <c r="D4449" s="158" t="s">
        <v>1409</v>
      </c>
      <c r="E4449" s="158" t="s">
        <v>568</v>
      </c>
      <c r="G4449" s="158" t="s">
        <v>744</v>
      </c>
      <c r="H4449" s="158">
        <v>2</v>
      </c>
      <c r="J4449" s="158" t="s">
        <v>568</v>
      </c>
      <c r="K4449" s="158" t="s">
        <v>358</v>
      </c>
    </row>
    <row r="4450" spans="1:11">
      <c r="A4450" s="158" t="s">
        <v>565</v>
      </c>
      <c r="B4450" s="158" t="s">
        <v>2776</v>
      </c>
      <c r="C4450" s="158">
        <v>7</v>
      </c>
      <c r="D4450" s="158" t="s">
        <v>994</v>
      </c>
      <c r="E4450" s="158" t="s">
        <v>568</v>
      </c>
      <c r="G4450" s="158" t="s">
        <v>744</v>
      </c>
      <c r="H4450" s="158">
        <v>8</v>
      </c>
      <c r="J4450" s="158" t="s">
        <v>568</v>
      </c>
      <c r="K4450" s="158" t="s">
        <v>358</v>
      </c>
    </row>
    <row r="4451" spans="1:11">
      <c r="A4451" s="158" t="s">
        <v>565</v>
      </c>
      <c r="B4451" s="158" t="s">
        <v>2776</v>
      </c>
      <c r="C4451" s="158">
        <v>8</v>
      </c>
      <c r="D4451" s="158" t="s">
        <v>1410</v>
      </c>
      <c r="E4451" s="158" t="s">
        <v>568</v>
      </c>
      <c r="G4451" s="158" t="s">
        <v>744</v>
      </c>
      <c r="H4451" s="158">
        <v>20</v>
      </c>
      <c r="J4451" s="158" t="s">
        <v>568</v>
      </c>
      <c r="K4451" s="158" t="s">
        <v>358</v>
      </c>
    </row>
    <row r="4452" spans="1:11">
      <c r="A4452" s="158" t="s">
        <v>565</v>
      </c>
      <c r="B4452" s="158" t="s">
        <v>2776</v>
      </c>
      <c r="C4452" s="158">
        <v>9</v>
      </c>
      <c r="D4452" s="158" t="s">
        <v>826</v>
      </c>
      <c r="E4452" s="158" t="s">
        <v>568</v>
      </c>
      <c r="G4452" s="158" t="s">
        <v>744</v>
      </c>
      <c r="H4452" s="158">
        <v>7</v>
      </c>
      <c r="J4452" s="158" t="s">
        <v>568</v>
      </c>
      <c r="K4452" s="158" t="s">
        <v>358</v>
      </c>
    </row>
    <row r="4453" spans="1:11">
      <c r="A4453" s="158" t="s">
        <v>565</v>
      </c>
      <c r="B4453" s="158" t="s">
        <v>2776</v>
      </c>
      <c r="C4453" s="158">
        <v>10</v>
      </c>
      <c r="D4453" s="158" t="s">
        <v>983</v>
      </c>
      <c r="E4453" s="158" t="s">
        <v>568</v>
      </c>
      <c r="G4453" s="158" t="s">
        <v>744</v>
      </c>
      <c r="H4453" s="158">
        <v>1</v>
      </c>
      <c r="J4453" s="158" t="s">
        <v>568</v>
      </c>
      <c r="K4453" s="158" t="s">
        <v>358</v>
      </c>
    </row>
    <row r="4454" spans="1:11">
      <c r="A4454" s="158" t="s">
        <v>565</v>
      </c>
      <c r="B4454" s="158" t="s">
        <v>2776</v>
      </c>
      <c r="C4454" s="158">
        <v>11</v>
      </c>
      <c r="D4454" s="158" t="s">
        <v>591</v>
      </c>
      <c r="E4454" s="158" t="s">
        <v>568</v>
      </c>
      <c r="G4454" s="158" t="s">
        <v>744</v>
      </c>
      <c r="H4454" s="158">
        <v>8</v>
      </c>
      <c r="J4454" s="158" t="s">
        <v>568</v>
      </c>
      <c r="K4454" s="158" t="s">
        <v>358</v>
      </c>
    </row>
    <row r="4455" spans="1:11">
      <c r="A4455" s="158" t="s">
        <v>565</v>
      </c>
      <c r="B4455" s="158" t="s">
        <v>2776</v>
      </c>
      <c r="C4455" s="158">
        <v>12</v>
      </c>
      <c r="D4455" s="158" t="s">
        <v>592</v>
      </c>
      <c r="E4455" s="158" t="s">
        <v>568</v>
      </c>
      <c r="G4455" s="158" t="s">
        <v>744</v>
      </c>
      <c r="H4455" s="158">
        <v>2</v>
      </c>
      <c r="J4455" s="158" t="s">
        <v>568</v>
      </c>
      <c r="K4455" s="158" t="s">
        <v>358</v>
      </c>
    </row>
    <row r="4456" spans="1:11">
      <c r="A4456" s="158" t="s">
        <v>565</v>
      </c>
      <c r="B4456" s="158" t="s">
        <v>2776</v>
      </c>
      <c r="C4456" s="158">
        <v>13</v>
      </c>
      <c r="D4456" s="158" t="s">
        <v>984</v>
      </c>
      <c r="E4456" s="158" t="s">
        <v>568</v>
      </c>
      <c r="G4456" s="158" t="s">
        <v>600</v>
      </c>
      <c r="H4456" s="158">
        <v>3</v>
      </c>
      <c r="I4456" s="158">
        <v>0</v>
      </c>
      <c r="J4456" s="158" t="s">
        <v>568</v>
      </c>
      <c r="K4456" s="158" t="s">
        <v>358</v>
      </c>
    </row>
    <row r="4457" spans="1:11">
      <c r="A4457" s="158" t="s">
        <v>565</v>
      </c>
      <c r="B4457" s="158" t="s">
        <v>2776</v>
      </c>
      <c r="C4457" s="158">
        <v>14</v>
      </c>
      <c r="D4457" s="158" t="s">
        <v>1411</v>
      </c>
      <c r="E4457" s="158" t="s">
        <v>568</v>
      </c>
      <c r="G4457" s="158" t="s">
        <v>575</v>
      </c>
      <c r="J4457" s="158" t="s">
        <v>568</v>
      </c>
      <c r="K4457" s="158" t="s">
        <v>358</v>
      </c>
    </row>
    <row r="4458" spans="1:11">
      <c r="A4458" s="158" t="s">
        <v>565</v>
      </c>
      <c r="B4458" s="158" t="s">
        <v>2776</v>
      </c>
      <c r="C4458" s="158">
        <v>15</v>
      </c>
      <c r="D4458" s="158" t="s">
        <v>395</v>
      </c>
      <c r="E4458" s="158" t="s">
        <v>568</v>
      </c>
      <c r="G4458" s="158" t="s">
        <v>575</v>
      </c>
      <c r="J4458" s="158" t="s">
        <v>568</v>
      </c>
      <c r="K4458" s="158" t="s">
        <v>358</v>
      </c>
    </row>
    <row r="4459" spans="1:11">
      <c r="A4459" s="158" t="s">
        <v>565</v>
      </c>
      <c r="B4459" s="158" t="s">
        <v>2776</v>
      </c>
      <c r="C4459" s="158">
        <v>16</v>
      </c>
      <c r="D4459" s="158" t="s">
        <v>397</v>
      </c>
      <c r="E4459" s="158" t="s">
        <v>568</v>
      </c>
      <c r="G4459" s="158" t="s">
        <v>744</v>
      </c>
      <c r="H4459" s="158">
        <v>16</v>
      </c>
      <c r="J4459" s="158" t="s">
        <v>568</v>
      </c>
      <c r="K4459" s="158" t="s">
        <v>358</v>
      </c>
    </row>
    <row r="4460" spans="1:11">
      <c r="A4460" s="158" t="s">
        <v>565</v>
      </c>
      <c r="B4460" s="158" t="s">
        <v>2776</v>
      </c>
      <c r="C4460" s="158">
        <v>17</v>
      </c>
      <c r="D4460" s="158" t="s">
        <v>399</v>
      </c>
      <c r="E4460" s="158" t="s">
        <v>568</v>
      </c>
      <c r="G4460" s="158" t="s">
        <v>744</v>
      </c>
      <c r="H4460" s="158">
        <v>16</v>
      </c>
      <c r="J4460" s="158" t="s">
        <v>568</v>
      </c>
      <c r="K4460" s="158" t="s">
        <v>358</v>
      </c>
    </row>
    <row r="4461" spans="1:11">
      <c r="A4461" s="158" t="s">
        <v>565</v>
      </c>
      <c r="B4461" s="158" t="s">
        <v>2776</v>
      </c>
      <c r="C4461" s="158">
        <v>18</v>
      </c>
      <c r="D4461" s="158" t="s">
        <v>401</v>
      </c>
      <c r="E4461" s="158" t="s">
        <v>568</v>
      </c>
      <c r="G4461" s="158" t="s">
        <v>744</v>
      </c>
      <c r="H4461" s="158">
        <v>8</v>
      </c>
      <c r="J4461" s="158" t="s">
        <v>568</v>
      </c>
      <c r="K4461" s="158" t="s">
        <v>358</v>
      </c>
    </row>
    <row r="4462" spans="1:11">
      <c r="A4462" s="158" t="s">
        <v>565</v>
      </c>
      <c r="B4462" s="158" t="s">
        <v>2776</v>
      </c>
      <c r="C4462" s="158">
        <v>19</v>
      </c>
      <c r="D4462" s="158" t="s">
        <v>403</v>
      </c>
      <c r="E4462" s="158" t="s">
        <v>568</v>
      </c>
      <c r="G4462" s="158" t="s">
        <v>744</v>
      </c>
      <c r="H4462" s="158">
        <v>8</v>
      </c>
      <c r="J4462" s="158" t="s">
        <v>568</v>
      </c>
      <c r="K4462" s="158" t="s">
        <v>358</v>
      </c>
    </row>
    <row r="4463" spans="1:11">
      <c r="A4463" s="158" t="s">
        <v>565</v>
      </c>
      <c r="B4463" s="158" t="s">
        <v>2776</v>
      </c>
      <c r="C4463" s="158">
        <v>21</v>
      </c>
      <c r="D4463" s="158" t="s">
        <v>1861</v>
      </c>
      <c r="E4463" s="158" t="s">
        <v>568</v>
      </c>
      <c r="G4463" s="158" t="s">
        <v>569</v>
      </c>
      <c r="H4463" s="158">
        <v>5</v>
      </c>
      <c r="J4463" s="158" t="s">
        <v>568</v>
      </c>
    </row>
    <row r="4464" spans="1:11">
      <c r="A4464" s="158" t="s">
        <v>565</v>
      </c>
      <c r="B4464" s="158" t="s">
        <v>2777</v>
      </c>
      <c r="C4464" s="158">
        <v>1</v>
      </c>
      <c r="D4464" s="158" t="s">
        <v>743</v>
      </c>
      <c r="E4464" s="158" t="s">
        <v>568</v>
      </c>
      <c r="F4464" s="158" t="s">
        <v>1691</v>
      </c>
      <c r="G4464" s="158" t="s">
        <v>744</v>
      </c>
      <c r="H4464" s="158">
        <v>2</v>
      </c>
      <c r="J4464" s="158" t="s">
        <v>568</v>
      </c>
      <c r="K4464" s="158" t="s">
        <v>358</v>
      </c>
    </row>
    <row r="4465" spans="1:11">
      <c r="A4465" s="158" t="s">
        <v>565</v>
      </c>
      <c r="B4465" s="158" t="s">
        <v>2777</v>
      </c>
      <c r="C4465" s="158">
        <v>2</v>
      </c>
      <c r="D4465" s="158" t="s">
        <v>1405</v>
      </c>
      <c r="E4465" s="158" t="s">
        <v>568</v>
      </c>
      <c r="F4465" s="158" t="s">
        <v>1696</v>
      </c>
      <c r="G4465" s="158" t="s">
        <v>744</v>
      </c>
      <c r="H4465" s="158">
        <v>5</v>
      </c>
      <c r="J4465" s="158" t="s">
        <v>568</v>
      </c>
      <c r="K4465" s="158" t="s">
        <v>358</v>
      </c>
    </row>
    <row r="4466" spans="1:11">
      <c r="A4466" s="158" t="s">
        <v>565</v>
      </c>
      <c r="B4466" s="158" t="s">
        <v>2777</v>
      </c>
      <c r="C4466" s="158">
        <v>3</v>
      </c>
      <c r="D4466" s="158" t="s">
        <v>1406</v>
      </c>
      <c r="E4466" s="158" t="s">
        <v>568</v>
      </c>
      <c r="F4466" s="158" t="s">
        <v>1699</v>
      </c>
      <c r="G4466" s="158" t="s">
        <v>744</v>
      </c>
      <c r="H4466" s="158">
        <v>10</v>
      </c>
      <c r="J4466" s="158" t="s">
        <v>568</v>
      </c>
      <c r="K4466" s="158" t="s">
        <v>358</v>
      </c>
    </row>
    <row r="4467" spans="1:11">
      <c r="A4467" s="158" t="s">
        <v>565</v>
      </c>
      <c r="B4467" s="158" t="s">
        <v>2777</v>
      </c>
      <c r="C4467" s="158">
        <v>4</v>
      </c>
      <c r="D4467" s="158" t="s">
        <v>1407</v>
      </c>
      <c r="E4467" s="158" t="s">
        <v>568</v>
      </c>
      <c r="F4467" s="158" t="s">
        <v>1720</v>
      </c>
      <c r="G4467" s="158" t="s">
        <v>744</v>
      </c>
      <c r="H4467" s="158">
        <v>1</v>
      </c>
      <c r="J4467" s="158" t="s">
        <v>568</v>
      </c>
      <c r="K4467" s="158" t="s">
        <v>358</v>
      </c>
    </row>
    <row r="4468" spans="1:11">
      <c r="A4468" s="158" t="s">
        <v>565</v>
      </c>
      <c r="B4468" s="158" t="s">
        <v>2777</v>
      </c>
      <c r="C4468" s="158">
        <v>5</v>
      </c>
      <c r="D4468" s="158" t="s">
        <v>1413</v>
      </c>
      <c r="E4468" s="158" t="s">
        <v>568</v>
      </c>
      <c r="F4468" s="158" t="s">
        <v>1722</v>
      </c>
      <c r="G4468" s="158" t="s">
        <v>744</v>
      </c>
      <c r="H4468" s="158">
        <v>1</v>
      </c>
      <c r="J4468" s="158" t="s">
        <v>568</v>
      </c>
      <c r="K4468" s="158" t="s">
        <v>358</v>
      </c>
    </row>
    <row r="4469" spans="1:11">
      <c r="A4469" s="158" t="s">
        <v>565</v>
      </c>
      <c r="B4469" s="158" t="s">
        <v>2777</v>
      </c>
      <c r="C4469" s="158">
        <v>6</v>
      </c>
      <c r="D4469" s="158" t="s">
        <v>1414</v>
      </c>
      <c r="E4469" s="158" t="s">
        <v>568</v>
      </c>
      <c r="G4469" s="158" t="s">
        <v>744</v>
      </c>
      <c r="H4469" s="158">
        <v>5</v>
      </c>
      <c r="J4469" s="158" t="s">
        <v>568</v>
      </c>
      <c r="K4469" s="158" t="s">
        <v>358</v>
      </c>
    </row>
    <row r="4470" spans="1:11">
      <c r="A4470" s="158" t="s">
        <v>565</v>
      </c>
      <c r="B4470" s="158" t="s">
        <v>2777</v>
      </c>
      <c r="C4470" s="158">
        <v>7</v>
      </c>
      <c r="D4470" s="158" t="s">
        <v>1415</v>
      </c>
      <c r="E4470" s="158" t="s">
        <v>568</v>
      </c>
      <c r="G4470" s="158" t="s">
        <v>744</v>
      </c>
      <c r="H4470" s="158">
        <v>3</v>
      </c>
      <c r="J4470" s="158" t="s">
        <v>568</v>
      </c>
      <c r="K4470" s="158" t="s">
        <v>358</v>
      </c>
    </row>
    <row r="4471" spans="1:11">
      <c r="A4471" s="158" t="s">
        <v>565</v>
      </c>
      <c r="B4471" s="158" t="s">
        <v>2777</v>
      </c>
      <c r="C4471" s="158">
        <v>8</v>
      </c>
      <c r="D4471" s="158" t="s">
        <v>1416</v>
      </c>
      <c r="E4471" s="158" t="s">
        <v>568</v>
      </c>
      <c r="G4471" s="158" t="s">
        <v>744</v>
      </c>
      <c r="H4471" s="158">
        <v>1</v>
      </c>
      <c r="J4471" s="158" t="s">
        <v>568</v>
      </c>
      <c r="K4471" s="158" t="s">
        <v>358</v>
      </c>
    </row>
    <row r="4472" spans="1:11">
      <c r="A4472" s="158" t="s">
        <v>565</v>
      </c>
      <c r="B4472" s="158" t="s">
        <v>2777</v>
      </c>
      <c r="C4472" s="158">
        <v>9</v>
      </c>
      <c r="D4472" s="158" t="s">
        <v>1417</v>
      </c>
      <c r="E4472" s="158" t="s">
        <v>568</v>
      </c>
      <c r="G4472" s="158" t="s">
        <v>744</v>
      </c>
      <c r="H4472" s="158">
        <v>4</v>
      </c>
      <c r="J4472" s="158" t="s">
        <v>568</v>
      </c>
      <c r="K4472" s="158" t="s">
        <v>358</v>
      </c>
    </row>
    <row r="4473" spans="1:11">
      <c r="A4473" s="158" t="s">
        <v>565</v>
      </c>
      <c r="B4473" s="158" t="s">
        <v>2777</v>
      </c>
      <c r="C4473" s="158">
        <v>10</v>
      </c>
      <c r="D4473" s="158" t="s">
        <v>758</v>
      </c>
      <c r="E4473" s="158" t="s">
        <v>568</v>
      </c>
      <c r="G4473" s="158" t="s">
        <v>744</v>
      </c>
      <c r="H4473" s="158">
        <v>9</v>
      </c>
      <c r="J4473" s="158" t="s">
        <v>568</v>
      </c>
      <c r="K4473" s="158" t="s">
        <v>358</v>
      </c>
    </row>
    <row r="4474" spans="1:11">
      <c r="A4474" s="158" t="s">
        <v>565</v>
      </c>
      <c r="B4474" s="158" t="s">
        <v>2777</v>
      </c>
      <c r="C4474" s="158">
        <v>11</v>
      </c>
      <c r="D4474" s="158" t="s">
        <v>1418</v>
      </c>
      <c r="E4474" s="158" t="s">
        <v>568</v>
      </c>
      <c r="G4474" s="158" t="s">
        <v>744</v>
      </c>
      <c r="H4474" s="158">
        <v>3</v>
      </c>
      <c r="J4474" s="158" t="s">
        <v>568</v>
      </c>
      <c r="K4474" s="158" t="s">
        <v>358</v>
      </c>
    </row>
    <row r="4475" spans="1:11">
      <c r="A4475" s="158" t="s">
        <v>565</v>
      </c>
      <c r="B4475" s="158" t="s">
        <v>2777</v>
      </c>
      <c r="C4475" s="158">
        <v>12</v>
      </c>
      <c r="D4475" s="158" t="s">
        <v>1410</v>
      </c>
      <c r="E4475" s="158" t="s">
        <v>568</v>
      </c>
      <c r="G4475" s="158" t="s">
        <v>744</v>
      </c>
      <c r="H4475" s="158">
        <v>20</v>
      </c>
      <c r="J4475" s="158" t="s">
        <v>568</v>
      </c>
      <c r="K4475" s="158" t="s">
        <v>358</v>
      </c>
    </row>
    <row r="4476" spans="1:11">
      <c r="A4476" s="158" t="s">
        <v>565</v>
      </c>
      <c r="B4476" s="158" t="s">
        <v>2777</v>
      </c>
      <c r="C4476" s="158">
        <v>13</v>
      </c>
      <c r="D4476" s="158" t="s">
        <v>1419</v>
      </c>
      <c r="E4476" s="158" t="s">
        <v>568</v>
      </c>
      <c r="G4476" s="158" t="s">
        <v>744</v>
      </c>
      <c r="H4476" s="158">
        <v>8</v>
      </c>
      <c r="J4476" s="158" t="s">
        <v>568</v>
      </c>
      <c r="K4476" s="158" t="s">
        <v>358</v>
      </c>
    </row>
    <row r="4477" spans="1:11">
      <c r="A4477" s="158" t="s">
        <v>565</v>
      </c>
      <c r="B4477" s="158" t="s">
        <v>2777</v>
      </c>
      <c r="C4477" s="158">
        <v>14</v>
      </c>
      <c r="D4477" s="158" t="s">
        <v>1420</v>
      </c>
      <c r="E4477" s="158" t="s">
        <v>568</v>
      </c>
      <c r="G4477" s="158" t="s">
        <v>744</v>
      </c>
      <c r="H4477" s="158">
        <v>6</v>
      </c>
      <c r="J4477" s="158" t="s">
        <v>568</v>
      </c>
      <c r="K4477" s="158" t="s">
        <v>358</v>
      </c>
    </row>
    <row r="4478" spans="1:11">
      <c r="A4478" s="158" t="s">
        <v>565</v>
      </c>
      <c r="B4478" s="158" t="s">
        <v>2777</v>
      </c>
      <c r="C4478" s="158">
        <v>15</v>
      </c>
      <c r="D4478" s="158" t="s">
        <v>1421</v>
      </c>
      <c r="E4478" s="158" t="s">
        <v>568</v>
      </c>
      <c r="G4478" s="158" t="s">
        <v>744</v>
      </c>
      <c r="H4478" s="158">
        <v>20</v>
      </c>
      <c r="J4478" s="158" t="s">
        <v>568</v>
      </c>
      <c r="K4478" s="158" t="s">
        <v>358</v>
      </c>
    </row>
    <row r="4479" spans="1:11">
      <c r="A4479" s="158" t="s">
        <v>565</v>
      </c>
      <c r="B4479" s="158" t="s">
        <v>2777</v>
      </c>
      <c r="C4479" s="158">
        <v>16</v>
      </c>
      <c r="D4479" s="158" t="s">
        <v>1064</v>
      </c>
      <c r="E4479" s="158" t="s">
        <v>568</v>
      </c>
      <c r="G4479" s="158" t="s">
        <v>744</v>
      </c>
      <c r="H4479" s="158">
        <v>20</v>
      </c>
      <c r="J4479" s="158" t="s">
        <v>568</v>
      </c>
      <c r="K4479" s="158" t="s">
        <v>358</v>
      </c>
    </row>
    <row r="4480" spans="1:11">
      <c r="A4480" s="158" t="s">
        <v>565</v>
      </c>
      <c r="B4480" s="158" t="s">
        <v>2777</v>
      </c>
      <c r="C4480" s="158">
        <v>17</v>
      </c>
      <c r="D4480" s="158" t="s">
        <v>1422</v>
      </c>
      <c r="E4480" s="158" t="s">
        <v>568</v>
      </c>
      <c r="G4480" s="158" t="s">
        <v>744</v>
      </c>
      <c r="H4480" s="158">
        <v>20</v>
      </c>
      <c r="J4480" s="158" t="s">
        <v>568</v>
      </c>
      <c r="K4480" s="158" t="s">
        <v>358</v>
      </c>
    </row>
    <row r="4481" spans="1:11">
      <c r="A4481" s="158" t="s">
        <v>565</v>
      </c>
      <c r="B4481" s="158" t="s">
        <v>2777</v>
      </c>
      <c r="C4481" s="158">
        <v>18</v>
      </c>
      <c r="D4481" s="158" t="s">
        <v>1423</v>
      </c>
      <c r="E4481" s="158" t="s">
        <v>568</v>
      </c>
      <c r="G4481" s="158" t="s">
        <v>744</v>
      </c>
      <c r="H4481" s="158">
        <v>2</v>
      </c>
      <c r="J4481" s="158" t="s">
        <v>568</v>
      </c>
      <c r="K4481" s="158" t="s">
        <v>358</v>
      </c>
    </row>
    <row r="4482" spans="1:11">
      <c r="A4482" s="158" t="s">
        <v>565</v>
      </c>
      <c r="B4482" s="158" t="s">
        <v>2777</v>
      </c>
      <c r="C4482" s="158">
        <v>19</v>
      </c>
      <c r="D4482" s="158" t="s">
        <v>1424</v>
      </c>
      <c r="E4482" s="158" t="s">
        <v>568</v>
      </c>
      <c r="G4482" s="158" t="s">
        <v>744</v>
      </c>
      <c r="H4482" s="158">
        <v>2</v>
      </c>
      <c r="J4482" s="158" t="s">
        <v>568</v>
      </c>
      <c r="K4482" s="158" t="s">
        <v>358</v>
      </c>
    </row>
    <row r="4483" spans="1:11">
      <c r="A4483" s="158" t="s">
        <v>565</v>
      </c>
      <c r="B4483" s="158" t="s">
        <v>2777</v>
      </c>
      <c r="C4483" s="158">
        <v>20</v>
      </c>
      <c r="D4483" s="158" t="s">
        <v>1425</v>
      </c>
      <c r="E4483" s="158" t="s">
        <v>568</v>
      </c>
      <c r="G4483" s="158" t="s">
        <v>744</v>
      </c>
      <c r="H4483" s="158">
        <v>2</v>
      </c>
      <c r="J4483" s="158" t="s">
        <v>568</v>
      </c>
      <c r="K4483" s="158" t="s">
        <v>358</v>
      </c>
    </row>
    <row r="4484" spans="1:11">
      <c r="A4484" s="158" t="s">
        <v>565</v>
      </c>
      <c r="B4484" s="158" t="s">
        <v>2777</v>
      </c>
      <c r="C4484" s="158">
        <v>21</v>
      </c>
      <c r="D4484" s="158" t="s">
        <v>1426</v>
      </c>
      <c r="E4484" s="158" t="s">
        <v>568</v>
      </c>
      <c r="G4484" s="158" t="s">
        <v>744</v>
      </c>
      <c r="H4484" s="158">
        <v>2</v>
      </c>
      <c r="J4484" s="158" t="s">
        <v>568</v>
      </c>
      <c r="K4484" s="158" t="s">
        <v>358</v>
      </c>
    </row>
    <row r="4485" spans="1:11">
      <c r="A4485" s="158" t="s">
        <v>565</v>
      </c>
      <c r="B4485" s="158" t="s">
        <v>2777</v>
      </c>
      <c r="C4485" s="158">
        <v>22</v>
      </c>
      <c r="D4485" s="158" t="s">
        <v>1427</v>
      </c>
      <c r="E4485" s="158" t="s">
        <v>568</v>
      </c>
      <c r="G4485" s="158" t="s">
        <v>600</v>
      </c>
      <c r="H4485" s="158">
        <v>2</v>
      </c>
      <c r="I4485" s="158">
        <v>0</v>
      </c>
      <c r="J4485" s="158" t="s">
        <v>568</v>
      </c>
    </row>
    <row r="4486" spans="1:11">
      <c r="A4486" s="158" t="s">
        <v>565</v>
      </c>
      <c r="B4486" s="158" t="s">
        <v>2777</v>
      </c>
      <c r="C4486" s="158">
        <v>23</v>
      </c>
      <c r="D4486" s="158" t="s">
        <v>1428</v>
      </c>
      <c r="E4486" s="158" t="s">
        <v>568</v>
      </c>
      <c r="G4486" s="158" t="s">
        <v>600</v>
      </c>
      <c r="H4486" s="158">
        <v>2</v>
      </c>
      <c r="I4486" s="158">
        <v>0</v>
      </c>
      <c r="J4486" s="158" t="s">
        <v>568</v>
      </c>
    </row>
    <row r="4487" spans="1:11">
      <c r="A4487" s="158" t="s">
        <v>565</v>
      </c>
      <c r="B4487" s="158" t="s">
        <v>2777</v>
      </c>
      <c r="C4487" s="158">
        <v>24</v>
      </c>
      <c r="D4487" s="158" t="s">
        <v>1429</v>
      </c>
      <c r="E4487" s="158" t="s">
        <v>568</v>
      </c>
      <c r="G4487" s="158" t="s">
        <v>600</v>
      </c>
      <c r="H4487" s="158">
        <v>5</v>
      </c>
      <c r="I4487" s="158">
        <v>0</v>
      </c>
      <c r="J4487" s="158" t="s">
        <v>568</v>
      </c>
    </row>
    <row r="4488" spans="1:11">
      <c r="A4488" s="158" t="s">
        <v>565</v>
      </c>
      <c r="B4488" s="158" t="s">
        <v>2777</v>
      </c>
      <c r="C4488" s="158">
        <v>25</v>
      </c>
      <c r="D4488" s="158" t="s">
        <v>1430</v>
      </c>
      <c r="E4488" s="158" t="s">
        <v>568</v>
      </c>
      <c r="G4488" s="158" t="s">
        <v>600</v>
      </c>
      <c r="H4488" s="158">
        <v>4</v>
      </c>
      <c r="I4488" s="158">
        <v>0</v>
      </c>
      <c r="J4488" s="158" t="s">
        <v>568</v>
      </c>
    </row>
    <row r="4489" spans="1:11">
      <c r="A4489" s="158" t="s">
        <v>565</v>
      </c>
      <c r="B4489" s="158" t="s">
        <v>2777</v>
      </c>
      <c r="C4489" s="158">
        <v>26</v>
      </c>
      <c r="D4489" s="158" t="s">
        <v>1431</v>
      </c>
      <c r="E4489" s="158" t="s">
        <v>568</v>
      </c>
      <c r="G4489" s="158" t="s">
        <v>600</v>
      </c>
      <c r="H4489" s="158">
        <v>3</v>
      </c>
      <c r="I4489" s="158">
        <v>0</v>
      </c>
      <c r="J4489" s="158" t="s">
        <v>568</v>
      </c>
    </row>
    <row r="4490" spans="1:11">
      <c r="A4490" s="158" t="s">
        <v>565</v>
      </c>
      <c r="B4490" s="158" t="s">
        <v>2777</v>
      </c>
      <c r="C4490" s="158">
        <v>27</v>
      </c>
      <c r="D4490" s="158" t="s">
        <v>1432</v>
      </c>
      <c r="E4490" s="158" t="s">
        <v>568</v>
      </c>
      <c r="G4490" s="158" t="s">
        <v>600</v>
      </c>
      <c r="H4490" s="158">
        <v>3</v>
      </c>
      <c r="I4490" s="158">
        <v>0</v>
      </c>
      <c r="J4490" s="158" t="s">
        <v>568</v>
      </c>
    </row>
    <row r="4491" spans="1:11">
      <c r="A4491" s="158" t="s">
        <v>565</v>
      </c>
      <c r="B4491" s="158" t="s">
        <v>2777</v>
      </c>
      <c r="C4491" s="158">
        <v>28</v>
      </c>
      <c r="D4491" s="158" t="s">
        <v>1433</v>
      </c>
      <c r="E4491" s="158" t="s">
        <v>568</v>
      </c>
      <c r="G4491" s="158" t="s">
        <v>600</v>
      </c>
      <c r="H4491" s="158">
        <v>5</v>
      </c>
      <c r="I4491" s="158">
        <v>0</v>
      </c>
      <c r="J4491" s="158" t="s">
        <v>568</v>
      </c>
    </row>
    <row r="4492" spans="1:11">
      <c r="A4492" s="158" t="s">
        <v>565</v>
      </c>
      <c r="B4492" s="158" t="s">
        <v>2777</v>
      </c>
      <c r="C4492" s="158">
        <v>29</v>
      </c>
      <c r="D4492" s="158" t="s">
        <v>1434</v>
      </c>
      <c r="E4492" s="158" t="s">
        <v>568</v>
      </c>
      <c r="G4492" s="158" t="s">
        <v>600</v>
      </c>
      <c r="H4492" s="158">
        <v>5</v>
      </c>
      <c r="I4492" s="158">
        <v>0</v>
      </c>
      <c r="J4492" s="158" t="s">
        <v>568</v>
      </c>
    </row>
    <row r="4493" spans="1:11">
      <c r="A4493" s="158" t="s">
        <v>565</v>
      </c>
      <c r="B4493" s="158" t="s">
        <v>2777</v>
      </c>
      <c r="C4493" s="158">
        <v>30</v>
      </c>
      <c r="D4493" s="158" t="s">
        <v>1435</v>
      </c>
      <c r="E4493" s="158" t="s">
        <v>568</v>
      </c>
      <c r="G4493" s="158" t="s">
        <v>600</v>
      </c>
      <c r="H4493" s="158">
        <v>10</v>
      </c>
      <c r="I4493" s="158">
        <v>4</v>
      </c>
      <c r="J4493" s="158" t="s">
        <v>568</v>
      </c>
    </row>
    <row r="4494" spans="1:11">
      <c r="A4494" s="158" t="s">
        <v>565</v>
      </c>
      <c r="B4494" s="158" t="s">
        <v>2777</v>
      </c>
      <c r="C4494" s="158">
        <v>31</v>
      </c>
      <c r="D4494" s="158" t="s">
        <v>1436</v>
      </c>
      <c r="E4494" s="158" t="s">
        <v>568</v>
      </c>
      <c r="G4494" s="158" t="s">
        <v>600</v>
      </c>
      <c r="H4494" s="158">
        <v>5</v>
      </c>
      <c r="I4494" s="158">
        <v>0</v>
      </c>
      <c r="J4494" s="158" t="s">
        <v>568</v>
      </c>
    </row>
    <row r="4495" spans="1:11">
      <c r="A4495" s="158" t="s">
        <v>565</v>
      </c>
      <c r="B4495" s="158" t="s">
        <v>2777</v>
      </c>
      <c r="C4495" s="158">
        <v>32</v>
      </c>
      <c r="D4495" s="158" t="s">
        <v>1437</v>
      </c>
      <c r="E4495" s="158" t="s">
        <v>568</v>
      </c>
      <c r="G4495" s="158" t="s">
        <v>600</v>
      </c>
      <c r="H4495" s="158">
        <v>5</v>
      </c>
      <c r="I4495" s="158">
        <v>0</v>
      </c>
      <c r="J4495" s="158" t="s">
        <v>568</v>
      </c>
    </row>
    <row r="4496" spans="1:11">
      <c r="A4496" s="158" t="s">
        <v>565</v>
      </c>
      <c r="B4496" s="158" t="s">
        <v>2777</v>
      </c>
      <c r="C4496" s="158">
        <v>33</v>
      </c>
      <c r="D4496" s="158" t="s">
        <v>1438</v>
      </c>
      <c r="E4496" s="158" t="s">
        <v>568</v>
      </c>
      <c r="G4496" s="158" t="s">
        <v>744</v>
      </c>
      <c r="H4496" s="158">
        <v>2</v>
      </c>
      <c r="J4496" s="158" t="s">
        <v>568</v>
      </c>
      <c r="K4496" s="158" t="s">
        <v>358</v>
      </c>
    </row>
    <row r="4497" spans="1:11">
      <c r="A4497" s="158" t="s">
        <v>565</v>
      </c>
      <c r="B4497" s="158" t="s">
        <v>2777</v>
      </c>
      <c r="C4497" s="158">
        <v>34</v>
      </c>
      <c r="D4497" s="158" t="s">
        <v>1439</v>
      </c>
      <c r="E4497" s="158" t="s">
        <v>568</v>
      </c>
      <c r="G4497" s="158" t="s">
        <v>600</v>
      </c>
      <c r="H4497" s="158">
        <v>5</v>
      </c>
      <c r="I4497" s="158">
        <v>0</v>
      </c>
      <c r="J4497" s="158" t="s">
        <v>568</v>
      </c>
    </row>
    <row r="4498" spans="1:11">
      <c r="A4498" s="158" t="s">
        <v>565</v>
      </c>
      <c r="B4498" s="158" t="s">
        <v>2777</v>
      </c>
      <c r="C4498" s="158">
        <v>35</v>
      </c>
      <c r="D4498" s="158" t="s">
        <v>1440</v>
      </c>
      <c r="E4498" s="158" t="s">
        <v>568</v>
      </c>
      <c r="G4498" s="158" t="s">
        <v>600</v>
      </c>
      <c r="H4498" s="158">
        <v>5</v>
      </c>
      <c r="I4498" s="158">
        <v>0</v>
      </c>
      <c r="J4498" s="158" t="s">
        <v>568</v>
      </c>
    </row>
    <row r="4499" spans="1:11">
      <c r="A4499" s="158" t="s">
        <v>565</v>
      </c>
      <c r="B4499" s="158" t="s">
        <v>2777</v>
      </c>
      <c r="C4499" s="158">
        <v>36</v>
      </c>
      <c r="D4499" s="158" t="s">
        <v>1441</v>
      </c>
      <c r="E4499" s="158" t="s">
        <v>568</v>
      </c>
      <c r="G4499" s="158" t="s">
        <v>744</v>
      </c>
      <c r="H4499" s="158">
        <v>5</v>
      </c>
      <c r="J4499" s="158" t="s">
        <v>568</v>
      </c>
      <c r="K4499" s="158" t="s">
        <v>358</v>
      </c>
    </row>
    <row r="4500" spans="1:11">
      <c r="A4500" s="158" t="s">
        <v>565</v>
      </c>
      <c r="B4500" s="158" t="s">
        <v>2777</v>
      </c>
      <c r="C4500" s="158">
        <v>37</v>
      </c>
      <c r="D4500" s="158" t="s">
        <v>1442</v>
      </c>
      <c r="E4500" s="158" t="s">
        <v>568</v>
      </c>
      <c r="G4500" s="158" t="s">
        <v>744</v>
      </c>
      <c r="H4500" s="158">
        <v>4</v>
      </c>
      <c r="J4500" s="158" t="s">
        <v>568</v>
      </c>
      <c r="K4500" s="158" t="s">
        <v>358</v>
      </c>
    </row>
    <row r="4501" spans="1:11">
      <c r="A4501" s="158" t="s">
        <v>565</v>
      </c>
      <c r="B4501" s="158" t="s">
        <v>2777</v>
      </c>
      <c r="C4501" s="158">
        <v>38</v>
      </c>
      <c r="D4501" s="158" t="s">
        <v>1443</v>
      </c>
      <c r="E4501" s="158" t="s">
        <v>568</v>
      </c>
      <c r="G4501" s="158" t="s">
        <v>569</v>
      </c>
      <c r="H4501" s="158">
        <v>100</v>
      </c>
      <c r="J4501" s="158" t="s">
        <v>568</v>
      </c>
      <c r="K4501" s="158" t="s">
        <v>358</v>
      </c>
    </row>
    <row r="4502" spans="1:11">
      <c r="A4502" s="158" t="s">
        <v>565</v>
      </c>
      <c r="B4502" s="158" t="s">
        <v>2777</v>
      </c>
      <c r="C4502" s="158">
        <v>39</v>
      </c>
      <c r="D4502" s="158" t="s">
        <v>1444</v>
      </c>
      <c r="E4502" s="158" t="s">
        <v>568</v>
      </c>
      <c r="G4502" s="158" t="s">
        <v>744</v>
      </c>
      <c r="H4502" s="158">
        <v>7</v>
      </c>
      <c r="J4502" s="158" t="s">
        <v>568</v>
      </c>
      <c r="K4502" s="158" t="s">
        <v>358</v>
      </c>
    </row>
    <row r="4503" spans="1:11">
      <c r="A4503" s="158" t="s">
        <v>565</v>
      </c>
      <c r="B4503" s="158" t="s">
        <v>2777</v>
      </c>
      <c r="C4503" s="158">
        <v>40</v>
      </c>
      <c r="D4503" s="158" t="s">
        <v>1445</v>
      </c>
      <c r="E4503" s="158" t="s">
        <v>568</v>
      </c>
      <c r="G4503" s="158" t="s">
        <v>569</v>
      </c>
      <c r="H4503" s="158">
        <v>40</v>
      </c>
      <c r="J4503" s="158" t="s">
        <v>568</v>
      </c>
      <c r="K4503" s="158" t="s">
        <v>358</v>
      </c>
    </row>
    <row r="4504" spans="1:11">
      <c r="A4504" s="158" t="s">
        <v>565</v>
      </c>
      <c r="B4504" s="158" t="s">
        <v>2777</v>
      </c>
      <c r="C4504" s="158">
        <v>41</v>
      </c>
      <c r="D4504" s="158" t="s">
        <v>1446</v>
      </c>
      <c r="E4504" s="158" t="s">
        <v>568</v>
      </c>
      <c r="G4504" s="158" t="s">
        <v>569</v>
      </c>
      <c r="H4504" s="158">
        <v>30</v>
      </c>
      <c r="J4504" s="158" t="s">
        <v>568</v>
      </c>
      <c r="K4504" s="158" t="s">
        <v>358</v>
      </c>
    </row>
    <row r="4505" spans="1:11">
      <c r="A4505" s="158" t="s">
        <v>565</v>
      </c>
      <c r="B4505" s="158" t="s">
        <v>2777</v>
      </c>
      <c r="C4505" s="158">
        <v>42</v>
      </c>
      <c r="D4505" s="158" t="s">
        <v>1447</v>
      </c>
      <c r="E4505" s="158" t="s">
        <v>568</v>
      </c>
      <c r="G4505" s="158" t="s">
        <v>569</v>
      </c>
      <c r="H4505" s="158">
        <v>40</v>
      </c>
      <c r="J4505" s="158" t="s">
        <v>568</v>
      </c>
      <c r="K4505" s="158" t="s">
        <v>358</v>
      </c>
    </row>
    <row r="4506" spans="1:11">
      <c r="A4506" s="158" t="s">
        <v>565</v>
      </c>
      <c r="B4506" s="158" t="s">
        <v>2777</v>
      </c>
      <c r="C4506" s="158">
        <v>43</v>
      </c>
      <c r="D4506" s="158" t="s">
        <v>1448</v>
      </c>
      <c r="E4506" s="158" t="s">
        <v>568</v>
      </c>
      <c r="G4506" s="158" t="s">
        <v>744</v>
      </c>
      <c r="H4506" s="158">
        <v>40</v>
      </c>
      <c r="J4506" s="158" t="s">
        <v>568</v>
      </c>
      <c r="K4506" s="158" t="s">
        <v>358</v>
      </c>
    </row>
    <row r="4507" spans="1:11">
      <c r="A4507" s="158" t="s">
        <v>565</v>
      </c>
      <c r="B4507" s="158" t="s">
        <v>2777</v>
      </c>
      <c r="C4507" s="158">
        <v>44</v>
      </c>
      <c r="D4507" s="158" t="s">
        <v>1449</v>
      </c>
      <c r="E4507" s="158" t="s">
        <v>568</v>
      </c>
      <c r="G4507" s="158" t="s">
        <v>744</v>
      </c>
      <c r="H4507" s="158">
        <v>30</v>
      </c>
      <c r="J4507" s="158" t="s">
        <v>568</v>
      </c>
      <c r="K4507" s="158" t="s">
        <v>358</v>
      </c>
    </row>
    <row r="4508" spans="1:11">
      <c r="A4508" s="158" t="s">
        <v>565</v>
      </c>
      <c r="B4508" s="158" t="s">
        <v>2777</v>
      </c>
      <c r="C4508" s="158">
        <v>45</v>
      </c>
      <c r="D4508" s="158" t="s">
        <v>1450</v>
      </c>
      <c r="E4508" s="158" t="s">
        <v>568</v>
      </c>
      <c r="G4508" s="158" t="s">
        <v>744</v>
      </c>
      <c r="H4508" s="158">
        <v>40</v>
      </c>
      <c r="J4508" s="158" t="s">
        <v>568</v>
      </c>
      <c r="K4508" s="158" t="s">
        <v>358</v>
      </c>
    </row>
    <row r="4509" spans="1:11">
      <c r="A4509" s="158" t="s">
        <v>565</v>
      </c>
      <c r="B4509" s="158" t="s">
        <v>2777</v>
      </c>
      <c r="C4509" s="158">
        <v>46</v>
      </c>
      <c r="D4509" s="158" t="s">
        <v>1451</v>
      </c>
      <c r="E4509" s="158" t="s">
        <v>568</v>
      </c>
      <c r="G4509" s="158" t="s">
        <v>744</v>
      </c>
      <c r="H4509" s="158">
        <v>2</v>
      </c>
      <c r="J4509" s="158" t="s">
        <v>568</v>
      </c>
      <c r="K4509" s="158" t="s">
        <v>358</v>
      </c>
    </row>
    <row r="4510" spans="1:11">
      <c r="A4510" s="158" t="s">
        <v>565</v>
      </c>
      <c r="B4510" s="158" t="s">
        <v>2777</v>
      </c>
      <c r="C4510" s="158">
        <v>47</v>
      </c>
      <c r="D4510" s="158" t="s">
        <v>1452</v>
      </c>
      <c r="E4510" s="158" t="s">
        <v>568</v>
      </c>
      <c r="G4510" s="158" t="s">
        <v>744</v>
      </c>
      <c r="H4510" s="158">
        <v>3</v>
      </c>
      <c r="J4510" s="158" t="s">
        <v>568</v>
      </c>
      <c r="K4510" s="158" t="s">
        <v>358</v>
      </c>
    </row>
    <row r="4511" spans="1:11">
      <c r="A4511" s="158" t="s">
        <v>565</v>
      </c>
      <c r="B4511" s="158" t="s">
        <v>2777</v>
      </c>
      <c r="C4511" s="158">
        <v>48</v>
      </c>
      <c r="D4511" s="158" t="s">
        <v>1453</v>
      </c>
      <c r="E4511" s="158" t="s">
        <v>568</v>
      </c>
      <c r="G4511" s="158" t="s">
        <v>744</v>
      </c>
      <c r="H4511" s="158">
        <v>4</v>
      </c>
      <c r="J4511" s="158" t="s">
        <v>568</v>
      </c>
      <c r="K4511" s="158" t="s">
        <v>358</v>
      </c>
    </row>
    <row r="4512" spans="1:11">
      <c r="A4512" s="158" t="s">
        <v>565</v>
      </c>
      <c r="B4512" s="158" t="s">
        <v>2777</v>
      </c>
      <c r="C4512" s="158">
        <v>49</v>
      </c>
      <c r="D4512" s="158" t="s">
        <v>1454</v>
      </c>
      <c r="E4512" s="158" t="s">
        <v>568</v>
      </c>
      <c r="G4512" s="158" t="s">
        <v>744</v>
      </c>
      <c r="H4512" s="158">
        <v>3</v>
      </c>
      <c r="J4512" s="158" t="s">
        <v>568</v>
      </c>
      <c r="K4512" s="158" t="s">
        <v>358</v>
      </c>
    </row>
    <row r="4513" spans="1:11">
      <c r="A4513" s="158" t="s">
        <v>565</v>
      </c>
      <c r="B4513" s="158" t="s">
        <v>2777</v>
      </c>
      <c r="C4513" s="158">
        <v>50</v>
      </c>
      <c r="D4513" s="158" t="s">
        <v>1455</v>
      </c>
      <c r="E4513" s="158" t="s">
        <v>568</v>
      </c>
      <c r="G4513" s="158" t="s">
        <v>744</v>
      </c>
      <c r="H4513" s="158">
        <v>2</v>
      </c>
      <c r="J4513" s="158" t="s">
        <v>568</v>
      </c>
      <c r="K4513" s="158" t="s">
        <v>358</v>
      </c>
    </row>
    <row r="4514" spans="1:11">
      <c r="A4514" s="158" t="s">
        <v>565</v>
      </c>
      <c r="B4514" s="158" t="s">
        <v>2777</v>
      </c>
      <c r="C4514" s="158">
        <v>51</v>
      </c>
      <c r="D4514" s="158" t="s">
        <v>1456</v>
      </c>
      <c r="E4514" s="158" t="s">
        <v>568</v>
      </c>
      <c r="G4514" s="158" t="s">
        <v>744</v>
      </c>
      <c r="H4514" s="158">
        <v>1</v>
      </c>
      <c r="J4514" s="158" t="s">
        <v>568</v>
      </c>
      <c r="K4514" s="158" t="s">
        <v>358</v>
      </c>
    </row>
    <row r="4515" spans="1:11">
      <c r="A4515" s="158" t="s">
        <v>565</v>
      </c>
      <c r="B4515" s="158" t="s">
        <v>2777</v>
      </c>
      <c r="C4515" s="158">
        <v>52</v>
      </c>
      <c r="D4515" s="158" t="s">
        <v>1457</v>
      </c>
      <c r="E4515" s="158" t="s">
        <v>568</v>
      </c>
      <c r="G4515" s="158" t="s">
        <v>569</v>
      </c>
      <c r="H4515" s="158">
        <v>100</v>
      </c>
      <c r="J4515" s="158" t="s">
        <v>568</v>
      </c>
      <c r="K4515" s="158" t="s">
        <v>358</v>
      </c>
    </row>
    <row r="4516" spans="1:11">
      <c r="A4516" s="158" t="s">
        <v>565</v>
      </c>
      <c r="B4516" s="158" t="s">
        <v>2777</v>
      </c>
      <c r="C4516" s="158">
        <v>53</v>
      </c>
      <c r="D4516" s="158" t="s">
        <v>1458</v>
      </c>
      <c r="E4516" s="158" t="s">
        <v>568</v>
      </c>
      <c r="G4516" s="158" t="s">
        <v>744</v>
      </c>
      <c r="H4516" s="158">
        <v>7</v>
      </c>
      <c r="J4516" s="158" t="s">
        <v>568</v>
      </c>
      <c r="K4516" s="158" t="s">
        <v>358</v>
      </c>
    </row>
    <row r="4517" spans="1:11">
      <c r="A4517" s="158" t="s">
        <v>565</v>
      </c>
      <c r="B4517" s="158" t="s">
        <v>2777</v>
      </c>
      <c r="C4517" s="158">
        <v>54</v>
      </c>
      <c r="D4517" s="158" t="s">
        <v>1459</v>
      </c>
      <c r="E4517" s="158" t="s">
        <v>568</v>
      </c>
      <c r="G4517" s="158" t="s">
        <v>569</v>
      </c>
      <c r="H4517" s="158">
        <v>40</v>
      </c>
      <c r="J4517" s="158" t="s">
        <v>568</v>
      </c>
      <c r="K4517" s="158" t="s">
        <v>358</v>
      </c>
    </row>
    <row r="4518" spans="1:11">
      <c r="A4518" s="158" t="s">
        <v>565</v>
      </c>
      <c r="B4518" s="158" t="s">
        <v>2777</v>
      </c>
      <c r="C4518" s="158">
        <v>55</v>
      </c>
      <c r="D4518" s="158" t="s">
        <v>1460</v>
      </c>
      <c r="E4518" s="158" t="s">
        <v>568</v>
      </c>
      <c r="G4518" s="158" t="s">
        <v>569</v>
      </c>
      <c r="H4518" s="158">
        <v>30</v>
      </c>
      <c r="J4518" s="158" t="s">
        <v>568</v>
      </c>
      <c r="K4518" s="158" t="s">
        <v>358</v>
      </c>
    </row>
    <row r="4519" spans="1:11">
      <c r="A4519" s="158" t="s">
        <v>565</v>
      </c>
      <c r="B4519" s="158" t="s">
        <v>2777</v>
      </c>
      <c r="C4519" s="158">
        <v>56</v>
      </c>
      <c r="D4519" s="158" t="s">
        <v>1461</v>
      </c>
      <c r="E4519" s="158" t="s">
        <v>568</v>
      </c>
      <c r="G4519" s="158" t="s">
        <v>569</v>
      </c>
      <c r="H4519" s="158">
        <v>40</v>
      </c>
      <c r="J4519" s="158" t="s">
        <v>568</v>
      </c>
      <c r="K4519" s="158" t="s">
        <v>358</v>
      </c>
    </row>
    <row r="4520" spans="1:11">
      <c r="A4520" s="158" t="s">
        <v>565</v>
      </c>
      <c r="B4520" s="158" t="s">
        <v>2777</v>
      </c>
      <c r="C4520" s="158">
        <v>57</v>
      </c>
      <c r="D4520" s="158" t="s">
        <v>1462</v>
      </c>
      <c r="E4520" s="158" t="s">
        <v>568</v>
      </c>
      <c r="G4520" s="158" t="s">
        <v>744</v>
      </c>
      <c r="H4520" s="158">
        <v>40</v>
      </c>
      <c r="J4520" s="158" t="s">
        <v>568</v>
      </c>
      <c r="K4520" s="158" t="s">
        <v>358</v>
      </c>
    </row>
    <row r="4521" spans="1:11">
      <c r="A4521" s="158" t="s">
        <v>565</v>
      </c>
      <c r="B4521" s="158" t="s">
        <v>2777</v>
      </c>
      <c r="C4521" s="158">
        <v>58</v>
      </c>
      <c r="D4521" s="158" t="s">
        <v>1463</v>
      </c>
      <c r="E4521" s="158" t="s">
        <v>568</v>
      </c>
      <c r="G4521" s="158" t="s">
        <v>744</v>
      </c>
      <c r="H4521" s="158">
        <v>30</v>
      </c>
      <c r="J4521" s="158" t="s">
        <v>568</v>
      </c>
      <c r="K4521" s="158" t="s">
        <v>358</v>
      </c>
    </row>
    <row r="4522" spans="1:11">
      <c r="A4522" s="158" t="s">
        <v>565</v>
      </c>
      <c r="B4522" s="158" t="s">
        <v>2777</v>
      </c>
      <c r="C4522" s="158">
        <v>59</v>
      </c>
      <c r="D4522" s="158" t="s">
        <v>1464</v>
      </c>
      <c r="E4522" s="158" t="s">
        <v>568</v>
      </c>
      <c r="G4522" s="158" t="s">
        <v>744</v>
      </c>
      <c r="H4522" s="158">
        <v>40</v>
      </c>
      <c r="J4522" s="158" t="s">
        <v>568</v>
      </c>
      <c r="K4522" s="158" t="s">
        <v>358</v>
      </c>
    </row>
    <row r="4523" spans="1:11">
      <c r="A4523" s="158" t="s">
        <v>565</v>
      </c>
      <c r="B4523" s="158" t="s">
        <v>2777</v>
      </c>
      <c r="C4523" s="158">
        <v>60</v>
      </c>
      <c r="D4523" s="158" t="s">
        <v>1465</v>
      </c>
      <c r="E4523" s="158" t="s">
        <v>568</v>
      </c>
      <c r="G4523" s="158" t="s">
        <v>744</v>
      </c>
      <c r="H4523" s="158">
        <v>2</v>
      </c>
      <c r="J4523" s="158" t="s">
        <v>568</v>
      </c>
      <c r="K4523" s="158" t="s">
        <v>358</v>
      </c>
    </row>
    <row r="4524" spans="1:11">
      <c r="A4524" s="158" t="s">
        <v>565</v>
      </c>
      <c r="B4524" s="158" t="s">
        <v>2777</v>
      </c>
      <c r="C4524" s="158">
        <v>61</v>
      </c>
      <c r="D4524" s="158" t="s">
        <v>1466</v>
      </c>
      <c r="E4524" s="158" t="s">
        <v>568</v>
      </c>
      <c r="G4524" s="158" t="s">
        <v>744</v>
      </c>
      <c r="H4524" s="158">
        <v>3</v>
      </c>
      <c r="J4524" s="158" t="s">
        <v>568</v>
      </c>
      <c r="K4524" s="158" t="s">
        <v>358</v>
      </c>
    </row>
    <row r="4525" spans="1:11">
      <c r="A4525" s="158" t="s">
        <v>565</v>
      </c>
      <c r="B4525" s="158" t="s">
        <v>2777</v>
      </c>
      <c r="C4525" s="158">
        <v>62</v>
      </c>
      <c r="D4525" s="158" t="s">
        <v>1467</v>
      </c>
      <c r="E4525" s="158" t="s">
        <v>568</v>
      </c>
      <c r="G4525" s="158" t="s">
        <v>744</v>
      </c>
      <c r="H4525" s="158">
        <v>4</v>
      </c>
      <c r="J4525" s="158" t="s">
        <v>568</v>
      </c>
      <c r="K4525" s="158" t="s">
        <v>358</v>
      </c>
    </row>
    <row r="4526" spans="1:11">
      <c r="A4526" s="158" t="s">
        <v>565</v>
      </c>
      <c r="B4526" s="158" t="s">
        <v>2777</v>
      </c>
      <c r="C4526" s="158">
        <v>63</v>
      </c>
      <c r="D4526" s="158" t="s">
        <v>1468</v>
      </c>
      <c r="E4526" s="158" t="s">
        <v>568</v>
      </c>
      <c r="G4526" s="158" t="s">
        <v>744</v>
      </c>
      <c r="H4526" s="158">
        <v>3</v>
      </c>
      <c r="J4526" s="158" t="s">
        <v>568</v>
      </c>
      <c r="K4526" s="158" t="s">
        <v>358</v>
      </c>
    </row>
    <row r="4527" spans="1:11">
      <c r="A4527" s="158" t="s">
        <v>565</v>
      </c>
      <c r="B4527" s="158" t="s">
        <v>2777</v>
      </c>
      <c r="C4527" s="158">
        <v>64</v>
      </c>
      <c r="D4527" s="158" t="s">
        <v>1469</v>
      </c>
      <c r="E4527" s="158" t="s">
        <v>568</v>
      </c>
      <c r="G4527" s="158" t="s">
        <v>744</v>
      </c>
      <c r="H4527" s="158">
        <v>2</v>
      </c>
      <c r="J4527" s="158" t="s">
        <v>568</v>
      </c>
      <c r="K4527" s="158" t="s">
        <v>358</v>
      </c>
    </row>
    <row r="4528" spans="1:11">
      <c r="A4528" s="158" t="s">
        <v>565</v>
      </c>
      <c r="B4528" s="158" t="s">
        <v>2777</v>
      </c>
      <c r="C4528" s="158">
        <v>65</v>
      </c>
      <c r="D4528" s="158" t="s">
        <v>1470</v>
      </c>
      <c r="E4528" s="158" t="s">
        <v>568</v>
      </c>
      <c r="G4528" s="158" t="s">
        <v>744</v>
      </c>
      <c r="H4528" s="158">
        <v>1</v>
      </c>
      <c r="J4528" s="158" t="s">
        <v>568</v>
      </c>
      <c r="K4528" s="158" t="s">
        <v>358</v>
      </c>
    </row>
    <row r="4529" spans="1:11">
      <c r="A4529" s="158" t="s">
        <v>565</v>
      </c>
      <c r="B4529" s="158" t="s">
        <v>2777</v>
      </c>
      <c r="C4529" s="158">
        <v>66</v>
      </c>
      <c r="D4529" s="158" t="s">
        <v>1471</v>
      </c>
      <c r="E4529" s="158" t="s">
        <v>568</v>
      </c>
      <c r="G4529" s="158" t="s">
        <v>744</v>
      </c>
      <c r="H4529" s="158">
        <v>7</v>
      </c>
      <c r="J4529" s="158" t="s">
        <v>568</v>
      </c>
      <c r="K4529" s="158" t="s">
        <v>358</v>
      </c>
    </row>
    <row r="4530" spans="1:11">
      <c r="A4530" s="158" t="s">
        <v>565</v>
      </c>
      <c r="B4530" s="158" t="s">
        <v>2777</v>
      </c>
      <c r="C4530" s="158">
        <v>67</v>
      </c>
      <c r="D4530" s="158" t="s">
        <v>1472</v>
      </c>
      <c r="E4530" s="158" t="s">
        <v>568</v>
      </c>
      <c r="G4530" s="158" t="s">
        <v>569</v>
      </c>
      <c r="H4530" s="158">
        <v>40</v>
      </c>
      <c r="J4530" s="158" t="s">
        <v>568</v>
      </c>
      <c r="K4530" s="158" t="s">
        <v>358</v>
      </c>
    </row>
    <row r="4531" spans="1:11">
      <c r="A4531" s="158" t="s">
        <v>565</v>
      </c>
      <c r="B4531" s="158" t="s">
        <v>2777</v>
      </c>
      <c r="C4531" s="158">
        <v>68</v>
      </c>
      <c r="D4531" s="158" t="s">
        <v>1473</v>
      </c>
      <c r="E4531" s="158" t="s">
        <v>568</v>
      </c>
      <c r="G4531" s="158" t="s">
        <v>569</v>
      </c>
      <c r="H4531" s="158">
        <v>30</v>
      </c>
      <c r="J4531" s="158" t="s">
        <v>568</v>
      </c>
      <c r="K4531" s="158" t="s">
        <v>358</v>
      </c>
    </row>
    <row r="4532" spans="1:11">
      <c r="A4532" s="158" t="s">
        <v>565</v>
      </c>
      <c r="B4532" s="158" t="s">
        <v>2777</v>
      </c>
      <c r="C4532" s="158">
        <v>69</v>
      </c>
      <c r="D4532" s="158" t="s">
        <v>1474</v>
      </c>
      <c r="E4532" s="158" t="s">
        <v>568</v>
      </c>
      <c r="G4532" s="158" t="s">
        <v>569</v>
      </c>
      <c r="H4532" s="158">
        <v>40</v>
      </c>
      <c r="J4532" s="158" t="s">
        <v>568</v>
      </c>
      <c r="K4532" s="158" t="s">
        <v>358</v>
      </c>
    </row>
    <row r="4533" spans="1:11">
      <c r="A4533" s="158" t="s">
        <v>565</v>
      </c>
      <c r="B4533" s="158" t="s">
        <v>2777</v>
      </c>
      <c r="C4533" s="158">
        <v>70</v>
      </c>
      <c r="D4533" s="158" t="s">
        <v>1475</v>
      </c>
      <c r="E4533" s="158" t="s">
        <v>568</v>
      </c>
      <c r="G4533" s="158" t="s">
        <v>744</v>
      </c>
      <c r="H4533" s="158">
        <v>40</v>
      </c>
      <c r="J4533" s="158" t="s">
        <v>568</v>
      </c>
      <c r="K4533" s="158" t="s">
        <v>358</v>
      </c>
    </row>
    <row r="4534" spans="1:11">
      <c r="A4534" s="158" t="s">
        <v>565</v>
      </c>
      <c r="B4534" s="158" t="s">
        <v>2777</v>
      </c>
      <c r="C4534" s="158">
        <v>71</v>
      </c>
      <c r="D4534" s="158" t="s">
        <v>1476</v>
      </c>
      <c r="E4534" s="158" t="s">
        <v>568</v>
      </c>
      <c r="G4534" s="158" t="s">
        <v>744</v>
      </c>
      <c r="H4534" s="158">
        <v>30</v>
      </c>
      <c r="J4534" s="158" t="s">
        <v>568</v>
      </c>
      <c r="K4534" s="158" t="s">
        <v>358</v>
      </c>
    </row>
    <row r="4535" spans="1:11">
      <c r="A4535" s="158" t="s">
        <v>565</v>
      </c>
      <c r="B4535" s="158" t="s">
        <v>2777</v>
      </c>
      <c r="C4535" s="158">
        <v>72</v>
      </c>
      <c r="D4535" s="158" t="s">
        <v>1477</v>
      </c>
      <c r="E4535" s="158" t="s">
        <v>568</v>
      </c>
      <c r="G4535" s="158" t="s">
        <v>744</v>
      </c>
      <c r="H4535" s="158">
        <v>40</v>
      </c>
      <c r="J4535" s="158" t="s">
        <v>568</v>
      </c>
      <c r="K4535" s="158" t="s">
        <v>358</v>
      </c>
    </row>
    <row r="4536" spans="1:11">
      <c r="A4536" s="158" t="s">
        <v>565</v>
      </c>
      <c r="B4536" s="158" t="s">
        <v>2777</v>
      </c>
      <c r="C4536" s="158">
        <v>73</v>
      </c>
      <c r="D4536" s="158" t="s">
        <v>1478</v>
      </c>
      <c r="E4536" s="158" t="s">
        <v>568</v>
      </c>
      <c r="G4536" s="158" t="s">
        <v>744</v>
      </c>
      <c r="H4536" s="158">
        <v>2</v>
      </c>
      <c r="J4536" s="158" t="s">
        <v>568</v>
      </c>
      <c r="K4536" s="158" t="s">
        <v>358</v>
      </c>
    </row>
    <row r="4537" spans="1:11">
      <c r="A4537" s="158" t="s">
        <v>565</v>
      </c>
      <c r="B4537" s="158" t="s">
        <v>2777</v>
      </c>
      <c r="C4537" s="158">
        <v>74</v>
      </c>
      <c r="D4537" s="158" t="s">
        <v>1479</v>
      </c>
      <c r="E4537" s="158" t="s">
        <v>568</v>
      </c>
      <c r="G4537" s="158" t="s">
        <v>744</v>
      </c>
      <c r="H4537" s="158">
        <v>3</v>
      </c>
      <c r="J4537" s="158" t="s">
        <v>568</v>
      </c>
      <c r="K4537" s="158" t="s">
        <v>358</v>
      </c>
    </row>
    <row r="4538" spans="1:11">
      <c r="A4538" s="158" t="s">
        <v>565</v>
      </c>
      <c r="B4538" s="158" t="s">
        <v>2777</v>
      </c>
      <c r="C4538" s="158">
        <v>75</v>
      </c>
      <c r="D4538" s="158" t="s">
        <v>1480</v>
      </c>
      <c r="E4538" s="158" t="s">
        <v>568</v>
      </c>
      <c r="G4538" s="158" t="s">
        <v>744</v>
      </c>
      <c r="H4538" s="158">
        <v>4</v>
      </c>
      <c r="J4538" s="158" t="s">
        <v>568</v>
      </c>
      <c r="K4538" s="158" t="s">
        <v>358</v>
      </c>
    </row>
    <row r="4539" spans="1:11">
      <c r="A4539" s="158" t="s">
        <v>565</v>
      </c>
      <c r="B4539" s="158" t="s">
        <v>2777</v>
      </c>
      <c r="C4539" s="158">
        <v>76</v>
      </c>
      <c r="D4539" s="158" t="s">
        <v>1481</v>
      </c>
      <c r="E4539" s="158" t="s">
        <v>568</v>
      </c>
      <c r="G4539" s="158" t="s">
        <v>744</v>
      </c>
      <c r="H4539" s="158">
        <v>3</v>
      </c>
      <c r="J4539" s="158" t="s">
        <v>568</v>
      </c>
      <c r="K4539" s="158" t="s">
        <v>358</v>
      </c>
    </row>
    <row r="4540" spans="1:11">
      <c r="A4540" s="158" t="s">
        <v>565</v>
      </c>
      <c r="B4540" s="158" t="s">
        <v>2777</v>
      </c>
      <c r="C4540" s="158">
        <v>77</v>
      </c>
      <c r="D4540" s="158" t="s">
        <v>1482</v>
      </c>
      <c r="E4540" s="158" t="s">
        <v>568</v>
      </c>
      <c r="G4540" s="158" t="s">
        <v>744</v>
      </c>
      <c r="H4540" s="158">
        <v>2</v>
      </c>
      <c r="J4540" s="158" t="s">
        <v>568</v>
      </c>
      <c r="K4540" s="158" t="s">
        <v>358</v>
      </c>
    </row>
    <row r="4541" spans="1:11">
      <c r="A4541" s="158" t="s">
        <v>565</v>
      </c>
      <c r="B4541" s="158" t="s">
        <v>2777</v>
      </c>
      <c r="C4541" s="158">
        <v>78</v>
      </c>
      <c r="D4541" s="158" t="s">
        <v>1483</v>
      </c>
      <c r="E4541" s="158" t="s">
        <v>568</v>
      </c>
      <c r="G4541" s="158" t="s">
        <v>744</v>
      </c>
      <c r="H4541" s="158">
        <v>8</v>
      </c>
      <c r="J4541" s="158" t="s">
        <v>568</v>
      </c>
      <c r="K4541" s="158" t="s">
        <v>358</v>
      </c>
    </row>
    <row r="4542" spans="1:11">
      <c r="A4542" s="158" t="s">
        <v>565</v>
      </c>
      <c r="B4542" s="158" t="s">
        <v>2777</v>
      </c>
      <c r="C4542" s="158">
        <v>79</v>
      </c>
      <c r="D4542" s="158" t="s">
        <v>1484</v>
      </c>
      <c r="E4542" s="158" t="s">
        <v>568</v>
      </c>
      <c r="G4542" s="158" t="s">
        <v>600</v>
      </c>
      <c r="H4542" s="158">
        <v>6</v>
      </c>
      <c r="I4542" s="158">
        <v>0</v>
      </c>
      <c r="J4542" s="158" t="s">
        <v>568</v>
      </c>
    </row>
    <row r="4543" spans="1:11">
      <c r="A4543" s="158" t="s">
        <v>565</v>
      </c>
      <c r="B4543" s="158" t="s">
        <v>2777</v>
      </c>
      <c r="C4543" s="158">
        <v>80</v>
      </c>
      <c r="D4543" s="158" t="s">
        <v>1485</v>
      </c>
      <c r="E4543" s="158" t="s">
        <v>568</v>
      </c>
      <c r="G4543" s="158" t="s">
        <v>744</v>
      </c>
      <c r="H4543" s="158">
        <v>3</v>
      </c>
      <c r="J4543" s="158" t="s">
        <v>568</v>
      </c>
      <c r="K4543" s="158" t="s">
        <v>358</v>
      </c>
    </row>
    <row r="4544" spans="1:11">
      <c r="A4544" s="158" t="s">
        <v>565</v>
      </c>
      <c r="B4544" s="158" t="s">
        <v>2777</v>
      </c>
      <c r="C4544" s="158">
        <v>81</v>
      </c>
      <c r="D4544" s="158" t="s">
        <v>1486</v>
      </c>
      <c r="E4544" s="158" t="s">
        <v>568</v>
      </c>
      <c r="G4544" s="158" t="s">
        <v>744</v>
      </c>
      <c r="H4544" s="158">
        <v>8</v>
      </c>
      <c r="J4544" s="158" t="s">
        <v>568</v>
      </c>
      <c r="K4544" s="158" t="s">
        <v>358</v>
      </c>
    </row>
    <row r="4545" spans="1:11">
      <c r="A4545" s="158" t="s">
        <v>565</v>
      </c>
      <c r="B4545" s="158" t="s">
        <v>2777</v>
      </c>
      <c r="C4545" s="158">
        <v>82</v>
      </c>
      <c r="D4545" s="158" t="s">
        <v>1487</v>
      </c>
      <c r="E4545" s="158" t="s">
        <v>568</v>
      </c>
      <c r="G4545" s="158" t="s">
        <v>569</v>
      </c>
      <c r="H4545" s="158">
        <v>100</v>
      </c>
      <c r="J4545" s="158" t="s">
        <v>568</v>
      </c>
      <c r="K4545" s="158" t="s">
        <v>358</v>
      </c>
    </row>
    <row r="4546" spans="1:11">
      <c r="A4546" s="158" t="s">
        <v>565</v>
      </c>
      <c r="B4546" s="158" t="s">
        <v>2777</v>
      </c>
      <c r="C4546" s="158">
        <v>83</v>
      </c>
      <c r="D4546" s="158" t="s">
        <v>1411</v>
      </c>
      <c r="E4546" s="158" t="s">
        <v>568</v>
      </c>
      <c r="G4546" s="158" t="s">
        <v>575</v>
      </c>
      <c r="J4546" s="158" t="s">
        <v>568</v>
      </c>
      <c r="K4546" s="158" t="s">
        <v>358</v>
      </c>
    </row>
    <row r="4547" spans="1:11">
      <c r="A4547" s="158" t="s">
        <v>565</v>
      </c>
      <c r="B4547" s="158" t="s">
        <v>2777</v>
      </c>
      <c r="C4547" s="158">
        <v>84</v>
      </c>
      <c r="D4547" s="158" t="s">
        <v>395</v>
      </c>
      <c r="E4547" s="158" t="s">
        <v>568</v>
      </c>
      <c r="G4547" s="158" t="s">
        <v>575</v>
      </c>
      <c r="J4547" s="158" t="s">
        <v>568</v>
      </c>
      <c r="K4547" s="158" t="s">
        <v>358</v>
      </c>
    </row>
    <row r="4548" spans="1:11">
      <c r="A4548" s="158" t="s">
        <v>565</v>
      </c>
      <c r="B4548" s="158" t="s">
        <v>2777</v>
      </c>
      <c r="C4548" s="158">
        <v>85</v>
      </c>
      <c r="D4548" s="158" t="s">
        <v>397</v>
      </c>
      <c r="E4548" s="158" t="s">
        <v>568</v>
      </c>
      <c r="G4548" s="158" t="s">
        <v>744</v>
      </c>
      <c r="H4548" s="158">
        <v>16</v>
      </c>
      <c r="J4548" s="158" t="s">
        <v>568</v>
      </c>
      <c r="K4548" s="158" t="s">
        <v>358</v>
      </c>
    </row>
    <row r="4549" spans="1:11">
      <c r="A4549" s="158" t="s">
        <v>565</v>
      </c>
      <c r="B4549" s="158" t="s">
        <v>2777</v>
      </c>
      <c r="C4549" s="158">
        <v>86</v>
      </c>
      <c r="D4549" s="158" t="s">
        <v>399</v>
      </c>
      <c r="E4549" s="158" t="s">
        <v>568</v>
      </c>
      <c r="G4549" s="158" t="s">
        <v>744</v>
      </c>
      <c r="H4549" s="158">
        <v>16</v>
      </c>
      <c r="J4549" s="158" t="s">
        <v>568</v>
      </c>
      <c r="K4549" s="158" t="s">
        <v>358</v>
      </c>
    </row>
    <row r="4550" spans="1:11">
      <c r="A4550" s="158" t="s">
        <v>565</v>
      </c>
      <c r="B4550" s="158" t="s">
        <v>2777</v>
      </c>
      <c r="C4550" s="158">
        <v>87</v>
      </c>
      <c r="D4550" s="158" t="s">
        <v>401</v>
      </c>
      <c r="E4550" s="158" t="s">
        <v>568</v>
      </c>
      <c r="G4550" s="158" t="s">
        <v>744</v>
      </c>
      <c r="H4550" s="158">
        <v>8</v>
      </c>
      <c r="J4550" s="158" t="s">
        <v>568</v>
      </c>
      <c r="K4550" s="158" t="s">
        <v>358</v>
      </c>
    </row>
    <row r="4551" spans="1:11">
      <c r="A4551" s="158" t="s">
        <v>565</v>
      </c>
      <c r="B4551" s="158" t="s">
        <v>2777</v>
      </c>
      <c r="C4551" s="158">
        <v>88</v>
      </c>
      <c r="D4551" s="158" t="s">
        <v>403</v>
      </c>
      <c r="E4551" s="158" t="s">
        <v>568</v>
      </c>
      <c r="G4551" s="158" t="s">
        <v>744</v>
      </c>
      <c r="H4551" s="158">
        <v>8</v>
      </c>
      <c r="J4551" s="158" t="s">
        <v>568</v>
      </c>
      <c r="K4551" s="158" t="s">
        <v>358</v>
      </c>
    </row>
    <row r="4552" spans="1:11">
      <c r="A4552" s="158" t="s">
        <v>565</v>
      </c>
      <c r="B4552" s="158" t="s">
        <v>2777</v>
      </c>
      <c r="C4552" s="158">
        <v>89</v>
      </c>
      <c r="D4552" s="158" t="s">
        <v>1861</v>
      </c>
      <c r="E4552" s="158" t="s">
        <v>568</v>
      </c>
      <c r="G4552" s="158" t="s">
        <v>569</v>
      </c>
      <c r="H4552" s="158">
        <v>5</v>
      </c>
      <c r="J4552" s="158" t="s">
        <v>568</v>
      </c>
    </row>
    <row r="4553" spans="1:11">
      <c r="A4553" s="158" t="s">
        <v>565</v>
      </c>
      <c r="B4553" s="158" t="s">
        <v>2778</v>
      </c>
      <c r="C4553" s="158">
        <v>1</v>
      </c>
      <c r="D4553" s="158" t="s">
        <v>743</v>
      </c>
      <c r="E4553" s="158" t="s">
        <v>568</v>
      </c>
      <c r="F4553" s="158" t="s">
        <v>1691</v>
      </c>
      <c r="G4553" s="158" t="s">
        <v>744</v>
      </c>
      <c r="H4553" s="158">
        <v>2</v>
      </c>
      <c r="J4553" s="158" t="s">
        <v>568</v>
      </c>
      <c r="K4553" s="158" t="s">
        <v>358</v>
      </c>
    </row>
    <row r="4554" spans="1:11">
      <c r="A4554" s="158" t="s">
        <v>565</v>
      </c>
      <c r="B4554" s="158" t="s">
        <v>2778</v>
      </c>
      <c r="C4554" s="158">
        <v>2</v>
      </c>
      <c r="D4554" s="158" t="s">
        <v>1405</v>
      </c>
      <c r="E4554" s="158" t="s">
        <v>568</v>
      </c>
      <c r="F4554" s="158" t="s">
        <v>1696</v>
      </c>
      <c r="G4554" s="158" t="s">
        <v>744</v>
      </c>
      <c r="H4554" s="158">
        <v>5</v>
      </c>
      <c r="J4554" s="158" t="s">
        <v>568</v>
      </c>
      <c r="K4554" s="158" t="s">
        <v>358</v>
      </c>
    </row>
    <row r="4555" spans="1:11">
      <c r="A4555" s="158" t="s">
        <v>565</v>
      </c>
      <c r="B4555" s="158" t="s">
        <v>2778</v>
      </c>
      <c r="C4555" s="158">
        <v>3</v>
      </c>
      <c r="D4555" s="158" t="s">
        <v>1406</v>
      </c>
      <c r="E4555" s="158" t="s">
        <v>568</v>
      </c>
      <c r="F4555" s="158" t="s">
        <v>1699</v>
      </c>
      <c r="G4555" s="158" t="s">
        <v>744</v>
      </c>
      <c r="H4555" s="158">
        <v>10</v>
      </c>
      <c r="J4555" s="158" t="s">
        <v>568</v>
      </c>
      <c r="K4555" s="158" t="s">
        <v>358</v>
      </c>
    </row>
    <row r="4556" spans="1:11">
      <c r="A4556" s="158" t="s">
        <v>565</v>
      </c>
      <c r="B4556" s="158" t="s">
        <v>2778</v>
      </c>
      <c r="C4556" s="158">
        <v>4</v>
      </c>
      <c r="D4556" s="158" t="s">
        <v>1407</v>
      </c>
      <c r="E4556" s="158" t="s">
        <v>568</v>
      </c>
      <c r="F4556" s="158" t="s">
        <v>1720</v>
      </c>
      <c r="G4556" s="158" t="s">
        <v>744</v>
      </c>
      <c r="H4556" s="158">
        <v>1</v>
      </c>
      <c r="J4556" s="158" t="s">
        <v>568</v>
      </c>
      <c r="K4556" s="158" t="s">
        <v>358</v>
      </c>
    </row>
    <row r="4557" spans="1:11">
      <c r="A4557" s="158" t="s">
        <v>565</v>
      </c>
      <c r="B4557" s="158" t="s">
        <v>2778</v>
      </c>
      <c r="C4557" s="158">
        <v>5</v>
      </c>
      <c r="D4557" s="158" t="s">
        <v>1413</v>
      </c>
      <c r="E4557" s="158" t="s">
        <v>568</v>
      </c>
      <c r="F4557" s="158" t="s">
        <v>1722</v>
      </c>
      <c r="G4557" s="158" t="s">
        <v>744</v>
      </c>
      <c r="H4557" s="158">
        <v>1</v>
      </c>
      <c r="J4557" s="158" t="s">
        <v>568</v>
      </c>
      <c r="K4557" s="158" t="s">
        <v>358</v>
      </c>
    </row>
    <row r="4558" spans="1:11">
      <c r="A4558" s="158" t="s">
        <v>565</v>
      </c>
      <c r="B4558" s="158" t="s">
        <v>2778</v>
      </c>
      <c r="C4558" s="158">
        <v>6</v>
      </c>
      <c r="D4558" s="158" t="s">
        <v>1414</v>
      </c>
      <c r="E4558" s="158" t="s">
        <v>568</v>
      </c>
      <c r="G4558" s="158" t="s">
        <v>744</v>
      </c>
      <c r="H4558" s="158">
        <v>5</v>
      </c>
      <c r="J4558" s="158" t="s">
        <v>568</v>
      </c>
      <c r="K4558" s="158" t="s">
        <v>358</v>
      </c>
    </row>
    <row r="4559" spans="1:11">
      <c r="A4559" s="158" t="s">
        <v>565</v>
      </c>
      <c r="B4559" s="158" t="s">
        <v>2778</v>
      </c>
      <c r="C4559" s="158">
        <v>7</v>
      </c>
      <c r="D4559" s="158" t="s">
        <v>1415</v>
      </c>
      <c r="E4559" s="158" t="s">
        <v>568</v>
      </c>
      <c r="G4559" s="158" t="s">
        <v>744</v>
      </c>
      <c r="H4559" s="158">
        <v>3</v>
      </c>
      <c r="J4559" s="158" t="s">
        <v>568</v>
      </c>
      <c r="K4559" s="158" t="s">
        <v>358</v>
      </c>
    </row>
    <row r="4560" spans="1:11">
      <c r="A4560" s="158" t="s">
        <v>565</v>
      </c>
      <c r="B4560" s="158" t="s">
        <v>2778</v>
      </c>
      <c r="C4560" s="158">
        <v>8</v>
      </c>
      <c r="D4560" s="158" t="s">
        <v>1416</v>
      </c>
      <c r="E4560" s="158" t="s">
        <v>568</v>
      </c>
      <c r="G4560" s="158" t="s">
        <v>744</v>
      </c>
      <c r="H4560" s="158">
        <v>1</v>
      </c>
      <c r="J4560" s="158" t="s">
        <v>568</v>
      </c>
      <c r="K4560" s="158" t="s">
        <v>358</v>
      </c>
    </row>
    <row r="4561" spans="1:11">
      <c r="A4561" s="158" t="s">
        <v>565</v>
      </c>
      <c r="B4561" s="158" t="s">
        <v>2778</v>
      </c>
      <c r="C4561" s="158">
        <v>9</v>
      </c>
      <c r="D4561" s="158" t="s">
        <v>1417</v>
      </c>
      <c r="E4561" s="158" t="s">
        <v>568</v>
      </c>
      <c r="G4561" s="158" t="s">
        <v>744</v>
      </c>
      <c r="H4561" s="158">
        <v>4</v>
      </c>
      <c r="J4561" s="158" t="s">
        <v>568</v>
      </c>
      <c r="K4561" s="158" t="s">
        <v>358</v>
      </c>
    </row>
    <row r="4562" spans="1:11">
      <c r="A4562" s="158" t="s">
        <v>565</v>
      </c>
      <c r="B4562" s="158" t="s">
        <v>2778</v>
      </c>
      <c r="C4562" s="158">
        <v>10</v>
      </c>
      <c r="D4562" s="158" t="s">
        <v>758</v>
      </c>
      <c r="E4562" s="158" t="s">
        <v>568</v>
      </c>
      <c r="G4562" s="158" t="s">
        <v>744</v>
      </c>
      <c r="H4562" s="158">
        <v>9</v>
      </c>
      <c r="J4562" s="158" t="s">
        <v>568</v>
      </c>
      <c r="K4562" s="158" t="s">
        <v>358</v>
      </c>
    </row>
    <row r="4563" spans="1:11">
      <c r="A4563" s="158" t="s">
        <v>565</v>
      </c>
      <c r="B4563" s="158" t="s">
        <v>2778</v>
      </c>
      <c r="C4563" s="158">
        <v>11</v>
      </c>
      <c r="D4563" s="158" t="s">
        <v>1418</v>
      </c>
      <c r="E4563" s="158" t="s">
        <v>568</v>
      </c>
      <c r="G4563" s="158" t="s">
        <v>744</v>
      </c>
      <c r="H4563" s="158">
        <v>3</v>
      </c>
      <c r="J4563" s="158" t="s">
        <v>568</v>
      </c>
      <c r="K4563" s="158" t="s">
        <v>358</v>
      </c>
    </row>
    <row r="4564" spans="1:11">
      <c r="A4564" s="158" t="s">
        <v>565</v>
      </c>
      <c r="B4564" s="158" t="s">
        <v>2778</v>
      </c>
      <c r="C4564" s="158">
        <v>12</v>
      </c>
      <c r="D4564" s="158" t="s">
        <v>1410</v>
      </c>
      <c r="E4564" s="158" t="s">
        <v>568</v>
      </c>
      <c r="G4564" s="158" t="s">
        <v>744</v>
      </c>
      <c r="H4564" s="158">
        <v>20</v>
      </c>
      <c r="J4564" s="158" t="s">
        <v>568</v>
      </c>
      <c r="K4564" s="158" t="s">
        <v>358</v>
      </c>
    </row>
    <row r="4565" spans="1:11">
      <c r="A4565" s="158" t="s">
        <v>565</v>
      </c>
      <c r="B4565" s="158" t="s">
        <v>2778</v>
      </c>
      <c r="C4565" s="158">
        <v>13</v>
      </c>
      <c r="D4565" s="158" t="s">
        <v>1419</v>
      </c>
      <c r="E4565" s="158" t="s">
        <v>568</v>
      </c>
      <c r="G4565" s="158" t="s">
        <v>744</v>
      </c>
      <c r="H4565" s="158">
        <v>8</v>
      </c>
      <c r="J4565" s="158" t="s">
        <v>568</v>
      </c>
      <c r="K4565" s="158" t="s">
        <v>358</v>
      </c>
    </row>
    <row r="4566" spans="1:11">
      <c r="A4566" s="158" t="s">
        <v>565</v>
      </c>
      <c r="B4566" s="158" t="s">
        <v>2778</v>
      </c>
      <c r="C4566" s="158">
        <v>14</v>
      </c>
      <c r="D4566" s="158" t="s">
        <v>1420</v>
      </c>
      <c r="E4566" s="158" t="s">
        <v>568</v>
      </c>
      <c r="G4566" s="158" t="s">
        <v>744</v>
      </c>
      <c r="H4566" s="158">
        <v>6</v>
      </c>
      <c r="J4566" s="158" t="s">
        <v>568</v>
      </c>
      <c r="K4566" s="158" t="s">
        <v>358</v>
      </c>
    </row>
    <row r="4567" spans="1:11">
      <c r="A4567" s="158" t="s">
        <v>565</v>
      </c>
      <c r="B4567" s="158" t="s">
        <v>2778</v>
      </c>
      <c r="C4567" s="158">
        <v>15</v>
      </c>
      <c r="D4567" s="158" t="s">
        <v>1421</v>
      </c>
      <c r="E4567" s="158" t="s">
        <v>568</v>
      </c>
      <c r="G4567" s="158" t="s">
        <v>744</v>
      </c>
      <c r="H4567" s="158">
        <v>20</v>
      </c>
      <c r="J4567" s="158" t="s">
        <v>568</v>
      </c>
      <c r="K4567" s="158" t="s">
        <v>358</v>
      </c>
    </row>
    <row r="4568" spans="1:11">
      <c r="A4568" s="158" t="s">
        <v>565</v>
      </c>
      <c r="B4568" s="158" t="s">
        <v>2778</v>
      </c>
      <c r="C4568" s="158">
        <v>16</v>
      </c>
      <c r="D4568" s="158" t="s">
        <v>1064</v>
      </c>
      <c r="E4568" s="158" t="s">
        <v>568</v>
      </c>
      <c r="G4568" s="158" t="s">
        <v>744</v>
      </c>
      <c r="H4568" s="158">
        <v>20</v>
      </c>
      <c r="J4568" s="158" t="s">
        <v>568</v>
      </c>
      <c r="K4568" s="158" t="s">
        <v>358</v>
      </c>
    </row>
    <row r="4569" spans="1:11">
      <c r="A4569" s="158" t="s">
        <v>565</v>
      </c>
      <c r="B4569" s="158" t="s">
        <v>2778</v>
      </c>
      <c r="C4569" s="158">
        <v>17</v>
      </c>
      <c r="D4569" s="158" t="s">
        <v>1422</v>
      </c>
      <c r="E4569" s="158" t="s">
        <v>568</v>
      </c>
      <c r="G4569" s="158" t="s">
        <v>744</v>
      </c>
      <c r="H4569" s="158">
        <v>20</v>
      </c>
      <c r="J4569" s="158" t="s">
        <v>568</v>
      </c>
      <c r="K4569" s="158" t="s">
        <v>358</v>
      </c>
    </row>
    <row r="4570" spans="1:11">
      <c r="A4570" s="158" t="s">
        <v>565</v>
      </c>
      <c r="B4570" s="158" t="s">
        <v>2778</v>
      </c>
      <c r="C4570" s="158">
        <v>18</v>
      </c>
      <c r="D4570" s="158" t="s">
        <v>1423</v>
      </c>
      <c r="E4570" s="158" t="s">
        <v>568</v>
      </c>
      <c r="G4570" s="158" t="s">
        <v>744</v>
      </c>
      <c r="H4570" s="158">
        <v>2</v>
      </c>
      <c r="J4570" s="158" t="s">
        <v>568</v>
      </c>
      <c r="K4570" s="158" t="s">
        <v>358</v>
      </c>
    </row>
    <row r="4571" spans="1:11">
      <c r="A4571" s="158" t="s">
        <v>565</v>
      </c>
      <c r="B4571" s="158" t="s">
        <v>2778</v>
      </c>
      <c r="C4571" s="158">
        <v>19</v>
      </c>
      <c r="D4571" s="158" t="s">
        <v>1424</v>
      </c>
      <c r="E4571" s="158" t="s">
        <v>568</v>
      </c>
      <c r="G4571" s="158" t="s">
        <v>744</v>
      </c>
      <c r="H4571" s="158">
        <v>2</v>
      </c>
      <c r="J4571" s="158" t="s">
        <v>568</v>
      </c>
      <c r="K4571" s="158" t="s">
        <v>358</v>
      </c>
    </row>
    <row r="4572" spans="1:11">
      <c r="A4572" s="158" t="s">
        <v>565</v>
      </c>
      <c r="B4572" s="158" t="s">
        <v>2778</v>
      </c>
      <c r="C4572" s="158">
        <v>20</v>
      </c>
      <c r="D4572" s="158" t="s">
        <v>1425</v>
      </c>
      <c r="E4572" s="158" t="s">
        <v>568</v>
      </c>
      <c r="G4572" s="158" t="s">
        <v>744</v>
      </c>
      <c r="H4572" s="158">
        <v>2</v>
      </c>
      <c r="J4572" s="158" t="s">
        <v>568</v>
      </c>
      <c r="K4572" s="158" t="s">
        <v>358</v>
      </c>
    </row>
    <row r="4573" spans="1:11">
      <c r="A4573" s="158" t="s">
        <v>565</v>
      </c>
      <c r="B4573" s="158" t="s">
        <v>2778</v>
      </c>
      <c r="C4573" s="158">
        <v>21</v>
      </c>
      <c r="D4573" s="158" t="s">
        <v>1426</v>
      </c>
      <c r="E4573" s="158" t="s">
        <v>568</v>
      </c>
      <c r="G4573" s="158" t="s">
        <v>744</v>
      </c>
      <c r="H4573" s="158">
        <v>2</v>
      </c>
      <c r="J4573" s="158" t="s">
        <v>568</v>
      </c>
      <c r="K4573" s="158" t="s">
        <v>358</v>
      </c>
    </row>
    <row r="4574" spans="1:11">
      <c r="A4574" s="158" t="s">
        <v>565</v>
      </c>
      <c r="B4574" s="158" t="s">
        <v>2778</v>
      </c>
      <c r="C4574" s="158">
        <v>22</v>
      </c>
      <c r="D4574" s="158" t="s">
        <v>1427</v>
      </c>
      <c r="E4574" s="158" t="s">
        <v>568</v>
      </c>
      <c r="G4574" s="158" t="s">
        <v>600</v>
      </c>
      <c r="H4574" s="158">
        <v>2</v>
      </c>
      <c r="I4574" s="158">
        <v>0</v>
      </c>
      <c r="J4574" s="158" t="s">
        <v>568</v>
      </c>
    </row>
    <row r="4575" spans="1:11">
      <c r="A4575" s="158" t="s">
        <v>565</v>
      </c>
      <c r="B4575" s="158" t="s">
        <v>2778</v>
      </c>
      <c r="C4575" s="158">
        <v>23</v>
      </c>
      <c r="D4575" s="158" t="s">
        <v>1428</v>
      </c>
      <c r="E4575" s="158" t="s">
        <v>568</v>
      </c>
      <c r="G4575" s="158" t="s">
        <v>600</v>
      </c>
      <c r="H4575" s="158">
        <v>2</v>
      </c>
      <c r="I4575" s="158">
        <v>0</v>
      </c>
      <c r="J4575" s="158" t="s">
        <v>568</v>
      </c>
    </row>
    <row r="4576" spans="1:11">
      <c r="A4576" s="158" t="s">
        <v>565</v>
      </c>
      <c r="B4576" s="158" t="s">
        <v>2778</v>
      </c>
      <c r="C4576" s="158">
        <v>24</v>
      </c>
      <c r="D4576" s="158" t="s">
        <v>1429</v>
      </c>
      <c r="E4576" s="158" t="s">
        <v>568</v>
      </c>
      <c r="G4576" s="158" t="s">
        <v>600</v>
      </c>
      <c r="H4576" s="158">
        <v>5</v>
      </c>
      <c r="I4576" s="158">
        <v>0</v>
      </c>
      <c r="J4576" s="158" t="s">
        <v>568</v>
      </c>
    </row>
    <row r="4577" spans="1:11">
      <c r="A4577" s="158" t="s">
        <v>565</v>
      </c>
      <c r="B4577" s="158" t="s">
        <v>2778</v>
      </c>
      <c r="C4577" s="158">
        <v>25</v>
      </c>
      <c r="D4577" s="158" t="s">
        <v>1430</v>
      </c>
      <c r="E4577" s="158" t="s">
        <v>568</v>
      </c>
      <c r="G4577" s="158" t="s">
        <v>600</v>
      </c>
      <c r="H4577" s="158">
        <v>4</v>
      </c>
      <c r="I4577" s="158">
        <v>0</v>
      </c>
      <c r="J4577" s="158" t="s">
        <v>568</v>
      </c>
    </row>
    <row r="4578" spans="1:11">
      <c r="A4578" s="158" t="s">
        <v>565</v>
      </c>
      <c r="B4578" s="158" t="s">
        <v>2778</v>
      </c>
      <c r="C4578" s="158">
        <v>26</v>
      </c>
      <c r="D4578" s="158" t="s">
        <v>1431</v>
      </c>
      <c r="E4578" s="158" t="s">
        <v>568</v>
      </c>
      <c r="G4578" s="158" t="s">
        <v>600</v>
      </c>
      <c r="H4578" s="158">
        <v>3</v>
      </c>
      <c r="I4578" s="158">
        <v>0</v>
      </c>
      <c r="J4578" s="158" t="s">
        <v>568</v>
      </c>
    </row>
    <row r="4579" spans="1:11">
      <c r="A4579" s="158" t="s">
        <v>565</v>
      </c>
      <c r="B4579" s="158" t="s">
        <v>2778</v>
      </c>
      <c r="C4579" s="158">
        <v>27</v>
      </c>
      <c r="D4579" s="158" t="s">
        <v>1432</v>
      </c>
      <c r="E4579" s="158" t="s">
        <v>568</v>
      </c>
      <c r="G4579" s="158" t="s">
        <v>600</v>
      </c>
      <c r="H4579" s="158">
        <v>3</v>
      </c>
      <c r="I4579" s="158">
        <v>0</v>
      </c>
      <c r="J4579" s="158" t="s">
        <v>568</v>
      </c>
    </row>
    <row r="4580" spans="1:11">
      <c r="A4580" s="158" t="s">
        <v>565</v>
      </c>
      <c r="B4580" s="158" t="s">
        <v>2778</v>
      </c>
      <c r="C4580" s="158">
        <v>28</v>
      </c>
      <c r="D4580" s="158" t="s">
        <v>1433</v>
      </c>
      <c r="E4580" s="158" t="s">
        <v>568</v>
      </c>
      <c r="G4580" s="158" t="s">
        <v>600</v>
      </c>
      <c r="H4580" s="158">
        <v>5</v>
      </c>
      <c r="I4580" s="158">
        <v>0</v>
      </c>
      <c r="J4580" s="158" t="s">
        <v>568</v>
      </c>
    </row>
    <row r="4581" spans="1:11">
      <c r="A4581" s="158" t="s">
        <v>565</v>
      </c>
      <c r="B4581" s="158" t="s">
        <v>2778</v>
      </c>
      <c r="C4581" s="158">
        <v>29</v>
      </c>
      <c r="D4581" s="158" t="s">
        <v>1434</v>
      </c>
      <c r="E4581" s="158" t="s">
        <v>568</v>
      </c>
      <c r="G4581" s="158" t="s">
        <v>600</v>
      </c>
      <c r="H4581" s="158">
        <v>5</v>
      </c>
      <c r="I4581" s="158">
        <v>0</v>
      </c>
      <c r="J4581" s="158" t="s">
        <v>568</v>
      </c>
    </row>
    <row r="4582" spans="1:11">
      <c r="A4582" s="158" t="s">
        <v>565</v>
      </c>
      <c r="B4582" s="158" t="s">
        <v>2778</v>
      </c>
      <c r="C4582" s="158">
        <v>30</v>
      </c>
      <c r="D4582" s="158" t="s">
        <v>1435</v>
      </c>
      <c r="E4582" s="158" t="s">
        <v>568</v>
      </c>
      <c r="G4582" s="158" t="s">
        <v>600</v>
      </c>
      <c r="H4582" s="158">
        <v>10</v>
      </c>
      <c r="I4582" s="158">
        <v>4</v>
      </c>
      <c r="J4582" s="158" t="s">
        <v>568</v>
      </c>
    </row>
    <row r="4583" spans="1:11">
      <c r="A4583" s="158" t="s">
        <v>565</v>
      </c>
      <c r="B4583" s="158" t="s">
        <v>2778</v>
      </c>
      <c r="C4583" s="158">
        <v>31</v>
      </c>
      <c r="D4583" s="158" t="s">
        <v>1436</v>
      </c>
      <c r="E4583" s="158" t="s">
        <v>568</v>
      </c>
      <c r="G4583" s="158" t="s">
        <v>600</v>
      </c>
      <c r="H4583" s="158">
        <v>5</v>
      </c>
      <c r="I4583" s="158">
        <v>0</v>
      </c>
      <c r="J4583" s="158" t="s">
        <v>568</v>
      </c>
    </row>
    <row r="4584" spans="1:11">
      <c r="A4584" s="158" t="s">
        <v>565</v>
      </c>
      <c r="B4584" s="158" t="s">
        <v>2778</v>
      </c>
      <c r="C4584" s="158">
        <v>32</v>
      </c>
      <c r="D4584" s="158" t="s">
        <v>1437</v>
      </c>
      <c r="E4584" s="158" t="s">
        <v>568</v>
      </c>
      <c r="G4584" s="158" t="s">
        <v>600</v>
      </c>
      <c r="H4584" s="158">
        <v>5</v>
      </c>
      <c r="I4584" s="158">
        <v>0</v>
      </c>
      <c r="J4584" s="158" t="s">
        <v>568</v>
      </c>
    </row>
    <row r="4585" spans="1:11">
      <c r="A4585" s="158" t="s">
        <v>565</v>
      </c>
      <c r="B4585" s="158" t="s">
        <v>2778</v>
      </c>
      <c r="C4585" s="158">
        <v>33</v>
      </c>
      <c r="D4585" s="158" t="s">
        <v>1438</v>
      </c>
      <c r="E4585" s="158" t="s">
        <v>568</v>
      </c>
      <c r="G4585" s="158" t="s">
        <v>744</v>
      </c>
      <c r="H4585" s="158">
        <v>2</v>
      </c>
      <c r="J4585" s="158" t="s">
        <v>568</v>
      </c>
      <c r="K4585" s="158" t="s">
        <v>358</v>
      </c>
    </row>
    <row r="4586" spans="1:11">
      <c r="A4586" s="158" t="s">
        <v>565</v>
      </c>
      <c r="B4586" s="158" t="s">
        <v>2778</v>
      </c>
      <c r="C4586" s="158">
        <v>34</v>
      </c>
      <c r="D4586" s="158" t="s">
        <v>1439</v>
      </c>
      <c r="E4586" s="158" t="s">
        <v>568</v>
      </c>
      <c r="G4586" s="158" t="s">
        <v>600</v>
      </c>
      <c r="H4586" s="158">
        <v>5</v>
      </c>
      <c r="I4586" s="158">
        <v>0</v>
      </c>
      <c r="J4586" s="158" t="s">
        <v>568</v>
      </c>
    </row>
    <row r="4587" spans="1:11">
      <c r="A4587" s="158" t="s">
        <v>565</v>
      </c>
      <c r="B4587" s="158" t="s">
        <v>2778</v>
      </c>
      <c r="C4587" s="158">
        <v>35</v>
      </c>
      <c r="D4587" s="158" t="s">
        <v>1440</v>
      </c>
      <c r="E4587" s="158" t="s">
        <v>568</v>
      </c>
      <c r="G4587" s="158" t="s">
        <v>600</v>
      </c>
      <c r="H4587" s="158">
        <v>5</v>
      </c>
      <c r="I4587" s="158">
        <v>0</v>
      </c>
      <c r="J4587" s="158" t="s">
        <v>568</v>
      </c>
    </row>
    <row r="4588" spans="1:11">
      <c r="A4588" s="158" t="s">
        <v>565</v>
      </c>
      <c r="B4588" s="158" t="s">
        <v>2778</v>
      </c>
      <c r="C4588" s="158">
        <v>36</v>
      </c>
      <c r="D4588" s="158" t="s">
        <v>1441</v>
      </c>
      <c r="E4588" s="158" t="s">
        <v>568</v>
      </c>
      <c r="G4588" s="158" t="s">
        <v>744</v>
      </c>
      <c r="H4588" s="158">
        <v>5</v>
      </c>
      <c r="J4588" s="158" t="s">
        <v>568</v>
      </c>
      <c r="K4588" s="158" t="s">
        <v>358</v>
      </c>
    </row>
    <row r="4589" spans="1:11">
      <c r="A4589" s="158" t="s">
        <v>565</v>
      </c>
      <c r="B4589" s="158" t="s">
        <v>2778</v>
      </c>
      <c r="C4589" s="158">
        <v>37</v>
      </c>
      <c r="D4589" s="158" t="s">
        <v>1442</v>
      </c>
      <c r="E4589" s="158" t="s">
        <v>568</v>
      </c>
      <c r="G4589" s="158" t="s">
        <v>744</v>
      </c>
      <c r="H4589" s="158">
        <v>4</v>
      </c>
      <c r="J4589" s="158" t="s">
        <v>568</v>
      </c>
      <c r="K4589" s="158" t="s">
        <v>358</v>
      </c>
    </row>
    <row r="4590" spans="1:11">
      <c r="A4590" s="158" t="s">
        <v>565</v>
      </c>
      <c r="B4590" s="158" t="s">
        <v>2778</v>
      </c>
      <c r="C4590" s="158">
        <v>38</v>
      </c>
      <c r="D4590" s="158" t="s">
        <v>1443</v>
      </c>
      <c r="E4590" s="158" t="s">
        <v>568</v>
      </c>
      <c r="G4590" s="158" t="s">
        <v>569</v>
      </c>
      <c r="H4590" s="158">
        <v>100</v>
      </c>
      <c r="J4590" s="158" t="s">
        <v>568</v>
      </c>
      <c r="K4590" s="158" t="s">
        <v>358</v>
      </c>
    </row>
    <row r="4591" spans="1:11">
      <c r="A4591" s="158" t="s">
        <v>565</v>
      </c>
      <c r="B4591" s="158" t="s">
        <v>2778</v>
      </c>
      <c r="C4591" s="158">
        <v>39</v>
      </c>
      <c r="D4591" s="158" t="s">
        <v>1444</v>
      </c>
      <c r="E4591" s="158" t="s">
        <v>568</v>
      </c>
      <c r="G4591" s="158" t="s">
        <v>744</v>
      </c>
      <c r="H4591" s="158">
        <v>7</v>
      </c>
      <c r="J4591" s="158" t="s">
        <v>568</v>
      </c>
      <c r="K4591" s="158" t="s">
        <v>358</v>
      </c>
    </row>
    <row r="4592" spans="1:11">
      <c r="A4592" s="158" t="s">
        <v>565</v>
      </c>
      <c r="B4592" s="158" t="s">
        <v>2778</v>
      </c>
      <c r="C4592" s="158">
        <v>40</v>
      </c>
      <c r="D4592" s="158" t="s">
        <v>1445</v>
      </c>
      <c r="E4592" s="158" t="s">
        <v>568</v>
      </c>
      <c r="G4592" s="158" t="s">
        <v>569</v>
      </c>
      <c r="H4592" s="158">
        <v>40</v>
      </c>
      <c r="J4592" s="158" t="s">
        <v>568</v>
      </c>
      <c r="K4592" s="158" t="s">
        <v>358</v>
      </c>
    </row>
    <row r="4593" spans="1:11">
      <c r="A4593" s="158" t="s">
        <v>565</v>
      </c>
      <c r="B4593" s="158" t="s">
        <v>2778</v>
      </c>
      <c r="C4593" s="158">
        <v>41</v>
      </c>
      <c r="D4593" s="158" t="s">
        <v>1446</v>
      </c>
      <c r="E4593" s="158" t="s">
        <v>568</v>
      </c>
      <c r="G4593" s="158" t="s">
        <v>569</v>
      </c>
      <c r="H4593" s="158">
        <v>30</v>
      </c>
      <c r="J4593" s="158" t="s">
        <v>568</v>
      </c>
      <c r="K4593" s="158" t="s">
        <v>358</v>
      </c>
    </row>
    <row r="4594" spans="1:11">
      <c r="A4594" s="158" t="s">
        <v>565</v>
      </c>
      <c r="B4594" s="158" t="s">
        <v>2778</v>
      </c>
      <c r="C4594" s="158">
        <v>42</v>
      </c>
      <c r="D4594" s="158" t="s">
        <v>1447</v>
      </c>
      <c r="E4594" s="158" t="s">
        <v>568</v>
      </c>
      <c r="G4594" s="158" t="s">
        <v>569</v>
      </c>
      <c r="H4594" s="158">
        <v>40</v>
      </c>
      <c r="J4594" s="158" t="s">
        <v>568</v>
      </c>
      <c r="K4594" s="158" t="s">
        <v>358</v>
      </c>
    </row>
    <row r="4595" spans="1:11">
      <c r="A4595" s="158" t="s">
        <v>565</v>
      </c>
      <c r="B4595" s="158" t="s">
        <v>2778</v>
      </c>
      <c r="C4595" s="158">
        <v>43</v>
      </c>
      <c r="D4595" s="158" t="s">
        <v>1448</v>
      </c>
      <c r="E4595" s="158" t="s">
        <v>568</v>
      </c>
      <c r="G4595" s="158" t="s">
        <v>744</v>
      </c>
      <c r="H4595" s="158">
        <v>40</v>
      </c>
      <c r="J4595" s="158" t="s">
        <v>568</v>
      </c>
      <c r="K4595" s="158" t="s">
        <v>358</v>
      </c>
    </row>
    <row r="4596" spans="1:11">
      <c r="A4596" s="158" t="s">
        <v>565</v>
      </c>
      <c r="B4596" s="158" t="s">
        <v>2778</v>
      </c>
      <c r="C4596" s="158">
        <v>44</v>
      </c>
      <c r="D4596" s="158" t="s">
        <v>1449</v>
      </c>
      <c r="E4596" s="158" t="s">
        <v>568</v>
      </c>
      <c r="G4596" s="158" t="s">
        <v>744</v>
      </c>
      <c r="H4596" s="158">
        <v>30</v>
      </c>
      <c r="J4596" s="158" t="s">
        <v>568</v>
      </c>
      <c r="K4596" s="158" t="s">
        <v>358</v>
      </c>
    </row>
    <row r="4597" spans="1:11">
      <c r="A4597" s="158" t="s">
        <v>565</v>
      </c>
      <c r="B4597" s="158" t="s">
        <v>2778</v>
      </c>
      <c r="C4597" s="158">
        <v>45</v>
      </c>
      <c r="D4597" s="158" t="s">
        <v>1450</v>
      </c>
      <c r="E4597" s="158" t="s">
        <v>568</v>
      </c>
      <c r="G4597" s="158" t="s">
        <v>744</v>
      </c>
      <c r="H4597" s="158">
        <v>40</v>
      </c>
      <c r="J4597" s="158" t="s">
        <v>568</v>
      </c>
      <c r="K4597" s="158" t="s">
        <v>358</v>
      </c>
    </row>
    <row r="4598" spans="1:11">
      <c r="A4598" s="158" t="s">
        <v>565</v>
      </c>
      <c r="B4598" s="158" t="s">
        <v>2778</v>
      </c>
      <c r="C4598" s="158">
        <v>46</v>
      </c>
      <c r="D4598" s="158" t="s">
        <v>1451</v>
      </c>
      <c r="E4598" s="158" t="s">
        <v>568</v>
      </c>
      <c r="G4598" s="158" t="s">
        <v>744</v>
      </c>
      <c r="H4598" s="158">
        <v>2</v>
      </c>
      <c r="J4598" s="158" t="s">
        <v>568</v>
      </c>
      <c r="K4598" s="158" t="s">
        <v>358</v>
      </c>
    </row>
    <row r="4599" spans="1:11">
      <c r="A4599" s="158" t="s">
        <v>565</v>
      </c>
      <c r="B4599" s="158" t="s">
        <v>2778</v>
      </c>
      <c r="C4599" s="158">
        <v>47</v>
      </c>
      <c r="D4599" s="158" t="s">
        <v>1452</v>
      </c>
      <c r="E4599" s="158" t="s">
        <v>568</v>
      </c>
      <c r="G4599" s="158" t="s">
        <v>744</v>
      </c>
      <c r="H4599" s="158">
        <v>3</v>
      </c>
      <c r="J4599" s="158" t="s">
        <v>568</v>
      </c>
      <c r="K4599" s="158" t="s">
        <v>358</v>
      </c>
    </row>
    <row r="4600" spans="1:11">
      <c r="A4600" s="158" t="s">
        <v>565</v>
      </c>
      <c r="B4600" s="158" t="s">
        <v>2778</v>
      </c>
      <c r="C4600" s="158">
        <v>48</v>
      </c>
      <c r="D4600" s="158" t="s">
        <v>1453</v>
      </c>
      <c r="E4600" s="158" t="s">
        <v>568</v>
      </c>
      <c r="G4600" s="158" t="s">
        <v>744</v>
      </c>
      <c r="H4600" s="158">
        <v>4</v>
      </c>
      <c r="J4600" s="158" t="s">
        <v>568</v>
      </c>
      <c r="K4600" s="158" t="s">
        <v>358</v>
      </c>
    </row>
    <row r="4601" spans="1:11">
      <c r="A4601" s="158" t="s">
        <v>565</v>
      </c>
      <c r="B4601" s="158" t="s">
        <v>2778</v>
      </c>
      <c r="C4601" s="158">
        <v>49</v>
      </c>
      <c r="D4601" s="158" t="s">
        <v>1454</v>
      </c>
      <c r="E4601" s="158" t="s">
        <v>568</v>
      </c>
      <c r="G4601" s="158" t="s">
        <v>744</v>
      </c>
      <c r="H4601" s="158">
        <v>3</v>
      </c>
      <c r="J4601" s="158" t="s">
        <v>568</v>
      </c>
      <c r="K4601" s="158" t="s">
        <v>358</v>
      </c>
    </row>
    <row r="4602" spans="1:11">
      <c r="A4602" s="158" t="s">
        <v>565</v>
      </c>
      <c r="B4602" s="158" t="s">
        <v>2778</v>
      </c>
      <c r="C4602" s="158">
        <v>50</v>
      </c>
      <c r="D4602" s="158" t="s">
        <v>1455</v>
      </c>
      <c r="E4602" s="158" t="s">
        <v>568</v>
      </c>
      <c r="G4602" s="158" t="s">
        <v>744</v>
      </c>
      <c r="H4602" s="158">
        <v>2</v>
      </c>
      <c r="J4602" s="158" t="s">
        <v>568</v>
      </c>
      <c r="K4602" s="158" t="s">
        <v>358</v>
      </c>
    </row>
    <row r="4603" spans="1:11">
      <c r="A4603" s="158" t="s">
        <v>565</v>
      </c>
      <c r="B4603" s="158" t="s">
        <v>2778</v>
      </c>
      <c r="C4603" s="158">
        <v>51</v>
      </c>
      <c r="D4603" s="158" t="s">
        <v>1456</v>
      </c>
      <c r="E4603" s="158" t="s">
        <v>568</v>
      </c>
      <c r="G4603" s="158" t="s">
        <v>744</v>
      </c>
      <c r="H4603" s="158">
        <v>1</v>
      </c>
      <c r="J4603" s="158" t="s">
        <v>568</v>
      </c>
      <c r="K4603" s="158" t="s">
        <v>358</v>
      </c>
    </row>
    <row r="4604" spans="1:11">
      <c r="A4604" s="158" t="s">
        <v>565</v>
      </c>
      <c r="B4604" s="158" t="s">
        <v>2778</v>
      </c>
      <c r="C4604" s="158">
        <v>52</v>
      </c>
      <c r="D4604" s="158" t="s">
        <v>1457</v>
      </c>
      <c r="E4604" s="158" t="s">
        <v>568</v>
      </c>
      <c r="G4604" s="158" t="s">
        <v>569</v>
      </c>
      <c r="H4604" s="158">
        <v>100</v>
      </c>
      <c r="J4604" s="158" t="s">
        <v>568</v>
      </c>
      <c r="K4604" s="158" t="s">
        <v>358</v>
      </c>
    </row>
    <row r="4605" spans="1:11">
      <c r="A4605" s="158" t="s">
        <v>565</v>
      </c>
      <c r="B4605" s="158" t="s">
        <v>2778</v>
      </c>
      <c r="C4605" s="158">
        <v>53</v>
      </c>
      <c r="D4605" s="158" t="s">
        <v>1458</v>
      </c>
      <c r="E4605" s="158" t="s">
        <v>568</v>
      </c>
      <c r="G4605" s="158" t="s">
        <v>744</v>
      </c>
      <c r="H4605" s="158">
        <v>7</v>
      </c>
      <c r="J4605" s="158" t="s">
        <v>568</v>
      </c>
      <c r="K4605" s="158" t="s">
        <v>358</v>
      </c>
    </row>
    <row r="4606" spans="1:11">
      <c r="A4606" s="158" t="s">
        <v>565</v>
      </c>
      <c r="B4606" s="158" t="s">
        <v>2778</v>
      </c>
      <c r="C4606" s="158">
        <v>54</v>
      </c>
      <c r="D4606" s="158" t="s">
        <v>1459</v>
      </c>
      <c r="E4606" s="158" t="s">
        <v>568</v>
      </c>
      <c r="G4606" s="158" t="s">
        <v>569</v>
      </c>
      <c r="H4606" s="158">
        <v>40</v>
      </c>
      <c r="J4606" s="158" t="s">
        <v>568</v>
      </c>
      <c r="K4606" s="158" t="s">
        <v>358</v>
      </c>
    </row>
    <row r="4607" spans="1:11">
      <c r="A4607" s="158" t="s">
        <v>565</v>
      </c>
      <c r="B4607" s="158" t="s">
        <v>2778</v>
      </c>
      <c r="C4607" s="158">
        <v>55</v>
      </c>
      <c r="D4607" s="158" t="s">
        <v>1460</v>
      </c>
      <c r="E4607" s="158" t="s">
        <v>568</v>
      </c>
      <c r="G4607" s="158" t="s">
        <v>569</v>
      </c>
      <c r="H4607" s="158">
        <v>30</v>
      </c>
      <c r="J4607" s="158" t="s">
        <v>568</v>
      </c>
      <c r="K4607" s="158" t="s">
        <v>358</v>
      </c>
    </row>
    <row r="4608" spans="1:11">
      <c r="A4608" s="158" t="s">
        <v>565</v>
      </c>
      <c r="B4608" s="158" t="s">
        <v>2778</v>
      </c>
      <c r="C4608" s="158">
        <v>56</v>
      </c>
      <c r="D4608" s="158" t="s">
        <v>1461</v>
      </c>
      <c r="E4608" s="158" t="s">
        <v>568</v>
      </c>
      <c r="G4608" s="158" t="s">
        <v>569</v>
      </c>
      <c r="H4608" s="158">
        <v>40</v>
      </c>
      <c r="J4608" s="158" t="s">
        <v>568</v>
      </c>
      <c r="K4608" s="158" t="s">
        <v>358</v>
      </c>
    </row>
    <row r="4609" spans="1:11">
      <c r="A4609" s="158" t="s">
        <v>565</v>
      </c>
      <c r="B4609" s="158" t="s">
        <v>2778</v>
      </c>
      <c r="C4609" s="158">
        <v>57</v>
      </c>
      <c r="D4609" s="158" t="s">
        <v>1462</v>
      </c>
      <c r="E4609" s="158" t="s">
        <v>568</v>
      </c>
      <c r="G4609" s="158" t="s">
        <v>744</v>
      </c>
      <c r="H4609" s="158">
        <v>40</v>
      </c>
      <c r="J4609" s="158" t="s">
        <v>568</v>
      </c>
      <c r="K4609" s="158" t="s">
        <v>358</v>
      </c>
    </row>
    <row r="4610" spans="1:11">
      <c r="A4610" s="158" t="s">
        <v>565</v>
      </c>
      <c r="B4610" s="158" t="s">
        <v>2778</v>
      </c>
      <c r="C4610" s="158">
        <v>58</v>
      </c>
      <c r="D4610" s="158" t="s">
        <v>1463</v>
      </c>
      <c r="E4610" s="158" t="s">
        <v>568</v>
      </c>
      <c r="G4610" s="158" t="s">
        <v>744</v>
      </c>
      <c r="H4610" s="158">
        <v>30</v>
      </c>
      <c r="J4610" s="158" t="s">
        <v>568</v>
      </c>
      <c r="K4610" s="158" t="s">
        <v>358</v>
      </c>
    </row>
    <row r="4611" spans="1:11">
      <c r="A4611" s="158" t="s">
        <v>565</v>
      </c>
      <c r="B4611" s="158" t="s">
        <v>2778</v>
      </c>
      <c r="C4611" s="158">
        <v>59</v>
      </c>
      <c r="D4611" s="158" t="s">
        <v>1464</v>
      </c>
      <c r="E4611" s="158" t="s">
        <v>568</v>
      </c>
      <c r="G4611" s="158" t="s">
        <v>744</v>
      </c>
      <c r="H4611" s="158">
        <v>40</v>
      </c>
      <c r="J4611" s="158" t="s">
        <v>568</v>
      </c>
      <c r="K4611" s="158" t="s">
        <v>358</v>
      </c>
    </row>
    <row r="4612" spans="1:11">
      <c r="A4612" s="158" t="s">
        <v>565</v>
      </c>
      <c r="B4612" s="158" t="s">
        <v>2778</v>
      </c>
      <c r="C4612" s="158">
        <v>60</v>
      </c>
      <c r="D4612" s="158" t="s">
        <v>1465</v>
      </c>
      <c r="E4612" s="158" t="s">
        <v>568</v>
      </c>
      <c r="G4612" s="158" t="s">
        <v>744</v>
      </c>
      <c r="H4612" s="158">
        <v>2</v>
      </c>
      <c r="J4612" s="158" t="s">
        <v>568</v>
      </c>
      <c r="K4612" s="158" t="s">
        <v>358</v>
      </c>
    </row>
    <row r="4613" spans="1:11">
      <c r="A4613" s="158" t="s">
        <v>565</v>
      </c>
      <c r="B4613" s="158" t="s">
        <v>2778</v>
      </c>
      <c r="C4613" s="158">
        <v>61</v>
      </c>
      <c r="D4613" s="158" t="s">
        <v>1466</v>
      </c>
      <c r="E4613" s="158" t="s">
        <v>568</v>
      </c>
      <c r="G4613" s="158" t="s">
        <v>744</v>
      </c>
      <c r="H4613" s="158">
        <v>3</v>
      </c>
      <c r="J4613" s="158" t="s">
        <v>568</v>
      </c>
      <c r="K4613" s="158" t="s">
        <v>358</v>
      </c>
    </row>
    <row r="4614" spans="1:11">
      <c r="A4614" s="158" t="s">
        <v>565</v>
      </c>
      <c r="B4614" s="158" t="s">
        <v>2778</v>
      </c>
      <c r="C4614" s="158">
        <v>62</v>
      </c>
      <c r="D4614" s="158" t="s">
        <v>1467</v>
      </c>
      <c r="E4614" s="158" t="s">
        <v>568</v>
      </c>
      <c r="G4614" s="158" t="s">
        <v>744</v>
      </c>
      <c r="H4614" s="158">
        <v>4</v>
      </c>
      <c r="J4614" s="158" t="s">
        <v>568</v>
      </c>
      <c r="K4614" s="158" t="s">
        <v>358</v>
      </c>
    </row>
    <row r="4615" spans="1:11">
      <c r="A4615" s="158" t="s">
        <v>565</v>
      </c>
      <c r="B4615" s="158" t="s">
        <v>2778</v>
      </c>
      <c r="C4615" s="158">
        <v>63</v>
      </c>
      <c r="D4615" s="158" t="s">
        <v>1468</v>
      </c>
      <c r="E4615" s="158" t="s">
        <v>568</v>
      </c>
      <c r="G4615" s="158" t="s">
        <v>744</v>
      </c>
      <c r="H4615" s="158">
        <v>3</v>
      </c>
      <c r="J4615" s="158" t="s">
        <v>568</v>
      </c>
      <c r="K4615" s="158" t="s">
        <v>358</v>
      </c>
    </row>
    <row r="4616" spans="1:11">
      <c r="A4616" s="158" t="s">
        <v>565</v>
      </c>
      <c r="B4616" s="158" t="s">
        <v>2778</v>
      </c>
      <c r="C4616" s="158">
        <v>64</v>
      </c>
      <c r="D4616" s="158" t="s">
        <v>1469</v>
      </c>
      <c r="E4616" s="158" t="s">
        <v>568</v>
      </c>
      <c r="G4616" s="158" t="s">
        <v>744</v>
      </c>
      <c r="H4616" s="158">
        <v>2</v>
      </c>
      <c r="J4616" s="158" t="s">
        <v>568</v>
      </c>
      <c r="K4616" s="158" t="s">
        <v>358</v>
      </c>
    </row>
    <row r="4617" spans="1:11">
      <c r="A4617" s="158" t="s">
        <v>565</v>
      </c>
      <c r="B4617" s="158" t="s">
        <v>2778</v>
      </c>
      <c r="C4617" s="158">
        <v>65</v>
      </c>
      <c r="D4617" s="158" t="s">
        <v>1470</v>
      </c>
      <c r="E4617" s="158" t="s">
        <v>568</v>
      </c>
      <c r="G4617" s="158" t="s">
        <v>744</v>
      </c>
      <c r="H4617" s="158">
        <v>1</v>
      </c>
      <c r="J4617" s="158" t="s">
        <v>568</v>
      </c>
      <c r="K4617" s="158" t="s">
        <v>358</v>
      </c>
    </row>
    <row r="4618" spans="1:11">
      <c r="A4618" s="158" t="s">
        <v>565</v>
      </c>
      <c r="B4618" s="158" t="s">
        <v>2778</v>
      </c>
      <c r="C4618" s="158">
        <v>66</v>
      </c>
      <c r="D4618" s="158" t="s">
        <v>1471</v>
      </c>
      <c r="E4618" s="158" t="s">
        <v>568</v>
      </c>
      <c r="G4618" s="158" t="s">
        <v>744</v>
      </c>
      <c r="H4618" s="158">
        <v>7</v>
      </c>
      <c r="J4618" s="158" t="s">
        <v>568</v>
      </c>
      <c r="K4618" s="158" t="s">
        <v>358</v>
      </c>
    </row>
    <row r="4619" spans="1:11">
      <c r="A4619" s="158" t="s">
        <v>565</v>
      </c>
      <c r="B4619" s="158" t="s">
        <v>2778</v>
      </c>
      <c r="C4619" s="158">
        <v>67</v>
      </c>
      <c r="D4619" s="158" t="s">
        <v>1472</v>
      </c>
      <c r="E4619" s="158" t="s">
        <v>568</v>
      </c>
      <c r="G4619" s="158" t="s">
        <v>569</v>
      </c>
      <c r="H4619" s="158">
        <v>40</v>
      </c>
      <c r="J4619" s="158" t="s">
        <v>568</v>
      </c>
      <c r="K4619" s="158" t="s">
        <v>358</v>
      </c>
    </row>
    <row r="4620" spans="1:11">
      <c r="A4620" s="158" t="s">
        <v>565</v>
      </c>
      <c r="B4620" s="158" t="s">
        <v>2778</v>
      </c>
      <c r="C4620" s="158">
        <v>68</v>
      </c>
      <c r="D4620" s="158" t="s">
        <v>1473</v>
      </c>
      <c r="E4620" s="158" t="s">
        <v>568</v>
      </c>
      <c r="G4620" s="158" t="s">
        <v>569</v>
      </c>
      <c r="H4620" s="158">
        <v>30</v>
      </c>
      <c r="J4620" s="158" t="s">
        <v>568</v>
      </c>
      <c r="K4620" s="158" t="s">
        <v>358</v>
      </c>
    </row>
    <row r="4621" spans="1:11">
      <c r="A4621" s="158" t="s">
        <v>565</v>
      </c>
      <c r="B4621" s="158" t="s">
        <v>2778</v>
      </c>
      <c r="C4621" s="158">
        <v>69</v>
      </c>
      <c r="D4621" s="158" t="s">
        <v>1474</v>
      </c>
      <c r="E4621" s="158" t="s">
        <v>568</v>
      </c>
      <c r="G4621" s="158" t="s">
        <v>569</v>
      </c>
      <c r="H4621" s="158">
        <v>40</v>
      </c>
      <c r="J4621" s="158" t="s">
        <v>568</v>
      </c>
      <c r="K4621" s="158" t="s">
        <v>358</v>
      </c>
    </row>
    <row r="4622" spans="1:11">
      <c r="A4622" s="158" t="s">
        <v>565</v>
      </c>
      <c r="B4622" s="158" t="s">
        <v>2778</v>
      </c>
      <c r="C4622" s="158">
        <v>70</v>
      </c>
      <c r="D4622" s="158" t="s">
        <v>1475</v>
      </c>
      <c r="E4622" s="158" t="s">
        <v>568</v>
      </c>
      <c r="G4622" s="158" t="s">
        <v>744</v>
      </c>
      <c r="H4622" s="158">
        <v>40</v>
      </c>
      <c r="J4622" s="158" t="s">
        <v>568</v>
      </c>
      <c r="K4622" s="158" t="s">
        <v>358</v>
      </c>
    </row>
    <row r="4623" spans="1:11">
      <c r="A4623" s="158" t="s">
        <v>565</v>
      </c>
      <c r="B4623" s="158" t="s">
        <v>2778</v>
      </c>
      <c r="C4623" s="158">
        <v>71</v>
      </c>
      <c r="D4623" s="158" t="s">
        <v>1476</v>
      </c>
      <c r="E4623" s="158" t="s">
        <v>568</v>
      </c>
      <c r="G4623" s="158" t="s">
        <v>744</v>
      </c>
      <c r="H4623" s="158">
        <v>30</v>
      </c>
      <c r="J4623" s="158" t="s">
        <v>568</v>
      </c>
      <c r="K4623" s="158" t="s">
        <v>358</v>
      </c>
    </row>
    <row r="4624" spans="1:11">
      <c r="A4624" s="158" t="s">
        <v>565</v>
      </c>
      <c r="B4624" s="158" t="s">
        <v>2778</v>
      </c>
      <c r="C4624" s="158">
        <v>72</v>
      </c>
      <c r="D4624" s="158" t="s">
        <v>1477</v>
      </c>
      <c r="E4624" s="158" t="s">
        <v>568</v>
      </c>
      <c r="G4624" s="158" t="s">
        <v>744</v>
      </c>
      <c r="H4624" s="158">
        <v>40</v>
      </c>
      <c r="J4624" s="158" t="s">
        <v>568</v>
      </c>
      <c r="K4624" s="158" t="s">
        <v>358</v>
      </c>
    </row>
    <row r="4625" spans="1:11">
      <c r="A4625" s="158" t="s">
        <v>565</v>
      </c>
      <c r="B4625" s="158" t="s">
        <v>2778</v>
      </c>
      <c r="C4625" s="158">
        <v>73</v>
      </c>
      <c r="D4625" s="158" t="s">
        <v>1478</v>
      </c>
      <c r="E4625" s="158" t="s">
        <v>568</v>
      </c>
      <c r="G4625" s="158" t="s">
        <v>744</v>
      </c>
      <c r="H4625" s="158">
        <v>2</v>
      </c>
      <c r="J4625" s="158" t="s">
        <v>568</v>
      </c>
      <c r="K4625" s="158" t="s">
        <v>358</v>
      </c>
    </row>
    <row r="4626" spans="1:11">
      <c r="A4626" s="158" t="s">
        <v>565</v>
      </c>
      <c r="B4626" s="158" t="s">
        <v>2778</v>
      </c>
      <c r="C4626" s="158">
        <v>74</v>
      </c>
      <c r="D4626" s="158" t="s">
        <v>1479</v>
      </c>
      <c r="E4626" s="158" t="s">
        <v>568</v>
      </c>
      <c r="G4626" s="158" t="s">
        <v>744</v>
      </c>
      <c r="H4626" s="158">
        <v>3</v>
      </c>
      <c r="J4626" s="158" t="s">
        <v>568</v>
      </c>
      <c r="K4626" s="158" t="s">
        <v>358</v>
      </c>
    </row>
    <row r="4627" spans="1:11">
      <c r="A4627" s="158" t="s">
        <v>565</v>
      </c>
      <c r="B4627" s="158" t="s">
        <v>2778</v>
      </c>
      <c r="C4627" s="158">
        <v>75</v>
      </c>
      <c r="D4627" s="158" t="s">
        <v>1480</v>
      </c>
      <c r="E4627" s="158" t="s">
        <v>568</v>
      </c>
      <c r="G4627" s="158" t="s">
        <v>744</v>
      </c>
      <c r="H4627" s="158">
        <v>4</v>
      </c>
      <c r="J4627" s="158" t="s">
        <v>568</v>
      </c>
      <c r="K4627" s="158" t="s">
        <v>358</v>
      </c>
    </row>
    <row r="4628" spans="1:11">
      <c r="A4628" s="158" t="s">
        <v>565</v>
      </c>
      <c r="B4628" s="158" t="s">
        <v>2778</v>
      </c>
      <c r="C4628" s="158">
        <v>76</v>
      </c>
      <c r="D4628" s="158" t="s">
        <v>1481</v>
      </c>
      <c r="E4628" s="158" t="s">
        <v>568</v>
      </c>
      <c r="G4628" s="158" t="s">
        <v>744</v>
      </c>
      <c r="H4628" s="158">
        <v>3</v>
      </c>
      <c r="J4628" s="158" t="s">
        <v>568</v>
      </c>
      <c r="K4628" s="158" t="s">
        <v>358</v>
      </c>
    </row>
    <row r="4629" spans="1:11">
      <c r="A4629" s="158" t="s">
        <v>565</v>
      </c>
      <c r="B4629" s="158" t="s">
        <v>2778</v>
      </c>
      <c r="C4629" s="158">
        <v>77</v>
      </c>
      <c r="D4629" s="158" t="s">
        <v>1482</v>
      </c>
      <c r="E4629" s="158" t="s">
        <v>568</v>
      </c>
      <c r="G4629" s="158" t="s">
        <v>744</v>
      </c>
      <c r="H4629" s="158">
        <v>2</v>
      </c>
      <c r="J4629" s="158" t="s">
        <v>568</v>
      </c>
      <c r="K4629" s="158" t="s">
        <v>358</v>
      </c>
    </row>
    <row r="4630" spans="1:11">
      <c r="A4630" s="158" t="s">
        <v>565</v>
      </c>
      <c r="B4630" s="158" t="s">
        <v>2778</v>
      </c>
      <c r="C4630" s="158">
        <v>78</v>
      </c>
      <c r="D4630" s="158" t="s">
        <v>1483</v>
      </c>
      <c r="E4630" s="158" t="s">
        <v>568</v>
      </c>
      <c r="G4630" s="158" t="s">
        <v>744</v>
      </c>
      <c r="H4630" s="158">
        <v>8</v>
      </c>
      <c r="J4630" s="158" t="s">
        <v>568</v>
      </c>
      <c r="K4630" s="158" t="s">
        <v>358</v>
      </c>
    </row>
    <row r="4631" spans="1:11">
      <c r="A4631" s="158" t="s">
        <v>565</v>
      </c>
      <c r="B4631" s="158" t="s">
        <v>2778</v>
      </c>
      <c r="C4631" s="158">
        <v>79</v>
      </c>
      <c r="D4631" s="158" t="s">
        <v>1484</v>
      </c>
      <c r="E4631" s="158" t="s">
        <v>568</v>
      </c>
      <c r="G4631" s="158" t="s">
        <v>600</v>
      </c>
      <c r="H4631" s="158">
        <v>6</v>
      </c>
      <c r="I4631" s="158">
        <v>0</v>
      </c>
      <c r="J4631" s="158" t="s">
        <v>568</v>
      </c>
    </row>
    <row r="4632" spans="1:11">
      <c r="A4632" s="158" t="s">
        <v>565</v>
      </c>
      <c r="B4632" s="158" t="s">
        <v>2778</v>
      </c>
      <c r="C4632" s="158">
        <v>80</v>
      </c>
      <c r="D4632" s="158" t="s">
        <v>1485</v>
      </c>
      <c r="E4632" s="158" t="s">
        <v>568</v>
      </c>
      <c r="G4632" s="158" t="s">
        <v>744</v>
      </c>
      <c r="H4632" s="158">
        <v>3</v>
      </c>
      <c r="J4632" s="158" t="s">
        <v>568</v>
      </c>
      <c r="K4632" s="158" t="s">
        <v>358</v>
      </c>
    </row>
    <row r="4633" spans="1:11">
      <c r="A4633" s="158" t="s">
        <v>565</v>
      </c>
      <c r="B4633" s="158" t="s">
        <v>2778</v>
      </c>
      <c r="C4633" s="158">
        <v>81</v>
      </c>
      <c r="D4633" s="158" t="s">
        <v>1486</v>
      </c>
      <c r="E4633" s="158" t="s">
        <v>568</v>
      </c>
      <c r="G4633" s="158" t="s">
        <v>744</v>
      </c>
      <c r="H4633" s="158">
        <v>8</v>
      </c>
      <c r="J4633" s="158" t="s">
        <v>568</v>
      </c>
      <c r="K4633" s="158" t="s">
        <v>358</v>
      </c>
    </row>
    <row r="4634" spans="1:11">
      <c r="A4634" s="158" t="s">
        <v>565</v>
      </c>
      <c r="B4634" s="158" t="s">
        <v>2778</v>
      </c>
      <c r="C4634" s="158">
        <v>82</v>
      </c>
      <c r="D4634" s="158" t="s">
        <v>1487</v>
      </c>
      <c r="E4634" s="158" t="s">
        <v>568</v>
      </c>
      <c r="G4634" s="158" t="s">
        <v>569</v>
      </c>
      <c r="H4634" s="158">
        <v>100</v>
      </c>
      <c r="J4634" s="158" t="s">
        <v>568</v>
      </c>
      <c r="K4634" s="158" t="s">
        <v>358</v>
      </c>
    </row>
    <row r="4635" spans="1:11">
      <c r="A4635" s="158" t="s">
        <v>565</v>
      </c>
      <c r="B4635" s="158" t="s">
        <v>2778</v>
      </c>
      <c r="C4635" s="158">
        <v>83</v>
      </c>
      <c r="D4635" s="158" t="s">
        <v>1411</v>
      </c>
      <c r="E4635" s="158" t="s">
        <v>568</v>
      </c>
      <c r="G4635" s="158" t="s">
        <v>575</v>
      </c>
      <c r="J4635" s="158" t="s">
        <v>568</v>
      </c>
      <c r="K4635" s="158" t="s">
        <v>358</v>
      </c>
    </row>
    <row r="4636" spans="1:11">
      <c r="A4636" s="158" t="s">
        <v>565</v>
      </c>
      <c r="B4636" s="158" t="s">
        <v>2778</v>
      </c>
      <c r="C4636" s="158">
        <v>84</v>
      </c>
      <c r="D4636" s="158" t="s">
        <v>395</v>
      </c>
      <c r="E4636" s="158" t="s">
        <v>568</v>
      </c>
      <c r="G4636" s="158" t="s">
        <v>575</v>
      </c>
      <c r="J4636" s="158" t="s">
        <v>568</v>
      </c>
      <c r="K4636" s="158" t="s">
        <v>358</v>
      </c>
    </row>
    <row r="4637" spans="1:11">
      <c r="A4637" s="158" t="s">
        <v>565</v>
      </c>
      <c r="B4637" s="158" t="s">
        <v>2778</v>
      </c>
      <c r="C4637" s="158">
        <v>85</v>
      </c>
      <c r="D4637" s="158" t="s">
        <v>397</v>
      </c>
      <c r="E4637" s="158" t="s">
        <v>568</v>
      </c>
      <c r="G4637" s="158" t="s">
        <v>744</v>
      </c>
      <c r="H4637" s="158">
        <v>16</v>
      </c>
      <c r="J4637" s="158" t="s">
        <v>568</v>
      </c>
      <c r="K4637" s="158" t="s">
        <v>358</v>
      </c>
    </row>
    <row r="4638" spans="1:11">
      <c r="A4638" s="158" t="s">
        <v>565</v>
      </c>
      <c r="B4638" s="158" t="s">
        <v>2778</v>
      </c>
      <c r="C4638" s="158">
        <v>86</v>
      </c>
      <c r="D4638" s="158" t="s">
        <v>399</v>
      </c>
      <c r="E4638" s="158" t="s">
        <v>568</v>
      </c>
      <c r="G4638" s="158" t="s">
        <v>744</v>
      </c>
      <c r="H4638" s="158">
        <v>16</v>
      </c>
      <c r="J4638" s="158" t="s">
        <v>568</v>
      </c>
      <c r="K4638" s="158" t="s">
        <v>358</v>
      </c>
    </row>
    <row r="4639" spans="1:11">
      <c r="A4639" s="158" t="s">
        <v>565</v>
      </c>
      <c r="B4639" s="158" t="s">
        <v>2778</v>
      </c>
      <c r="C4639" s="158">
        <v>87</v>
      </c>
      <c r="D4639" s="158" t="s">
        <v>401</v>
      </c>
      <c r="E4639" s="158" t="s">
        <v>568</v>
      </c>
      <c r="G4639" s="158" t="s">
        <v>744</v>
      </c>
      <c r="H4639" s="158">
        <v>8</v>
      </c>
      <c r="J4639" s="158" t="s">
        <v>568</v>
      </c>
      <c r="K4639" s="158" t="s">
        <v>358</v>
      </c>
    </row>
    <row r="4640" spans="1:11">
      <c r="A4640" s="158" t="s">
        <v>565</v>
      </c>
      <c r="B4640" s="158" t="s">
        <v>2778</v>
      </c>
      <c r="C4640" s="158">
        <v>88</v>
      </c>
      <c r="D4640" s="158" t="s">
        <v>403</v>
      </c>
      <c r="E4640" s="158" t="s">
        <v>568</v>
      </c>
      <c r="G4640" s="158" t="s">
        <v>744</v>
      </c>
      <c r="H4640" s="158">
        <v>8</v>
      </c>
      <c r="J4640" s="158" t="s">
        <v>568</v>
      </c>
      <c r="K4640" s="158" t="s">
        <v>358</v>
      </c>
    </row>
    <row r="4641" spans="1:11">
      <c r="A4641" s="158" t="s">
        <v>565</v>
      </c>
      <c r="B4641" s="158" t="s">
        <v>2779</v>
      </c>
      <c r="C4641" s="158">
        <v>1</v>
      </c>
      <c r="D4641" s="158" t="s">
        <v>743</v>
      </c>
      <c r="E4641" s="158" t="s">
        <v>568</v>
      </c>
      <c r="G4641" s="158" t="s">
        <v>744</v>
      </c>
      <c r="H4641" s="158">
        <v>2</v>
      </c>
      <c r="J4641" s="158" t="s">
        <v>568</v>
      </c>
      <c r="K4641" s="158" t="s">
        <v>358</v>
      </c>
    </row>
    <row r="4642" spans="1:11">
      <c r="A4642" s="158" t="s">
        <v>565</v>
      </c>
      <c r="B4642" s="158" t="s">
        <v>2779</v>
      </c>
      <c r="C4642" s="158">
        <v>2</v>
      </c>
      <c r="D4642" s="158" t="s">
        <v>1405</v>
      </c>
      <c r="E4642" s="158" t="s">
        <v>568</v>
      </c>
      <c r="G4642" s="158" t="s">
        <v>744</v>
      </c>
      <c r="H4642" s="158">
        <v>5</v>
      </c>
      <c r="J4642" s="158" t="s">
        <v>568</v>
      </c>
      <c r="K4642" s="158" t="s">
        <v>358</v>
      </c>
    </row>
    <row r="4643" spans="1:11">
      <c r="A4643" s="158" t="s">
        <v>565</v>
      </c>
      <c r="B4643" s="158" t="s">
        <v>2779</v>
      </c>
      <c r="C4643" s="158">
        <v>3</v>
      </c>
      <c r="D4643" s="158" t="s">
        <v>1406</v>
      </c>
      <c r="E4643" s="158" t="s">
        <v>568</v>
      </c>
      <c r="G4643" s="158" t="s">
        <v>744</v>
      </c>
      <c r="H4643" s="158">
        <v>10</v>
      </c>
      <c r="J4643" s="158" t="s">
        <v>568</v>
      </c>
      <c r="K4643" s="158" t="s">
        <v>358</v>
      </c>
    </row>
    <row r="4644" spans="1:11">
      <c r="A4644" s="158" t="s">
        <v>565</v>
      </c>
      <c r="B4644" s="158" t="s">
        <v>2779</v>
      </c>
      <c r="C4644" s="158">
        <v>4</v>
      </c>
      <c r="D4644" s="158" t="s">
        <v>1407</v>
      </c>
      <c r="E4644" s="158" t="s">
        <v>568</v>
      </c>
      <c r="G4644" s="158" t="s">
        <v>744</v>
      </c>
      <c r="H4644" s="158">
        <v>1</v>
      </c>
      <c r="J4644" s="158" t="s">
        <v>568</v>
      </c>
      <c r="K4644" s="158" t="s">
        <v>358</v>
      </c>
    </row>
    <row r="4645" spans="1:11">
      <c r="A4645" s="158" t="s">
        <v>565</v>
      </c>
      <c r="B4645" s="158" t="s">
        <v>2779</v>
      </c>
      <c r="C4645" s="158">
        <v>5</v>
      </c>
      <c r="D4645" s="158" t="s">
        <v>1413</v>
      </c>
      <c r="E4645" s="158" t="s">
        <v>568</v>
      </c>
      <c r="G4645" s="158" t="s">
        <v>744</v>
      </c>
      <c r="H4645" s="158">
        <v>1</v>
      </c>
      <c r="J4645" s="158" t="s">
        <v>568</v>
      </c>
      <c r="K4645" s="158" t="s">
        <v>358</v>
      </c>
    </row>
    <row r="4646" spans="1:11">
      <c r="A4646" s="158" t="s">
        <v>565</v>
      </c>
      <c r="B4646" s="158" t="s">
        <v>2779</v>
      </c>
      <c r="C4646" s="158">
        <v>6</v>
      </c>
      <c r="D4646" s="158" t="s">
        <v>1489</v>
      </c>
      <c r="E4646" s="158" t="s">
        <v>568</v>
      </c>
      <c r="G4646" s="158" t="s">
        <v>744</v>
      </c>
      <c r="H4646" s="158">
        <v>6</v>
      </c>
      <c r="J4646" s="158" t="s">
        <v>568</v>
      </c>
      <c r="K4646" s="158" t="s">
        <v>358</v>
      </c>
    </row>
    <row r="4647" spans="1:11">
      <c r="A4647" s="158" t="s">
        <v>565</v>
      </c>
      <c r="B4647" s="158" t="s">
        <v>2779</v>
      </c>
      <c r="C4647" s="158">
        <v>7</v>
      </c>
      <c r="D4647" s="158" t="s">
        <v>1490</v>
      </c>
      <c r="E4647" s="158" t="s">
        <v>568</v>
      </c>
      <c r="G4647" s="158" t="s">
        <v>744</v>
      </c>
      <c r="H4647" s="158">
        <v>2</v>
      </c>
      <c r="J4647" s="158" t="s">
        <v>568</v>
      </c>
      <c r="K4647" s="158" t="s">
        <v>358</v>
      </c>
    </row>
    <row r="4648" spans="1:11">
      <c r="A4648" s="158" t="s">
        <v>565</v>
      </c>
      <c r="B4648" s="158" t="s">
        <v>2779</v>
      </c>
      <c r="C4648" s="158">
        <v>8</v>
      </c>
      <c r="D4648" s="158" t="s">
        <v>1078</v>
      </c>
      <c r="E4648" s="158" t="s">
        <v>568</v>
      </c>
      <c r="G4648" s="158" t="s">
        <v>744</v>
      </c>
      <c r="H4648" s="158">
        <v>2</v>
      </c>
      <c r="J4648" s="158" t="s">
        <v>568</v>
      </c>
      <c r="K4648" s="158" t="s">
        <v>358</v>
      </c>
    </row>
    <row r="4649" spans="1:11">
      <c r="A4649" s="158" t="s">
        <v>565</v>
      </c>
      <c r="B4649" s="158" t="s">
        <v>2779</v>
      </c>
      <c r="C4649" s="158">
        <v>9</v>
      </c>
      <c r="D4649" s="158" t="s">
        <v>1077</v>
      </c>
      <c r="E4649" s="158" t="s">
        <v>568</v>
      </c>
      <c r="G4649" s="158" t="s">
        <v>744</v>
      </c>
      <c r="H4649" s="158">
        <v>3</v>
      </c>
      <c r="J4649" s="158" t="s">
        <v>568</v>
      </c>
      <c r="K4649" s="158" t="s">
        <v>358</v>
      </c>
    </row>
    <row r="4650" spans="1:11">
      <c r="A4650" s="158" t="s">
        <v>565</v>
      </c>
      <c r="B4650" s="158" t="s">
        <v>2779</v>
      </c>
      <c r="C4650" s="158">
        <v>10</v>
      </c>
      <c r="D4650" s="158" t="s">
        <v>1491</v>
      </c>
      <c r="E4650" s="158" t="s">
        <v>568</v>
      </c>
      <c r="G4650" s="158" t="s">
        <v>744</v>
      </c>
      <c r="H4650" s="158">
        <v>2</v>
      </c>
      <c r="J4650" s="158" t="s">
        <v>568</v>
      </c>
      <c r="K4650" s="158" t="s">
        <v>358</v>
      </c>
    </row>
    <row r="4651" spans="1:11">
      <c r="A4651" s="158" t="s">
        <v>565</v>
      </c>
      <c r="B4651" s="158" t="s">
        <v>2779</v>
      </c>
      <c r="C4651" s="158">
        <v>11</v>
      </c>
      <c r="D4651" s="158" t="s">
        <v>1492</v>
      </c>
      <c r="E4651" s="158" t="s">
        <v>568</v>
      </c>
      <c r="G4651" s="158" t="s">
        <v>744</v>
      </c>
      <c r="H4651" s="158">
        <v>4</v>
      </c>
      <c r="J4651" s="158" t="s">
        <v>568</v>
      </c>
      <c r="K4651" s="158" t="s">
        <v>358</v>
      </c>
    </row>
    <row r="4652" spans="1:11">
      <c r="A4652" s="158" t="s">
        <v>565</v>
      </c>
      <c r="B4652" s="158" t="s">
        <v>2779</v>
      </c>
      <c r="C4652" s="158">
        <v>12</v>
      </c>
      <c r="D4652" s="158" t="s">
        <v>1493</v>
      </c>
      <c r="E4652" s="158" t="s">
        <v>568</v>
      </c>
      <c r="G4652" s="158" t="s">
        <v>744</v>
      </c>
      <c r="H4652" s="158">
        <v>2</v>
      </c>
      <c r="J4652" s="158" t="s">
        <v>568</v>
      </c>
      <c r="K4652" s="158" t="s">
        <v>358</v>
      </c>
    </row>
    <row r="4653" spans="1:11">
      <c r="A4653" s="158" t="s">
        <v>565</v>
      </c>
      <c r="B4653" s="158" t="s">
        <v>2779</v>
      </c>
      <c r="C4653" s="158">
        <v>13</v>
      </c>
      <c r="D4653" s="158" t="s">
        <v>1494</v>
      </c>
      <c r="E4653" s="158" t="s">
        <v>568</v>
      </c>
      <c r="G4653" s="158" t="s">
        <v>744</v>
      </c>
      <c r="H4653" s="158">
        <v>1</v>
      </c>
      <c r="J4653" s="158" t="s">
        <v>568</v>
      </c>
      <c r="K4653" s="158" t="s">
        <v>358</v>
      </c>
    </row>
    <row r="4654" spans="1:11">
      <c r="A4654" s="158" t="s">
        <v>565</v>
      </c>
      <c r="B4654" s="158" t="s">
        <v>2779</v>
      </c>
      <c r="C4654" s="158">
        <v>14</v>
      </c>
      <c r="D4654" s="158" t="s">
        <v>1063</v>
      </c>
      <c r="E4654" s="158" t="s">
        <v>568</v>
      </c>
      <c r="G4654" s="158" t="s">
        <v>569</v>
      </c>
      <c r="H4654" s="158">
        <v>20</v>
      </c>
      <c r="J4654" s="158" t="s">
        <v>568</v>
      </c>
      <c r="K4654" s="158" t="s">
        <v>358</v>
      </c>
    </row>
    <row r="4655" spans="1:11">
      <c r="A4655" s="158" t="s">
        <v>565</v>
      </c>
      <c r="B4655" s="158" t="s">
        <v>2779</v>
      </c>
      <c r="C4655" s="158">
        <v>15</v>
      </c>
      <c r="D4655" s="158" t="s">
        <v>1495</v>
      </c>
      <c r="E4655" s="158" t="s">
        <v>568</v>
      </c>
      <c r="G4655" s="158" t="s">
        <v>744</v>
      </c>
      <c r="H4655" s="158">
        <v>60</v>
      </c>
      <c r="J4655" s="158" t="s">
        <v>568</v>
      </c>
      <c r="K4655" s="158" t="s">
        <v>358</v>
      </c>
    </row>
    <row r="4656" spans="1:11">
      <c r="A4656" s="158" t="s">
        <v>565</v>
      </c>
      <c r="B4656" s="158" t="s">
        <v>2779</v>
      </c>
      <c r="C4656" s="158">
        <v>16</v>
      </c>
      <c r="D4656" s="158" t="s">
        <v>1081</v>
      </c>
      <c r="E4656" s="158" t="s">
        <v>568</v>
      </c>
      <c r="G4656" s="158" t="s">
        <v>744</v>
      </c>
      <c r="H4656" s="158">
        <v>2</v>
      </c>
      <c r="J4656" s="158" t="s">
        <v>568</v>
      </c>
      <c r="K4656" s="158" t="s">
        <v>358</v>
      </c>
    </row>
    <row r="4657" spans="1:11">
      <c r="A4657" s="158" t="s">
        <v>565</v>
      </c>
      <c r="B4657" s="158" t="s">
        <v>2779</v>
      </c>
      <c r="C4657" s="158">
        <v>17</v>
      </c>
      <c r="D4657" s="158" t="s">
        <v>1496</v>
      </c>
      <c r="E4657" s="158" t="s">
        <v>568</v>
      </c>
      <c r="G4657" s="158" t="s">
        <v>600</v>
      </c>
      <c r="H4657" s="158">
        <v>1</v>
      </c>
      <c r="I4657" s="158">
        <v>0</v>
      </c>
      <c r="J4657" s="158" t="s">
        <v>568</v>
      </c>
    </row>
    <row r="4658" spans="1:11">
      <c r="A4658" s="158" t="s">
        <v>565</v>
      </c>
      <c r="B4658" s="158" t="s">
        <v>2779</v>
      </c>
      <c r="C4658" s="158">
        <v>18</v>
      </c>
      <c r="D4658" s="158" t="s">
        <v>1497</v>
      </c>
      <c r="E4658" s="158" t="s">
        <v>568</v>
      </c>
      <c r="G4658" s="158" t="s">
        <v>744</v>
      </c>
      <c r="H4658" s="158">
        <v>2</v>
      </c>
      <c r="J4658" s="158" t="s">
        <v>568</v>
      </c>
      <c r="K4658" s="158" t="s">
        <v>358</v>
      </c>
    </row>
    <row r="4659" spans="1:11">
      <c r="A4659" s="158" t="s">
        <v>565</v>
      </c>
      <c r="B4659" s="158" t="s">
        <v>2779</v>
      </c>
      <c r="C4659" s="158">
        <v>19</v>
      </c>
      <c r="D4659" s="158" t="s">
        <v>1065</v>
      </c>
      <c r="E4659" s="158" t="s">
        <v>568</v>
      </c>
      <c r="G4659" s="158" t="s">
        <v>744</v>
      </c>
      <c r="H4659" s="158">
        <v>3</v>
      </c>
      <c r="J4659" s="158" t="s">
        <v>568</v>
      </c>
      <c r="K4659" s="158" t="s">
        <v>358</v>
      </c>
    </row>
    <row r="4660" spans="1:11">
      <c r="A4660" s="158" t="s">
        <v>565</v>
      </c>
      <c r="B4660" s="158" t="s">
        <v>2779</v>
      </c>
      <c r="C4660" s="158">
        <v>20</v>
      </c>
      <c r="D4660" s="158" t="s">
        <v>1498</v>
      </c>
      <c r="E4660" s="158" t="s">
        <v>568</v>
      </c>
      <c r="G4660" s="158" t="s">
        <v>744</v>
      </c>
      <c r="H4660" s="158">
        <v>2</v>
      </c>
      <c r="J4660" s="158" t="s">
        <v>568</v>
      </c>
      <c r="K4660" s="158" t="s">
        <v>358</v>
      </c>
    </row>
    <row r="4661" spans="1:11">
      <c r="A4661" s="158" t="s">
        <v>565</v>
      </c>
      <c r="B4661" s="158" t="s">
        <v>2779</v>
      </c>
      <c r="C4661" s="158">
        <v>21</v>
      </c>
      <c r="D4661" s="158" t="s">
        <v>1499</v>
      </c>
      <c r="E4661" s="158" t="s">
        <v>568</v>
      </c>
      <c r="G4661" s="158" t="s">
        <v>569</v>
      </c>
      <c r="H4661" s="158">
        <v>10</v>
      </c>
      <c r="J4661" s="158" t="s">
        <v>568</v>
      </c>
      <c r="K4661" s="158" t="s">
        <v>358</v>
      </c>
    </row>
    <row r="4662" spans="1:11">
      <c r="A4662" s="158" t="s">
        <v>565</v>
      </c>
      <c r="B4662" s="158" t="s">
        <v>2779</v>
      </c>
      <c r="C4662" s="158">
        <v>22</v>
      </c>
      <c r="D4662" s="158" t="s">
        <v>1500</v>
      </c>
      <c r="E4662" s="158" t="s">
        <v>568</v>
      </c>
      <c r="G4662" s="158" t="s">
        <v>744</v>
      </c>
      <c r="H4662" s="158">
        <v>2</v>
      </c>
      <c r="J4662" s="158" t="s">
        <v>568</v>
      </c>
      <c r="K4662" s="158" t="s">
        <v>358</v>
      </c>
    </row>
    <row r="4663" spans="1:11">
      <c r="A4663" s="158" t="s">
        <v>565</v>
      </c>
      <c r="B4663" s="158" t="s">
        <v>2779</v>
      </c>
      <c r="C4663" s="158">
        <v>23</v>
      </c>
      <c r="D4663" s="158" t="s">
        <v>1501</v>
      </c>
      <c r="E4663" s="158" t="s">
        <v>568</v>
      </c>
      <c r="G4663" s="158" t="s">
        <v>600</v>
      </c>
      <c r="H4663" s="158">
        <v>6</v>
      </c>
      <c r="I4663" s="158">
        <v>0</v>
      </c>
      <c r="J4663" s="158" t="s">
        <v>568</v>
      </c>
    </row>
    <row r="4664" spans="1:11">
      <c r="A4664" s="158" t="s">
        <v>565</v>
      </c>
      <c r="B4664" s="158" t="s">
        <v>2779</v>
      </c>
      <c r="C4664" s="158">
        <v>24</v>
      </c>
      <c r="D4664" s="158" t="s">
        <v>1502</v>
      </c>
      <c r="E4664" s="158" t="s">
        <v>568</v>
      </c>
      <c r="G4664" s="158" t="s">
        <v>600</v>
      </c>
      <c r="H4664" s="158">
        <v>6</v>
      </c>
      <c r="I4664" s="158">
        <v>0</v>
      </c>
      <c r="J4664" s="158" t="s">
        <v>568</v>
      </c>
    </row>
    <row r="4665" spans="1:11">
      <c r="A4665" s="158" t="s">
        <v>565</v>
      </c>
      <c r="B4665" s="158" t="s">
        <v>2779</v>
      </c>
      <c r="C4665" s="158">
        <v>25</v>
      </c>
      <c r="D4665" s="158" t="s">
        <v>1503</v>
      </c>
      <c r="E4665" s="158" t="s">
        <v>568</v>
      </c>
      <c r="G4665" s="158" t="s">
        <v>744</v>
      </c>
      <c r="H4665" s="158">
        <v>2</v>
      </c>
      <c r="J4665" s="158" t="s">
        <v>568</v>
      </c>
      <c r="K4665" s="158" t="s">
        <v>358</v>
      </c>
    </row>
    <row r="4666" spans="1:11">
      <c r="A4666" s="158" t="s">
        <v>565</v>
      </c>
      <c r="B4666" s="158" t="s">
        <v>2779</v>
      </c>
      <c r="C4666" s="158">
        <v>26</v>
      </c>
      <c r="D4666" s="158" t="s">
        <v>1504</v>
      </c>
      <c r="E4666" s="158" t="s">
        <v>568</v>
      </c>
      <c r="G4666" s="158" t="s">
        <v>744</v>
      </c>
      <c r="H4666" s="158">
        <v>6</v>
      </c>
      <c r="J4666" s="158" t="s">
        <v>568</v>
      </c>
      <c r="K4666" s="158" t="s">
        <v>358</v>
      </c>
    </row>
    <row r="4667" spans="1:11">
      <c r="A4667" s="158" t="s">
        <v>565</v>
      </c>
      <c r="B4667" s="158" t="s">
        <v>2779</v>
      </c>
      <c r="C4667" s="158">
        <v>27</v>
      </c>
      <c r="D4667" s="158" t="s">
        <v>1505</v>
      </c>
      <c r="E4667" s="158" t="s">
        <v>568</v>
      </c>
      <c r="G4667" s="158" t="s">
        <v>600</v>
      </c>
      <c r="H4667" s="158">
        <v>6</v>
      </c>
      <c r="I4667" s="158">
        <v>0</v>
      </c>
      <c r="J4667" s="158" t="s">
        <v>568</v>
      </c>
    </row>
    <row r="4668" spans="1:11">
      <c r="A4668" s="158" t="s">
        <v>565</v>
      </c>
      <c r="B4668" s="158" t="s">
        <v>2779</v>
      </c>
      <c r="C4668" s="158">
        <v>28</v>
      </c>
      <c r="D4668" s="158" t="s">
        <v>1506</v>
      </c>
      <c r="E4668" s="158" t="s">
        <v>568</v>
      </c>
      <c r="G4668" s="158" t="s">
        <v>600</v>
      </c>
      <c r="H4668" s="158">
        <v>6</v>
      </c>
      <c r="I4668" s="158">
        <v>0</v>
      </c>
      <c r="J4668" s="158" t="s">
        <v>568</v>
      </c>
    </row>
    <row r="4669" spans="1:11">
      <c r="A4669" s="158" t="s">
        <v>565</v>
      </c>
      <c r="B4669" s="158" t="s">
        <v>2779</v>
      </c>
      <c r="C4669" s="158">
        <v>29</v>
      </c>
      <c r="D4669" s="158" t="s">
        <v>1507</v>
      </c>
      <c r="E4669" s="158" t="s">
        <v>568</v>
      </c>
      <c r="G4669" s="158" t="s">
        <v>744</v>
      </c>
      <c r="H4669" s="158">
        <v>2</v>
      </c>
      <c r="J4669" s="158" t="s">
        <v>568</v>
      </c>
      <c r="K4669" s="158" t="s">
        <v>358</v>
      </c>
    </row>
    <row r="4670" spans="1:11">
      <c r="A4670" s="158" t="s">
        <v>565</v>
      </c>
      <c r="B4670" s="158" t="s">
        <v>2779</v>
      </c>
      <c r="C4670" s="158">
        <v>30</v>
      </c>
      <c r="D4670" s="158" t="s">
        <v>1508</v>
      </c>
      <c r="E4670" s="158" t="s">
        <v>568</v>
      </c>
      <c r="G4670" s="158" t="s">
        <v>744</v>
      </c>
      <c r="H4670" s="158">
        <v>2</v>
      </c>
      <c r="J4670" s="158" t="s">
        <v>568</v>
      </c>
      <c r="K4670" s="158" t="s">
        <v>358</v>
      </c>
    </row>
    <row r="4671" spans="1:11">
      <c r="A4671" s="158" t="s">
        <v>565</v>
      </c>
      <c r="B4671" s="158" t="s">
        <v>2779</v>
      </c>
      <c r="C4671" s="158">
        <v>31</v>
      </c>
      <c r="D4671" s="158" t="s">
        <v>1509</v>
      </c>
      <c r="E4671" s="158" t="s">
        <v>568</v>
      </c>
      <c r="G4671" s="158" t="s">
        <v>744</v>
      </c>
      <c r="H4671" s="158">
        <v>2</v>
      </c>
      <c r="J4671" s="158" t="s">
        <v>568</v>
      </c>
      <c r="K4671" s="158" t="s">
        <v>358</v>
      </c>
    </row>
    <row r="4672" spans="1:11">
      <c r="A4672" s="158" t="s">
        <v>565</v>
      </c>
      <c r="B4672" s="158" t="s">
        <v>2779</v>
      </c>
      <c r="C4672" s="158">
        <v>32</v>
      </c>
      <c r="D4672" s="158" t="s">
        <v>1324</v>
      </c>
      <c r="E4672" s="158" t="s">
        <v>568</v>
      </c>
      <c r="G4672" s="158" t="s">
        <v>744</v>
      </c>
      <c r="H4672" s="158">
        <v>4</v>
      </c>
      <c r="J4672" s="158" t="s">
        <v>568</v>
      </c>
      <c r="K4672" s="158" t="s">
        <v>358</v>
      </c>
    </row>
    <row r="4673" spans="1:11">
      <c r="A4673" s="158" t="s">
        <v>565</v>
      </c>
      <c r="B4673" s="158" t="s">
        <v>2779</v>
      </c>
      <c r="C4673" s="158">
        <v>33</v>
      </c>
      <c r="D4673" s="158" t="s">
        <v>1510</v>
      </c>
      <c r="E4673" s="158" t="s">
        <v>568</v>
      </c>
      <c r="G4673" s="158" t="s">
        <v>744</v>
      </c>
      <c r="H4673" s="158">
        <v>2</v>
      </c>
      <c r="J4673" s="158" t="s">
        <v>568</v>
      </c>
      <c r="K4673" s="158" t="s">
        <v>358</v>
      </c>
    </row>
    <row r="4674" spans="1:11">
      <c r="A4674" s="158" t="s">
        <v>565</v>
      </c>
      <c r="B4674" s="158" t="s">
        <v>2779</v>
      </c>
      <c r="C4674" s="158">
        <v>34</v>
      </c>
      <c r="D4674" s="158" t="s">
        <v>1071</v>
      </c>
      <c r="E4674" s="158" t="s">
        <v>568</v>
      </c>
      <c r="G4674" s="158" t="s">
        <v>744</v>
      </c>
      <c r="H4674" s="158">
        <v>1</v>
      </c>
      <c r="J4674" s="158" t="s">
        <v>568</v>
      </c>
      <c r="K4674" s="158" t="s">
        <v>358</v>
      </c>
    </row>
    <row r="4675" spans="1:11">
      <c r="A4675" s="158" t="s">
        <v>565</v>
      </c>
      <c r="B4675" s="158" t="s">
        <v>2779</v>
      </c>
      <c r="C4675" s="158">
        <v>35</v>
      </c>
      <c r="D4675" s="158" t="s">
        <v>1511</v>
      </c>
      <c r="E4675" s="158" t="s">
        <v>568</v>
      </c>
      <c r="G4675" s="158" t="s">
        <v>744</v>
      </c>
      <c r="H4675" s="158">
        <v>1</v>
      </c>
      <c r="J4675" s="158" t="s">
        <v>568</v>
      </c>
      <c r="K4675" s="158" t="s">
        <v>358</v>
      </c>
    </row>
    <row r="4676" spans="1:11">
      <c r="A4676" s="158" t="s">
        <v>565</v>
      </c>
      <c r="B4676" s="158" t="s">
        <v>2779</v>
      </c>
      <c r="C4676" s="158">
        <v>36</v>
      </c>
      <c r="D4676" s="158" t="s">
        <v>1512</v>
      </c>
      <c r="E4676" s="158" t="s">
        <v>568</v>
      </c>
      <c r="G4676" s="158" t="s">
        <v>744</v>
      </c>
      <c r="H4676" s="158">
        <v>2</v>
      </c>
      <c r="J4676" s="158" t="s">
        <v>568</v>
      </c>
      <c r="K4676" s="158" t="s">
        <v>358</v>
      </c>
    </row>
    <row r="4677" spans="1:11">
      <c r="A4677" s="158" t="s">
        <v>565</v>
      </c>
      <c r="B4677" s="158" t="s">
        <v>2779</v>
      </c>
      <c r="C4677" s="158">
        <v>37</v>
      </c>
      <c r="D4677" s="158" t="s">
        <v>1513</v>
      </c>
      <c r="E4677" s="158" t="s">
        <v>568</v>
      </c>
      <c r="G4677" s="158" t="s">
        <v>744</v>
      </c>
      <c r="H4677" s="158">
        <v>2</v>
      </c>
      <c r="J4677" s="158" t="s">
        <v>568</v>
      </c>
      <c r="K4677" s="158" t="s">
        <v>358</v>
      </c>
    </row>
    <row r="4678" spans="1:11">
      <c r="A4678" s="158" t="s">
        <v>565</v>
      </c>
      <c r="B4678" s="158" t="s">
        <v>2779</v>
      </c>
      <c r="C4678" s="158">
        <v>38</v>
      </c>
      <c r="D4678" s="158" t="s">
        <v>1514</v>
      </c>
      <c r="E4678" s="158" t="s">
        <v>568</v>
      </c>
      <c r="G4678" s="158" t="s">
        <v>744</v>
      </c>
      <c r="H4678" s="158">
        <v>2</v>
      </c>
      <c r="J4678" s="158" t="s">
        <v>568</v>
      </c>
      <c r="K4678" s="158" t="s">
        <v>358</v>
      </c>
    </row>
    <row r="4679" spans="1:11">
      <c r="A4679" s="158" t="s">
        <v>565</v>
      </c>
      <c r="B4679" s="158" t="s">
        <v>2779</v>
      </c>
      <c r="C4679" s="158">
        <v>39</v>
      </c>
      <c r="D4679" s="158" t="s">
        <v>1515</v>
      </c>
      <c r="E4679" s="158" t="s">
        <v>568</v>
      </c>
      <c r="G4679" s="158" t="s">
        <v>744</v>
      </c>
      <c r="H4679" s="158">
        <v>2</v>
      </c>
      <c r="J4679" s="158" t="s">
        <v>568</v>
      </c>
      <c r="K4679" s="158" t="s">
        <v>358</v>
      </c>
    </row>
    <row r="4680" spans="1:11">
      <c r="A4680" s="158" t="s">
        <v>565</v>
      </c>
      <c r="B4680" s="158" t="s">
        <v>2779</v>
      </c>
      <c r="C4680" s="158">
        <v>40</v>
      </c>
      <c r="D4680" s="158" t="s">
        <v>1516</v>
      </c>
      <c r="E4680" s="158" t="s">
        <v>568</v>
      </c>
      <c r="G4680" s="158" t="s">
        <v>744</v>
      </c>
      <c r="H4680" s="158">
        <v>2</v>
      </c>
      <c r="J4680" s="158" t="s">
        <v>568</v>
      </c>
      <c r="K4680" s="158" t="s">
        <v>358</v>
      </c>
    </row>
    <row r="4681" spans="1:11">
      <c r="A4681" s="158" t="s">
        <v>565</v>
      </c>
      <c r="B4681" s="158" t="s">
        <v>2779</v>
      </c>
      <c r="C4681" s="158">
        <v>41</v>
      </c>
      <c r="D4681" s="158" t="s">
        <v>1517</v>
      </c>
      <c r="E4681" s="158" t="s">
        <v>568</v>
      </c>
      <c r="G4681" s="158" t="s">
        <v>744</v>
      </c>
      <c r="H4681" s="158">
        <v>2</v>
      </c>
      <c r="J4681" s="158" t="s">
        <v>568</v>
      </c>
      <c r="K4681" s="158" t="s">
        <v>358</v>
      </c>
    </row>
    <row r="4682" spans="1:11">
      <c r="A4682" s="158" t="s">
        <v>565</v>
      </c>
      <c r="B4682" s="158" t="s">
        <v>2779</v>
      </c>
      <c r="C4682" s="158">
        <v>42</v>
      </c>
      <c r="D4682" s="158" t="s">
        <v>1518</v>
      </c>
      <c r="E4682" s="158" t="s">
        <v>568</v>
      </c>
      <c r="G4682" s="158" t="s">
        <v>744</v>
      </c>
      <c r="H4682" s="158">
        <v>2</v>
      </c>
      <c r="J4682" s="158" t="s">
        <v>568</v>
      </c>
      <c r="K4682" s="158" t="s">
        <v>358</v>
      </c>
    </row>
    <row r="4683" spans="1:11">
      <c r="A4683" s="158" t="s">
        <v>565</v>
      </c>
      <c r="B4683" s="158" t="s">
        <v>2779</v>
      </c>
      <c r="C4683" s="158">
        <v>43</v>
      </c>
      <c r="D4683" s="158" t="s">
        <v>1519</v>
      </c>
      <c r="E4683" s="158" t="s">
        <v>568</v>
      </c>
      <c r="G4683" s="158" t="s">
        <v>744</v>
      </c>
      <c r="H4683" s="158">
        <v>2</v>
      </c>
      <c r="J4683" s="158" t="s">
        <v>568</v>
      </c>
      <c r="K4683" s="158" t="s">
        <v>358</v>
      </c>
    </row>
    <row r="4684" spans="1:11">
      <c r="A4684" s="158" t="s">
        <v>565</v>
      </c>
      <c r="B4684" s="158" t="s">
        <v>2779</v>
      </c>
      <c r="C4684" s="158">
        <v>44</v>
      </c>
      <c r="D4684" s="158" t="s">
        <v>1520</v>
      </c>
      <c r="E4684" s="158" t="s">
        <v>568</v>
      </c>
      <c r="G4684" s="158" t="s">
        <v>744</v>
      </c>
      <c r="H4684" s="158">
        <v>2</v>
      </c>
      <c r="J4684" s="158" t="s">
        <v>568</v>
      </c>
      <c r="K4684" s="158" t="s">
        <v>358</v>
      </c>
    </row>
    <row r="4685" spans="1:11">
      <c r="A4685" s="158" t="s">
        <v>565</v>
      </c>
      <c r="B4685" s="158" t="s">
        <v>2779</v>
      </c>
      <c r="C4685" s="158">
        <v>45</v>
      </c>
      <c r="D4685" s="158" t="s">
        <v>1521</v>
      </c>
      <c r="E4685" s="158" t="s">
        <v>568</v>
      </c>
      <c r="G4685" s="158" t="s">
        <v>744</v>
      </c>
      <c r="H4685" s="158">
        <v>1</v>
      </c>
      <c r="J4685" s="158" t="s">
        <v>568</v>
      </c>
      <c r="K4685" s="158" t="s">
        <v>358</v>
      </c>
    </row>
    <row r="4686" spans="1:11">
      <c r="A4686" s="158" t="s">
        <v>565</v>
      </c>
      <c r="B4686" s="158" t="s">
        <v>2779</v>
      </c>
      <c r="C4686" s="158">
        <v>46</v>
      </c>
      <c r="D4686" s="158" t="s">
        <v>1522</v>
      </c>
      <c r="E4686" s="158" t="s">
        <v>568</v>
      </c>
      <c r="G4686" s="158" t="s">
        <v>744</v>
      </c>
      <c r="H4686" s="158">
        <v>2</v>
      </c>
      <c r="J4686" s="158" t="s">
        <v>568</v>
      </c>
      <c r="K4686" s="158" t="s">
        <v>358</v>
      </c>
    </row>
    <row r="4687" spans="1:11">
      <c r="A4687" s="158" t="s">
        <v>565</v>
      </c>
      <c r="B4687" s="158" t="s">
        <v>2779</v>
      </c>
      <c r="C4687" s="158">
        <v>47</v>
      </c>
      <c r="D4687" s="158" t="s">
        <v>1523</v>
      </c>
      <c r="E4687" s="158" t="s">
        <v>568</v>
      </c>
      <c r="G4687" s="158" t="s">
        <v>744</v>
      </c>
      <c r="H4687" s="158">
        <v>2</v>
      </c>
      <c r="J4687" s="158" t="s">
        <v>568</v>
      </c>
      <c r="K4687" s="158" t="s">
        <v>358</v>
      </c>
    </row>
    <row r="4688" spans="1:11">
      <c r="A4688" s="158" t="s">
        <v>565</v>
      </c>
      <c r="B4688" s="158" t="s">
        <v>2779</v>
      </c>
      <c r="C4688" s="158">
        <v>48</v>
      </c>
      <c r="D4688" s="158" t="s">
        <v>1524</v>
      </c>
      <c r="E4688" s="158" t="s">
        <v>568</v>
      </c>
      <c r="G4688" s="158" t="s">
        <v>744</v>
      </c>
      <c r="H4688" s="158">
        <v>2</v>
      </c>
      <c r="J4688" s="158" t="s">
        <v>568</v>
      </c>
      <c r="K4688" s="158" t="s">
        <v>358</v>
      </c>
    </row>
    <row r="4689" spans="1:11">
      <c r="A4689" s="158" t="s">
        <v>565</v>
      </c>
      <c r="B4689" s="158" t="s">
        <v>2779</v>
      </c>
      <c r="C4689" s="158">
        <v>49</v>
      </c>
      <c r="D4689" s="158" t="s">
        <v>1411</v>
      </c>
      <c r="E4689" s="158" t="s">
        <v>568</v>
      </c>
      <c r="G4689" s="158" t="s">
        <v>575</v>
      </c>
      <c r="J4689" s="158" t="s">
        <v>568</v>
      </c>
      <c r="K4689" s="158" t="s">
        <v>358</v>
      </c>
    </row>
    <row r="4690" spans="1:11">
      <c r="A4690" s="158" t="s">
        <v>565</v>
      </c>
      <c r="B4690" s="158" t="s">
        <v>2779</v>
      </c>
      <c r="C4690" s="158">
        <v>50</v>
      </c>
      <c r="D4690" s="158" t="s">
        <v>395</v>
      </c>
      <c r="E4690" s="158" t="s">
        <v>568</v>
      </c>
      <c r="G4690" s="158" t="s">
        <v>575</v>
      </c>
      <c r="J4690" s="158" t="s">
        <v>568</v>
      </c>
      <c r="K4690" s="158" t="s">
        <v>358</v>
      </c>
    </row>
    <row r="4691" spans="1:11">
      <c r="A4691" s="158" t="s">
        <v>565</v>
      </c>
      <c r="B4691" s="158" t="s">
        <v>2779</v>
      </c>
      <c r="C4691" s="158">
        <v>51</v>
      </c>
      <c r="D4691" s="158" t="s">
        <v>397</v>
      </c>
      <c r="E4691" s="158" t="s">
        <v>568</v>
      </c>
      <c r="G4691" s="158" t="s">
        <v>744</v>
      </c>
      <c r="H4691" s="158">
        <v>16</v>
      </c>
      <c r="J4691" s="158" t="s">
        <v>568</v>
      </c>
      <c r="K4691" s="158" t="s">
        <v>358</v>
      </c>
    </row>
    <row r="4692" spans="1:11">
      <c r="A4692" s="158" t="s">
        <v>565</v>
      </c>
      <c r="B4692" s="158" t="s">
        <v>2779</v>
      </c>
      <c r="C4692" s="158">
        <v>52</v>
      </c>
      <c r="D4692" s="158" t="s">
        <v>399</v>
      </c>
      <c r="E4692" s="158" t="s">
        <v>568</v>
      </c>
      <c r="G4692" s="158" t="s">
        <v>744</v>
      </c>
      <c r="H4692" s="158">
        <v>16</v>
      </c>
      <c r="J4692" s="158" t="s">
        <v>568</v>
      </c>
      <c r="K4692" s="158" t="s">
        <v>358</v>
      </c>
    </row>
    <row r="4693" spans="1:11">
      <c r="A4693" s="158" t="s">
        <v>565</v>
      </c>
      <c r="B4693" s="158" t="s">
        <v>2779</v>
      </c>
      <c r="C4693" s="158">
        <v>53</v>
      </c>
      <c r="D4693" s="158" t="s">
        <v>401</v>
      </c>
      <c r="E4693" s="158" t="s">
        <v>568</v>
      </c>
      <c r="G4693" s="158" t="s">
        <v>744</v>
      </c>
      <c r="H4693" s="158">
        <v>8</v>
      </c>
      <c r="J4693" s="158" t="s">
        <v>568</v>
      </c>
      <c r="K4693" s="158" t="s">
        <v>358</v>
      </c>
    </row>
    <row r="4694" spans="1:11">
      <c r="A4694" s="158" t="s">
        <v>565</v>
      </c>
      <c r="B4694" s="158" t="s">
        <v>2779</v>
      </c>
      <c r="C4694" s="158">
        <v>54</v>
      </c>
      <c r="D4694" s="158" t="s">
        <v>403</v>
      </c>
      <c r="E4694" s="158" t="s">
        <v>568</v>
      </c>
      <c r="G4694" s="158" t="s">
        <v>744</v>
      </c>
      <c r="H4694" s="158">
        <v>8</v>
      </c>
      <c r="J4694" s="158" t="s">
        <v>568</v>
      </c>
      <c r="K4694" s="158" t="s">
        <v>358</v>
      </c>
    </row>
    <row r="4695" spans="1:11">
      <c r="A4695" s="158" t="s">
        <v>565</v>
      </c>
      <c r="B4695" s="158" t="s">
        <v>2779</v>
      </c>
      <c r="C4695" s="158">
        <v>55</v>
      </c>
      <c r="D4695" s="158" t="s">
        <v>1861</v>
      </c>
      <c r="E4695" s="158" t="s">
        <v>568</v>
      </c>
      <c r="G4695" s="158" t="s">
        <v>569</v>
      </c>
      <c r="H4695" s="158">
        <v>5</v>
      </c>
      <c r="J4695" s="158" t="s">
        <v>568</v>
      </c>
    </row>
    <row r="4696" spans="1:11">
      <c r="A4696" s="158" t="s">
        <v>565</v>
      </c>
      <c r="B4696" s="158" t="s">
        <v>2780</v>
      </c>
      <c r="C4696" s="158">
        <v>1</v>
      </c>
      <c r="D4696" s="158" t="s">
        <v>743</v>
      </c>
      <c r="E4696" s="158" t="s">
        <v>568</v>
      </c>
      <c r="G4696" s="158" t="s">
        <v>744</v>
      </c>
      <c r="H4696" s="158">
        <v>2</v>
      </c>
      <c r="J4696" s="158" t="s">
        <v>568</v>
      </c>
      <c r="K4696" s="158" t="s">
        <v>358</v>
      </c>
    </row>
    <row r="4697" spans="1:11">
      <c r="A4697" s="158" t="s">
        <v>565</v>
      </c>
      <c r="B4697" s="158" t="s">
        <v>2780</v>
      </c>
      <c r="C4697" s="158">
        <v>2</v>
      </c>
      <c r="D4697" s="158" t="s">
        <v>1405</v>
      </c>
      <c r="E4697" s="158" t="s">
        <v>568</v>
      </c>
      <c r="G4697" s="158" t="s">
        <v>744</v>
      </c>
      <c r="H4697" s="158">
        <v>5</v>
      </c>
      <c r="J4697" s="158" t="s">
        <v>568</v>
      </c>
      <c r="K4697" s="158" t="s">
        <v>358</v>
      </c>
    </row>
    <row r="4698" spans="1:11">
      <c r="A4698" s="158" t="s">
        <v>565</v>
      </c>
      <c r="B4698" s="158" t="s">
        <v>2780</v>
      </c>
      <c r="C4698" s="158">
        <v>3</v>
      </c>
      <c r="D4698" s="158" t="s">
        <v>1406</v>
      </c>
      <c r="E4698" s="158" t="s">
        <v>568</v>
      </c>
      <c r="G4698" s="158" t="s">
        <v>744</v>
      </c>
      <c r="H4698" s="158">
        <v>10</v>
      </c>
      <c r="J4698" s="158" t="s">
        <v>568</v>
      </c>
      <c r="K4698" s="158" t="s">
        <v>358</v>
      </c>
    </row>
    <row r="4699" spans="1:11">
      <c r="A4699" s="158" t="s">
        <v>565</v>
      </c>
      <c r="B4699" s="158" t="s">
        <v>2780</v>
      </c>
      <c r="C4699" s="158">
        <v>4</v>
      </c>
      <c r="D4699" s="158" t="s">
        <v>1407</v>
      </c>
      <c r="E4699" s="158" t="s">
        <v>568</v>
      </c>
      <c r="G4699" s="158" t="s">
        <v>744</v>
      </c>
      <c r="H4699" s="158">
        <v>1</v>
      </c>
      <c r="J4699" s="158" t="s">
        <v>568</v>
      </c>
      <c r="K4699" s="158" t="s">
        <v>358</v>
      </c>
    </row>
    <row r="4700" spans="1:11">
      <c r="A4700" s="158" t="s">
        <v>565</v>
      </c>
      <c r="B4700" s="158" t="s">
        <v>2780</v>
      </c>
      <c r="C4700" s="158">
        <v>5</v>
      </c>
      <c r="D4700" s="158" t="s">
        <v>1413</v>
      </c>
      <c r="E4700" s="158" t="s">
        <v>568</v>
      </c>
      <c r="G4700" s="158" t="s">
        <v>744</v>
      </c>
      <c r="H4700" s="158">
        <v>1</v>
      </c>
      <c r="J4700" s="158" t="s">
        <v>568</v>
      </c>
      <c r="K4700" s="158" t="s">
        <v>358</v>
      </c>
    </row>
    <row r="4701" spans="1:11">
      <c r="A4701" s="158" t="s">
        <v>565</v>
      </c>
      <c r="B4701" s="158" t="s">
        <v>2780</v>
      </c>
      <c r="C4701" s="158">
        <v>6</v>
      </c>
      <c r="D4701" s="158" t="s">
        <v>1526</v>
      </c>
      <c r="E4701" s="158" t="s">
        <v>568</v>
      </c>
      <c r="G4701" s="158" t="s">
        <v>744</v>
      </c>
      <c r="H4701" s="158">
        <v>4</v>
      </c>
      <c r="J4701" s="158" t="s">
        <v>568</v>
      </c>
      <c r="K4701" s="158" t="s">
        <v>358</v>
      </c>
    </row>
    <row r="4702" spans="1:11">
      <c r="A4702" s="158" t="s">
        <v>565</v>
      </c>
      <c r="B4702" s="158" t="s">
        <v>2780</v>
      </c>
      <c r="C4702" s="158">
        <v>7</v>
      </c>
      <c r="D4702" s="158" t="s">
        <v>1527</v>
      </c>
      <c r="E4702" s="158" t="s">
        <v>568</v>
      </c>
      <c r="G4702" s="158" t="s">
        <v>744</v>
      </c>
      <c r="H4702" s="158">
        <v>2</v>
      </c>
      <c r="J4702" s="158" t="s">
        <v>568</v>
      </c>
      <c r="K4702" s="158" t="s">
        <v>358</v>
      </c>
    </row>
    <row r="4703" spans="1:11">
      <c r="A4703" s="158" t="s">
        <v>565</v>
      </c>
      <c r="B4703" s="158" t="s">
        <v>2780</v>
      </c>
      <c r="C4703" s="158">
        <v>8</v>
      </c>
      <c r="D4703" s="158" t="s">
        <v>1528</v>
      </c>
      <c r="E4703" s="158" t="s">
        <v>568</v>
      </c>
      <c r="G4703" s="158" t="s">
        <v>744</v>
      </c>
      <c r="H4703" s="158">
        <v>2</v>
      </c>
      <c r="J4703" s="158" t="s">
        <v>568</v>
      </c>
      <c r="K4703" s="158" t="s">
        <v>358</v>
      </c>
    </row>
    <row r="4704" spans="1:11">
      <c r="A4704" s="158" t="s">
        <v>565</v>
      </c>
      <c r="B4704" s="158" t="s">
        <v>2780</v>
      </c>
      <c r="C4704" s="158">
        <v>9</v>
      </c>
      <c r="D4704" s="158" t="s">
        <v>1411</v>
      </c>
      <c r="E4704" s="158" t="s">
        <v>568</v>
      </c>
      <c r="G4704" s="158" t="s">
        <v>575</v>
      </c>
      <c r="J4704" s="158" t="s">
        <v>568</v>
      </c>
      <c r="K4704" s="158" t="s">
        <v>358</v>
      </c>
    </row>
    <row r="4705" spans="1:11">
      <c r="A4705" s="158" t="s">
        <v>565</v>
      </c>
      <c r="B4705" s="158" t="s">
        <v>2780</v>
      </c>
      <c r="C4705" s="158">
        <v>10</v>
      </c>
      <c r="D4705" s="158" t="s">
        <v>395</v>
      </c>
      <c r="E4705" s="158" t="s">
        <v>568</v>
      </c>
      <c r="G4705" s="158" t="s">
        <v>575</v>
      </c>
      <c r="J4705" s="158" t="s">
        <v>568</v>
      </c>
      <c r="K4705" s="158" t="s">
        <v>358</v>
      </c>
    </row>
    <row r="4706" spans="1:11">
      <c r="A4706" s="158" t="s">
        <v>565</v>
      </c>
      <c r="B4706" s="158" t="s">
        <v>2780</v>
      </c>
      <c r="C4706" s="158">
        <v>11</v>
      </c>
      <c r="D4706" s="158" t="s">
        <v>397</v>
      </c>
      <c r="E4706" s="158" t="s">
        <v>568</v>
      </c>
      <c r="G4706" s="158" t="s">
        <v>744</v>
      </c>
      <c r="H4706" s="158">
        <v>16</v>
      </c>
      <c r="J4706" s="158" t="s">
        <v>568</v>
      </c>
      <c r="K4706" s="158" t="s">
        <v>358</v>
      </c>
    </row>
    <row r="4707" spans="1:11">
      <c r="A4707" s="158" t="s">
        <v>565</v>
      </c>
      <c r="B4707" s="158" t="s">
        <v>2780</v>
      </c>
      <c r="C4707" s="158">
        <v>12</v>
      </c>
      <c r="D4707" s="158" t="s">
        <v>399</v>
      </c>
      <c r="E4707" s="158" t="s">
        <v>568</v>
      </c>
      <c r="G4707" s="158" t="s">
        <v>744</v>
      </c>
      <c r="H4707" s="158">
        <v>16</v>
      </c>
      <c r="J4707" s="158" t="s">
        <v>568</v>
      </c>
      <c r="K4707" s="158" t="s">
        <v>358</v>
      </c>
    </row>
    <row r="4708" spans="1:11">
      <c r="A4708" s="158" t="s">
        <v>565</v>
      </c>
      <c r="B4708" s="158" t="s">
        <v>2780</v>
      </c>
      <c r="C4708" s="158">
        <v>13</v>
      </c>
      <c r="D4708" s="158" t="s">
        <v>401</v>
      </c>
      <c r="E4708" s="158" t="s">
        <v>568</v>
      </c>
      <c r="G4708" s="158" t="s">
        <v>744</v>
      </c>
      <c r="H4708" s="158">
        <v>8</v>
      </c>
      <c r="J4708" s="158" t="s">
        <v>568</v>
      </c>
      <c r="K4708" s="158" t="s">
        <v>358</v>
      </c>
    </row>
    <row r="4709" spans="1:11">
      <c r="A4709" s="158" t="s">
        <v>565</v>
      </c>
      <c r="B4709" s="158" t="s">
        <v>2780</v>
      </c>
      <c r="C4709" s="158">
        <v>14</v>
      </c>
      <c r="D4709" s="158" t="s">
        <v>403</v>
      </c>
      <c r="E4709" s="158" t="s">
        <v>568</v>
      </c>
      <c r="G4709" s="158" t="s">
        <v>744</v>
      </c>
      <c r="H4709" s="158">
        <v>8</v>
      </c>
      <c r="J4709" s="158" t="s">
        <v>568</v>
      </c>
      <c r="K4709" s="158" t="s">
        <v>358</v>
      </c>
    </row>
    <row r="4710" spans="1:11">
      <c r="A4710" s="158" t="s">
        <v>565</v>
      </c>
      <c r="B4710" s="158" t="s">
        <v>2780</v>
      </c>
      <c r="C4710" s="158">
        <v>15</v>
      </c>
      <c r="D4710" s="158" t="s">
        <v>1861</v>
      </c>
      <c r="E4710" s="158" t="s">
        <v>568</v>
      </c>
      <c r="G4710" s="158" t="s">
        <v>569</v>
      </c>
      <c r="H4710" s="158">
        <v>5</v>
      </c>
      <c r="J4710" s="158" t="s">
        <v>568</v>
      </c>
    </row>
    <row r="4711" spans="1:11">
      <c r="A4711" s="158" t="s">
        <v>565</v>
      </c>
      <c r="B4711" s="158" t="s">
        <v>2781</v>
      </c>
      <c r="C4711" s="158">
        <v>1</v>
      </c>
      <c r="D4711" s="158" t="s">
        <v>743</v>
      </c>
      <c r="E4711" s="158" t="s">
        <v>568</v>
      </c>
      <c r="G4711" s="158" t="s">
        <v>744</v>
      </c>
      <c r="H4711" s="158">
        <v>2</v>
      </c>
      <c r="J4711" s="158" t="s">
        <v>568</v>
      </c>
      <c r="K4711" s="158" t="s">
        <v>358</v>
      </c>
    </row>
    <row r="4712" spans="1:11">
      <c r="A4712" s="158" t="s">
        <v>565</v>
      </c>
      <c r="B4712" s="158" t="s">
        <v>2781</v>
      </c>
      <c r="C4712" s="158">
        <v>2</v>
      </c>
      <c r="D4712" s="158" t="s">
        <v>1405</v>
      </c>
      <c r="E4712" s="158" t="s">
        <v>568</v>
      </c>
      <c r="G4712" s="158" t="s">
        <v>744</v>
      </c>
      <c r="H4712" s="158">
        <v>5</v>
      </c>
      <c r="J4712" s="158" t="s">
        <v>568</v>
      </c>
      <c r="K4712" s="158" t="s">
        <v>358</v>
      </c>
    </row>
    <row r="4713" spans="1:11">
      <c r="A4713" s="158" t="s">
        <v>565</v>
      </c>
      <c r="B4713" s="158" t="s">
        <v>2781</v>
      </c>
      <c r="C4713" s="158">
        <v>3</v>
      </c>
      <c r="D4713" s="158" t="s">
        <v>1406</v>
      </c>
      <c r="E4713" s="158" t="s">
        <v>568</v>
      </c>
      <c r="G4713" s="158" t="s">
        <v>744</v>
      </c>
      <c r="H4713" s="158">
        <v>10</v>
      </c>
      <c r="J4713" s="158" t="s">
        <v>568</v>
      </c>
      <c r="K4713" s="158" t="s">
        <v>358</v>
      </c>
    </row>
    <row r="4714" spans="1:11">
      <c r="A4714" s="158" t="s">
        <v>565</v>
      </c>
      <c r="B4714" s="158" t="s">
        <v>2781</v>
      </c>
      <c r="C4714" s="158">
        <v>4</v>
      </c>
      <c r="D4714" s="158" t="s">
        <v>1407</v>
      </c>
      <c r="E4714" s="158" t="s">
        <v>568</v>
      </c>
      <c r="G4714" s="158" t="s">
        <v>744</v>
      </c>
      <c r="H4714" s="158">
        <v>1</v>
      </c>
      <c r="J4714" s="158" t="s">
        <v>568</v>
      </c>
      <c r="K4714" s="158" t="s">
        <v>358</v>
      </c>
    </row>
    <row r="4715" spans="1:11">
      <c r="A4715" s="158" t="s">
        <v>565</v>
      </c>
      <c r="B4715" s="158" t="s">
        <v>2781</v>
      </c>
      <c r="C4715" s="158">
        <v>5</v>
      </c>
      <c r="D4715" s="158" t="s">
        <v>1413</v>
      </c>
      <c r="E4715" s="158" t="s">
        <v>568</v>
      </c>
      <c r="G4715" s="158" t="s">
        <v>744</v>
      </c>
      <c r="H4715" s="158">
        <v>1</v>
      </c>
      <c r="J4715" s="158" t="s">
        <v>568</v>
      </c>
      <c r="K4715" s="158" t="s">
        <v>358</v>
      </c>
    </row>
    <row r="4716" spans="1:11">
      <c r="A4716" s="158" t="s">
        <v>565</v>
      </c>
      <c r="B4716" s="158" t="s">
        <v>2781</v>
      </c>
      <c r="C4716" s="158">
        <v>6</v>
      </c>
      <c r="D4716" s="158" t="s">
        <v>1530</v>
      </c>
      <c r="E4716" s="158" t="s">
        <v>568</v>
      </c>
      <c r="G4716" s="158" t="s">
        <v>744</v>
      </c>
      <c r="H4716" s="158">
        <v>6</v>
      </c>
      <c r="J4716" s="158" t="s">
        <v>568</v>
      </c>
      <c r="K4716" s="158" t="s">
        <v>358</v>
      </c>
    </row>
    <row r="4717" spans="1:11">
      <c r="A4717" s="158" t="s">
        <v>565</v>
      </c>
      <c r="B4717" s="158" t="s">
        <v>2781</v>
      </c>
      <c r="C4717" s="158">
        <v>7</v>
      </c>
      <c r="D4717" s="158" t="s">
        <v>1531</v>
      </c>
      <c r="E4717" s="158" t="s">
        <v>568</v>
      </c>
      <c r="G4717" s="158" t="s">
        <v>569</v>
      </c>
      <c r="H4717" s="158">
        <v>30</v>
      </c>
      <c r="J4717" s="158" t="s">
        <v>568</v>
      </c>
      <c r="K4717" s="158" t="s">
        <v>358</v>
      </c>
    </row>
    <row r="4718" spans="1:11">
      <c r="A4718" s="158" t="s">
        <v>565</v>
      </c>
      <c r="B4718" s="158" t="s">
        <v>2781</v>
      </c>
      <c r="C4718" s="158">
        <v>8</v>
      </c>
      <c r="D4718" s="158" t="s">
        <v>1532</v>
      </c>
      <c r="E4718" s="158" t="s">
        <v>568</v>
      </c>
      <c r="G4718" s="158" t="s">
        <v>569</v>
      </c>
      <c r="H4718" s="158">
        <v>100</v>
      </c>
      <c r="J4718" s="158" t="s">
        <v>568</v>
      </c>
      <c r="K4718" s="158" t="s">
        <v>358</v>
      </c>
    </row>
    <row r="4719" spans="1:11">
      <c r="A4719" s="158" t="s">
        <v>565</v>
      </c>
      <c r="B4719" s="158" t="s">
        <v>2781</v>
      </c>
      <c r="C4719" s="158">
        <v>9</v>
      </c>
      <c r="D4719" s="158" t="s">
        <v>1533</v>
      </c>
      <c r="E4719" s="158" t="s">
        <v>568</v>
      </c>
      <c r="G4719" s="158" t="s">
        <v>600</v>
      </c>
      <c r="H4719" s="158">
        <v>9</v>
      </c>
      <c r="I4719" s="158">
        <v>0</v>
      </c>
      <c r="J4719" s="158" t="s">
        <v>568</v>
      </c>
    </row>
    <row r="4720" spans="1:11">
      <c r="A4720" s="158" t="s">
        <v>565</v>
      </c>
      <c r="B4720" s="158" t="s">
        <v>2781</v>
      </c>
      <c r="C4720" s="158">
        <v>10</v>
      </c>
      <c r="D4720" s="158" t="s">
        <v>1534</v>
      </c>
      <c r="E4720" s="158" t="s">
        <v>568</v>
      </c>
      <c r="G4720" s="158" t="s">
        <v>600</v>
      </c>
      <c r="H4720" s="158">
        <v>9</v>
      </c>
      <c r="I4720" s="158">
        <v>0</v>
      </c>
      <c r="J4720" s="158" t="s">
        <v>568</v>
      </c>
    </row>
    <row r="4721" spans="1:11">
      <c r="A4721" s="158" t="s">
        <v>565</v>
      </c>
      <c r="B4721" s="158" t="s">
        <v>2781</v>
      </c>
      <c r="C4721" s="158">
        <v>11</v>
      </c>
      <c r="D4721" s="158" t="s">
        <v>1235</v>
      </c>
      <c r="E4721" s="158" t="s">
        <v>568</v>
      </c>
      <c r="G4721" s="158" t="s">
        <v>744</v>
      </c>
      <c r="H4721" s="158">
        <v>2</v>
      </c>
      <c r="J4721" s="158" t="s">
        <v>568</v>
      </c>
      <c r="K4721" s="158" t="s">
        <v>358</v>
      </c>
    </row>
    <row r="4722" spans="1:11">
      <c r="A4722" s="158" t="s">
        <v>565</v>
      </c>
      <c r="B4722" s="158" t="s">
        <v>2781</v>
      </c>
      <c r="C4722" s="158">
        <v>12</v>
      </c>
      <c r="D4722" s="158" t="s">
        <v>1535</v>
      </c>
      <c r="E4722" s="158" t="s">
        <v>568</v>
      </c>
      <c r="G4722" s="158" t="s">
        <v>744</v>
      </c>
      <c r="H4722" s="158">
        <v>1</v>
      </c>
      <c r="J4722" s="158" t="s">
        <v>568</v>
      </c>
      <c r="K4722" s="158" t="s">
        <v>358</v>
      </c>
    </row>
    <row r="4723" spans="1:11">
      <c r="A4723" s="158" t="s">
        <v>565</v>
      </c>
      <c r="B4723" s="158" t="s">
        <v>2781</v>
      </c>
      <c r="C4723" s="158">
        <v>13</v>
      </c>
      <c r="D4723" s="158" t="s">
        <v>1536</v>
      </c>
      <c r="E4723" s="158" t="s">
        <v>568</v>
      </c>
      <c r="G4723" s="158" t="s">
        <v>600</v>
      </c>
      <c r="H4723" s="158">
        <v>9</v>
      </c>
      <c r="I4723" s="158">
        <v>0</v>
      </c>
      <c r="J4723" s="158" t="s">
        <v>568</v>
      </c>
    </row>
    <row r="4724" spans="1:11">
      <c r="A4724" s="158" t="s">
        <v>565</v>
      </c>
      <c r="B4724" s="158" t="s">
        <v>2781</v>
      </c>
      <c r="C4724" s="158">
        <v>14</v>
      </c>
      <c r="D4724" s="158" t="s">
        <v>1537</v>
      </c>
      <c r="E4724" s="158" t="s">
        <v>568</v>
      </c>
      <c r="G4724" s="158" t="s">
        <v>600</v>
      </c>
      <c r="H4724" s="158">
        <v>9</v>
      </c>
      <c r="I4724" s="158">
        <v>0</v>
      </c>
      <c r="J4724" s="158" t="s">
        <v>568</v>
      </c>
    </row>
    <row r="4725" spans="1:11">
      <c r="A4725" s="158" t="s">
        <v>565</v>
      </c>
      <c r="B4725" s="158" t="s">
        <v>2781</v>
      </c>
      <c r="C4725" s="158">
        <v>15</v>
      </c>
      <c r="D4725" s="158" t="s">
        <v>1538</v>
      </c>
      <c r="E4725" s="158" t="s">
        <v>568</v>
      </c>
      <c r="G4725" s="158" t="s">
        <v>600</v>
      </c>
      <c r="H4725" s="158">
        <v>9</v>
      </c>
      <c r="I4725" s="158">
        <v>0</v>
      </c>
      <c r="J4725" s="158" t="s">
        <v>568</v>
      </c>
    </row>
    <row r="4726" spans="1:11">
      <c r="A4726" s="158" t="s">
        <v>565</v>
      </c>
      <c r="B4726" s="158" t="s">
        <v>2781</v>
      </c>
      <c r="C4726" s="158">
        <v>16</v>
      </c>
      <c r="D4726" s="158" t="s">
        <v>1539</v>
      </c>
      <c r="E4726" s="158" t="s">
        <v>568</v>
      </c>
      <c r="G4726" s="158" t="s">
        <v>600</v>
      </c>
      <c r="H4726" s="158">
        <v>9</v>
      </c>
      <c r="I4726" s="158">
        <v>0</v>
      </c>
      <c r="J4726" s="158" t="s">
        <v>568</v>
      </c>
    </row>
    <row r="4727" spans="1:11">
      <c r="A4727" s="158" t="s">
        <v>565</v>
      </c>
      <c r="B4727" s="158" t="s">
        <v>2781</v>
      </c>
      <c r="C4727" s="158">
        <v>17</v>
      </c>
      <c r="D4727" s="158" t="s">
        <v>1540</v>
      </c>
      <c r="E4727" s="158" t="s">
        <v>568</v>
      </c>
      <c r="G4727" s="158" t="s">
        <v>600</v>
      </c>
      <c r="H4727" s="158">
        <v>9</v>
      </c>
      <c r="I4727" s="158">
        <v>0</v>
      </c>
      <c r="J4727" s="158" t="s">
        <v>568</v>
      </c>
    </row>
    <row r="4728" spans="1:11">
      <c r="A4728" s="158" t="s">
        <v>565</v>
      </c>
      <c r="B4728" s="158" t="s">
        <v>2781</v>
      </c>
      <c r="C4728" s="158">
        <v>18</v>
      </c>
      <c r="D4728" s="158" t="s">
        <v>1541</v>
      </c>
      <c r="E4728" s="158" t="s">
        <v>568</v>
      </c>
      <c r="G4728" s="158" t="s">
        <v>600</v>
      </c>
      <c r="H4728" s="158">
        <v>9</v>
      </c>
      <c r="I4728" s="158">
        <v>0</v>
      </c>
      <c r="J4728" s="158" t="s">
        <v>568</v>
      </c>
    </row>
    <row r="4729" spans="1:11">
      <c r="A4729" s="158" t="s">
        <v>565</v>
      </c>
      <c r="B4729" s="158" t="s">
        <v>2781</v>
      </c>
      <c r="C4729" s="158">
        <v>19</v>
      </c>
      <c r="D4729" s="158" t="s">
        <v>1542</v>
      </c>
      <c r="E4729" s="158" t="s">
        <v>568</v>
      </c>
      <c r="G4729" s="158" t="s">
        <v>600</v>
      </c>
      <c r="H4729" s="158">
        <v>9</v>
      </c>
      <c r="I4729" s="158">
        <v>0</v>
      </c>
      <c r="J4729" s="158" t="s">
        <v>568</v>
      </c>
    </row>
    <row r="4730" spans="1:11">
      <c r="A4730" s="158" t="s">
        <v>565</v>
      </c>
      <c r="B4730" s="158" t="s">
        <v>2781</v>
      </c>
      <c r="C4730" s="158">
        <v>20</v>
      </c>
      <c r="D4730" s="158" t="s">
        <v>1543</v>
      </c>
      <c r="E4730" s="158" t="s">
        <v>568</v>
      </c>
      <c r="G4730" s="158" t="s">
        <v>600</v>
      </c>
      <c r="H4730" s="158">
        <v>9</v>
      </c>
      <c r="I4730" s="158">
        <v>0</v>
      </c>
      <c r="J4730" s="158" t="s">
        <v>568</v>
      </c>
    </row>
    <row r="4731" spans="1:11">
      <c r="A4731" s="158" t="s">
        <v>565</v>
      </c>
      <c r="B4731" s="158" t="s">
        <v>2781</v>
      </c>
      <c r="C4731" s="158">
        <v>21</v>
      </c>
      <c r="D4731" s="158" t="s">
        <v>1544</v>
      </c>
      <c r="E4731" s="158" t="s">
        <v>568</v>
      </c>
      <c r="G4731" s="158" t="s">
        <v>744</v>
      </c>
      <c r="H4731" s="158">
        <v>14</v>
      </c>
      <c r="J4731" s="158" t="s">
        <v>568</v>
      </c>
      <c r="K4731" s="158" t="s">
        <v>358</v>
      </c>
    </row>
    <row r="4732" spans="1:11">
      <c r="A4732" s="158" t="s">
        <v>565</v>
      </c>
      <c r="B4732" s="158" t="s">
        <v>2781</v>
      </c>
      <c r="C4732" s="158">
        <v>22</v>
      </c>
      <c r="D4732" s="158" t="s">
        <v>1411</v>
      </c>
      <c r="E4732" s="158" t="s">
        <v>568</v>
      </c>
      <c r="G4732" s="158" t="s">
        <v>575</v>
      </c>
      <c r="J4732" s="158" t="s">
        <v>568</v>
      </c>
      <c r="K4732" s="158" t="s">
        <v>358</v>
      </c>
    </row>
    <row r="4733" spans="1:11">
      <c r="A4733" s="158" t="s">
        <v>565</v>
      </c>
      <c r="B4733" s="158" t="s">
        <v>2781</v>
      </c>
      <c r="C4733" s="158">
        <v>23</v>
      </c>
      <c r="D4733" s="158" t="s">
        <v>395</v>
      </c>
      <c r="E4733" s="158" t="s">
        <v>568</v>
      </c>
      <c r="G4733" s="158" t="s">
        <v>575</v>
      </c>
      <c r="J4733" s="158" t="s">
        <v>568</v>
      </c>
      <c r="K4733" s="158" t="s">
        <v>358</v>
      </c>
    </row>
    <row r="4734" spans="1:11">
      <c r="A4734" s="158" t="s">
        <v>565</v>
      </c>
      <c r="B4734" s="158" t="s">
        <v>2781</v>
      </c>
      <c r="C4734" s="158">
        <v>24</v>
      </c>
      <c r="D4734" s="158" t="s">
        <v>397</v>
      </c>
      <c r="E4734" s="158" t="s">
        <v>568</v>
      </c>
      <c r="G4734" s="158" t="s">
        <v>744</v>
      </c>
      <c r="H4734" s="158">
        <v>16</v>
      </c>
      <c r="J4734" s="158" t="s">
        <v>568</v>
      </c>
      <c r="K4734" s="158" t="s">
        <v>358</v>
      </c>
    </row>
    <row r="4735" spans="1:11">
      <c r="A4735" s="158" t="s">
        <v>565</v>
      </c>
      <c r="B4735" s="158" t="s">
        <v>2781</v>
      </c>
      <c r="C4735" s="158">
        <v>25</v>
      </c>
      <c r="D4735" s="158" t="s">
        <v>399</v>
      </c>
      <c r="E4735" s="158" t="s">
        <v>568</v>
      </c>
      <c r="G4735" s="158" t="s">
        <v>744</v>
      </c>
      <c r="H4735" s="158">
        <v>16</v>
      </c>
      <c r="J4735" s="158" t="s">
        <v>568</v>
      </c>
      <c r="K4735" s="158" t="s">
        <v>358</v>
      </c>
    </row>
    <row r="4736" spans="1:11">
      <c r="A4736" s="158" t="s">
        <v>565</v>
      </c>
      <c r="B4736" s="158" t="s">
        <v>2781</v>
      </c>
      <c r="C4736" s="158">
        <v>26</v>
      </c>
      <c r="D4736" s="158" t="s">
        <v>401</v>
      </c>
      <c r="E4736" s="158" t="s">
        <v>568</v>
      </c>
      <c r="G4736" s="158" t="s">
        <v>744</v>
      </c>
      <c r="H4736" s="158">
        <v>8</v>
      </c>
      <c r="J4736" s="158" t="s">
        <v>568</v>
      </c>
      <c r="K4736" s="158" t="s">
        <v>358</v>
      </c>
    </row>
    <row r="4737" spans="1:11">
      <c r="A4737" s="158" t="s">
        <v>565</v>
      </c>
      <c r="B4737" s="158" t="s">
        <v>2781</v>
      </c>
      <c r="C4737" s="158">
        <v>27</v>
      </c>
      <c r="D4737" s="158" t="s">
        <v>403</v>
      </c>
      <c r="E4737" s="158" t="s">
        <v>568</v>
      </c>
      <c r="G4737" s="158" t="s">
        <v>744</v>
      </c>
      <c r="H4737" s="158">
        <v>8</v>
      </c>
      <c r="J4737" s="158" t="s">
        <v>568</v>
      </c>
      <c r="K4737" s="158" t="s">
        <v>358</v>
      </c>
    </row>
    <row r="4738" spans="1:11">
      <c r="A4738" s="158" t="s">
        <v>565</v>
      </c>
      <c r="B4738" s="158" t="s">
        <v>2781</v>
      </c>
      <c r="C4738" s="158">
        <v>28</v>
      </c>
      <c r="D4738" s="158" t="s">
        <v>1861</v>
      </c>
      <c r="E4738" s="158" t="s">
        <v>568</v>
      </c>
      <c r="G4738" s="158" t="s">
        <v>569</v>
      </c>
      <c r="H4738" s="158">
        <v>5</v>
      </c>
      <c r="J4738" s="158" t="s">
        <v>568</v>
      </c>
    </row>
    <row r="4739" spans="1:11">
      <c r="A4739" s="158" t="s">
        <v>565</v>
      </c>
      <c r="B4739" s="158" t="s">
        <v>2782</v>
      </c>
      <c r="C4739" s="158">
        <v>1</v>
      </c>
      <c r="D4739" s="158" t="s">
        <v>743</v>
      </c>
      <c r="E4739" s="158" t="s">
        <v>568</v>
      </c>
      <c r="G4739" s="158" t="s">
        <v>744</v>
      </c>
      <c r="H4739" s="158">
        <v>2</v>
      </c>
      <c r="J4739" s="158" t="s">
        <v>568</v>
      </c>
      <c r="K4739" s="158" t="s">
        <v>358</v>
      </c>
    </row>
    <row r="4740" spans="1:11">
      <c r="A4740" s="158" t="s">
        <v>565</v>
      </c>
      <c r="B4740" s="158" t="s">
        <v>2782</v>
      </c>
      <c r="C4740" s="158">
        <v>2</v>
      </c>
      <c r="D4740" s="158" t="s">
        <v>1405</v>
      </c>
      <c r="E4740" s="158" t="s">
        <v>568</v>
      </c>
      <c r="G4740" s="158" t="s">
        <v>744</v>
      </c>
      <c r="H4740" s="158">
        <v>5</v>
      </c>
      <c r="J4740" s="158" t="s">
        <v>568</v>
      </c>
      <c r="K4740" s="158" t="s">
        <v>358</v>
      </c>
    </row>
    <row r="4741" spans="1:11">
      <c r="A4741" s="158" t="s">
        <v>565</v>
      </c>
      <c r="B4741" s="158" t="s">
        <v>2782</v>
      </c>
      <c r="C4741" s="158">
        <v>3</v>
      </c>
      <c r="D4741" s="158" t="s">
        <v>1406</v>
      </c>
      <c r="E4741" s="158" t="s">
        <v>568</v>
      </c>
      <c r="G4741" s="158" t="s">
        <v>744</v>
      </c>
      <c r="H4741" s="158">
        <v>10</v>
      </c>
      <c r="J4741" s="158" t="s">
        <v>568</v>
      </c>
      <c r="K4741" s="158" t="s">
        <v>358</v>
      </c>
    </row>
    <row r="4742" spans="1:11">
      <c r="A4742" s="158" t="s">
        <v>565</v>
      </c>
      <c r="B4742" s="158" t="s">
        <v>2782</v>
      </c>
      <c r="C4742" s="158">
        <v>4</v>
      </c>
      <c r="D4742" s="158" t="s">
        <v>1407</v>
      </c>
      <c r="E4742" s="158" t="s">
        <v>568</v>
      </c>
      <c r="G4742" s="158" t="s">
        <v>744</v>
      </c>
      <c r="H4742" s="158">
        <v>1</v>
      </c>
      <c r="J4742" s="158" t="s">
        <v>568</v>
      </c>
      <c r="K4742" s="158" t="s">
        <v>358</v>
      </c>
    </row>
    <row r="4743" spans="1:11">
      <c r="A4743" s="158" t="s">
        <v>565</v>
      </c>
      <c r="B4743" s="158" t="s">
        <v>2782</v>
      </c>
      <c r="C4743" s="158">
        <v>5</v>
      </c>
      <c r="D4743" s="158" t="s">
        <v>1413</v>
      </c>
      <c r="E4743" s="158" t="s">
        <v>568</v>
      </c>
      <c r="G4743" s="158" t="s">
        <v>744</v>
      </c>
      <c r="H4743" s="158">
        <v>1</v>
      </c>
      <c r="J4743" s="158" t="s">
        <v>568</v>
      </c>
      <c r="K4743" s="158" t="s">
        <v>358</v>
      </c>
    </row>
    <row r="4744" spans="1:11">
      <c r="A4744" s="158" t="s">
        <v>565</v>
      </c>
      <c r="B4744" s="158" t="s">
        <v>2782</v>
      </c>
      <c r="C4744" s="158">
        <v>6</v>
      </c>
      <c r="D4744" s="158" t="s">
        <v>1546</v>
      </c>
      <c r="E4744" s="158" t="s">
        <v>568</v>
      </c>
      <c r="G4744" s="158" t="s">
        <v>744</v>
      </c>
      <c r="H4744" s="158">
        <v>1</v>
      </c>
      <c r="J4744" s="158" t="s">
        <v>568</v>
      </c>
      <c r="K4744" s="158" t="s">
        <v>358</v>
      </c>
    </row>
    <row r="4745" spans="1:11">
      <c r="A4745" s="158" t="s">
        <v>565</v>
      </c>
      <c r="B4745" s="158" t="s">
        <v>2782</v>
      </c>
      <c r="C4745" s="158">
        <v>7</v>
      </c>
      <c r="D4745" s="158" t="s">
        <v>1547</v>
      </c>
      <c r="E4745" s="158" t="s">
        <v>568</v>
      </c>
      <c r="G4745" s="158" t="s">
        <v>744</v>
      </c>
      <c r="H4745" s="158">
        <v>1</v>
      </c>
      <c r="J4745" s="158" t="s">
        <v>568</v>
      </c>
      <c r="K4745" s="158" t="s">
        <v>358</v>
      </c>
    </row>
    <row r="4746" spans="1:11">
      <c r="A4746" s="158" t="s">
        <v>565</v>
      </c>
      <c r="B4746" s="158" t="s">
        <v>2782</v>
      </c>
      <c r="C4746" s="158">
        <v>8</v>
      </c>
      <c r="D4746" s="158" t="s">
        <v>1548</v>
      </c>
      <c r="E4746" s="158" t="s">
        <v>568</v>
      </c>
      <c r="G4746" s="158" t="s">
        <v>744</v>
      </c>
      <c r="H4746" s="158">
        <v>1</v>
      </c>
      <c r="J4746" s="158" t="s">
        <v>568</v>
      </c>
      <c r="K4746" s="158" t="s">
        <v>358</v>
      </c>
    </row>
    <row r="4747" spans="1:11">
      <c r="A4747" s="158" t="s">
        <v>565</v>
      </c>
      <c r="B4747" s="158" t="s">
        <v>2782</v>
      </c>
      <c r="C4747" s="158">
        <v>9</v>
      </c>
      <c r="D4747" s="158" t="s">
        <v>1549</v>
      </c>
      <c r="E4747" s="158" t="s">
        <v>568</v>
      </c>
      <c r="G4747" s="158" t="s">
        <v>744</v>
      </c>
      <c r="H4747" s="158">
        <v>5</v>
      </c>
      <c r="J4747" s="158" t="s">
        <v>568</v>
      </c>
      <c r="K4747" s="158" t="s">
        <v>358</v>
      </c>
    </row>
    <row r="4748" spans="1:11">
      <c r="A4748" s="158" t="s">
        <v>565</v>
      </c>
      <c r="B4748" s="158" t="s">
        <v>2782</v>
      </c>
      <c r="C4748" s="158">
        <v>10</v>
      </c>
      <c r="D4748" s="158" t="s">
        <v>1550</v>
      </c>
      <c r="E4748" s="158" t="s">
        <v>568</v>
      </c>
      <c r="G4748" s="158" t="s">
        <v>744</v>
      </c>
      <c r="H4748" s="158">
        <v>8</v>
      </c>
      <c r="J4748" s="158" t="s">
        <v>568</v>
      </c>
      <c r="K4748" s="158" t="s">
        <v>358</v>
      </c>
    </row>
    <row r="4749" spans="1:11">
      <c r="A4749" s="158" t="s">
        <v>565</v>
      </c>
      <c r="B4749" s="158" t="s">
        <v>2782</v>
      </c>
      <c r="C4749" s="158">
        <v>11</v>
      </c>
      <c r="D4749" s="158" t="s">
        <v>1551</v>
      </c>
      <c r="E4749" s="158" t="s">
        <v>568</v>
      </c>
      <c r="G4749" s="158" t="s">
        <v>744</v>
      </c>
      <c r="H4749" s="158">
        <v>8</v>
      </c>
      <c r="J4749" s="158" t="s">
        <v>568</v>
      </c>
      <c r="K4749" s="158" t="s">
        <v>358</v>
      </c>
    </row>
    <row r="4750" spans="1:11">
      <c r="A4750" s="158" t="s">
        <v>565</v>
      </c>
      <c r="B4750" s="158" t="s">
        <v>2782</v>
      </c>
      <c r="C4750" s="158">
        <v>12</v>
      </c>
      <c r="D4750" s="158" t="s">
        <v>1552</v>
      </c>
      <c r="E4750" s="158" t="s">
        <v>568</v>
      </c>
      <c r="G4750" s="158" t="s">
        <v>600</v>
      </c>
      <c r="H4750" s="158">
        <v>9</v>
      </c>
      <c r="I4750" s="158">
        <v>0</v>
      </c>
      <c r="J4750" s="158" t="s">
        <v>568</v>
      </c>
    </row>
    <row r="4751" spans="1:11">
      <c r="A4751" s="158" t="s">
        <v>565</v>
      </c>
      <c r="B4751" s="158" t="s">
        <v>2782</v>
      </c>
      <c r="C4751" s="158">
        <v>13</v>
      </c>
      <c r="D4751" s="158" t="s">
        <v>1553</v>
      </c>
      <c r="E4751" s="158" t="s">
        <v>568</v>
      </c>
      <c r="G4751" s="158" t="s">
        <v>569</v>
      </c>
      <c r="H4751" s="158">
        <v>100</v>
      </c>
      <c r="J4751" s="158" t="s">
        <v>568</v>
      </c>
      <c r="K4751" s="158" t="s">
        <v>358</v>
      </c>
    </row>
    <row r="4752" spans="1:11">
      <c r="A4752" s="158" t="s">
        <v>565</v>
      </c>
      <c r="B4752" s="158" t="s">
        <v>2782</v>
      </c>
      <c r="C4752" s="158">
        <v>14</v>
      </c>
      <c r="D4752" s="158" t="s">
        <v>1554</v>
      </c>
      <c r="E4752" s="158" t="s">
        <v>568</v>
      </c>
      <c r="G4752" s="158" t="s">
        <v>744</v>
      </c>
      <c r="H4752" s="158">
        <v>14</v>
      </c>
      <c r="J4752" s="158" t="s">
        <v>568</v>
      </c>
      <c r="K4752" s="158" t="s">
        <v>358</v>
      </c>
    </row>
    <row r="4753" spans="1:11">
      <c r="A4753" s="158" t="s">
        <v>565</v>
      </c>
      <c r="B4753" s="158" t="s">
        <v>2782</v>
      </c>
      <c r="C4753" s="158">
        <v>15</v>
      </c>
      <c r="D4753" s="158" t="s">
        <v>1555</v>
      </c>
      <c r="E4753" s="158" t="s">
        <v>568</v>
      </c>
      <c r="G4753" s="158" t="s">
        <v>744</v>
      </c>
      <c r="H4753" s="158">
        <v>1</v>
      </c>
      <c r="J4753" s="158" t="s">
        <v>568</v>
      </c>
      <c r="K4753" s="158" t="s">
        <v>358</v>
      </c>
    </row>
    <row r="4754" spans="1:11">
      <c r="A4754" s="158" t="s">
        <v>565</v>
      </c>
      <c r="B4754" s="158" t="s">
        <v>2782</v>
      </c>
      <c r="C4754" s="158">
        <v>16</v>
      </c>
      <c r="D4754" s="158" t="s">
        <v>1411</v>
      </c>
      <c r="E4754" s="158" t="s">
        <v>568</v>
      </c>
      <c r="G4754" s="158" t="s">
        <v>575</v>
      </c>
      <c r="J4754" s="158" t="s">
        <v>568</v>
      </c>
      <c r="K4754" s="158" t="s">
        <v>358</v>
      </c>
    </row>
    <row r="4755" spans="1:11">
      <c r="A4755" s="158" t="s">
        <v>565</v>
      </c>
      <c r="B4755" s="158" t="s">
        <v>2782</v>
      </c>
      <c r="C4755" s="158">
        <v>17</v>
      </c>
      <c r="D4755" s="158" t="s">
        <v>395</v>
      </c>
      <c r="E4755" s="158" t="s">
        <v>568</v>
      </c>
      <c r="G4755" s="158" t="s">
        <v>575</v>
      </c>
      <c r="J4755" s="158" t="s">
        <v>568</v>
      </c>
      <c r="K4755" s="158" t="s">
        <v>358</v>
      </c>
    </row>
    <row r="4756" spans="1:11">
      <c r="A4756" s="158" t="s">
        <v>565</v>
      </c>
      <c r="B4756" s="158" t="s">
        <v>2782</v>
      </c>
      <c r="C4756" s="158">
        <v>18</v>
      </c>
      <c r="D4756" s="158" t="s">
        <v>397</v>
      </c>
      <c r="E4756" s="158" t="s">
        <v>568</v>
      </c>
      <c r="G4756" s="158" t="s">
        <v>744</v>
      </c>
      <c r="H4756" s="158">
        <v>16</v>
      </c>
      <c r="J4756" s="158" t="s">
        <v>568</v>
      </c>
      <c r="K4756" s="158" t="s">
        <v>358</v>
      </c>
    </row>
    <row r="4757" spans="1:11">
      <c r="A4757" s="158" t="s">
        <v>565</v>
      </c>
      <c r="B4757" s="158" t="s">
        <v>2782</v>
      </c>
      <c r="C4757" s="158">
        <v>19</v>
      </c>
      <c r="D4757" s="158" t="s">
        <v>399</v>
      </c>
      <c r="E4757" s="158" t="s">
        <v>568</v>
      </c>
      <c r="G4757" s="158" t="s">
        <v>744</v>
      </c>
      <c r="H4757" s="158">
        <v>16</v>
      </c>
      <c r="J4757" s="158" t="s">
        <v>568</v>
      </c>
      <c r="K4757" s="158" t="s">
        <v>358</v>
      </c>
    </row>
    <row r="4758" spans="1:11">
      <c r="A4758" s="158" t="s">
        <v>565</v>
      </c>
      <c r="B4758" s="158" t="s">
        <v>2782</v>
      </c>
      <c r="C4758" s="158">
        <v>20</v>
      </c>
      <c r="D4758" s="158" t="s">
        <v>401</v>
      </c>
      <c r="E4758" s="158" t="s">
        <v>568</v>
      </c>
      <c r="G4758" s="158" t="s">
        <v>744</v>
      </c>
      <c r="H4758" s="158">
        <v>8</v>
      </c>
      <c r="J4758" s="158" t="s">
        <v>568</v>
      </c>
      <c r="K4758" s="158" t="s">
        <v>358</v>
      </c>
    </row>
    <row r="4759" spans="1:11">
      <c r="A4759" s="158" t="s">
        <v>565</v>
      </c>
      <c r="B4759" s="158" t="s">
        <v>2782</v>
      </c>
      <c r="C4759" s="158">
        <v>21</v>
      </c>
      <c r="D4759" s="158" t="s">
        <v>403</v>
      </c>
      <c r="E4759" s="158" t="s">
        <v>568</v>
      </c>
      <c r="G4759" s="158" t="s">
        <v>744</v>
      </c>
      <c r="H4759" s="158">
        <v>8</v>
      </c>
      <c r="J4759" s="158" t="s">
        <v>568</v>
      </c>
      <c r="K4759" s="158" t="s">
        <v>358</v>
      </c>
    </row>
    <row r="4760" spans="1:11">
      <c r="A4760" s="158" t="s">
        <v>565</v>
      </c>
      <c r="B4760" s="158" t="s">
        <v>2782</v>
      </c>
      <c r="C4760" s="158">
        <v>22</v>
      </c>
      <c r="D4760" s="158" t="s">
        <v>1861</v>
      </c>
      <c r="E4760" s="158" t="s">
        <v>568</v>
      </c>
      <c r="G4760" s="158" t="s">
        <v>569</v>
      </c>
      <c r="H4760" s="158">
        <v>5</v>
      </c>
      <c r="J4760" s="158" t="s">
        <v>568</v>
      </c>
    </row>
    <row r="4761" spans="1:11">
      <c r="A4761" s="158" t="s">
        <v>565</v>
      </c>
      <c r="B4761" s="158" t="s">
        <v>2783</v>
      </c>
      <c r="C4761" s="158">
        <v>1</v>
      </c>
      <c r="D4761" s="158" t="s">
        <v>743</v>
      </c>
      <c r="E4761" s="158" t="s">
        <v>568</v>
      </c>
      <c r="G4761" s="158" t="s">
        <v>744</v>
      </c>
      <c r="H4761" s="158">
        <v>2</v>
      </c>
      <c r="J4761" s="158" t="s">
        <v>568</v>
      </c>
      <c r="K4761" s="158" t="s">
        <v>358</v>
      </c>
    </row>
    <row r="4762" spans="1:11">
      <c r="A4762" s="158" t="s">
        <v>565</v>
      </c>
      <c r="B4762" s="158" t="s">
        <v>2783</v>
      </c>
      <c r="C4762" s="158">
        <v>2</v>
      </c>
      <c r="D4762" s="158" t="s">
        <v>1405</v>
      </c>
      <c r="E4762" s="158" t="s">
        <v>568</v>
      </c>
      <c r="G4762" s="158" t="s">
        <v>744</v>
      </c>
      <c r="H4762" s="158">
        <v>5</v>
      </c>
      <c r="J4762" s="158" t="s">
        <v>568</v>
      </c>
      <c r="K4762" s="158" t="s">
        <v>358</v>
      </c>
    </row>
    <row r="4763" spans="1:11">
      <c r="A4763" s="158" t="s">
        <v>565</v>
      </c>
      <c r="B4763" s="158" t="s">
        <v>2783</v>
      </c>
      <c r="C4763" s="158">
        <v>3</v>
      </c>
      <c r="D4763" s="158" t="s">
        <v>1406</v>
      </c>
      <c r="E4763" s="158" t="s">
        <v>568</v>
      </c>
      <c r="G4763" s="158" t="s">
        <v>744</v>
      </c>
      <c r="H4763" s="158">
        <v>10</v>
      </c>
      <c r="J4763" s="158" t="s">
        <v>568</v>
      </c>
      <c r="K4763" s="158" t="s">
        <v>358</v>
      </c>
    </row>
    <row r="4764" spans="1:11">
      <c r="A4764" s="158" t="s">
        <v>565</v>
      </c>
      <c r="B4764" s="158" t="s">
        <v>2783</v>
      </c>
      <c r="C4764" s="158">
        <v>4</v>
      </c>
      <c r="D4764" s="158" t="s">
        <v>1407</v>
      </c>
      <c r="E4764" s="158" t="s">
        <v>568</v>
      </c>
      <c r="G4764" s="158" t="s">
        <v>744</v>
      </c>
      <c r="H4764" s="158">
        <v>1</v>
      </c>
      <c r="J4764" s="158" t="s">
        <v>568</v>
      </c>
      <c r="K4764" s="158" t="s">
        <v>358</v>
      </c>
    </row>
    <row r="4765" spans="1:11">
      <c r="A4765" s="158" t="s">
        <v>565</v>
      </c>
      <c r="B4765" s="158" t="s">
        <v>2783</v>
      </c>
      <c r="C4765" s="158">
        <v>5</v>
      </c>
      <c r="D4765" s="158" t="s">
        <v>1413</v>
      </c>
      <c r="E4765" s="158" t="s">
        <v>568</v>
      </c>
      <c r="G4765" s="158" t="s">
        <v>744</v>
      </c>
      <c r="H4765" s="158">
        <v>1</v>
      </c>
      <c r="J4765" s="158" t="s">
        <v>568</v>
      </c>
      <c r="K4765" s="158" t="s">
        <v>358</v>
      </c>
    </row>
    <row r="4766" spans="1:11">
      <c r="A4766" s="158" t="s">
        <v>565</v>
      </c>
      <c r="B4766" s="158" t="s">
        <v>2783</v>
      </c>
      <c r="C4766" s="158">
        <v>6</v>
      </c>
      <c r="D4766" s="158" t="s">
        <v>1557</v>
      </c>
      <c r="E4766" s="158" t="s">
        <v>568</v>
      </c>
      <c r="G4766" s="158" t="s">
        <v>744</v>
      </c>
      <c r="H4766" s="158">
        <v>4</v>
      </c>
      <c r="J4766" s="158" t="s">
        <v>568</v>
      </c>
      <c r="K4766" s="158" t="s">
        <v>358</v>
      </c>
    </row>
    <row r="4767" spans="1:11">
      <c r="A4767" s="158" t="s">
        <v>565</v>
      </c>
      <c r="B4767" s="158" t="s">
        <v>2783</v>
      </c>
      <c r="C4767" s="158">
        <v>7</v>
      </c>
      <c r="D4767" s="158" t="s">
        <v>1558</v>
      </c>
      <c r="E4767" s="158" t="s">
        <v>568</v>
      </c>
      <c r="G4767" s="158" t="s">
        <v>600</v>
      </c>
      <c r="H4767" s="158">
        <v>1</v>
      </c>
      <c r="I4767" s="158">
        <v>0</v>
      </c>
      <c r="J4767" s="158" t="s">
        <v>568</v>
      </c>
      <c r="K4767" s="158" t="s">
        <v>358</v>
      </c>
    </row>
    <row r="4768" spans="1:11">
      <c r="A4768" s="158" t="s">
        <v>565</v>
      </c>
      <c r="B4768" s="158" t="s">
        <v>2783</v>
      </c>
      <c r="C4768" s="158">
        <v>8</v>
      </c>
      <c r="D4768" s="158" t="s">
        <v>1559</v>
      </c>
      <c r="E4768" s="158" t="s">
        <v>568</v>
      </c>
      <c r="G4768" s="158" t="s">
        <v>744</v>
      </c>
      <c r="H4768" s="158">
        <v>5</v>
      </c>
      <c r="J4768" s="158" t="s">
        <v>568</v>
      </c>
      <c r="K4768" s="158" t="s">
        <v>358</v>
      </c>
    </row>
    <row r="4769" spans="1:11">
      <c r="A4769" s="158" t="s">
        <v>565</v>
      </c>
      <c r="B4769" s="158" t="s">
        <v>2783</v>
      </c>
      <c r="C4769" s="158">
        <v>9</v>
      </c>
      <c r="D4769" s="158" t="s">
        <v>1560</v>
      </c>
      <c r="E4769" s="158" t="s">
        <v>568</v>
      </c>
      <c r="G4769" s="158" t="s">
        <v>600</v>
      </c>
      <c r="H4769" s="158">
        <v>2</v>
      </c>
      <c r="I4769" s="158">
        <v>0</v>
      </c>
      <c r="J4769" s="158" t="s">
        <v>568</v>
      </c>
      <c r="K4769" s="158" t="s">
        <v>358</v>
      </c>
    </row>
    <row r="4770" spans="1:11">
      <c r="A4770" s="158" t="s">
        <v>565</v>
      </c>
      <c r="B4770" s="158" t="s">
        <v>2783</v>
      </c>
      <c r="C4770" s="158">
        <v>10</v>
      </c>
      <c r="D4770" s="158" t="s">
        <v>1411</v>
      </c>
      <c r="E4770" s="158" t="s">
        <v>568</v>
      </c>
      <c r="G4770" s="158" t="s">
        <v>575</v>
      </c>
      <c r="J4770" s="158" t="s">
        <v>568</v>
      </c>
      <c r="K4770" s="158" t="s">
        <v>358</v>
      </c>
    </row>
    <row r="4771" spans="1:11">
      <c r="A4771" s="158" t="s">
        <v>565</v>
      </c>
      <c r="B4771" s="158" t="s">
        <v>2783</v>
      </c>
      <c r="C4771" s="158">
        <v>11</v>
      </c>
      <c r="D4771" s="158" t="s">
        <v>395</v>
      </c>
      <c r="E4771" s="158" t="s">
        <v>568</v>
      </c>
      <c r="G4771" s="158" t="s">
        <v>575</v>
      </c>
      <c r="J4771" s="158" t="s">
        <v>568</v>
      </c>
      <c r="K4771" s="158" t="s">
        <v>358</v>
      </c>
    </row>
    <row r="4772" spans="1:11">
      <c r="A4772" s="158" t="s">
        <v>565</v>
      </c>
      <c r="B4772" s="158" t="s">
        <v>2783</v>
      </c>
      <c r="C4772" s="158">
        <v>12</v>
      </c>
      <c r="D4772" s="158" t="s">
        <v>397</v>
      </c>
      <c r="E4772" s="158" t="s">
        <v>568</v>
      </c>
      <c r="G4772" s="158" t="s">
        <v>744</v>
      </c>
      <c r="H4772" s="158">
        <v>16</v>
      </c>
      <c r="J4772" s="158" t="s">
        <v>568</v>
      </c>
      <c r="K4772" s="158" t="s">
        <v>358</v>
      </c>
    </row>
    <row r="4773" spans="1:11">
      <c r="A4773" s="158" t="s">
        <v>565</v>
      </c>
      <c r="B4773" s="158" t="s">
        <v>2783</v>
      </c>
      <c r="C4773" s="158">
        <v>13</v>
      </c>
      <c r="D4773" s="158" t="s">
        <v>399</v>
      </c>
      <c r="E4773" s="158" t="s">
        <v>568</v>
      </c>
      <c r="G4773" s="158" t="s">
        <v>744</v>
      </c>
      <c r="H4773" s="158">
        <v>16</v>
      </c>
      <c r="J4773" s="158" t="s">
        <v>568</v>
      </c>
      <c r="K4773" s="158" t="s">
        <v>358</v>
      </c>
    </row>
    <row r="4774" spans="1:11">
      <c r="A4774" s="158" t="s">
        <v>565</v>
      </c>
      <c r="B4774" s="158" t="s">
        <v>2783</v>
      </c>
      <c r="C4774" s="158">
        <v>14</v>
      </c>
      <c r="D4774" s="158" t="s">
        <v>401</v>
      </c>
      <c r="E4774" s="158" t="s">
        <v>568</v>
      </c>
      <c r="G4774" s="158" t="s">
        <v>744</v>
      </c>
      <c r="H4774" s="158">
        <v>8</v>
      </c>
      <c r="J4774" s="158" t="s">
        <v>568</v>
      </c>
      <c r="K4774" s="158" t="s">
        <v>358</v>
      </c>
    </row>
    <row r="4775" spans="1:11">
      <c r="A4775" s="158" t="s">
        <v>565</v>
      </c>
      <c r="B4775" s="158" t="s">
        <v>2783</v>
      </c>
      <c r="C4775" s="158">
        <v>15</v>
      </c>
      <c r="D4775" s="158" t="s">
        <v>403</v>
      </c>
      <c r="E4775" s="158" t="s">
        <v>568</v>
      </c>
      <c r="G4775" s="158" t="s">
        <v>744</v>
      </c>
      <c r="H4775" s="158">
        <v>8</v>
      </c>
      <c r="J4775" s="158" t="s">
        <v>568</v>
      </c>
      <c r="K4775" s="158" t="s">
        <v>358</v>
      </c>
    </row>
    <row r="4776" spans="1:11">
      <c r="A4776" s="158" t="s">
        <v>565</v>
      </c>
      <c r="B4776" s="158" t="s">
        <v>2783</v>
      </c>
      <c r="C4776" s="158">
        <v>16</v>
      </c>
      <c r="D4776" s="158" t="s">
        <v>1861</v>
      </c>
      <c r="E4776" s="158" t="s">
        <v>568</v>
      </c>
      <c r="G4776" s="158" t="s">
        <v>569</v>
      </c>
      <c r="H4776" s="158">
        <v>5</v>
      </c>
      <c r="J4776" s="158" t="s">
        <v>568</v>
      </c>
    </row>
    <row r="4777" spans="1:11">
      <c r="A4777" s="158" t="s">
        <v>565</v>
      </c>
      <c r="B4777" s="158" t="s">
        <v>2784</v>
      </c>
      <c r="C4777" s="158">
        <v>1</v>
      </c>
      <c r="D4777" s="158" t="s">
        <v>743</v>
      </c>
      <c r="E4777" s="158" t="s">
        <v>568</v>
      </c>
      <c r="G4777" s="158" t="s">
        <v>744</v>
      </c>
      <c r="H4777" s="158">
        <v>2</v>
      </c>
      <c r="J4777" s="158" t="s">
        <v>568</v>
      </c>
      <c r="K4777" s="158" t="s">
        <v>358</v>
      </c>
    </row>
    <row r="4778" spans="1:11">
      <c r="A4778" s="158" t="s">
        <v>565</v>
      </c>
      <c r="B4778" s="158" t="s">
        <v>2784</v>
      </c>
      <c r="C4778" s="158">
        <v>2</v>
      </c>
      <c r="D4778" s="158" t="s">
        <v>1562</v>
      </c>
      <c r="E4778" s="158" t="s">
        <v>568</v>
      </c>
      <c r="G4778" s="158" t="s">
        <v>744</v>
      </c>
      <c r="H4778" s="158">
        <v>4</v>
      </c>
      <c r="J4778" s="158" t="s">
        <v>568</v>
      </c>
      <c r="K4778" s="158" t="s">
        <v>358</v>
      </c>
    </row>
    <row r="4779" spans="1:11">
      <c r="A4779" s="158" t="s">
        <v>565</v>
      </c>
      <c r="B4779" s="158" t="s">
        <v>2784</v>
      </c>
      <c r="C4779" s="158">
        <v>3</v>
      </c>
      <c r="D4779" s="158" t="s">
        <v>1563</v>
      </c>
      <c r="E4779" s="158" t="s">
        <v>568</v>
      </c>
      <c r="G4779" s="158" t="s">
        <v>744</v>
      </c>
      <c r="H4779" s="158">
        <v>8</v>
      </c>
      <c r="J4779" s="158" t="s">
        <v>568</v>
      </c>
      <c r="K4779" s="158" t="s">
        <v>358</v>
      </c>
    </row>
    <row r="4780" spans="1:11">
      <c r="A4780" s="158" t="s">
        <v>565</v>
      </c>
      <c r="B4780" s="158" t="s">
        <v>2784</v>
      </c>
      <c r="C4780" s="158">
        <v>4</v>
      </c>
      <c r="D4780" s="158" t="s">
        <v>1564</v>
      </c>
      <c r="E4780" s="158" t="s">
        <v>568</v>
      </c>
      <c r="G4780" s="158" t="s">
        <v>744</v>
      </c>
      <c r="H4780" s="158">
        <v>8</v>
      </c>
      <c r="J4780" s="158" t="s">
        <v>568</v>
      </c>
      <c r="K4780" s="158" t="s">
        <v>358</v>
      </c>
    </row>
    <row r="4781" spans="1:11">
      <c r="A4781" s="158" t="s">
        <v>565</v>
      </c>
      <c r="B4781" s="158" t="s">
        <v>2784</v>
      </c>
      <c r="C4781" s="158">
        <v>5</v>
      </c>
      <c r="D4781" s="158" t="s">
        <v>1565</v>
      </c>
      <c r="E4781" s="158" t="s">
        <v>568</v>
      </c>
      <c r="G4781" s="158" t="s">
        <v>569</v>
      </c>
      <c r="H4781" s="158">
        <v>28</v>
      </c>
      <c r="J4781" s="158" t="s">
        <v>568</v>
      </c>
      <c r="K4781" s="158" t="s">
        <v>358</v>
      </c>
    </row>
    <row r="4782" spans="1:11">
      <c r="A4782" s="158" t="s">
        <v>565</v>
      </c>
      <c r="B4782" s="158" t="s">
        <v>2784</v>
      </c>
      <c r="C4782" s="158">
        <v>6</v>
      </c>
      <c r="D4782" s="158" t="s">
        <v>1566</v>
      </c>
      <c r="E4782" s="158" t="s">
        <v>568</v>
      </c>
      <c r="G4782" s="158" t="s">
        <v>569</v>
      </c>
      <c r="H4782" s="158">
        <v>4</v>
      </c>
      <c r="J4782" s="158" t="s">
        <v>568</v>
      </c>
      <c r="K4782" s="158" t="s">
        <v>358</v>
      </c>
    </row>
    <row r="4783" spans="1:11">
      <c r="A4783" s="158" t="s">
        <v>565</v>
      </c>
      <c r="B4783" s="158" t="s">
        <v>2784</v>
      </c>
      <c r="C4783" s="158">
        <v>7</v>
      </c>
      <c r="D4783" s="158" t="s">
        <v>1567</v>
      </c>
      <c r="E4783" s="158" t="s">
        <v>568</v>
      </c>
      <c r="G4783" s="158" t="s">
        <v>569</v>
      </c>
      <c r="H4783" s="158">
        <v>2</v>
      </c>
      <c r="J4783" s="158" t="s">
        <v>568</v>
      </c>
      <c r="K4783" s="158" t="s">
        <v>358</v>
      </c>
    </row>
    <row r="4784" spans="1:11">
      <c r="A4784" s="158" t="s">
        <v>565</v>
      </c>
      <c r="B4784" s="158" t="s">
        <v>2784</v>
      </c>
      <c r="C4784" s="158">
        <v>8</v>
      </c>
      <c r="D4784" s="158" t="s">
        <v>1568</v>
      </c>
      <c r="E4784" s="158" t="s">
        <v>568</v>
      </c>
      <c r="G4784" s="158" t="s">
        <v>600</v>
      </c>
      <c r="H4784" s="158">
        <v>4</v>
      </c>
      <c r="I4784" s="158">
        <v>0</v>
      </c>
      <c r="J4784" s="158" t="s">
        <v>568</v>
      </c>
      <c r="K4784" s="158" t="s">
        <v>358</v>
      </c>
    </row>
    <row r="4785" spans="1:11">
      <c r="A4785" s="158" t="s">
        <v>565</v>
      </c>
      <c r="B4785" s="158" t="s">
        <v>2784</v>
      </c>
      <c r="C4785" s="158">
        <v>9</v>
      </c>
      <c r="D4785" s="158" t="s">
        <v>1411</v>
      </c>
      <c r="E4785" s="158" t="s">
        <v>568</v>
      </c>
      <c r="G4785" s="158" t="s">
        <v>575</v>
      </c>
      <c r="J4785" s="158" t="s">
        <v>568</v>
      </c>
      <c r="K4785" s="158" t="s">
        <v>358</v>
      </c>
    </row>
    <row r="4786" spans="1:11">
      <c r="A4786" s="158" t="s">
        <v>565</v>
      </c>
      <c r="B4786" s="158" t="s">
        <v>2784</v>
      </c>
      <c r="C4786" s="158">
        <v>10</v>
      </c>
      <c r="D4786" s="158" t="s">
        <v>395</v>
      </c>
      <c r="E4786" s="158" t="s">
        <v>568</v>
      </c>
      <c r="G4786" s="158" t="s">
        <v>575</v>
      </c>
      <c r="J4786" s="158" t="s">
        <v>568</v>
      </c>
      <c r="K4786" s="158" t="s">
        <v>358</v>
      </c>
    </row>
    <row r="4787" spans="1:11">
      <c r="A4787" s="158" t="s">
        <v>565</v>
      </c>
      <c r="B4787" s="158" t="s">
        <v>2784</v>
      </c>
      <c r="C4787" s="158">
        <v>11</v>
      </c>
      <c r="D4787" s="158" t="s">
        <v>397</v>
      </c>
      <c r="E4787" s="158" t="s">
        <v>568</v>
      </c>
      <c r="G4787" s="158" t="s">
        <v>744</v>
      </c>
      <c r="H4787" s="158">
        <v>16</v>
      </c>
      <c r="J4787" s="158" t="s">
        <v>568</v>
      </c>
      <c r="K4787" s="158" t="s">
        <v>358</v>
      </c>
    </row>
    <row r="4788" spans="1:11">
      <c r="A4788" s="158" t="s">
        <v>565</v>
      </c>
      <c r="B4788" s="158" t="s">
        <v>2784</v>
      </c>
      <c r="C4788" s="158">
        <v>12</v>
      </c>
      <c r="D4788" s="158" t="s">
        <v>399</v>
      </c>
      <c r="E4788" s="158" t="s">
        <v>568</v>
      </c>
      <c r="G4788" s="158" t="s">
        <v>744</v>
      </c>
      <c r="H4788" s="158">
        <v>16</v>
      </c>
      <c r="J4788" s="158" t="s">
        <v>568</v>
      </c>
      <c r="K4788" s="158" t="s">
        <v>358</v>
      </c>
    </row>
    <row r="4789" spans="1:11">
      <c r="A4789" s="158" t="s">
        <v>565</v>
      </c>
      <c r="B4789" s="158" t="s">
        <v>2784</v>
      </c>
      <c r="C4789" s="158">
        <v>13</v>
      </c>
      <c r="D4789" s="158" t="s">
        <v>401</v>
      </c>
      <c r="E4789" s="158" t="s">
        <v>568</v>
      </c>
      <c r="G4789" s="158" t="s">
        <v>744</v>
      </c>
      <c r="H4789" s="158">
        <v>8</v>
      </c>
      <c r="J4789" s="158" t="s">
        <v>568</v>
      </c>
      <c r="K4789" s="158" t="s">
        <v>358</v>
      </c>
    </row>
    <row r="4790" spans="1:11">
      <c r="A4790" s="158" t="s">
        <v>565</v>
      </c>
      <c r="B4790" s="158" t="s">
        <v>2784</v>
      </c>
      <c r="C4790" s="158">
        <v>14</v>
      </c>
      <c r="D4790" s="158" t="s">
        <v>403</v>
      </c>
      <c r="E4790" s="158" t="s">
        <v>568</v>
      </c>
      <c r="G4790" s="158" t="s">
        <v>744</v>
      </c>
      <c r="H4790" s="158">
        <v>8</v>
      </c>
      <c r="J4790" s="158" t="s">
        <v>568</v>
      </c>
      <c r="K4790" s="158" t="s">
        <v>358</v>
      </c>
    </row>
    <row r="4791" spans="1:11">
      <c r="A4791" s="158" t="s">
        <v>565</v>
      </c>
      <c r="B4791" s="158" t="s">
        <v>2784</v>
      </c>
      <c r="C4791" s="158">
        <v>15</v>
      </c>
      <c r="D4791" s="158" t="s">
        <v>1861</v>
      </c>
      <c r="E4791" s="158" t="s">
        <v>568</v>
      </c>
      <c r="G4791" s="158" t="s">
        <v>569</v>
      </c>
      <c r="H4791" s="158">
        <v>5</v>
      </c>
      <c r="J4791" s="158" t="s">
        <v>568</v>
      </c>
    </row>
    <row r="4792" spans="1:11">
      <c r="A4792" s="158" t="s">
        <v>565</v>
      </c>
      <c r="B4792" s="158" t="s">
        <v>2785</v>
      </c>
      <c r="C4792" s="158">
        <v>1</v>
      </c>
      <c r="D4792" s="158" t="s">
        <v>743</v>
      </c>
      <c r="E4792" s="158" t="s">
        <v>568</v>
      </c>
      <c r="G4792" s="158" t="s">
        <v>744</v>
      </c>
      <c r="H4792" s="158">
        <v>2</v>
      </c>
      <c r="J4792" s="158" t="s">
        <v>568</v>
      </c>
      <c r="K4792" s="158" t="s">
        <v>358</v>
      </c>
    </row>
    <row r="4793" spans="1:11">
      <c r="A4793" s="158" t="s">
        <v>565</v>
      </c>
      <c r="B4793" s="158" t="s">
        <v>2785</v>
      </c>
      <c r="C4793" s="158">
        <v>2</v>
      </c>
      <c r="D4793" s="158" t="s">
        <v>1557</v>
      </c>
      <c r="E4793" s="158" t="s">
        <v>568</v>
      </c>
      <c r="G4793" s="158" t="s">
        <v>744</v>
      </c>
      <c r="H4793" s="158">
        <v>4</v>
      </c>
      <c r="J4793" s="158" t="s">
        <v>568</v>
      </c>
      <c r="K4793" s="158" t="s">
        <v>358</v>
      </c>
    </row>
    <row r="4794" spans="1:11">
      <c r="A4794" s="158" t="s">
        <v>565</v>
      </c>
      <c r="B4794" s="158" t="s">
        <v>2785</v>
      </c>
      <c r="C4794" s="158">
        <v>3</v>
      </c>
      <c r="D4794" s="158" t="s">
        <v>1563</v>
      </c>
      <c r="E4794" s="158" t="s">
        <v>568</v>
      </c>
      <c r="G4794" s="158" t="s">
        <v>744</v>
      </c>
      <c r="H4794" s="158">
        <v>8</v>
      </c>
      <c r="J4794" s="158" t="s">
        <v>568</v>
      </c>
      <c r="K4794" s="158" t="s">
        <v>358</v>
      </c>
    </row>
    <row r="4795" spans="1:11">
      <c r="A4795" s="158" t="s">
        <v>565</v>
      </c>
      <c r="B4795" s="158" t="s">
        <v>2785</v>
      </c>
      <c r="C4795" s="158">
        <v>4</v>
      </c>
      <c r="D4795" s="158" t="s">
        <v>1564</v>
      </c>
      <c r="E4795" s="158" t="s">
        <v>568</v>
      </c>
      <c r="G4795" s="158" t="s">
        <v>744</v>
      </c>
      <c r="H4795" s="158">
        <v>8</v>
      </c>
      <c r="J4795" s="158" t="s">
        <v>568</v>
      </c>
      <c r="K4795" s="158" t="s">
        <v>358</v>
      </c>
    </row>
    <row r="4796" spans="1:11">
      <c r="A4796" s="158" t="s">
        <v>565</v>
      </c>
      <c r="B4796" s="158" t="s">
        <v>2785</v>
      </c>
      <c r="C4796" s="158">
        <v>5</v>
      </c>
      <c r="D4796" s="158" t="s">
        <v>1570</v>
      </c>
      <c r="E4796" s="158" t="s">
        <v>568</v>
      </c>
      <c r="G4796" s="158" t="s">
        <v>744</v>
      </c>
      <c r="H4796" s="158">
        <v>4</v>
      </c>
      <c r="J4796" s="158" t="s">
        <v>568</v>
      </c>
      <c r="K4796" s="158" t="s">
        <v>358</v>
      </c>
    </row>
    <row r="4797" spans="1:11">
      <c r="A4797" s="158" t="s">
        <v>565</v>
      </c>
      <c r="B4797" s="158" t="s">
        <v>2785</v>
      </c>
      <c r="C4797" s="158">
        <v>6</v>
      </c>
      <c r="D4797" s="158" t="s">
        <v>1571</v>
      </c>
      <c r="E4797" s="158" t="s">
        <v>568</v>
      </c>
      <c r="G4797" s="158" t="s">
        <v>569</v>
      </c>
      <c r="H4797" s="158">
        <v>48</v>
      </c>
      <c r="J4797" s="158" t="s">
        <v>568</v>
      </c>
      <c r="K4797" s="158" t="s">
        <v>358</v>
      </c>
    </row>
    <row r="4798" spans="1:11">
      <c r="A4798" s="158" t="s">
        <v>565</v>
      </c>
      <c r="B4798" s="158" t="s">
        <v>2785</v>
      </c>
      <c r="C4798" s="158">
        <v>7</v>
      </c>
      <c r="D4798" s="158" t="s">
        <v>1572</v>
      </c>
      <c r="E4798" s="158" t="s">
        <v>568</v>
      </c>
      <c r="G4798" s="158" t="s">
        <v>569</v>
      </c>
      <c r="H4798" s="158">
        <v>30</v>
      </c>
      <c r="J4798" s="158" t="s">
        <v>568</v>
      </c>
      <c r="K4798" s="158" t="s">
        <v>358</v>
      </c>
    </row>
    <row r="4799" spans="1:11">
      <c r="A4799" s="158" t="s">
        <v>565</v>
      </c>
      <c r="B4799" s="158" t="s">
        <v>2785</v>
      </c>
      <c r="C4799" s="158">
        <v>8</v>
      </c>
      <c r="D4799" s="158" t="s">
        <v>1573</v>
      </c>
      <c r="E4799" s="158" t="s">
        <v>568</v>
      </c>
      <c r="G4799" s="158" t="s">
        <v>569</v>
      </c>
      <c r="H4799" s="158">
        <v>20</v>
      </c>
      <c r="J4799" s="158" t="s">
        <v>568</v>
      </c>
      <c r="K4799" s="158" t="s">
        <v>358</v>
      </c>
    </row>
    <row r="4800" spans="1:11">
      <c r="A4800" s="158" t="s">
        <v>565</v>
      </c>
      <c r="B4800" s="158" t="s">
        <v>2785</v>
      </c>
      <c r="C4800" s="158">
        <v>9</v>
      </c>
      <c r="D4800" s="158" t="s">
        <v>1574</v>
      </c>
      <c r="E4800" s="158" t="s">
        <v>568</v>
      </c>
      <c r="G4800" s="158" t="s">
        <v>744</v>
      </c>
      <c r="H4800" s="158">
        <v>8</v>
      </c>
      <c r="J4800" s="158" t="s">
        <v>568</v>
      </c>
      <c r="K4800" s="158" t="s">
        <v>358</v>
      </c>
    </row>
    <row r="4801" spans="1:11">
      <c r="A4801" s="158" t="s">
        <v>565</v>
      </c>
      <c r="B4801" s="158" t="s">
        <v>2785</v>
      </c>
      <c r="C4801" s="158">
        <v>10</v>
      </c>
      <c r="D4801" s="158" t="s">
        <v>1568</v>
      </c>
      <c r="E4801" s="158" t="s">
        <v>568</v>
      </c>
      <c r="G4801" s="158" t="s">
        <v>600</v>
      </c>
      <c r="H4801" s="158">
        <v>4</v>
      </c>
      <c r="I4801" s="158">
        <v>0</v>
      </c>
      <c r="J4801" s="158" t="s">
        <v>568</v>
      </c>
      <c r="K4801" s="158" t="s">
        <v>358</v>
      </c>
    </row>
    <row r="4802" spans="1:11">
      <c r="A4802" s="158" t="s">
        <v>565</v>
      </c>
      <c r="B4802" s="158" t="s">
        <v>2785</v>
      </c>
      <c r="C4802" s="158">
        <v>11</v>
      </c>
      <c r="D4802" s="158" t="s">
        <v>1411</v>
      </c>
      <c r="E4802" s="158" t="s">
        <v>568</v>
      </c>
      <c r="G4802" s="158" t="s">
        <v>575</v>
      </c>
      <c r="J4802" s="158" t="s">
        <v>568</v>
      </c>
      <c r="K4802" s="158" t="s">
        <v>358</v>
      </c>
    </row>
    <row r="4803" spans="1:11">
      <c r="A4803" s="158" t="s">
        <v>565</v>
      </c>
      <c r="B4803" s="158" t="s">
        <v>2785</v>
      </c>
      <c r="C4803" s="158">
        <v>12</v>
      </c>
      <c r="D4803" s="158" t="s">
        <v>395</v>
      </c>
      <c r="E4803" s="158" t="s">
        <v>568</v>
      </c>
      <c r="G4803" s="158" t="s">
        <v>575</v>
      </c>
      <c r="J4803" s="158" t="s">
        <v>568</v>
      </c>
      <c r="K4803" s="158" t="s">
        <v>358</v>
      </c>
    </row>
    <row r="4804" spans="1:11">
      <c r="A4804" s="158" t="s">
        <v>565</v>
      </c>
      <c r="B4804" s="158" t="s">
        <v>2785</v>
      </c>
      <c r="C4804" s="158">
        <v>13</v>
      </c>
      <c r="D4804" s="158" t="s">
        <v>397</v>
      </c>
      <c r="E4804" s="158" t="s">
        <v>568</v>
      </c>
      <c r="G4804" s="158" t="s">
        <v>744</v>
      </c>
      <c r="H4804" s="158">
        <v>16</v>
      </c>
      <c r="J4804" s="158" t="s">
        <v>568</v>
      </c>
      <c r="K4804" s="158" t="s">
        <v>358</v>
      </c>
    </row>
    <row r="4805" spans="1:11">
      <c r="A4805" s="158" t="s">
        <v>565</v>
      </c>
      <c r="B4805" s="158" t="s">
        <v>2785</v>
      </c>
      <c r="C4805" s="158">
        <v>14</v>
      </c>
      <c r="D4805" s="158" t="s">
        <v>399</v>
      </c>
      <c r="E4805" s="158" t="s">
        <v>568</v>
      </c>
      <c r="G4805" s="158" t="s">
        <v>744</v>
      </c>
      <c r="H4805" s="158">
        <v>16</v>
      </c>
      <c r="J4805" s="158" t="s">
        <v>568</v>
      </c>
      <c r="K4805" s="158" t="s">
        <v>358</v>
      </c>
    </row>
    <row r="4806" spans="1:11">
      <c r="A4806" s="158" t="s">
        <v>565</v>
      </c>
      <c r="B4806" s="158" t="s">
        <v>2785</v>
      </c>
      <c r="C4806" s="158">
        <v>15</v>
      </c>
      <c r="D4806" s="158" t="s">
        <v>401</v>
      </c>
      <c r="E4806" s="158" t="s">
        <v>568</v>
      </c>
      <c r="G4806" s="158" t="s">
        <v>744</v>
      </c>
      <c r="H4806" s="158">
        <v>8</v>
      </c>
      <c r="J4806" s="158" t="s">
        <v>568</v>
      </c>
      <c r="K4806" s="158" t="s">
        <v>358</v>
      </c>
    </row>
    <row r="4807" spans="1:11">
      <c r="A4807" s="158" t="s">
        <v>565</v>
      </c>
      <c r="B4807" s="158" t="s">
        <v>2785</v>
      </c>
      <c r="C4807" s="158">
        <v>16</v>
      </c>
      <c r="D4807" s="158" t="s">
        <v>403</v>
      </c>
      <c r="E4807" s="158" t="s">
        <v>568</v>
      </c>
      <c r="G4807" s="158" t="s">
        <v>744</v>
      </c>
      <c r="H4807" s="158">
        <v>8</v>
      </c>
      <c r="J4807" s="158" t="s">
        <v>568</v>
      </c>
      <c r="K4807" s="158" t="s">
        <v>358</v>
      </c>
    </row>
    <row r="4808" spans="1:11">
      <c r="A4808" s="158" t="s">
        <v>565</v>
      </c>
      <c r="B4808" s="158" t="s">
        <v>2785</v>
      </c>
      <c r="C4808" s="158">
        <v>17</v>
      </c>
      <c r="D4808" s="158" t="s">
        <v>1861</v>
      </c>
      <c r="E4808" s="158" t="s">
        <v>568</v>
      </c>
      <c r="G4808" s="158" t="s">
        <v>569</v>
      </c>
      <c r="H4808" s="158">
        <v>5</v>
      </c>
      <c r="J4808" s="158" t="s">
        <v>568</v>
      </c>
    </row>
    <row r="4809" spans="1:11">
      <c r="A4809" s="158" t="s">
        <v>565</v>
      </c>
      <c r="B4809" s="158" t="s">
        <v>2786</v>
      </c>
      <c r="C4809" s="158">
        <v>1</v>
      </c>
      <c r="D4809" s="158" t="s">
        <v>743</v>
      </c>
      <c r="E4809" s="158" t="s">
        <v>568</v>
      </c>
      <c r="G4809" s="158" t="s">
        <v>744</v>
      </c>
      <c r="H4809" s="158">
        <v>2</v>
      </c>
      <c r="J4809" s="158" t="s">
        <v>568</v>
      </c>
      <c r="K4809" s="158" t="s">
        <v>358</v>
      </c>
    </row>
    <row r="4810" spans="1:11">
      <c r="A4810" s="158" t="s">
        <v>565</v>
      </c>
      <c r="B4810" s="158" t="s">
        <v>2786</v>
      </c>
      <c r="C4810" s="158">
        <v>2</v>
      </c>
      <c r="D4810" s="158" t="s">
        <v>1570</v>
      </c>
      <c r="E4810" s="158" t="s">
        <v>568</v>
      </c>
      <c r="G4810" s="158" t="s">
        <v>744</v>
      </c>
      <c r="H4810" s="158">
        <v>4</v>
      </c>
      <c r="J4810" s="158" t="s">
        <v>568</v>
      </c>
      <c r="K4810" s="158" t="s">
        <v>358</v>
      </c>
    </row>
    <row r="4811" spans="1:11">
      <c r="A4811" s="158" t="s">
        <v>565</v>
      </c>
      <c r="B4811" s="158" t="s">
        <v>2786</v>
      </c>
      <c r="C4811" s="158">
        <v>3</v>
      </c>
      <c r="D4811" s="158" t="s">
        <v>1576</v>
      </c>
      <c r="E4811" s="158" t="s">
        <v>568</v>
      </c>
      <c r="G4811" s="158" t="s">
        <v>744</v>
      </c>
      <c r="H4811" s="158">
        <v>3</v>
      </c>
      <c r="J4811" s="158" t="s">
        <v>568</v>
      </c>
      <c r="K4811" s="158" t="s">
        <v>358</v>
      </c>
    </row>
    <row r="4812" spans="1:11">
      <c r="A4812" s="158" t="s">
        <v>565</v>
      </c>
      <c r="B4812" s="158" t="s">
        <v>2786</v>
      </c>
      <c r="C4812" s="158">
        <v>4</v>
      </c>
      <c r="D4812" s="158" t="s">
        <v>1577</v>
      </c>
      <c r="E4812" s="158" t="s">
        <v>568</v>
      </c>
      <c r="G4812" s="158" t="s">
        <v>744</v>
      </c>
      <c r="H4812" s="158">
        <v>3</v>
      </c>
      <c r="J4812" s="158" t="s">
        <v>568</v>
      </c>
      <c r="K4812" s="158" t="s">
        <v>358</v>
      </c>
    </row>
    <row r="4813" spans="1:11">
      <c r="A4813" s="158" t="s">
        <v>565</v>
      </c>
      <c r="B4813" s="158" t="s">
        <v>2786</v>
      </c>
      <c r="C4813" s="158">
        <v>5</v>
      </c>
      <c r="D4813" s="158" t="s">
        <v>1562</v>
      </c>
      <c r="E4813" s="158" t="s">
        <v>568</v>
      </c>
      <c r="G4813" s="158" t="s">
        <v>744</v>
      </c>
      <c r="H4813" s="158">
        <v>4</v>
      </c>
      <c r="J4813" s="158" t="s">
        <v>568</v>
      </c>
      <c r="K4813" s="158" t="s">
        <v>358</v>
      </c>
    </row>
    <row r="4814" spans="1:11">
      <c r="A4814" s="158" t="s">
        <v>565</v>
      </c>
      <c r="B4814" s="158" t="s">
        <v>2786</v>
      </c>
      <c r="C4814" s="158">
        <v>6</v>
      </c>
      <c r="D4814" s="158" t="s">
        <v>1578</v>
      </c>
      <c r="E4814" s="158" t="s">
        <v>568</v>
      </c>
      <c r="G4814" s="158" t="s">
        <v>744</v>
      </c>
      <c r="H4814" s="158">
        <v>3</v>
      </c>
      <c r="J4814" s="158" t="s">
        <v>568</v>
      </c>
      <c r="K4814" s="158" t="s">
        <v>358</v>
      </c>
    </row>
    <row r="4815" spans="1:11">
      <c r="A4815" s="158" t="s">
        <v>565</v>
      </c>
      <c r="B4815" s="158" t="s">
        <v>2786</v>
      </c>
      <c r="C4815" s="158">
        <v>7</v>
      </c>
      <c r="D4815" s="158" t="s">
        <v>1563</v>
      </c>
      <c r="E4815" s="158" t="s">
        <v>568</v>
      </c>
      <c r="G4815" s="158" t="s">
        <v>744</v>
      </c>
      <c r="H4815" s="158">
        <v>8</v>
      </c>
      <c r="J4815" s="158" t="s">
        <v>568</v>
      </c>
      <c r="K4815" s="158" t="s">
        <v>358</v>
      </c>
    </row>
    <row r="4816" spans="1:11">
      <c r="A4816" s="158" t="s">
        <v>565</v>
      </c>
      <c r="B4816" s="158" t="s">
        <v>2786</v>
      </c>
      <c r="C4816" s="158">
        <v>8</v>
      </c>
      <c r="D4816" s="158" t="s">
        <v>1564</v>
      </c>
      <c r="E4816" s="158" t="s">
        <v>568</v>
      </c>
      <c r="G4816" s="158" t="s">
        <v>744</v>
      </c>
      <c r="H4816" s="158">
        <v>8</v>
      </c>
      <c r="J4816" s="158" t="s">
        <v>568</v>
      </c>
      <c r="K4816" s="158" t="s">
        <v>358</v>
      </c>
    </row>
    <row r="4817" spans="1:11">
      <c r="A4817" s="158" t="s">
        <v>565</v>
      </c>
      <c r="B4817" s="158" t="s">
        <v>2786</v>
      </c>
      <c r="C4817" s="158">
        <v>9</v>
      </c>
      <c r="D4817" s="158" t="s">
        <v>1559</v>
      </c>
      <c r="E4817" s="158" t="s">
        <v>568</v>
      </c>
      <c r="G4817" s="158" t="s">
        <v>744</v>
      </c>
      <c r="H4817" s="158">
        <v>5</v>
      </c>
      <c r="J4817" s="158" t="s">
        <v>568</v>
      </c>
      <c r="K4817" s="158" t="s">
        <v>358</v>
      </c>
    </row>
    <row r="4818" spans="1:11">
      <c r="A4818" s="158" t="s">
        <v>565</v>
      </c>
      <c r="B4818" s="158" t="s">
        <v>2786</v>
      </c>
      <c r="C4818" s="158">
        <v>10</v>
      </c>
      <c r="D4818" s="158" t="s">
        <v>1579</v>
      </c>
      <c r="E4818" s="158" t="s">
        <v>568</v>
      </c>
      <c r="G4818" s="158" t="s">
        <v>744</v>
      </c>
      <c r="H4818" s="158">
        <v>3</v>
      </c>
      <c r="J4818" s="158" t="s">
        <v>568</v>
      </c>
      <c r="K4818" s="158" t="s">
        <v>358</v>
      </c>
    </row>
    <row r="4819" spans="1:11">
      <c r="A4819" s="158" t="s">
        <v>565</v>
      </c>
      <c r="B4819" s="158" t="s">
        <v>2786</v>
      </c>
      <c r="C4819" s="158">
        <v>11</v>
      </c>
      <c r="D4819" s="158" t="s">
        <v>1580</v>
      </c>
      <c r="E4819" s="158" t="s">
        <v>568</v>
      </c>
      <c r="G4819" s="158" t="s">
        <v>744</v>
      </c>
      <c r="H4819" s="158">
        <v>3</v>
      </c>
      <c r="J4819" s="158" t="s">
        <v>568</v>
      </c>
      <c r="K4819" s="158" t="s">
        <v>358</v>
      </c>
    </row>
    <row r="4820" spans="1:11">
      <c r="A4820" s="158" t="s">
        <v>565</v>
      </c>
      <c r="B4820" s="158" t="s">
        <v>2786</v>
      </c>
      <c r="C4820" s="158">
        <v>12</v>
      </c>
      <c r="D4820" s="158" t="s">
        <v>1581</v>
      </c>
      <c r="E4820" s="158" t="s">
        <v>568</v>
      </c>
      <c r="G4820" s="158" t="s">
        <v>744</v>
      </c>
      <c r="H4820" s="158">
        <v>1</v>
      </c>
      <c r="J4820" s="158" t="s">
        <v>568</v>
      </c>
      <c r="K4820" s="158" t="s">
        <v>358</v>
      </c>
    </row>
    <row r="4821" spans="1:11">
      <c r="A4821" s="158" t="s">
        <v>565</v>
      </c>
      <c r="B4821" s="158" t="s">
        <v>2786</v>
      </c>
      <c r="C4821" s="158">
        <v>13</v>
      </c>
      <c r="D4821" s="158" t="s">
        <v>1582</v>
      </c>
      <c r="E4821" s="158" t="s">
        <v>568</v>
      </c>
      <c r="G4821" s="158" t="s">
        <v>744</v>
      </c>
      <c r="H4821" s="158">
        <v>1</v>
      </c>
      <c r="J4821" s="158" t="s">
        <v>568</v>
      </c>
      <c r="K4821" s="158" t="s">
        <v>358</v>
      </c>
    </row>
    <row r="4822" spans="1:11">
      <c r="A4822" s="158" t="s">
        <v>565</v>
      </c>
      <c r="B4822" s="158" t="s">
        <v>2786</v>
      </c>
      <c r="C4822" s="158">
        <v>14</v>
      </c>
      <c r="D4822" s="158" t="s">
        <v>1583</v>
      </c>
      <c r="E4822" s="158" t="s">
        <v>568</v>
      </c>
      <c r="G4822" s="158" t="s">
        <v>744</v>
      </c>
      <c r="H4822" s="158">
        <v>1</v>
      </c>
      <c r="J4822" s="158" t="s">
        <v>568</v>
      </c>
      <c r="K4822" s="158" t="s">
        <v>358</v>
      </c>
    </row>
    <row r="4823" spans="1:11">
      <c r="A4823" s="158" t="s">
        <v>565</v>
      </c>
      <c r="B4823" s="158" t="s">
        <v>2786</v>
      </c>
      <c r="C4823" s="158">
        <v>15</v>
      </c>
      <c r="D4823" s="158" t="s">
        <v>1584</v>
      </c>
      <c r="E4823" s="158" t="s">
        <v>568</v>
      </c>
      <c r="G4823" s="158" t="s">
        <v>744</v>
      </c>
      <c r="H4823" s="158">
        <v>1</v>
      </c>
      <c r="J4823" s="158" t="s">
        <v>568</v>
      </c>
      <c r="K4823" s="158" t="s">
        <v>358</v>
      </c>
    </row>
    <row r="4824" spans="1:11">
      <c r="A4824" s="158" t="s">
        <v>565</v>
      </c>
      <c r="B4824" s="158" t="s">
        <v>2786</v>
      </c>
      <c r="C4824" s="158">
        <v>16</v>
      </c>
      <c r="D4824" s="158" t="s">
        <v>1585</v>
      </c>
      <c r="E4824" s="158" t="s">
        <v>568</v>
      </c>
      <c r="G4824" s="158" t="s">
        <v>600</v>
      </c>
      <c r="H4824" s="158">
        <v>4</v>
      </c>
      <c r="I4824" s="158">
        <v>0</v>
      </c>
      <c r="J4824" s="158" t="s">
        <v>568</v>
      </c>
      <c r="K4824" s="158" t="s">
        <v>358</v>
      </c>
    </row>
    <row r="4825" spans="1:11">
      <c r="A4825" s="158" t="s">
        <v>565</v>
      </c>
      <c r="B4825" s="158" t="s">
        <v>2786</v>
      </c>
      <c r="C4825" s="158">
        <v>17</v>
      </c>
      <c r="D4825" s="158" t="s">
        <v>1586</v>
      </c>
      <c r="E4825" s="158" t="s">
        <v>568</v>
      </c>
      <c r="G4825" s="158" t="s">
        <v>600</v>
      </c>
      <c r="H4825" s="158">
        <v>4</v>
      </c>
      <c r="I4825" s="158">
        <v>0</v>
      </c>
      <c r="J4825" s="158" t="s">
        <v>568</v>
      </c>
      <c r="K4825" s="158" t="s">
        <v>358</v>
      </c>
    </row>
    <row r="4826" spans="1:11">
      <c r="A4826" s="158" t="s">
        <v>565</v>
      </c>
      <c r="B4826" s="158" t="s">
        <v>2786</v>
      </c>
      <c r="C4826" s="158">
        <v>18</v>
      </c>
      <c r="D4826" s="158" t="s">
        <v>1411</v>
      </c>
      <c r="E4826" s="158" t="s">
        <v>568</v>
      </c>
      <c r="G4826" s="158" t="s">
        <v>575</v>
      </c>
      <c r="J4826" s="158" t="s">
        <v>568</v>
      </c>
      <c r="K4826" s="158" t="s">
        <v>358</v>
      </c>
    </row>
    <row r="4827" spans="1:11">
      <c r="A4827" s="158" t="s">
        <v>565</v>
      </c>
      <c r="B4827" s="158" t="s">
        <v>2786</v>
      </c>
      <c r="C4827" s="158">
        <v>19</v>
      </c>
      <c r="D4827" s="158" t="s">
        <v>395</v>
      </c>
      <c r="E4827" s="158" t="s">
        <v>568</v>
      </c>
      <c r="G4827" s="158" t="s">
        <v>575</v>
      </c>
      <c r="J4827" s="158" t="s">
        <v>568</v>
      </c>
      <c r="K4827" s="158" t="s">
        <v>358</v>
      </c>
    </row>
    <row r="4828" spans="1:11">
      <c r="A4828" s="158" t="s">
        <v>565</v>
      </c>
      <c r="B4828" s="158" t="s">
        <v>2786</v>
      </c>
      <c r="C4828" s="158">
        <v>20</v>
      </c>
      <c r="D4828" s="158" t="s">
        <v>397</v>
      </c>
      <c r="E4828" s="158" t="s">
        <v>568</v>
      </c>
      <c r="G4828" s="158" t="s">
        <v>744</v>
      </c>
      <c r="H4828" s="158">
        <v>16</v>
      </c>
      <c r="J4828" s="158" t="s">
        <v>568</v>
      </c>
      <c r="K4828" s="158" t="s">
        <v>358</v>
      </c>
    </row>
    <row r="4829" spans="1:11">
      <c r="A4829" s="158" t="s">
        <v>565</v>
      </c>
      <c r="B4829" s="158" t="s">
        <v>2786</v>
      </c>
      <c r="C4829" s="158">
        <v>21</v>
      </c>
      <c r="D4829" s="158" t="s">
        <v>399</v>
      </c>
      <c r="E4829" s="158" t="s">
        <v>568</v>
      </c>
      <c r="G4829" s="158" t="s">
        <v>744</v>
      </c>
      <c r="H4829" s="158">
        <v>16</v>
      </c>
      <c r="J4829" s="158" t="s">
        <v>568</v>
      </c>
      <c r="K4829" s="158" t="s">
        <v>358</v>
      </c>
    </row>
    <row r="4830" spans="1:11">
      <c r="A4830" s="158" t="s">
        <v>565</v>
      </c>
      <c r="B4830" s="158" t="s">
        <v>2786</v>
      </c>
      <c r="C4830" s="158">
        <v>22</v>
      </c>
      <c r="D4830" s="158" t="s">
        <v>401</v>
      </c>
      <c r="E4830" s="158" t="s">
        <v>568</v>
      </c>
      <c r="G4830" s="158" t="s">
        <v>744</v>
      </c>
      <c r="H4830" s="158">
        <v>8</v>
      </c>
      <c r="J4830" s="158" t="s">
        <v>568</v>
      </c>
      <c r="K4830" s="158" t="s">
        <v>358</v>
      </c>
    </row>
    <row r="4831" spans="1:11">
      <c r="A4831" s="158" t="s">
        <v>565</v>
      </c>
      <c r="B4831" s="158" t="s">
        <v>2786</v>
      </c>
      <c r="C4831" s="158">
        <v>23</v>
      </c>
      <c r="D4831" s="158" t="s">
        <v>403</v>
      </c>
      <c r="E4831" s="158" t="s">
        <v>568</v>
      </c>
      <c r="G4831" s="158" t="s">
        <v>744</v>
      </c>
      <c r="H4831" s="158">
        <v>8</v>
      </c>
      <c r="J4831" s="158" t="s">
        <v>568</v>
      </c>
      <c r="K4831" s="158" t="s">
        <v>358</v>
      </c>
    </row>
    <row r="4832" spans="1:11">
      <c r="A4832" s="158" t="s">
        <v>565</v>
      </c>
      <c r="B4832" s="158" t="s">
        <v>2786</v>
      </c>
      <c r="C4832" s="158">
        <v>24</v>
      </c>
      <c r="D4832" s="158" t="s">
        <v>1861</v>
      </c>
      <c r="E4832" s="158" t="s">
        <v>568</v>
      </c>
      <c r="G4832" s="158" t="s">
        <v>569</v>
      </c>
      <c r="H4832" s="158">
        <v>5</v>
      </c>
      <c r="J4832" s="158" t="s">
        <v>568</v>
      </c>
    </row>
    <row r="4833" spans="1:11">
      <c r="A4833" s="158" t="s">
        <v>565</v>
      </c>
      <c r="B4833" s="158" t="s">
        <v>2787</v>
      </c>
      <c r="C4833" s="158">
        <v>1</v>
      </c>
      <c r="D4833" s="158" t="s">
        <v>743</v>
      </c>
      <c r="E4833" s="158" t="s">
        <v>568</v>
      </c>
      <c r="F4833" s="158" t="s">
        <v>1691</v>
      </c>
      <c r="G4833" s="158" t="s">
        <v>744</v>
      </c>
      <c r="H4833" s="158">
        <v>2</v>
      </c>
      <c r="J4833" s="158" t="s">
        <v>568</v>
      </c>
      <c r="K4833" s="158" t="s">
        <v>358</v>
      </c>
    </row>
    <row r="4834" spans="1:11">
      <c r="A4834" s="158" t="s">
        <v>565</v>
      </c>
      <c r="B4834" s="158" t="s">
        <v>2787</v>
      </c>
      <c r="C4834" s="158">
        <v>2</v>
      </c>
      <c r="D4834" s="158" t="s">
        <v>1570</v>
      </c>
      <c r="E4834" s="158" t="s">
        <v>568</v>
      </c>
      <c r="F4834" s="158" t="s">
        <v>1696</v>
      </c>
      <c r="G4834" s="158" t="s">
        <v>744</v>
      </c>
      <c r="H4834" s="158">
        <v>4</v>
      </c>
      <c r="J4834" s="158" t="s">
        <v>568</v>
      </c>
      <c r="K4834" s="158" t="s">
        <v>358</v>
      </c>
    </row>
    <row r="4835" spans="1:11">
      <c r="A4835" s="158" t="s">
        <v>565</v>
      </c>
      <c r="B4835" s="158" t="s">
        <v>2787</v>
      </c>
      <c r="C4835" s="158">
        <v>3</v>
      </c>
      <c r="D4835" s="158" t="s">
        <v>1576</v>
      </c>
      <c r="E4835" s="158" t="s">
        <v>568</v>
      </c>
      <c r="F4835" s="158" t="s">
        <v>1699</v>
      </c>
      <c r="G4835" s="158" t="s">
        <v>744</v>
      </c>
      <c r="H4835" s="158">
        <v>3</v>
      </c>
      <c r="J4835" s="158" t="s">
        <v>568</v>
      </c>
      <c r="K4835" s="158" t="s">
        <v>358</v>
      </c>
    </row>
    <row r="4836" spans="1:11">
      <c r="A4836" s="158" t="s">
        <v>565</v>
      </c>
      <c r="B4836" s="158" t="s">
        <v>2787</v>
      </c>
      <c r="C4836" s="158">
        <v>4</v>
      </c>
      <c r="D4836" s="158" t="s">
        <v>1577</v>
      </c>
      <c r="E4836" s="158" t="s">
        <v>568</v>
      </c>
      <c r="F4836" s="158" t="s">
        <v>1720</v>
      </c>
      <c r="G4836" s="158" t="s">
        <v>744</v>
      </c>
      <c r="H4836" s="158">
        <v>3</v>
      </c>
      <c r="J4836" s="158" t="s">
        <v>568</v>
      </c>
      <c r="K4836" s="158" t="s">
        <v>358</v>
      </c>
    </row>
    <row r="4837" spans="1:11">
      <c r="A4837" s="158" t="s">
        <v>565</v>
      </c>
      <c r="B4837" s="158" t="s">
        <v>2787</v>
      </c>
      <c r="C4837" s="158">
        <v>5</v>
      </c>
      <c r="D4837" s="158" t="s">
        <v>1562</v>
      </c>
      <c r="E4837" s="158" t="s">
        <v>568</v>
      </c>
      <c r="F4837" s="158" t="s">
        <v>1722</v>
      </c>
      <c r="G4837" s="158" t="s">
        <v>744</v>
      </c>
      <c r="H4837" s="158">
        <v>4</v>
      </c>
      <c r="J4837" s="158" t="s">
        <v>568</v>
      </c>
      <c r="K4837" s="158" t="s">
        <v>358</v>
      </c>
    </row>
    <row r="4838" spans="1:11">
      <c r="A4838" s="158" t="s">
        <v>565</v>
      </c>
      <c r="B4838" s="158" t="s">
        <v>2787</v>
      </c>
      <c r="C4838" s="158">
        <v>6</v>
      </c>
      <c r="D4838" s="158" t="s">
        <v>1588</v>
      </c>
      <c r="E4838" s="158" t="s">
        <v>568</v>
      </c>
      <c r="F4838" s="158" t="s">
        <v>1769</v>
      </c>
      <c r="G4838" s="158" t="s">
        <v>744</v>
      </c>
      <c r="H4838" s="158">
        <v>3</v>
      </c>
      <c r="J4838" s="158" t="s">
        <v>568</v>
      </c>
      <c r="K4838" s="158" t="s">
        <v>358</v>
      </c>
    </row>
    <row r="4839" spans="1:11">
      <c r="A4839" s="158" t="s">
        <v>565</v>
      </c>
      <c r="B4839" s="158" t="s">
        <v>2787</v>
      </c>
      <c r="C4839" s="158">
        <v>7</v>
      </c>
      <c r="D4839" s="158" t="s">
        <v>1589</v>
      </c>
      <c r="E4839" s="158" t="s">
        <v>568</v>
      </c>
      <c r="F4839" s="158" t="s">
        <v>1817</v>
      </c>
      <c r="G4839" s="158" t="s">
        <v>744</v>
      </c>
      <c r="H4839" s="158">
        <v>3</v>
      </c>
      <c r="J4839" s="158" t="s">
        <v>568</v>
      </c>
      <c r="K4839" s="158" t="s">
        <v>358</v>
      </c>
    </row>
    <row r="4840" spans="1:11">
      <c r="A4840" s="158" t="s">
        <v>565</v>
      </c>
      <c r="B4840" s="158" t="s">
        <v>2787</v>
      </c>
      <c r="C4840" s="158">
        <v>8</v>
      </c>
      <c r="D4840" s="158" t="s">
        <v>1590</v>
      </c>
      <c r="E4840" s="158" t="s">
        <v>568</v>
      </c>
      <c r="F4840" s="158" t="s">
        <v>1819</v>
      </c>
      <c r="G4840" s="158" t="s">
        <v>744</v>
      </c>
      <c r="H4840" s="158">
        <v>1</v>
      </c>
      <c r="J4840" s="158" t="s">
        <v>568</v>
      </c>
      <c r="K4840" s="158" t="s">
        <v>358</v>
      </c>
    </row>
    <row r="4841" spans="1:11">
      <c r="A4841" s="158" t="s">
        <v>565</v>
      </c>
      <c r="B4841" s="158" t="s">
        <v>2787</v>
      </c>
      <c r="C4841" s="158">
        <v>9</v>
      </c>
      <c r="D4841" s="158" t="s">
        <v>1491</v>
      </c>
      <c r="E4841" s="158" t="s">
        <v>568</v>
      </c>
      <c r="F4841" s="158" t="s">
        <v>2686</v>
      </c>
      <c r="G4841" s="158" t="s">
        <v>744</v>
      </c>
      <c r="H4841" s="158">
        <v>2</v>
      </c>
      <c r="J4841" s="158" t="s">
        <v>568</v>
      </c>
      <c r="K4841" s="158" t="s">
        <v>358</v>
      </c>
    </row>
    <row r="4842" spans="1:11">
      <c r="A4842" s="158" t="s">
        <v>565</v>
      </c>
      <c r="B4842" s="158" t="s">
        <v>2787</v>
      </c>
      <c r="C4842" s="158">
        <v>10</v>
      </c>
      <c r="D4842" s="158" t="s">
        <v>1492</v>
      </c>
      <c r="E4842" s="158" t="s">
        <v>568</v>
      </c>
      <c r="F4842" s="158" t="s">
        <v>2688</v>
      </c>
      <c r="G4842" s="158" t="s">
        <v>744</v>
      </c>
      <c r="H4842" s="158">
        <v>4</v>
      </c>
      <c r="J4842" s="158" t="s">
        <v>568</v>
      </c>
      <c r="K4842" s="158" t="s">
        <v>358</v>
      </c>
    </row>
    <row r="4843" spans="1:11">
      <c r="A4843" s="158" t="s">
        <v>565</v>
      </c>
      <c r="B4843" s="158" t="s">
        <v>2787</v>
      </c>
      <c r="C4843" s="158">
        <v>11</v>
      </c>
      <c r="D4843" s="158" t="s">
        <v>1563</v>
      </c>
      <c r="E4843" s="158" t="s">
        <v>568</v>
      </c>
      <c r="F4843" s="158" t="s">
        <v>2788</v>
      </c>
      <c r="G4843" s="158" t="s">
        <v>744</v>
      </c>
      <c r="H4843" s="158">
        <v>8</v>
      </c>
      <c r="J4843" s="158" t="s">
        <v>568</v>
      </c>
      <c r="K4843" s="158" t="s">
        <v>358</v>
      </c>
    </row>
    <row r="4844" spans="1:11">
      <c r="A4844" s="158" t="s">
        <v>565</v>
      </c>
      <c r="B4844" s="158" t="s">
        <v>2787</v>
      </c>
      <c r="C4844" s="158">
        <v>12</v>
      </c>
      <c r="D4844" s="158" t="s">
        <v>1564</v>
      </c>
      <c r="E4844" s="158" t="s">
        <v>568</v>
      </c>
      <c r="G4844" s="158" t="s">
        <v>744</v>
      </c>
      <c r="H4844" s="158">
        <v>8</v>
      </c>
      <c r="J4844" s="158" t="s">
        <v>568</v>
      </c>
      <c r="K4844" s="158" t="s">
        <v>358</v>
      </c>
    </row>
    <row r="4845" spans="1:11">
      <c r="A4845" s="158" t="s">
        <v>565</v>
      </c>
      <c r="B4845" s="158" t="s">
        <v>2787</v>
      </c>
      <c r="C4845" s="158">
        <v>13</v>
      </c>
      <c r="D4845" s="158" t="s">
        <v>1559</v>
      </c>
      <c r="E4845" s="158" t="s">
        <v>568</v>
      </c>
      <c r="G4845" s="158" t="s">
        <v>744</v>
      </c>
      <c r="H4845" s="158">
        <v>5</v>
      </c>
      <c r="J4845" s="158" t="s">
        <v>568</v>
      </c>
      <c r="K4845" s="158" t="s">
        <v>358</v>
      </c>
    </row>
    <row r="4846" spans="1:11">
      <c r="A4846" s="158" t="s">
        <v>565</v>
      </c>
      <c r="B4846" s="158" t="s">
        <v>2787</v>
      </c>
      <c r="C4846" s="158">
        <v>14</v>
      </c>
      <c r="D4846" s="158" t="s">
        <v>1579</v>
      </c>
      <c r="E4846" s="158" t="s">
        <v>568</v>
      </c>
      <c r="G4846" s="158" t="s">
        <v>744</v>
      </c>
      <c r="H4846" s="158">
        <v>3</v>
      </c>
      <c r="J4846" s="158" t="s">
        <v>568</v>
      </c>
      <c r="K4846" s="158" t="s">
        <v>358</v>
      </c>
    </row>
    <row r="4847" spans="1:11">
      <c r="A4847" s="158" t="s">
        <v>565</v>
      </c>
      <c r="B4847" s="158" t="s">
        <v>2787</v>
      </c>
      <c r="C4847" s="158">
        <v>15</v>
      </c>
      <c r="D4847" s="158" t="s">
        <v>1580</v>
      </c>
      <c r="E4847" s="158" t="s">
        <v>568</v>
      </c>
      <c r="G4847" s="158" t="s">
        <v>744</v>
      </c>
      <c r="H4847" s="158">
        <v>3</v>
      </c>
      <c r="J4847" s="158" t="s">
        <v>568</v>
      </c>
      <c r="K4847" s="158" t="s">
        <v>358</v>
      </c>
    </row>
    <row r="4848" spans="1:11">
      <c r="A4848" s="158" t="s">
        <v>565</v>
      </c>
      <c r="B4848" s="158" t="s">
        <v>2787</v>
      </c>
      <c r="C4848" s="158">
        <v>16</v>
      </c>
      <c r="D4848" s="158" t="s">
        <v>1585</v>
      </c>
      <c r="E4848" s="158" t="s">
        <v>568</v>
      </c>
      <c r="G4848" s="158" t="s">
        <v>600</v>
      </c>
      <c r="H4848" s="158">
        <v>4</v>
      </c>
      <c r="I4848" s="158">
        <v>0</v>
      </c>
      <c r="J4848" s="158" t="s">
        <v>568</v>
      </c>
      <c r="K4848" s="158" t="s">
        <v>358</v>
      </c>
    </row>
    <row r="4849" spans="1:11">
      <c r="A4849" s="158" t="s">
        <v>565</v>
      </c>
      <c r="B4849" s="158" t="s">
        <v>2787</v>
      </c>
      <c r="C4849" s="158">
        <v>17</v>
      </c>
      <c r="D4849" s="158" t="s">
        <v>1411</v>
      </c>
      <c r="E4849" s="158" t="s">
        <v>568</v>
      </c>
      <c r="G4849" s="158" t="s">
        <v>575</v>
      </c>
      <c r="J4849" s="158" t="s">
        <v>568</v>
      </c>
      <c r="K4849" s="158" t="s">
        <v>358</v>
      </c>
    </row>
    <row r="4850" spans="1:11">
      <c r="A4850" s="158" t="s">
        <v>565</v>
      </c>
      <c r="B4850" s="158" t="s">
        <v>2787</v>
      </c>
      <c r="C4850" s="158">
        <v>18</v>
      </c>
      <c r="D4850" s="158" t="s">
        <v>395</v>
      </c>
      <c r="E4850" s="158" t="s">
        <v>568</v>
      </c>
      <c r="G4850" s="158" t="s">
        <v>575</v>
      </c>
      <c r="J4850" s="158" t="s">
        <v>568</v>
      </c>
      <c r="K4850" s="158" t="s">
        <v>358</v>
      </c>
    </row>
    <row r="4851" spans="1:11">
      <c r="A4851" s="158" t="s">
        <v>565</v>
      </c>
      <c r="B4851" s="158" t="s">
        <v>2787</v>
      </c>
      <c r="C4851" s="158">
        <v>19</v>
      </c>
      <c r="D4851" s="158" t="s">
        <v>397</v>
      </c>
      <c r="E4851" s="158" t="s">
        <v>568</v>
      </c>
      <c r="G4851" s="158" t="s">
        <v>744</v>
      </c>
      <c r="H4851" s="158">
        <v>16</v>
      </c>
      <c r="J4851" s="158" t="s">
        <v>568</v>
      </c>
      <c r="K4851" s="158" t="s">
        <v>358</v>
      </c>
    </row>
    <row r="4852" spans="1:11">
      <c r="A4852" s="158" t="s">
        <v>565</v>
      </c>
      <c r="B4852" s="158" t="s">
        <v>2787</v>
      </c>
      <c r="C4852" s="158">
        <v>20</v>
      </c>
      <c r="D4852" s="158" t="s">
        <v>399</v>
      </c>
      <c r="E4852" s="158" t="s">
        <v>568</v>
      </c>
      <c r="G4852" s="158" t="s">
        <v>744</v>
      </c>
      <c r="H4852" s="158">
        <v>16</v>
      </c>
      <c r="J4852" s="158" t="s">
        <v>568</v>
      </c>
      <c r="K4852" s="158" t="s">
        <v>358</v>
      </c>
    </row>
    <row r="4853" spans="1:11">
      <c r="A4853" s="158" t="s">
        <v>565</v>
      </c>
      <c r="B4853" s="158" t="s">
        <v>2787</v>
      </c>
      <c r="C4853" s="158">
        <v>21</v>
      </c>
      <c r="D4853" s="158" t="s">
        <v>401</v>
      </c>
      <c r="E4853" s="158" t="s">
        <v>568</v>
      </c>
      <c r="G4853" s="158" t="s">
        <v>744</v>
      </c>
      <c r="H4853" s="158">
        <v>8</v>
      </c>
      <c r="J4853" s="158" t="s">
        <v>568</v>
      </c>
      <c r="K4853" s="158" t="s">
        <v>358</v>
      </c>
    </row>
    <row r="4854" spans="1:11">
      <c r="A4854" s="158" t="s">
        <v>565</v>
      </c>
      <c r="B4854" s="158" t="s">
        <v>2787</v>
      </c>
      <c r="C4854" s="158">
        <v>22</v>
      </c>
      <c r="D4854" s="158" t="s">
        <v>403</v>
      </c>
      <c r="E4854" s="158" t="s">
        <v>568</v>
      </c>
      <c r="G4854" s="158" t="s">
        <v>744</v>
      </c>
      <c r="H4854" s="158">
        <v>8</v>
      </c>
      <c r="J4854" s="158" t="s">
        <v>568</v>
      </c>
      <c r="K4854" s="158" t="s">
        <v>358</v>
      </c>
    </row>
    <row r="4855" spans="1:11">
      <c r="A4855" s="158" t="s">
        <v>565</v>
      </c>
      <c r="B4855" s="158" t="s">
        <v>2787</v>
      </c>
      <c r="C4855" s="158">
        <v>23</v>
      </c>
      <c r="D4855" s="158" t="s">
        <v>1861</v>
      </c>
      <c r="E4855" s="158" t="s">
        <v>568</v>
      </c>
      <c r="G4855" s="158" t="s">
        <v>569</v>
      </c>
      <c r="H4855" s="158">
        <v>5</v>
      </c>
      <c r="J4855" s="158" t="s">
        <v>568</v>
      </c>
    </row>
    <row r="4856" spans="1:11">
      <c r="A4856" s="158" t="s">
        <v>565</v>
      </c>
      <c r="B4856" s="158" t="s">
        <v>2789</v>
      </c>
      <c r="C4856" s="158">
        <v>1</v>
      </c>
      <c r="D4856" s="158" t="s">
        <v>743</v>
      </c>
      <c r="E4856" s="158" t="s">
        <v>568</v>
      </c>
      <c r="F4856" s="158" t="s">
        <v>1691</v>
      </c>
      <c r="G4856" s="158" t="s">
        <v>744</v>
      </c>
      <c r="H4856" s="158">
        <v>2</v>
      </c>
      <c r="J4856" s="158" t="s">
        <v>568</v>
      </c>
      <c r="K4856" s="158" t="s">
        <v>358</v>
      </c>
    </row>
    <row r="4857" spans="1:11">
      <c r="A4857" s="158" t="s">
        <v>565</v>
      </c>
      <c r="B4857" s="158" t="s">
        <v>2789</v>
      </c>
      <c r="C4857" s="158">
        <v>2</v>
      </c>
      <c r="D4857" s="158" t="s">
        <v>1592</v>
      </c>
      <c r="E4857" s="158" t="s">
        <v>568</v>
      </c>
      <c r="F4857" s="158" t="s">
        <v>1696</v>
      </c>
      <c r="G4857" s="158" t="s">
        <v>744</v>
      </c>
      <c r="H4857" s="158">
        <v>6</v>
      </c>
      <c r="J4857" s="158" t="s">
        <v>568</v>
      </c>
      <c r="K4857" s="158" t="s">
        <v>358</v>
      </c>
    </row>
    <row r="4858" spans="1:11">
      <c r="A4858" s="158" t="s">
        <v>565</v>
      </c>
      <c r="B4858" s="158" t="s">
        <v>2789</v>
      </c>
      <c r="C4858" s="158">
        <v>3</v>
      </c>
      <c r="D4858" s="158" t="s">
        <v>1593</v>
      </c>
      <c r="E4858" s="158" t="s">
        <v>568</v>
      </c>
      <c r="G4858" s="158" t="s">
        <v>744</v>
      </c>
      <c r="H4858" s="158">
        <v>30</v>
      </c>
      <c r="J4858" s="158" t="s">
        <v>2463</v>
      </c>
    </row>
    <row r="4859" spans="1:11">
      <c r="A4859" s="158" t="s">
        <v>565</v>
      </c>
      <c r="B4859" s="158" t="s">
        <v>2789</v>
      </c>
      <c r="C4859" s="158">
        <v>4</v>
      </c>
      <c r="D4859" s="158" t="s">
        <v>1594</v>
      </c>
      <c r="E4859" s="158" t="s">
        <v>568</v>
      </c>
      <c r="G4859" s="158" t="s">
        <v>744</v>
      </c>
      <c r="H4859" s="158">
        <v>1</v>
      </c>
      <c r="J4859" s="158" t="s">
        <v>2463</v>
      </c>
    </row>
    <row r="4860" spans="1:11">
      <c r="A4860" s="158" t="s">
        <v>565</v>
      </c>
      <c r="B4860" s="158" t="s">
        <v>2789</v>
      </c>
      <c r="C4860" s="158">
        <v>5</v>
      </c>
      <c r="D4860" s="158" t="s">
        <v>1595</v>
      </c>
      <c r="E4860" s="158" t="s">
        <v>568</v>
      </c>
      <c r="G4860" s="158" t="s">
        <v>744</v>
      </c>
      <c r="H4860" s="158">
        <v>3</v>
      </c>
      <c r="J4860" s="158" t="s">
        <v>2463</v>
      </c>
    </row>
    <row r="4861" spans="1:11">
      <c r="A4861" s="158" t="s">
        <v>565</v>
      </c>
      <c r="B4861" s="158" t="s">
        <v>2789</v>
      </c>
      <c r="C4861" s="158">
        <v>6</v>
      </c>
      <c r="D4861" s="158" t="s">
        <v>1596</v>
      </c>
      <c r="E4861" s="158" t="s">
        <v>568</v>
      </c>
      <c r="G4861" s="158" t="s">
        <v>744</v>
      </c>
      <c r="H4861" s="158">
        <v>2</v>
      </c>
      <c r="J4861" s="158" t="s">
        <v>2463</v>
      </c>
    </row>
    <row r="4862" spans="1:11">
      <c r="A4862" s="158" t="s">
        <v>565</v>
      </c>
      <c r="B4862" s="158" t="s">
        <v>2789</v>
      </c>
      <c r="C4862" s="158">
        <v>7</v>
      </c>
      <c r="D4862" s="158" t="s">
        <v>1597</v>
      </c>
      <c r="E4862" s="158" t="s">
        <v>568</v>
      </c>
      <c r="G4862" s="158" t="s">
        <v>744</v>
      </c>
      <c r="H4862" s="158">
        <v>2</v>
      </c>
      <c r="J4862" s="158" t="s">
        <v>2463</v>
      </c>
    </row>
    <row r="4863" spans="1:11">
      <c r="A4863" s="158" t="s">
        <v>565</v>
      </c>
      <c r="B4863" s="158" t="s">
        <v>2789</v>
      </c>
      <c r="C4863" s="158">
        <v>8</v>
      </c>
      <c r="D4863" s="158" t="s">
        <v>1598</v>
      </c>
      <c r="E4863" s="158" t="s">
        <v>568</v>
      </c>
      <c r="G4863" s="158" t="s">
        <v>744</v>
      </c>
      <c r="H4863" s="158">
        <v>4</v>
      </c>
      <c r="J4863" s="158" t="s">
        <v>2463</v>
      </c>
    </row>
    <row r="4864" spans="1:11">
      <c r="A4864" s="158" t="s">
        <v>565</v>
      </c>
      <c r="B4864" s="158" t="s">
        <v>2789</v>
      </c>
      <c r="C4864" s="158">
        <v>9</v>
      </c>
      <c r="D4864" s="158" t="s">
        <v>1599</v>
      </c>
      <c r="E4864" s="158" t="s">
        <v>568</v>
      </c>
      <c r="G4864" s="158" t="s">
        <v>744</v>
      </c>
      <c r="H4864" s="158">
        <v>2</v>
      </c>
      <c r="J4864" s="158" t="s">
        <v>2463</v>
      </c>
    </row>
    <row r="4865" spans="1:10">
      <c r="A4865" s="158" t="s">
        <v>565</v>
      </c>
      <c r="B4865" s="158" t="s">
        <v>2789</v>
      </c>
      <c r="C4865" s="158">
        <v>10</v>
      </c>
      <c r="D4865" s="158" t="s">
        <v>1600</v>
      </c>
      <c r="E4865" s="158" t="s">
        <v>568</v>
      </c>
      <c r="G4865" s="158" t="s">
        <v>744</v>
      </c>
      <c r="H4865" s="158">
        <v>2</v>
      </c>
      <c r="J4865" s="158" t="s">
        <v>2463</v>
      </c>
    </row>
    <row r="4866" spans="1:10">
      <c r="A4866" s="158" t="s">
        <v>565</v>
      </c>
      <c r="B4866" s="158" t="s">
        <v>2789</v>
      </c>
      <c r="C4866" s="158">
        <v>11</v>
      </c>
      <c r="D4866" s="158" t="s">
        <v>1601</v>
      </c>
      <c r="E4866" s="158" t="s">
        <v>568</v>
      </c>
      <c r="G4866" s="158" t="s">
        <v>744</v>
      </c>
      <c r="H4866" s="158">
        <v>1</v>
      </c>
      <c r="J4866" s="158" t="s">
        <v>2463</v>
      </c>
    </row>
    <row r="4867" spans="1:10">
      <c r="A4867" s="158" t="s">
        <v>565</v>
      </c>
      <c r="B4867" s="158" t="s">
        <v>2789</v>
      </c>
      <c r="C4867" s="158">
        <v>12</v>
      </c>
      <c r="D4867" s="158" t="s">
        <v>1602</v>
      </c>
      <c r="E4867" s="158" t="s">
        <v>568</v>
      </c>
      <c r="G4867" s="158" t="s">
        <v>744</v>
      </c>
      <c r="H4867" s="158">
        <v>1</v>
      </c>
      <c r="J4867" s="158" t="s">
        <v>2463</v>
      </c>
    </row>
    <row r="4868" spans="1:10">
      <c r="A4868" s="158" t="s">
        <v>565</v>
      </c>
      <c r="B4868" s="158" t="s">
        <v>2789</v>
      </c>
      <c r="C4868" s="158">
        <v>13</v>
      </c>
      <c r="D4868" s="158" t="s">
        <v>1603</v>
      </c>
      <c r="E4868" s="158" t="s">
        <v>568</v>
      </c>
      <c r="G4868" s="158" t="s">
        <v>744</v>
      </c>
      <c r="H4868" s="158">
        <v>1</v>
      </c>
      <c r="J4868" s="158" t="s">
        <v>2463</v>
      </c>
    </row>
    <row r="4869" spans="1:10">
      <c r="A4869" s="158" t="s">
        <v>565</v>
      </c>
      <c r="B4869" s="158" t="s">
        <v>2789</v>
      </c>
      <c r="C4869" s="158">
        <v>14</v>
      </c>
      <c r="D4869" s="158" t="s">
        <v>1604</v>
      </c>
      <c r="E4869" s="158" t="s">
        <v>568</v>
      </c>
      <c r="G4869" s="158" t="s">
        <v>744</v>
      </c>
      <c r="H4869" s="158">
        <v>1</v>
      </c>
      <c r="J4869" s="158" t="s">
        <v>2463</v>
      </c>
    </row>
    <row r="4870" spans="1:10">
      <c r="A4870" s="158" t="s">
        <v>565</v>
      </c>
      <c r="B4870" s="158" t="s">
        <v>2789</v>
      </c>
      <c r="C4870" s="158">
        <v>15</v>
      </c>
      <c r="D4870" s="158" t="s">
        <v>1605</v>
      </c>
      <c r="E4870" s="158" t="s">
        <v>568</v>
      </c>
      <c r="G4870" s="158" t="s">
        <v>744</v>
      </c>
      <c r="H4870" s="158">
        <v>1</v>
      </c>
      <c r="J4870" s="158" t="s">
        <v>2463</v>
      </c>
    </row>
    <row r="4871" spans="1:10">
      <c r="A4871" s="158" t="s">
        <v>565</v>
      </c>
      <c r="B4871" s="158" t="s">
        <v>2789</v>
      </c>
      <c r="C4871" s="158">
        <v>16</v>
      </c>
      <c r="D4871" s="158" t="s">
        <v>1606</v>
      </c>
      <c r="E4871" s="158" t="s">
        <v>568</v>
      </c>
      <c r="G4871" s="158" t="s">
        <v>387</v>
      </c>
      <c r="J4871" s="158" t="s">
        <v>568</v>
      </c>
    </row>
    <row r="4872" spans="1:10">
      <c r="A4872" s="158" t="s">
        <v>565</v>
      </c>
      <c r="B4872" s="158" t="s">
        <v>2789</v>
      </c>
      <c r="C4872" s="158">
        <v>17</v>
      </c>
      <c r="D4872" s="158" t="s">
        <v>1607</v>
      </c>
      <c r="E4872" s="158" t="s">
        <v>568</v>
      </c>
      <c r="G4872" s="158" t="s">
        <v>744</v>
      </c>
      <c r="H4872" s="158">
        <v>2</v>
      </c>
      <c r="J4872" s="158" t="s">
        <v>2463</v>
      </c>
    </row>
    <row r="4873" spans="1:10">
      <c r="A4873" s="158" t="s">
        <v>565</v>
      </c>
      <c r="B4873" s="158" t="s">
        <v>2789</v>
      </c>
      <c r="C4873" s="158">
        <v>18</v>
      </c>
      <c r="D4873" s="158" t="s">
        <v>1608</v>
      </c>
      <c r="E4873" s="158" t="s">
        <v>568</v>
      </c>
      <c r="G4873" s="158" t="s">
        <v>744</v>
      </c>
      <c r="H4873" s="158">
        <v>1</v>
      </c>
      <c r="J4873" s="158" t="s">
        <v>2463</v>
      </c>
    </row>
    <row r="4874" spans="1:10">
      <c r="A4874" s="158" t="s">
        <v>565</v>
      </c>
      <c r="B4874" s="158" t="s">
        <v>2789</v>
      </c>
      <c r="C4874" s="158">
        <v>19</v>
      </c>
      <c r="D4874" s="158" t="s">
        <v>1609</v>
      </c>
      <c r="E4874" s="158" t="s">
        <v>568</v>
      </c>
      <c r="G4874" s="158" t="s">
        <v>744</v>
      </c>
      <c r="H4874" s="158">
        <v>1</v>
      </c>
      <c r="J4874" s="158" t="s">
        <v>2463</v>
      </c>
    </row>
    <row r="4875" spans="1:10">
      <c r="A4875" s="158" t="s">
        <v>565</v>
      </c>
      <c r="B4875" s="158" t="s">
        <v>2789</v>
      </c>
      <c r="C4875" s="158">
        <v>20</v>
      </c>
      <c r="D4875" s="158" t="s">
        <v>1221</v>
      </c>
      <c r="E4875" s="158" t="s">
        <v>568</v>
      </c>
      <c r="G4875" s="158" t="s">
        <v>387</v>
      </c>
      <c r="J4875" s="158" t="s">
        <v>568</v>
      </c>
    </row>
    <row r="4876" spans="1:10">
      <c r="A4876" s="158" t="s">
        <v>565</v>
      </c>
      <c r="B4876" s="158" t="s">
        <v>2789</v>
      </c>
      <c r="C4876" s="158">
        <v>21</v>
      </c>
      <c r="D4876" s="158" t="s">
        <v>1610</v>
      </c>
      <c r="E4876" s="158" t="s">
        <v>568</v>
      </c>
      <c r="G4876" s="158" t="s">
        <v>744</v>
      </c>
      <c r="H4876" s="158">
        <v>3</v>
      </c>
      <c r="J4876" s="158" t="s">
        <v>2463</v>
      </c>
    </row>
    <row r="4877" spans="1:10">
      <c r="A4877" s="158" t="s">
        <v>565</v>
      </c>
      <c r="B4877" s="158" t="s">
        <v>2789</v>
      </c>
      <c r="C4877" s="158">
        <v>22</v>
      </c>
      <c r="D4877" s="158" t="s">
        <v>1611</v>
      </c>
      <c r="E4877" s="158" t="s">
        <v>568</v>
      </c>
      <c r="G4877" s="158" t="s">
        <v>744</v>
      </c>
      <c r="H4877" s="158">
        <v>2</v>
      </c>
      <c r="J4877" s="158" t="s">
        <v>2463</v>
      </c>
    </row>
    <row r="4878" spans="1:10">
      <c r="A4878" s="158" t="s">
        <v>565</v>
      </c>
      <c r="B4878" s="158" t="s">
        <v>2789</v>
      </c>
      <c r="C4878" s="158">
        <v>23</v>
      </c>
      <c r="D4878" s="158" t="s">
        <v>1612</v>
      </c>
      <c r="E4878" s="158" t="s">
        <v>568</v>
      </c>
      <c r="G4878" s="158" t="s">
        <v>744</v>
      </c>
      <c r="H4878" s="158">
        <v>2</v>
      </c>
      <c r="J4878" s="158" t="s">
        <v>2463</v>
      </c>
    </row>
    <row r="4879" spans="1:10">
      <c r="A4879" s="158" t="s">
        <v>565</v>
      </c>
      <c r="B4879" s="158" t="s">
        <v>2789</v>
      </c>
      <c r="C4879" s="158">
        <v>24</v>
      </c>
      <c r="D4879" s="158" t="s">
        <v>1613</v>
      </c>
      <c r="E4879" s="158" t="s">
        <v>568</v>
      </c>
      <c r="G4879" s="158" t="s">
        <v>744</v>
      </c>
      <c r="H4879" s="158">
        <v>4</v>
      </c>
      <c r="J4879" s="158" t="s">
        <v>2463</v>
      </c>
    </row>
    <row r="4880" spans="1:10">
      <c r="A4880" s="158" t="s">
        <v>565</v>
      </c>
      <c r="B4880" s="158" t="s">
        <v>2789</v>
      </c>
      <c r="C4880" s="158">
        <v>25</v>
      </c>
      <c r="D4880" s="158" t="s">
        <v>1614</v>
      </c>
      <c r="E4880" s="158" t="s">
        <v>568</v>
      </c>
      <c r="G4880" s="158" t="s">
        <v>744</v>
      </c>
      <c r="H4880" s="158">
        <v>1</v>
      </c>
      <c r="J4880" s="158" t="s">
        <v>2463</v>
      </c>
    </row>
    <row r="4881" spans="1:10">
      <c r="A4881" s="158" t="s">
        <v>565</v>
      </c>
      <c r="B4881" s="158" t="s">
        <v>2789</v>
      </c>
      <c r="C4881" s="158">
        <v>26</v>
      </c>
      <c r="D4881" s="158" t="s">
        <v>1615</v>
      </c>
      <c r="E4881" s="158" t="s">
        <v>568</v>
      </c>
      <c r="G4881" s="158" t="s">
        <v>387</v>
      </c>
      <c r="J4881" s="158" t="s">
        <v>568</v>
      </c>
    </row>
    <row r="4882" spans="1:10">
      <c r="A4882" s="158" t="s">
        <v>565</v>
      </c>
      <c r="B4882" s="158" t="s">
        <v>2789</v>
      </c>
      <c r="C4882" s="158">
        <v>27</v>
      </c>
      <c r="D4882" s="158" t="s">
        <v>1616</v>
      </c>
      <c r="E4882" s="158" t="s">
        <v>568</v>
      </c>
      <c r="G4882" s="158" t="s">
        <v>387</v>
      </c>
      <c r="J4882" s="158" t="s">
        <v>568</v>
      </c>
    </row>
    <row r="4883" spans="1:10">
      <c r="A4883" s="158" t="s">
        <v>565</v>
      </c>
      <c r="B4883" s="158" t="s">
        <v>2789</v>
      </c>
      <c r="C4883" s="158">
        <v>28</v>
      </c>
      <c r="D4883" s="158" t="s">
        <v>1617</v>
      </c>
      <c r="E4883" s="158" t="s">
        <v>568</v>
      </c>
      <c r="G4883" s="158" t="s">
        <v>744</v>
      </c>
      <c r="H4883" s="158">
        <v>2</v>
      </c>
      <c r="J4883" s="158" t="s">
        <v>2463</v>
      </c>
    </row>
    <row r="4884" spans="1:10">
      <c r="A4884" s="158" t="s">
        <v>565</v>
      </c>
      <c r="B4884" s="158" t="s">
        <v>2789</v>
      </c>
      <c r="C4884" s="158">
        <v>29</v>
      </c>
      <c r="D4884" s="158" t="s">
        <v>1618</v>
      </c>
      <c r="E4884" s="158" t="s">
        <v>568</v>
      </c>
      <c r="G4884" s="158" t="s">
        <v>744</v>
      </c>
      <c r="H4884" s="158">
        <v>1</v>
      </c>
      <c r="J4884" s="158" t="s">
        <v>2463</v>
      </c>
    </row>
    <row r="4885" spans="1:10">
      <c r="A4885" s="158" t="s">
        <v>565</v>
      </c>
      <c r="B4885" s="158" t="s">
        <v>2789</v>
      </c>
      <c r="C4885" s="158">
        <v>30</v>
      </c>
      <c r="D4885" s="158" t="s">
        <v>1619</v>
      </c>
      <c r="E4885" s="158" t="s">
        <v>568</v>
      </c>
      <c r="G4885" s="158" t="s">
        <v>744</v>
      </c>
      <c r="H4885" s="158">
        <v>40</v>
      </c>
      <c r="J4885" s="158" t="s">
        <v>2463</v>
      </c>
    </row>
    <row r="4886" spans="1:10">
      <c r="A4886" s="158" t="s">
        <v>565</v>
      </c>
      <c r="B4886" s="158" t="s">
        <v>2789</v>
      </c>
      <c r="C4886" s="158">
        <v>31</v>
      </c>
      <c r="D4886" s="158" t="s">
        <v>1620</v>
      </c>
      <c r="E4886" s="158" t="s">
        <v>568</v>
      </c>
      <c r="G4886" s="158" t="s">
        <v>744</v>
      </c>
      <c r="H4886" s="158">
        <v>1</v>
      </c>
      <c r="J4886" s="158" t="s">
        <v>2463</v>
      </c>
    </row>
    <row r="4887" spans="1:10">
      <c r="A4887" s="158" t="s">
        <v>565</v>
      </c>
      <c r="B4887" s="158" t="s">
        <v>2789</v>
      </c>
      <c r="C4887" s="158">
        <v>32</v>
      </c>
      <c r="D4887" s="158" t="s">
        <v>1621</v>
      </c>
      <c r="E4887" s="158" t="s">
        <v>568</v>
      </c>
      <c r="G4887" s="158" t="s">
        <v>744</v>
      </c>
      <c r="H4887" s="158">
        <v>8</v>
      </c>
      <c r="J4887" s="158" t="s">
        <v>2463</v>
      </c>
    </row>
    <row r="4888" spans="1:10">
      <c r="A4888" s="158" t="s">
        <v>565</v>
      </c>
      <c r="B4888" s="158" t="s">
        <v>2789</v>
      </c>
      <c r="C4888" s="158">
        <v>33</v>
      </c>
      <c r="D4888" s="158" t="s">
        <v>1622</v>
      </c>
      <c r="E4888" s="158" t="s">
        <v>568</v>
      </c>
      <c r="G4888" s="158" t="s">
        <v>744</v>
      </c>
      <c r="H4888" s="158">
        <v>8</v>
      </c>
      <c r="J4888" s="158" t="s">
        <v>2463</v>
      </c>
    </row>
    <row r="4889" spans="1:10">
      <c r="A4889" s="158" t="s">
        <v>565</v>
      </c>
      <c r="B4889" s="158" t="s">
        <v>2789</v>
      </c>
      <c r="C4889" s="158">
        <v>34</v>
      </c>
      <c r="D4889" s="158" t="s">
        <v>1623</v>
      </c>
      <c r="E4889" s="158" t="s">
        <v>568</v>
      </c>
      <c r="G4889" s="158" t="s">
        <v>744</v>
      </c>
      <c r="H4889" s="158">
        <v>8</v>
      </c>
      <c r="J4889" s="158" t="s">
        <v>2463</v>
      </c>
    </row>
    <row r="4890" spans="1:10">
      <c r="A4890" s="158" t="s">
        <v>565</v>
      </c>
      <c r="B4890" s="158" t="s">
        <v>2789</v>
      </c>
      <c r="C4890" s="158">
        <v>35</v>
      </c>
      <c r="D4890" s="158" t="s">
        <v>1624</v>
      </c>
      <c r="E4890" s="158" t="s">
        <v>568</v>
      </c>
      <c r="G4890" s="158" t="s">
        <v>744</v>
      </c>
      <c r="H4890" s="158">
        <v>8</v>
      </c>
      <c r="J4890" s="158" t="s">
        <v>2463</v>
      </c>
    </row>
    <row r="4891" spans="1:10">
      <c r="A4891" s="158" t="s">
        <v>565</v>
      </c>
      <c r="B4891" s="158" t="s">
        <v>2789</v>
      </c>
      <c r="C4891" s="158">
        <v>36</v>
      </c>
      <c r="D4891" s="158" t="s">
        <v>1625</v>
      </c>
      <c r="E4891" s="158" t="s">
        <v>568</v>
      </c>
      <c r="G4891" s="158" t="s">
        <v>744</v>
      </c>
      <c r="H4891" s="158">
        <v>8</v>
      </c>
      <c r="J4891" s="158" t="s">
        <v>2463</v>
      </c>
    </row>
    <row r="4892" spans="1:10">
      <c r="A4892" s="158" t="s">
        <v>565</v>
      </c>
      <c r="B4892" s="158" t="s">
        <v>2789</v>
      </c>
      <c r="C4892" s="158">
        <v>37</v>
      </c>
      <c r="D4892" s="158" t="s">
        <v>1626</v>
      </c>
      <c r="E4892" s="158" t="s">
        <v>568</v>
      </c>
      <c r="G4892" s="158" t="s">
        <v>744</v>
      </c>
      <c r="H4892" s="158">
        <v>8</v>
      </c>
      <c r="J4892" s="158" t="s">
        <v>2463</v>
      </c>
    </row>
    <row r="4893" spans="1:10">
      <c r="A4893" s="158" t="s">
        <v>565</v>
      </c>
      <c r="B4893" s="158" t="s">
        <v>2789</v>
      </c>
      <c r="C4893" s="158">
        <v>38</v>
      </c>
      <c r="D4893" s="158" t="s">
        <v>1627</v>
      </c>
      <c r="E4893" s="158" t="s">
        <v>568</v>
      </c>
      <c r="G4893" s="158" t="s">
        <v>744</v>
      </c>
      <c r="H4893" s="158">
        <v>8</v>
      </c>
      <c r="J4893" s="158" t="s">
        <v>2463</v>
      </c>
    </row>
    <row r="4894" spans="1:10">
      <c r="A4894" s="158" t="s">
        <v>565</v>
      </c>
      <c r="B4894" s="158" t="s">
        <v>2789</v>
      </c>
      <c r="C4894" s="158">
        <v>39</v>
      </c>
      <c r="D4894" s="158" t="s">
        <v>1628</v>
      </c>
      <c r="E4894" s="158" t="s">
        <v>568</v>
      </c>
      <c r="G4894" s="158" t="s">
        <v>744</v>
      </c>
      <c r="H4894" s="158">
        <v>8</v>
      </c>
      <c r="J4894" s="158" t="s">
        <v>2463</v>
      </c>
    </row>
    <row r="4895" spans="1:10">
      <c r="A4895" s="158" t="s">
        <v>565</v>
      </c>
      <c r="B4895" s="158" t="s">
        <v>2789</v>
      </c>
      <c r="C4895" s="158">
        <v>40</v>
      </c>
      <c r="D4895" s="158" t="s">
        <v>1629</v>
      </c>
      <c r="E4895" s="158" t="s">
        <v>568</v>
      </c>
      <c r="G4895" s="158" t="s">
        <v>744</v>
      </c>
      <c r="H4895" s="158">
        <v>8</v>
      </c>
      <c r="J4895" s="158" t="s">
        <v>2463</v>
      </c>
    </row>
    <row r="4896" spans="1:10">
      <c r="A4896" s="158" t="s">
        <v>565</v>
      </c>
      <c r="B4896" s="158" t="s">
        <v>2789</v>
      </c>
      <c r="C4896" s="158">
        <v>41</v>
      </c>
      <c r="D4896" s="158" t="s">
        <v>1630</v>
      </c>
      <c r="E4896" s="158" t="s">
        <v>568</v>
      </c>
      <c r="G4896" s="158" t="s">
        <v>744</v>
      </c>
      <c r="H4896" s="158">
        <v>8</v>
      </c>
      <c r="J4896" s="158" t="s">
        <v>2463</v>
      </c>
    </row>
    <row r="4897" spans="1:11">
      <c r="A4897" s="158" t="s">
        <v>565</v>
      </c>
      <c r="B4897" s="158" t="s">
        <v>2789</v>
      </c>
      <c r="C4897" s="158">
        <v>42</v>
      </c>
      <c r="D4897" s="158" t="s">
        <v>1631</v>
      </c>
      <c r="E4897" s="158" t="s">
        <v>568</v>
      </c>
      <c r="G4897" s="158" t="s">
        <v>744</v>
      </c>
      <c r="H4897" s="158">
        <v>1</v>
      </c>
      <c r="J4897" s="158" t="s">
        <v>2463</v>
      </c>
    </row>
    <row r="4898" spans="1:11">
      <c r="A4898" s="158" t="s">
        <v>565</v>
      </c>
      <c r="B4898" s="158" t="s">
        <v>2789</v>
      </c>
      <c r="C4898" s="158">
        <v>43</v>
      </c>
      <c r="D4898" s="158" t="s">
        <v>1632</v>
      </c>
      <c r="E4898" s="158" t="s">
        <v>568</v>
      </c>
      <c r="G4898" s="158" t="s">
        <v>744</v>
      </c>
      <c r="H4898" s="158">
        <v>59</v>
      </c>
      <c r="J4898" s="158" t="s">
        <v>2463</v>
      </c>
    </row>
    <row r="4899" spans="1:11">
      <c r="A4899" s="158" t="s">
        <v>565</v>
      </c>
      <c r="B4899" s="158" t="s">
        <v>2789</v>
      </c>
      <c r="C4899" s="158">
        <v>44</v>
      </c>
      <c r="D4899" s="158" t="s">
        <v>1633</v>
      </c>
      <c r="E4899" s="158" t="s">
        <v>568</v>
      </c>
      <c r="G4899" s="158" t="s">
        <v>744</v>
      </c>
      <c r="H4899" s="158">
        <v>99</v>
      </c>
      <c r="J4899" s="158" t="s">
        <v>2463</v>
      </c>
    </row>
    <row r="4900" spans="1:11">
      <c r="A4900" s="158" t="s">
        <v>565</v>
      </c>
      <c r="B4900" s="158" t="s">
        <v>2789</v>
      </c>
      <c r="C4900" s="158">
        <v>45</v>
      </c>
      <c r="D4900" s="158" t="s">
        <v>1634</v>
      </c>
      <c r="E4900" s="158" t="s">
        <v>568</v>
      </c>
      <c r="G4900" s="158" t="s">
        <v>387</v>
      </c>
      <c r="J4900" s="158" t="s">
        <v>568</v>
      </c>
    </row>
    <row r="4901" spans="1:11">
      <c r="A4901" s="158" t="s">
        <v>565</v>
      </c>
      <c r="B4901" s="158" t="s">
        <v>2789</v>
      </c>
      <c r="C4901" s="158">
        <v>46</v>
      </c>
      <c r="D4901" s="158" t="s">
        <v>1861</v>
      </c>
      <c r="E4901" s="158" t="s">
        <v>568</v>
      </c>
      <c r="G4901" s="158" t="s">
        <v>569</v>
      </c>
      <c r="H4901" s="158">
        <v>5</v>
      </c>
      <c r="J4901" s="158" t="s">
        <v>568</v>
      </c>
    </row>
    <row r="4902" spans="1:11">
      <c r="A4902" s="158" t="s">
        <v>565</v>
      </c>
      <c r="B4902" s="158" t="s">
        <v>2790</v>
      </c>
      <c r="C4902" s="158">
        <v>1</v>
      </c>
      <c r="D4902" s="158" t="s">
        <v>743</v>
      </c>
      <c r="E4902" s="158" t="s">
        <v>568</v>
      </c>
      <c r="F4902" s="158" t="s">
        <v>1691</v>
      </c>
      <c r="G4902" s="158" t="s">
        <v>343</v>
      </c>
      <c r="H4902" s="158">
        <v>2</v>
      </c>
      <c r="J4902" s="158" t="s">
        <v>568</v>
      </c>
      <c r="K4902" s="158" t="s">
        <v>358</v>
      </c>
    </row>
    <row r="4903" spans="1:11">
      <c r="A4903" s="158" t="s">
        <v>565</v>
      </c>
      <c r="B4903" s="158" t="s">
        <v>2790</v>
      </c>
      <c r="C4903" s="158">
        <v>2</v>
      </c>
      <c r="D4903" s="158" t="s">
        <v>750</v>
      </c>
      <c r="E4903" s="158" t="s">
        <v>568</v>
      </c>
      <c r="F4903" s="158" t="s">
        <v>1696</v>
      </c>
      <c r="G4903" s="158" t="s">
        <v>343</v>
      </c>
      <c r="H4903" s="158">
        <v>3</v>
      </c>
      <c r="J4903" s="158" t="s">
        <v>568</v>
      </c>
      <c r="K4903" s="158" t="s">
        <v>358</v>
      </c>
    </row>
    <row r="4904" spans="1:11">
      <c r="A4904" s="158" t="s">
        <v>565</v>
      </c>
      <c r="B4904" s="158" t="s">
        <v>2790</v>
      </c>
      <c r="C4904" s="158">
        <v>3</v>
      </c>
      <c r="D4904" s="158" t="s">
        <v>1636</v>
      </c>
      <c r="E4904" s="158" t="s">
        <v>568</v>
      </c>
      <c r="G4904" s="158" t="s">
        <v>744</v>
      </c>
      <c r="H4904" s="158">
        <v>30</v>
      </c>
      <c r="J4904" s="158" t="s">
        <v>2463</v>
      </c>
    </row>
    <row r="4905" spans="1:11">
      <c r="A4905" s="158" t="s">
        <v>565</v>
      </c>
      <c r="B4905" s="158" t="s">
        <v>2790</v>
      </c>
      <c r="C4905" s="158">
        <v>4</v>
      </c>
      <c r="D4905" s="158" t="s">
        <v>1637</v>
      </c>
      <c r="E4905" s="158" t="s">
        <v>568</v>
      </c>
      <c r="G4905" s="158" t="s">
        <v>744</v>
      </c>
      <c r="H4905" s="158">
        <v>10</v>
      </c>
      <c r="J4905" s="158" t="s">
        <v>2463</v>
      </c>
    </row>
    <row r="4906" spans="1:11">
      <c r="A4906" s="158" t="s">
        <v>565</v>
      </c>
      <c r="B4906" s="158" t="s">
        <v>2790</v>
      </c>
      <c r="C4906" s="158">
        <v>5</v>
      </c>
      <c r="D4906" s="158" t="s">
        <v>1638</v>
      </c>
      <c r="E4906" s="158" t="s">
        <v>568</v>
      </c>
      <c r="G4906" s="158" t="s">
        <v>343</v>
      </c>
      <c r="H4906" s="158">
        <v>3</v>
      </c>
      <c r="J4906" s="158" t="s">
        <v>2463</v>
      </c>
    </row>
    <row r="4907" spans="1:11">
      <c r="A4907" s="158" t="s">
        <v>565</v>
      </c>
      <c r="B4907" s="158" t="s">
        <v>2790</v>
      </c>
      <c r="C4907" s="158">
        <v>6</v>
      </c>
      <c r="D4907" s="158" t="s">
        <v>1639</v>
      </c>
      <c r="E4907" s="158" t="s">
        <v>568</v>
      </c>
      <c r="G4907" s="158" t="s">
        <v>343</v>
      </c>
      <c r="H4907" s="158">
        <v>4</v>
      </c>
      <c r="J4907" s="158" t="s">
        <v>2463</v>
      </c>
    </row>
    <row r="4908" spans="1:11">
      <c r="A4908" s="158" t="s">
        <v>565</v>
      </c>
      <c r="B4908" s="158" t="s">
        <v>2790</v>
      </c>
      <c r="C4908" s="158">
        <v>7</v>
      </c>
      <c r="D4908" s="158" t="s">
        <v>1640</v>
      </c>
      <c r="E4908" s="158" t="s">
        <v>568</v>
      </c>
      <c r="G4908" s="158" t="s">
        <v>744</v>
      </c>
      <c r="H4908" s="158">
        <v>40</v>
      </c>
      <c r="J4908" s="158" t="s">
        <v>2463</v>
      </c>
    </row>
    <row r="4909" spans="1:11">
      <c r="A4909" s="158" t="s">
        <v>565</v>
      </c>
      <c r="B4909" s="158" t="s">
        <v>2790</v>
      </c>
      <c r="C4909" s="158">
        <v>8</v>
      </c>
      <c r="D4909" s="158" t="s">
        <v>1641</v>
      </c>
      <c r="E4909" s="158" t="s">
        <v>568</v>
      </c>
      <c r="G4909" s="158" t="s">
        <v>343</v>
      </c>
      <c r="H4909" s="158">
        <v>15</v>
      </c>
      <c r="J4909" s="158" t="s">
        <v>2463</v>
      </c>
    </row>
    <row r="4910" spans="1:11">
      <c r="A4910" s="158" t="s">
        <v>565</v>
      </c>
      <c r="B4910" s="158" t="s">
        <v>2790</v>
      </c>
      <c r="C4910" s="158">
        <v>9</v>
      </c>
      <c r="D4910" s="158" t="s">
        <v>1642</v>
      </c>
      <c r="E4910" s="158" t="s">
        <v>568</v>
      </c>
      <c r="G4910" s="158" t="s">
        <v>343</v>
      </c>
      <c r="H4910" s="158">
        <v>1</v>
      </c>
      <c r="J4910" s="158" t="s">
        <v>2463</v>
      </c>
    </row>
    <row r="4911" spans="1:11">
      <c r="A4911" s="158" t="s">
        <v>565</v>
      </c>
      <c r="B4911" s="158" t="s">
        <v>2790</v>
      </c>
      <c r="C4911" s="158">
        <v>10</v>
      </c>
      <c r="D4911" s="158" t="s">
        <v>1643</v>
      </c>
      <c r="E4911" s="158" t="s">
        <v>568</v>
      </c>
      <c r="G4911" s="158" t="s">
        <v>343</v>
      </c>
      <c r="H4911" s="158">
        <v>1</v>
      </c>
      <c r="J4911" s="158" t="s">
        <v>2463</v>
      </c>
    </row>
    <row r="4912" spans="1:11">
      <c r="A4912" s="158" t="s">
        <v>565</v>
      </c>
      <c r="B4912" s="158" t="s">
        <v>2790</v>
      </c>
      <c r="C4912" s="158">
        <v>11</v>
      </c>
      <c r="D4912" s="158" t="s">
        <v>1644</v>
      </c>
      <c r="E4912" s="158" t="s">
        <v>568</v>
      </c>
      <c r="G4912" s="158" t="s">
        <v>343</v>
      </c>
      <c r="H4912" s="158">
        <v>1</v>
      </c>
      <c r="J4912" s="158" t="s">
        <v>2463</v>
      </c>
    </row>
    <row r="4913" spans="1:10">
      <c r="A4913" s="158" t="s">
        <v>565</v>
      </c>
      <c r="B4913" s="158" t="s">
        <v>2790</v>
      </c>
      <c r="C4913" s="158">
        <v>12</v>
      </c>
      <c r="D4913" s="158" t="s">
        <v>1645</v>
      </c>
      <c r="E4913" s="158" t="s">
        <v>568</v>
      </c>
      <c r="G4913" s="158" t="s">
        <v>343</v>
      </c>
      <c r="H4913" s="158">
        <v>1</v>
      </c>
      <c r="J4913" s="158" t="s">
        <v>2463</v>
      </c>
    </row>
    <row r="4914" spans="1:10">
      <c r="A4914" s="158" t="s">
        <v>565</v>
      </c>
      <c r="B4914" s="158" t="s">
        <v>2790</v>
      </c>
      <c r="C4914" s="158">
        <v>13</v>
      </c>
      <c r="D4914" s="158" t="s">
        <v>1646</v>
      </c>
      <c r="E4914" s="158" t="s">
        <v>568</v>
      </c>
      <c r="G4914" s="158" t="s">
        <v>343</v>
      </c>
      <c r="H4914" s="158">
        <v>1</v>
      </c>
      <c r="J4914" s="158" t="s">
        <v>2463</v>
      </c>
    </row>
    <row r="4915" spans="1:10">
      <c r="A4915" s="158" t="s">
        <v>565</v>
      </c>
      <c r="B4915" s="158" t="s">
        <v>2790</v>
      </c>
      <c r="C4915" s="158">
        <v>14</v>
      </c>
      <c r="D4915" s="158" t="s">
        <v>1647</v>
      </c>
      <c r="E4915" s="158" t="s">
        <v>568</v>
      </c>
      <c r="G4915" s="158" t="s">
        <v>343</v>
      </c>
      <c r="H4915" s="158">
        <v>1</v>
      </c>
      <c r="J4915" s="158" t="s">
        <v>2463</v>
      </c>
    </row>
    <row r="4916" spans="1:10">
      <c r="A4916" s="158" t="s">
        <v>565</v>
      </c>
      <c r="B4916" s="158" t="s">
        <v>2790</v>
      </c>
      <c r="C4916" s="158">
        <v>15</v>
      </c>
      <c r="D4916" s="158" t="s">
        <v>1648</v>
      </c>
      <c r="E4916" s="158" t="s">
        <v>568</v>
      </c>
      <c r="G4916" s="158" t="s">
        <v>343</v>
      </c>
      <c r="H4916" s="158">
        <v>1</v>
      </c>
      <c r="J4916" s="158" t="s">
        <v>2463</v>
      </c>
    </row>
    <row r="4917" spans="1:10">
      <c r="A4917" s="158" t="s">
        <v>565</v>
      </c>
      <c r="B4917" s="158" t="s">
        <v>2790</v>
      </c>
      <c r="C4917" s="158">
        <v>16</v>
      </c>
      <c r="D4917" s="158" t="s">
        <v>1649</v>
      </c>
      <c r="E4917" s="158" t="s">
        <v>568</v>
      </c>
      <c r="G4917" s="158" t="s">
        <v>343</v>
      </c>
      <c r="H4917" s="158">
        <v>1</v>
      </c>
      <c r="J4917" s="158" t="s">
        <v>2463</v>
      </c>
    </row>
    <row r="4918" spans="1:10">
      <c r="A4918" s="158" t="s">
        <v>565</v>
      </c>
      <c r="B4918" s="158" t="s">
        <v>2790</v>
      </c>
      <c r="C4918" s="158">
        <v>17</v>
      </c>
      <c r="D4918" s="158" t="s">
        <v>1650</v>
      </c>
      <c r="E4918" s="158" t="s">
        <v>568</v>
      </c>
      <c r="G4918" s="158" t="s">
        <v>343</v>
      </c>
      <c r="H4918" s="158">
        <v>3</v>
      </c>
      <c r="J4918" s="158" t="s">
        <v>2463</v>
      </c>
    </row>
    <row r="4919" spans="1:10">
      <c r="A4919" s="158" t="s">
        <v>565</v>
      </c>
      <c r="B4919" s="158" t="s">
        <v>2790</v>
      </c>
      <c r="C4919" s="158">
        <v>18</v>
      </c>
      <c r="D4919" s="158" t="s">
        <v>1651</v>
      </c>
      <c r="E4919" s="158" t="s">
        <v>568</v>
      </c>
      <c r="G4919" s="158" t="s">
        <v>343</v>
      </c>
      <c r="H4919" s="158">
        <v>3</v>
      </c>
      <c r="J4919" s="158" t="s">
        <v>2463</v>
      </c>
    </row>
    <row r="4920" spans="1:10">
      <c r="A4920" s="158" t="s">
        <v>565</v>
      </c>
      <c r="B4920" s="158" t="s">
        <v>2790</v>
      </c>
      <c r="C4920" s="158">
        <v>19</v>
      </c>
      <c r="D4920" s="158" t="s">
        <v>1652</v>
      </c>
      <c r="E4920" s="158" t="s">
        <v>568</v>
      </c>
      <c r="G4920" s="158" t="s">
        <v>343</v>
      </c>
      <c r="H4920" s="158">
        <v>1</v>
      </c>
      <c r="J4920" s="158" t="s">
        <v>2463</v>
      </c>
    </row>
    <row r="4921" spans="1:10">
      <c r="A4921" s="158" t="s">
        <v>565</v>
      </c>
      <c r="B4921" s="158" t="s">
        <v>2790</v>
      </c>
      <c r="C4921" s="158">
        <v>20</v>
      </c>
      <c r="D4921" s="158" t="s">
        <v>1653</v>
      </c>
      <c r="E4921" s="158" t="s">
        <v>568</v>
      </c>
      <c r="G4921" s="158" t="s">
        <v>343</v>
      </c>
      <c r="H4921" s="158">
        <v>5</v>
      </c>
      <c r="J4921" s="158" t="s">
        <v>2463</v>
      </c>
    </row>
    <row r="4922" spans="1:10">
      <c r="A4922" s="158" t="s">
        <v>565</v>
      </c>
      <c r="B4922" s="158" t="s">
        <v>2790</v>
      </c>
      <c r="C4922" s="158">
        <v>21</v>
      </c>
      <c r="D4922" s="158" t="s">
        <v>1654</v>
      </c>
      <c r="E4922" s="158" t="s">
        <v>568</v>
      </c>
      <c r="G4922" s="158" t="s">
        <v>343</v>
      </c>
      <c r="H4922" s="158">
        <v>1</v>
      </c>
      <c r="J4922" s="158" t="s">
        <v>2463</v>
      </c>
    </row>
    <row r="4923" spans="1:10">
      <c r="A4923" s="158" t="s">
        <v>565</v>
      </c>
      <c r="B4923" s="158" t="s">
        <v>2790</v>
      </c>
      <c r="C4923" s="158">
        <v>22</v>
      </c>
      <c r="D4923" s="158" t="s">
        <v>1655</v>
      </c>
      <c r="E4923" s="158" t="s">
        <v>568</v>
      </c>
      <c r="G4923" s="158" t="s">
        <v>343</v>
      </c>
      <c r="H4923" s="158">
        <v>1</v>
      </c>
      <c r="J4923" s="158" t="s">
        <v>2463</v>
      </c>
    </row>
    <row r="4924" spans="1:10">
      <c r="A4924" s="158" t="s">
        <v>565</v>
      </c>
      <c r="B4924" s="158" t="s">
        <v>2790</v>
      </c>
      <c r="C4924" s="158">
        <v>23</v>
      </c>
      <c r="D4924" s="158" t="s">
        <v>1656</v>
      </c>
      <c r="E4924" s="158" t="s">
        <v>568</v>
      </c>
      <c r="G4924" s="158" t="s">
        <v>343</v>
      </c>
      <c r="H4924" s="158">
        <v>3</v>
      </c>
      <c r="J4924" s="158" t="s">
        <v>2463</v>
      </c>
    </row>
    <row r="4925" spans="1:10">
      <c r="A4925" s="158" t="s">
        <v>565</v>
      </c>
      <c r="B4925" s="158" t="s">
        <v>2790</v>
      </c>
      <c r="C4925" s="158">
        <v>24</v>
      </c>
      <c r="D4925" s="158" t="s">
        <v>1657</v>
      </c>
      <c r="E4925" s="158" t="s">
        <v>568</v>
      </c>
      <c r="G4925" s="158" t="s">
        <v>343</v>
      </c>
      <c r="H4925" s="158">
        <v>5</v>
      </c>
      <c r="J4925" s="158" t="s">
        <v>2463</v>
      </c>
    </row>
    <row r="4926" spans="1:10">
      <c r="A4926" s="158" t="s">
        <v>565</v>
      </c>
      <c r="B4926" s="158" t="s">
        <v>2790</v>
      </c>
      <c r="C4926" s="158">
        <v>25</v>
      </c>
      <c r="D4926" s="158" t="s">
        <v>1658</v>
      </c>
      <c r="E4926" s="158" t="s">
        <v>568</v>
      </c>
      <c r="G4926" s="158" t="s">
        <v>343</v>
      </c>
      <c r="H4926" s="158">
        <v>6</v>
      </c>
      <c r="J4926" s="158" t="s">
        <v>2463</v>
      </c>
    </row>
    <row r="4927" spans="1:10">
      <c r="A4927" s="158" t="s">
        <v>565</v>
      </c>
      <c r="B4927" s="158" t="s">
        <v>2790</v>
      </c>
      <c r="C4927" s="158">
        <v>26</v>
      </c>
      <c r="D4927" s="158" t="s">
        <v>1659</v>
      </c>
      <c r="E4927" s="158" t="s">
        <v>568</v>
      </c>
      <c r="G4927" s="158" t="s">
        <v>343</v>
      </c>
      <c r="H4927" s="158">
        <v>1</v>
      </c>
      <c r="J4927" s="158" t="s">
        <v>2463</v>
      </c>
    </row>
    <row r="4928" spans="1:10">
      <c r="A4928" s="158" t="s">
        <v>565</v>
      </c>
      <c r="B4928" s="158" t="s">
        <v>2790</v>
      </c>
      <c r="C4928" s="158">
        <v>27</v>
      </c>
      <c r="D4928" s="158" t="s">
        <v>1660</v>
      </c>
      <c r="E4928" s="158" t="s">
        <v>568</v>
      </c>
      <c r="G4928" s="158" t="s">
        <v>343</v>
      </c>
      <c r="H4928" s="158">
        <v>15</v>
      </c>
      <c r="J4928" s="158" t="s">
        <v>2463</v>
      </c>
    </row>
    <row r="4929" spans="1:11">
      <c r="A4929" s="158" t="s">
        <v>565</v>
      </c>
      <c r="B4929" s="158" t="s">
        <v>2790</v>
      </c>
      <c r="C4929" s="158">
        <v>28</v>
      </c>
      <c r="D4929" s="158" t="s">
        <v>1661</v>
      </c>
      <c r="E4929" s="158" t="s">
        <v>568</v>
      </c>
      <c r="G4929" s="158" t="s">
        <v>343</v>
      </c>
      <c r="H4929" s="158">
        <v>5</v>
      </c>
      <c r="J4929" s="158" t="s">
        <v>2463</v>
      </c>
    </row>
    <row r="4930" spans="1:11">
      <c r="A4930" s="158" t="s">
        <v>565</v>
      </c>
      <c r="B4930" s="158" t="s">
        <v>2790</v>
      </c>
      <c r="C4930" s="158">
        <v>29</v>
      </c>
      <c r="D4930" s="158" t="s">
        <v>1662</v>
      </c>
      <c r="E4930" s="158" t="s">
        <v>568</v>
      </c>
      <c r="G4930" s="158" t="s">
        <v>343</v>
      </c>
      <c r="H4930" s="158">
        <v>1</v>
      </c>
      <c r="J4930" s="158" t="s">
        <v>2463</v>
      </c>
    </row>
    <row r="4931" spans="1:11">
      <c r="A4931" s="158" t="s">
        <v>565</v>
      </c>
      <c r="B4931" s="158" t="s">
        <v>2790</v>
      </c>
      <c r="C4931" s="158">
        <v>30</v>
      </c>
      <c r="D4931" s="158" t="s">
        <v>1614</v>
      </c>
      <c r="E4931" s="158" t="s">
        <v>568</v>
      </c>
      <c r="G4931" s="158" t="s">
        <v>343</v>
      </c>
      <c r="H4931" s="158">
        <v>1</v>
      </c>
      <c r="J4931" s="158" t="s">
        <v>2463</v>
      </c>
    </row>
    <row r="4932" spans="1:11">
      <c r="A4932" s="158" t="s">
        <v>565</v>
      </c>
      <c r="B4932" s="158" t="s">
        <v>2790</v>
      </c>
      <c r="C4932" s="158">
        <v>31</v>
      </c>
      <c r="D4932" s="158" t="s">
        <v>1663</v>
      </c>
      <c r="E4932" s="158" t="s">
        <v>568</v>
      </c>
      <c r="G4932" s="158" t="s">
        <v>343</v>
      </c>
      <c r="H4932" s="158">
        <v>1</v>
      </c>
      <c r="J4932" s="158" t="s">
        <v>2463</v>
      </c>
    </row>
    <row r="4933" spans="1:11">
      <c r="A4933" s="158" t="s">
        <v>565</v>
      </c>
      <c r="B4933" s="158" t="s">
        <v>2790</v>
      </c>
      <c r="C4933" s="158">
        <v>32</v>
      </c>
      <c r="D4933" s="158" t="s">
        <v>1664</v>
      </c>
      <c r="E4933" s="158" t="s">
        <v>568</v>
      </c>
      <c r="G4933" s="158" t="s">
        <v>343</v>
      </c>
      <c r="H4933" s="158">
        <v>5</v>
      </c>
      <c r="J4933" s="158" t="s">
        <v>2463</v>
      </c>
    </row>
    <row r="4934" spans="1:11">
      <c r="A4934" s="158" t="s">
        <v>565</v>
      </c>
      <c r="B4934" s="158" t="s">
        <v>2790</v>
      </c>
      <c r="C4934" s="158">
        <v>33</v>
      </c>
      <c r="D4934" s="158" t="s">
        <v>1621</v>
      </c>
      <c r="E4934" s="158" t="s">
        <v>568</v>
      </c>
      <c r="G4934" s="158" t="s">
        <v>343</v>
      </c>
      <c r="H4934" s="158">
        <v>8</v>
      </c>
      <c r="J4934" s="158" t="s">
        <v>2463</v>
      </c>
    </row>
    <row r="4935" spans="1:11">
      <c r="A4935" s="158" t="s">
        <v>565</v>
      </c>
      <c r="B4935" s="158" t="s">
        <v>2790</v>
      </c>
      <c r="C4935" s="158">
        <v>34</v>
      </c>
      <c r="D4935" s="158" t="s">
        <v>1622</v>
      </c>
      <c r="E4935" s="158" t="s">
        <v>568</v>
      </c>
      <c r="G4935" s="158" t="s">
        <v>343</v>
      </c>
      <c r="H4935" s="158">
        <v>8</v>
      </c>
      <c r="J4935" s="158" t="s">
        <v>2463</v>
      </c>
    </row>
    <row r="4936" spans="1:11">
      <c r="A4936" s="158" t="s">
        <v>565</v>
      </c>
      <c r="B4936" s="158" t="s">
        <v>2790</v>
      </c>
      <c r="C4936" s="158">
        <v>35</v>
      </c>
      <c r="D4936" s="158" t="s">
        <v>1623</v>
      </c>
      <c r="E4936" s="158" t="s">
        <v>568</v>
      </c>
      <c r="G4936" s="158" t="s">
        <v>343</v>
      </c>
      <c r="H4936" s="158">
        <v>8</v>
      </c>
      <c r="J4936" s="158" t="s">
        <v>2463</v>
      </c>
    </row>
    <row r="4937" spans="1:11">
      <c r="A4937" s="158" t="s">
        <v>565</v>
      </c>
      <c r="B4937" s="158" t="s">
        <v>2790</v>
      </c>
      <c r="C4937" s="158">
        <v>36</v>
      </c>
      <c r="D4937" s="158" t="s">
        <v>1624</v>
      </c>
      <c r="E4937" s="158" t="s">
        <v>568</v>
      </c>
      <c r="G4937" s="158" t="s">
        <v>343</v>
      </c>
      <c r="H4937" s="158">
        <v>8</v>
      </c>
      <c r="J4937" s="158" t="s">
        <v>2463</v>
      </c>
    </row>
    <row r="4938" spans="1:11">
      <c r="A4938" s="158" t="s">
        <v>565</v>
      </c>
      <c r="B4938" s="158" t="s">
        <v>2790</v>
      </c>
      <c r="C4938" s="158">
        <v>37</v>
      </c>
      <c r="D4938" s="158" t="s">
        <v>1625</v>
      </c>
      <c r="E4938" s="158" t="s">
        <v>568</v>
      </c>
      <c r="G4938" s="158" t="s">
        <v>343</v>
      </c>
      <c r="H4938" s="158">
        <v>8</v>
      </c>
      <c r="J4938" s="158" t="s">
        <v>2463</v>
      </c>
    </row>
    <row r="4939" spans="1:11">
      <c r="A4939" s="158" t="s">
        <v>565</v>
      </c>
      <c r="B4939" s="158" t="s">
        <v>2790</v>
      </c>
      <c r="C4939" s="158">
        <v>38</v>
      </c>
      <c r="D4939" s="158" t="s">
        <v>1631</v>
      </c>
      <c r="E4939" s="158" t="s">
        <v>568</v>
      </c>
      <c r="G4939" s="158" t="s">
        <v>343</v>
      </c>
      <c r="H4939" s="158">
        <v>1</v>
      </c>
      <c r="J4939" s="158" t="s">
        <v>2463</v>
      </c>
    </row>
    <row r="4940" spans="1:11">
      <c r="A4940" s="158" t="s">
        <v>565</v>
      </c>
      <c r="B4940" s="158" t="s">
        <v>2790</v>
      </c>
      <c r="C4940" s="158">
        <v>39</v>
      </c>
      <c r="D4940" s="158" t="s">
        <v>1634</v>
      </c>
      <c r="E4940" s="158" t="s">
        <v>568</v>
      </c>
      <c r="G4940" s="158" t="s">
        <v>387</v>
      </c>
      <c r="J4940" s="158" t="s">
        <v>568</v>
      </c>
    </row>
    <row r="4941" spans="1:11">
      <c r="A4941" s="158" t="s">
        <v>565</v>
      </c>
      <c r="B4941" s="158" t="s">
        <v>2790</v>
      </c>
      <c r="C4941" s="158">
        <v>40</v>
      </c>
      <c r="D4941" s="158" t="s">
        <v>1861</v>
      </c>
      <c r="E4941" s="158" t="s">
        <v>568</v>
      </c>
      <c r="G4941" s="158" t="s">
        <v>569</v>
      </c>
      <c r="H4941" s="158">
        <v>5</v>
      </c>
      <c r="J4941" s="158" t="s">
        <v>568</v>
      </c>
    </row>
    <row r="4942" spans="1:11">
      <c r="A4942" s="158" t="s">
        <v>565</v>
      </c>
      <c r="B4942" s="158" t="s">
        <v>2791</v>
      </c>
      <c r="C4942" s="158">
        <v>1</v>
      </c>
      <c r="D4942" s="158" t="s">
        <v>743</v>
      </c>
      <c r="E4942" s="158" t="s">
        <v>568</v>
      </c>
      <c r="F4942" s="158" t="s">
        <v>1691</v>
      </c>
      <c r="G4942" s="158" t="s">
        <v>343</v>
      </c>
      <c r="H4942" s="158">
        <v>2</v>
      </c>
      <c r="J4942" s="158" t="s">
        <v>568</v>
      </c>
      <c r="K4942" s="158" t="s">
        <v>358</v>
      </c>
    </row>
    <row r="4943" spans="1:11">
      <c r="A4943" s="158" t="s">
        <v>565</v>
      </c>
      <c r="B4943" s="158" t="s">
        <v>2791</v>
      </c>
      <c r="C4943" s="158">
        <v>2</v>
      </c>
      <c r="D4943" s="158" t="s">
        <v>1861</v>
      </c>
      <c r="E4943" s="158" t="s">
        <v>568</v>
      </c>
      <c r="F4943" s="158" t="s">
        <v>1696</v>
      </c>
      <c r="G4943" s="158" t="s">
        <v>343</v>
      </c>
      <c r="H4943" s="158">
        <v>5</v>
      </c>
      <c r="J4943" s="158" t="s">
        <v>568</v>
      </c>
      <c r="K4943" s="158" t="s">
        <v>358</v>
      </c>
    </row>
    <row r="4944" spans="1:11">
      <c r="A4944" s="158" t="s">
        <v>565</v>
      </c>
      <c r="B4944" s="158" t="s">
        <v>2791</v>
      </c>
      <c r="C4944" s="158">
        <v>3</v>
      </c>
      <c r="D4944" s="158" t="s">
        <v>1260</v>
      </c>
      <c r="E4944" s="158" t="s">
        <v>568</v>
      </c>
      <c r="F4944" s="158" t="s">
        <v>1699</v>
      </c>
      <c r="G4944" s="158" t="s">
        <v>343</v>
      </c>
      <c r="H4944" s="158">
        <v>2</v>
      </c>
      <c r="J4944" s="158" t="s">
        <v>568</v>
      </c>
      <c r="K4944" s="158" t="s">
        <v>358</v>
      </c>
    </row>
    <row r="4945" spans="1:11">
      <c r="A4945" s="158" t="s">
        <v>565</v>
      </c>
      <c r="B4945" s="158" t="s">
        <v>2791</v>
      </c>
      <c r="C4945" s="158">
        <v>4</v>
      </c>
      <c r="D4945" s="158" t="s">
        <v>1261</v>
      </c>
      <c r="E4945" s="158" t="s">
        <v>568</v>
      </c>
      <c r="G4945" s="158" t="s">
        <v>569</v>
      </c>
      <c r="H4945" s="158">
        <v>10</v>
      </c>
      <c r="J4945" s="158" t="s">
        <v>2463</v>
      </c>
    </row>
    <row r="4946" spans="1:11">
      <c r="A4946" s="158" t="s">
        <v>565</v>
      </c>
      <c r="B4946" s="158" t="s">
        <v>2791</v>
      </c>
      <c r="C4946" s="158">
        <v>5</v>
      </c>
      <c r="D4946" s="158" t="s">
        <v>2792</v>
      </c>
      <c r="E4946" s="158" t="s">
        <v>568</v>
      </c>
      <c r="G4946" s="158" t="s">
        <v>343</v>
      </c>
      <c r="H4946" s="158">
        <v>1</v>
      </c>
      <c r="J4946" s="158" t="s">
        <v>2463</v>
      </c>
    </row>
    <row r="4947" spans="1:11">
      <c r="A4947" s="158" t="s">
        <v>565</v>
      </c>
      <c r="B4947" s="158" t="s">
        <v>2791</v>
      </c>
      <c r="C4947" s="158">
        <v>6</v>
      </c>
      <c r="D4947" s="158" t="s">
        <v>1634</v>
      </c>
      <c r="E4947" s="158" t="s">
        <v>568</v>
      </c>
      <c r="G4947" s="158" t="s">
        <v>387</v>
      </c>
      <c r="J4947" s="158" t="s">
        <v>568</v>
      </c>
    </row>
    <row r="4948" spans="1:11">
      <c r="A4948" s="158" t="s">
        <v>565</v>
      </c>
      <c r="B4948" s="158" t="s">
        <v>2793</v>
      </c>
      <c r="C4948" s="158">
        <v>1</v>
      </c>
      <c r="D4948" s="158" t="s">
        <v>743</v>
      </c>
      <c r="E4948" s="158" t="s">
        <v>568</v>
      </c>
      <c r="F4948" s="158" t="s">
        <v>1691</v>
      </c>
      <c r="G4948" s="158" t="s">
        <v>744</v>
      </c>
      <c r="H4948" s="158">
        <v>2</v>
      </c>
      <c r="J4948" s="158" t="s">
        <v>2463</v>
      </c>
      <c r="K4948" s="158" t="s">
        <v>358</v>
      </c>
    </row>
    <row r="4949" spans="1:11">
      <c r="A4949" s="158" t="s">
        <v>565</v>
      </c>
      <c r="B4949" s="158" t="s">
        <v>2793</v>
      </c>
      <c r="C4949" s="158">
        <v>2</v>
      </c>
      <c r="D4949" s="158" t="s">
        <v>1666</v>
      </c>
      <c r="E4949" s="158" t="s">
        <v>568</v>
      </c>
      <c r="F4949" s="158" t="s">
        <v>1696</v>
      </c>
      <c r="G4949" s="158" t="s">
        <v>744</v>
      </c>
      <c r="H4949" s="158">
        <v>2</v>
      </c>
      <c r="J4949" s="158" t="s">
        <v>568</v>
      </c>
      <c r="K4949" s="158" t="s">
        <v>358</v>
      </c>
    </row>
    <row r="4950" spans="1:11">
      <c r="A4950" s="158" t="s">
        <v>565</v>
      </c>
      <c r="B4950" s="158" t="s">
        <v>2793</v>
      </c>
      <c r="C4950" s="158">
        <v>3</v>
      </c>
      <c r="D4950" s="158" t="s">
        <v>1667</v>
      </c>
      <c r="E4950" s="158" t="s">
        <v>568</v>
      </c>
      <c r="F4950" s="158" t="s">
        <v>1699</v>
      </c>
      <c r="G4950" s="158" t="s">
        <v>744</v>
      </c>
      <c r="H4950" s="158">
        <v>4</v>
      </c>
      <c r="J4950" s="158" t="s">
        <v>568</v>
      </c>
      <c r="K4950" s="158" t="s">
        <v>358</v>
      </c>
    </row>
    <row r="4951" spans="1:11">
      <c r="A4951" s="158" t="s">
        <v>565</v>
      </c>
      <c r="B4951" s="158" t="s">
        <v>2793</v>
      </c>
      <c r="C4951" s="158">
        <v>4</v>
      </c>
      <c r="D4951" s="158" t="s">
        <v>1668</v>
      </c>
      <c r="E4951" s="158" t="s">
        <v>568</v>
      </c>
      <c r="F4951" s="158" t="s">
        <v>1720</v>
      </c>
      <c r="G4951" s="158" t="s">
        <v>744</v>
      </c>
      <c r="H4951" s="158">
        <v>2</v>
      </c>
      <c r="J4951" s="158" t="s">
        <v>568</v>
      </c>
      <c r="K4951" s="158" t="s">
        <v>358</v>
      </c>
    </row>
    <row r="4952" spans="1:11">
      <c r="A4952" s="158" t="s">
        <v>565</v>
      </c>
      <c r="B4952" s="158" t="s">
        <v>2793</v>
      </c>
      <c r="C4952" s="158">
        <v>5</v>
      </c>
      <c r="D4952" s="158" t="s">
        <v>1669</v>
      </c>
      <c r="E4952" s="158" t="s">
        <v>568</v>
      </c>
      <c r="G4952" s="158" t="s">
        <v>744</v>
      </c>
      <c r="H4952" s="158">
        <v>28</v>
      </c>
      <c r="J4952" s="158" t="s">
        <v>2463</v>
      </c>
    </row>
    <row r="4953" spans="1:11">
      <c r="A4953" s="158" t="s">
        <v>565</v>
      </c>
      <c r="B4953" s="158" t="s">
        <v>2793</v>
      </c>
      <c r="C4953" s="158">
        <v>6</v>
      </c>
      <c r="D4953" s="158" t="s">
        <v>1670</v>
      </c>
      <c r="E4953" s="158" t="s">
        <v>568</v>
      </c>
      <c r="G4953" s="158" t="s">
        <v>744</v>
      </c>
      <c r="H4953" s="158">
        <v>40</v>
      </c>
      <c r="J4953" s="158" t="s">
        <v>2463</v>
      </c>
    </row>
    <row r="4954" spans="1:11">
      <c r="A4954" s="158" t="s">
        <v>565</v>
      </c>
      <c r="B4954" s="158" t="s">
        <v>2793</v>
      </c>
      <c r="C4954" s="158">
        <v>7</v>
      </c>
      <c r="D4954" s="158" t="s">
        <v>1671</v>
      </c>
      <c r="E4954" s="158" t="s">
        <v>568</v>
      </c>
      <c r="G4954" s="158" t="s">
        <v>744</v>
      </c>
      <c r="H4954" s="158">
        <v>1</v>
      </c>
      <c r="J4954" s="158" t="s">
        <v>2463</v>
      </c>
    </row>
    <row r="4955" spans="1:11">
      <c r="A4955" s="158" t="s">
        <v>565</v>
      </c>
      <c r="B4955" s="158" t="s">
        <v>2793</v>
      </c>
      <c r="C4955" s="158">
        <v>8</v>
      </c>
      <c r="D4955" s="158" t="s">
        <v>1672</v>
      </c>
      <c r="E4955" s="158" t="s">
        <v>568</v>
      </c>
      <c r="G4955" s="158" t="s">
        <v>744</v>
      </c>
      <c r="H4955" s="158">
        <v>1</v>
      </c>
      <c r="J4955" s="158" t="s">
        <v>2463</v>
      </c>
    </row>
    <row r="4956" spans="1:11">
      <c r="A4956" s="158" t="s">
        <v>565</v>
      </c>
      <c r="B4956" s="158" t="s">
        <v>2793</v>
      </c>
      <c r="C4956" s="158">
        <v>9</v>
      </c>
      <c r="D4956" s="158" t="s">
        <v>1673</v>
      </c>
      <c r="E4956" s="158" t="s">
        <v>568</v>
      </c>
      <c r="G4956" s="158" t="s">
        <v>744</v>
      </c>
      <c r="H4956" s="158">
        <v>1</v>
      </c>
      <c r="J4956" s="158" t="s">
        <v>2463</v>
      </c>
    </row>
    <row r="4957" spans="1:11">
      <c r="A4957" s="158" t="s">
        <v>565</v>
      </c>
      <c r="B4957" s="158" t="s">
        <v>2793</v>
      </c>
      <c r="C4957" s="158">
        <v>10</v>
      </c>
      <c r="D4957" s="158" t="s">
        <v>1674</v>
      </c>
      <c r="E4957" s="158" t="s">
        <v>568</v>
      </c>
      <c r="G4957" s="158" t="s">
        <v>600</v>
      </c>
      <c r="H4957" s="158">
        <v>2</v>
      </c>
      <c r="I4957" s="158">
        <v>0</v>
      </c>
      <c r="J4957" s="158">
        <v>0</v>
      </c>
    </row>
    <row r="4958" spans="1:11">
      <c r="A4958" s="158" t="s">
        <v>565</v>
      </c>
      <c r="B4958" s="158" t="s">
        <v>2793</v>
      </c>
      <c r="C4958" s="158">
        <v>11</v>
      </c>
      <c r="D4958" s="158" t="s">
        <v>1675</v>
      </c>
      <c r="E4958" s="158" t="s">
        <v>568</v>
      </c>
      <c r="G4958" s="158" t="s">
        <v>600</v>
      </c>
      <c r="H4958" s="158">
        <v>2</v>
      </c>
      <c r="I4958" s="158">
        <v>0</v>
      </c>
      <c r="J4958" s="158">
        <v>0</v>
      </c>
    </row>
    <row r="4959" spans="1:11">
      <c r="A4959" s="158" t="s">
        <v>565</v>
      </c>
      <c r="B4959" s="158" t="s">
        <v>2793</v>
      </c>
      <c r="C4959" s="158">
        <v>12</v>
      </c>
      <c r="D4959" s="158" t="s">
        <v>1676</v>
      </c>
      <c r="E4959" s="158" t="s">
        <v>568</v>
      </c>
      <c r="G4959" s="158" t="s">
        <v>600</v>
      </c>
      <c r="H4959" s="158">
        <v>2</v>
      </c>
      <c r="I4959" s="158">
        <v>0</v>
      </c>
      <c r="J4959" s="158">
        <v>0</v>
      </c>
    </row>
    <row r="4960" spans="1:11">
      <c r="A4960" s="158" t="s">
        <v>565</v>
      </c>
      <c r="B4960" s="158" t="s">
        <v>2793</v>
      </c>
      <c r="C4960" s="158">
        <v>13</v>
      </c>
      <c r="D4960" s="158" t="s">
        <v>1677</v>
      </c>
      <c r="E4960" s="158" t="s">
        <v>568</v>
      </c>
      <c r="G4960" s="158" t="s">
        <v>744</v>
      </c>
      <c r="H4960" s="158">
        <v>2</v>
      </c>
      <c r="J4960" s="158" t="s">
        <v>2463</v>
      </c>
    </row>
    <row r="4961" spans="1:11">
      <c r="A4961" s="158" t="s">
        <v>565</v>
      </c>
      <c r="B4961" s="158" t="s">
        <v>2793</v>
      </c>
      <c r="C4961" s="158">
        <v>14</v>
      </c>
      <c r="D4961" s="158" t="s">
        <v>1634</v>
      </c>
      <c r="E4961" s="158" t="s">
        <v>568</v>
      </c>
      <c r="G4961" s="158" t="s">
        <v>387</v>
      </c>
      <c r="J4961" s="158" t="s">
        <v>568</v>
      </c>
    </row>
    <row r="4962" spans="1:11">
      <c r="A4962" s="158" t="s">
        <v>565</v>
      </c>
      <c r="B4962" s="158" t="s">
        <v>2793</v>
      </c>
      <c r="C4962" s="158">
        <v>15</v>
      </c>
      <c r="D4962" s="158" t="s">
        <v>1861</v>
      </c>
      <c r="E4962" s="158" t="s">
        <v>568</v>
      </c>
      <c r="G4962" s="158" t="s">
        <v>569</v>
      </c>
      <c r="H4962" s="158">
        <v>5</v>
      </c>
      <c r="J4962" s="158" t="s">
        <v>568</v>
      </c>
    </row>
    <row r="4963" spans="1:11">
      <c r="A4963" s="158" t="s">
        <v>565</v>
      </c>
      <c r="B4963" s="158" t="s">
        <v>2794</v>
      </c>
      <c r="C4963" s="158">
        <v>1</v>
      </c>
      <c r="D4963" s="158" t="s">
        <v>743</v>
      </c>
      <c r="E4963" s="158" t="s">
        <v>568</v>
      </c>
      <c r="F4963" s="158" t="s">
        <v>1691</v>
      </c>
      <c r="G4963" s="158" t="s">
        <v>744</v>
      </c>
      <c r="H4963" s="158">
        <v>2</v>
      </c>
      <c r="J4963" s="158" t="s">
        <v>568</v>
      </c>
      <c r="K4963" s="158" t="s">
        <v>358</v>
      </c>
    </row>
    <row r="4964" spans="1:11">
      <c r="A4964" s="158" t="s">
        <v>565</v>
      </c>
      <c r="B4964" s="158" t="s">
        <v>2794</v>
      </c>
      <c r="C4964" s="158">
        <v>2</v>
      </c>
      <c r="D4964" s="158" t="s">
        <v>1679</v>
      </c>
      <c r="E4964" s="158" t="s">
        <v>568</v>
      </c>
      <c r="F4964" s="158" t="s">
        <v>1696</v>
      </c>
      <c r="G4964" s="158" t="s">
        <v>744</v>
      </c>
      <c r="H4964" s="158">
        <v>6</v>
      </c>
      <c r="J4964" s="158" t="s">
        <v>568</v>
      </c>
      <c r="K4964" s="158" t="s">
        <v>358</v>
      </c>
    </row>
    <row r="4965" spans="1:11">
      <c r="A4965" s="158" t="s">
        <v>565</v>
      </c>
      <c r="B4965" s="158" t="s">
        <v>2794</v>
      </c>
      <c r="C4965" s="158">
        <v>3</v>
      </c>
      <c r="D4965" s="158" t="s">
        <v>1680</v>
      </c>
      <c r="E4965" s="158" t="s">
        <v>568</v>
      </c>
      <c r="G4965" s="158" t="s">
        <v>744</v>
      </c>
      <c r="H4965" s="158">
        <v>24</v>
      </c>
      <c r="J4965" s="158" t="s">
        <v>2463</v>
      </c>
    </row>
    <row r="4966" spans="1:11">
      <c r="A4966" s="158" t="s">
        <v>565</v>
      </c>
      <c r="B4966" s="158" t="s">
        <v>2794</v>
      </c>
      <c r="C4966" s="158">
        <v>4</v>
      </c>
      <c r="D4966" s="158" t="s">
        <v>1681</v>
      </c>
      <c r="E4966" s="158" t="s">
        <v>568</v>
      </c>
      <c r="G4966" s="158" t="s">
        <v>744</v>
      </c>
      <c r="H4966" s="158">
        <v>20</v>
      </c>
      <c r="J4966" s="158" t="s">
        <v>2463</v>
      </c>
    </row>
    <row r="4967" spans="1:11">
      <c r="A4967" s="158" t="s">
        <v>565</v>
      </c>
      <c r="B4967" s="158" t="s">
        <v>2794</v>
      </c>
      <c r="C4967" s="158">
        <v>5</v>
      </c>
      <c r="D4967" s="158" t="s">
        <v>1682</v>
      </c>
      <c r="E4967" s="158" t="s">
        <v>568</v>
      </c>
      <c r="G4967" s="158" t="s">
        <v>744</v>
      </c>
      <c r="H4967" s="158">
        <v>3</v>
      </c>
      <c r="J4967" s="158" t="s">
        <v>2463</v>
      </c>
    </row>
    <row r="4968" spans="1:11">
      <c r="A4968" s="158" t="s">
        <v>565</v>
      </c>
      <c r="B4968" s="158" t="s">
        <v>2794</v>
      </c>
      <c r="C4968" s="158">
        <v>6</v>
      </c>
      <c r="D4968" s="158" t="s">
        <v>1260</v>
      </c>
      <c r="E4968" s="158" t="s">
        <v>568</v>
      </c>
      <c r="G4968" s="158" t="s">
        <v>744</v>
      </c>
      <c r="H4968" s="158">
        <v>2</v>
      </c>
      <c r="J4968" s="158" t="s">
        <v>2463</v>
      </c>
    </row>
    <row r="4969" spans="1:11">
      <c r="A4969" s="158" t="s">
        <v>565</v>
      </c>
      <c r="B4969" s="158" t="s">
        <v>2794</v>
      </c>
      <c r="C4969" s="158">
        <v>7</v>
      </c>
      <c r="D4969" s="158" t="s">
        <v>1683</v>
      </c>
      <c r="E4969" s="158" t="s">
        <v>568</v>
      </c>
      <c r="G4969" s="158" t="s">
        <v>744</v>
      </c>
      <c r="H4969" s="158">
        <v>2</v>
      </c>
      <c r="J4969" s="158" t="s">
        <v>2463</v>
      </c>
    </row>
    <row r="4970" spans="1:11">
      <c r="A4970" s="158" t="s">
        <v>565</v>
      </c>
      <c r="B4970" s="158" t="s">
        <v>2794</v>
      </c>
      <c r="C4970" s="158">
        <v>8</v>
      </c>
      <c r="D4970" s="158" t="s">
        <v>1684</v>
      </c>
      <c r="E4970" s="158" t="s">
        <v>568</v>
      </c>
      <c r="G4970" s="158" t="s">
        <v>744</v>
      </c>
      <c r="H4970" s="158">
        <v>1</v>
      </c>
      <c r="J4970" s="158" t="s">
        <v>2463</v>
      </c>
    </row>
    <row r="4971" spans="1:11">
      <c r="A4971" s="158" t="s">
        <v>565</v>
      </c>
      <c r="B4971" s="158" t="s">
        <v>2794</v>
      </c>
      <c r="C4971" s="158">
        <v>9</v>
      </c>
      <c r="D4971" s="158" t="s">
        <v>1685</v>
      </c>
      <c r="E4971" s="158" t="s">
        <v>568</v>
      </c>
      <c r="G4971" s="158" t="s">
        <v>744</v>
      </c>
      <c r="H4971" s="158">
        <v>1</v>
      </c>
      <c r="J4971" s="158" t="s">
        <v>2463</v>
      </c>
    </row>
    <row r="4972" spans="1:11">
      <c r="A4972" s="158" t="s">
        <v>565</v>
      </c>
      <c r="B4972" s="158" t="s">
        <v>2794</v>
      </c>
      <c r="C4972" s="158">
        <v>10</v>
      </c>
      <c r="D4972" s="158" t="s">
        <v>1164</v>
      </c>
      <c r="E4972" s="158" t="s">
        <v>568</v>
      </c>
      <c r="G4972" s="158" t="s">
        <v>744</v>
      </c>
      <c r="H4972" s="158">
        <v>1</v>
      </c>
      <c r="J4972" s="158" t="s">
        <v>2463</v>
      </c>
    </row>
    <row r="4973" spans="1:11">
      <c r="A4973" s="158" t="s">
        <v>565</v>
      </c>
      <c r="B4973" s="158" t="s">
        <v>2794</v>
      </c>
      <c r="C4973" s="158">
        <v>11</v>
      </c>
      <c r="D4973" s="158" t="s">
        <v>1686</v>
      </c>
      <c r="E4973" s="158" t="s">
        <v>568</v>
      </c>
      <c r="G4973" s="158" t="s">
        <v>744</v>
      </c>
      <c r="H4973" s="158">
        <v>1</v>
      </c>
      <c r="J4973" s="158" t="s">
        <v>2463</v>
      </c>
    </row>
    <row r="4974" spans="1:11">
      <c r="A4974" s="158" t="s">
        <v>565</v>
      </c>
      <c r="B4974" s="158" t="s">
        <v>2794</v>
      </c>
      <c r="C4974" s="158">
        <v>12</v>
      </c>
      <c r="D4974" s="158" t="s">
        <v>1687</v>
      </c>
      <c r="E4974" s="158" t="s">
        <v>568</v>
      </c>
      <c r="G4974" s="158" t="s">
        <v>744</v>
      </c>
      <c r="H4974" s="158">
        <v>3</v>
      </c>
      <c r="J4974" s="158" t="s">
        <v>2463</v>
      </c>
    </row>
    <row r="4975" spans="1:11">
      <c r="A4975" s="158" t="s">
        <v>565</v>
      </c>
      <c r="B4975" s="158" t="s">
        <v>2794</v>
      </c>
      <c r="C4975" s="158">
        <v>13</v>
      </c>
      <c r="D4975" s="158" t="s">
        <v>1311</v>
      </c>
      <c r="E4975" s="158" t="s">
        <v>568</v>
      </c>
      <c r="G4975" s="158" t="s">
        <v>744</v>
      </c>
      <c r="H4975" s="158">
        <v>2</v>
      </c>
      <c r="J4975" s="158" t="s">
        <v>2463</v>
      </c>
    </row>
    <row r="4976" spans="1:11">
      <c r="A4976" s="158" t="s">
        <v>565</v>
      </c>
      <c r="B4976" s="158" t="s">
        <v>2794</v>
      </c>
      <c r="C4976" s="158">
        <v>14</v>
      </c>
      <c r="D4976" s="158" t="s">
        <v>1312</v>
      </c>
      <c r="E4976" s="158" t="s">
        <v>568</v>
      </c>
      <c r="G4976" s="158" t="s">
        <v>744</v>
      </c>
      <c r="H4976" s="158">
        <v>2</v>
      </c>
      <c r="J4976" s="158" t="s">
        <v>2463</v>
      </c>
    </row>
    <row r="4977" spans="1:11">
      <c r="A4977" s="158" t="s">
        <v>565</v>
      </c>
      <c r="B4977" s="158" t="s">
        <v>2794</v>
      </c>
      <c r="C4977" s="158">
        <v>15</v>
      </c>
      <c r="D4977" s="158" t="s">
        <v>1313</v>
      </c>
      <c r="E4977" s="158" t="s">
        <v>568</v>
      </c>
      <c r="G4977" s="158" t="s">
        <v>744</v>
      </c>
      <c r="H4977" s="158">
        <v>2</v>
      </c>
      <c r="J4977" s="158" t="s">
        <v>2463</v>
      </c>
    </row>
    <row r="4978" spans="1:11">
      <c r="A4978" s="158" t="s">
        <v>565</v>
      </c>
      <c r="B4978" s="158" t="s">
        <v>2794</v>
      </c>
      <c r="C4978" s="158">
        <v>16</v>
      </c>
      <c r="D4978" s="158" t="s">
        <v>1323</v>
      </c>
      <c r="E4978" s="158" t="s">
        <v>568</v>
      </c>
      <c r="G4978" s="158" t="s">
        <v>744</v>
      </c>
      <c r="H4978" s="158">
        <v>1</v>
      </c>
      <c r="J4978" s="158" t="s">
        <v>2463</v>
      </c>
    </row>
    <row r="4979" spans="1:11">
      <c r="A4979" s="158" t="s">
        <v>565</v>
      </c>
      <c r="B4979" s="158" t="s">
        <v>2794</v>
      </c>
      <c r="C4979" s="158">
        <v>17</v>
      </c>
      <c r="D4979" s="158" t="s">
        <v>1634</v>
      </c>
      <c r="E4979" s="158" t="s">
        <v>568</v>
      </c>
      <c r="G4979" s="158" t="s">
        <v>387</v>
      </c>
      <c r="J4979" s="158" t="s">
        <v>568</v>
      </c>
    </row>
    <row r="4980" spans="1:11">
      <c r="A4980" s="158" t="s">
        <v>565</v>
      </c>
      <c r="B4980" s="158" t="s">
        <v>2794</v>
      </c>
      <c r="C4980" s="158">
        <v>18</v>
      </c>
      <c r="D4980" s="158" t="s">
        <v>1861</v>
      </c>
      <c r="E4980" s="158" t="s">
        <v>568</v>
      </c>
      <c r="G4980" s="158" t="s">
        <v>569</v>
      </c>
      <c r="H4980" s="158">
        <v>5</v>
      </c>
      <c r="J4980" s="158" t="s">
        <v>568</v>
      </c>
    </row>
    <row r="4981" spans="1:11">
      <c r="A4981" s="158" t="s">
        <v>565</v>
      </c>
      <c r="B4981" s="158" t="s">
        <v>2795</v>
      </c>
      <c r="C4981" s="158">
        <v>1</v>
      </c>
      <c r="D4981" s="158" t="s">
        <v>2796</v>
      </c>
      <c r="E4981" s="158" t="s">
        <v>568</v>
      </c>
      <c r="F4981" s="158" t="s">
        <v>1691</v>
      </c>
      <c r="G4981" s="158" t="s">
        <v>569</v>
      </c>
      <c r="H4981" s="158">
        <v>50</v>
      </c>
      <c r="J4981" s="158" t="s">
        <v>568</v>
      </c>
      <c r="K4981" s="158" t="s">
        <v>358</v>
      </c>
    </row>
    <row r="4982" spans="1:11">
      <c r="A4982" s="158" t="s">
        <v>565</v>
      </c>
      <c r="B4982" s="158" t="s">
        <v>2795</v>
      </c>
      <c r="C4982" s="158">
        <v>2</v>
      </c>
      <c r="D4982" s="158" t="s">
        <v>2797</v>
      </c>
      <c r="E4982" s="158" t="s">
        <v>568</v>
      </c>
      <c r="G4982" s="158" t="s">
        <v>387</v>
      </c>
      <c r="J4982" s="158" t="s">
        <v>568</v>
      </c>
    </row>
    <row r="4983" spans="1:11">
      <c r="A4983" s="158" t="s">
        <v>565</v>
      </c>
      <c r="B4983" s="158" t="s">
        <v>2795</v>
      </c>
      <c r="C4983" s="158">
        <v>3</v>
      </c>
      <c r="D4983" s="158" t="s">
        <v>2798</v>
      </c>
      <c r="E4983" s="158" t="s">
        <v>568</v>
      </c>
      <c r="G4983" s="158" t="s">
        <v>569</v>
      </c>
      <c r="H4983" s="158">
        <v>50</v>
      </c>
      <c r="J4983" s="158" t="s">
        <v>568</v>
      </c>
    </row>
    <row r="4984" spans="1:11">
      <c r="A4984" s="158" t="s">
        <v>565</v>
      </c>
      <c r="B4984" s="158" t="s">
        <v>2795</v>
      </c>
      <c r="C4984" s="158">
        <v>4</v>
      </c>
      <c r="D4984" s="158" t="s">
        <v>2799</v>
      </c>
      <c r="E4984" s="158" t="s">
        <v>568</v>
      </c>
      <c r="G4984" s="158" t="s">
        <v>569</v>
      </c>
      <c r="H4984" s="158">
        <v>50</v>
      </c>
      <c r="J4984" s="158" t="s">
        <v>568</v>
      </c>
    </row>
    <row r="4985" spans="1:11">
      <c r="A4985" s="158" t="s">
        <v>565</v>
      </c>
      <c r="B4985" s="158" t="s">
        <v>2795</v>
      </c>
      <c r="C4985" s="158">
        <v>5</v>
      </c>
      <c r="D4985" s="158" t="s">
        <v>2800</v>
      </c>
      <c r="E4985" s="158" t="s">
        <v>568</v>
      </c>
      <c r="G4985" s="158" t="s">
        <v>2045</v>
      </c>
      <c r="J4985" s="158" t="s">
        <v>568</v>
      </c>
    </row>
    <row r="4986" spans="1:11">
      <c r="A4986" s="158" t="s">
        <v>565</v>
      </c>
      <c r="B4986" s="158" t="s">
        <v>2795</v>
      </c>
      <c r="C4986" s="158">
        <v>6</v>
      </c>
      <c r="D4986" s="158" t="s">
        <v>2801</v>
      </c>
      <c r="E4986" s="158" t="s">
        <v>568</v>
      </c>
      <c r="G4986" s="158" t="s">
        <v>2045</v>
      </c>
      <c r="J4986" s="158" t="s">
        <v>568</v>
      </c>
    </row>
    <row r="4987" spans="1:11">
      <c r="A4987" s="158" t="s">
        <v>565</v>
      </c>
      <c r="B4987" s="158" t="s">
        <v>2795</v>
      </c>
      <c r="C4987" s="158">
        <v>7</v>
      </c>
      <c r="D4987" s="158" t="s">
        <v>2802</v>
      </c>
      <c r="E4987" s="158" t="s">
        <v>568</v>
      </c>
      <c r="G4987" s="158" t="s">
        <v>2045</v>
      </c>
      <c r="J4987" s="158" t="s">
        <v>568</v>
      </c>
    </row>
    <row r="4988" spans="1:11">
      <c r="A4988" s="158" t="s">
        <v>565</v>
      </c>
      <c r="B4988" s="158" t="s">
        <v>2803</v>
      </c>
      <c r="C4988" s="158">
        <v>1</v>
      </c>
      <c r="D4988" s="158" t="s">
        <v>2590</v>
      </c>
      <c r="E4988" s="158" t="s">
        <v>568</v>
      </c>
      <c r="F4988" s="158" t="s">
        <v>1691</v>
      </c>
      <c r="G4988" s="158" t="s">
        <v>569</v>
      </c>
      <c r="H4988" s="158">
        <v>50</v>
      </c>
      <c r="J4988" s="158" t="s">
        <v>568</v>
      </c>
      <c r="K4988" s="158" t="s">
        <v>358</v>
      </c>
    </row>
    <row r="4989" spans="1:11">
      <c r="A4989" s="158" t="s">
        <v>565</v>
      </c>
      <c r="B4989" s="158" t="s">
        <v>2803</v>
      </c>
      <c r="C4989" s="158">
        <v>3</v>
      </c>
      <c r="D4989" s="158" t="s">
        <v>2591</v>
      </c>
      <c r="E4989" s="158" t="s">
        <v>568</v>
      </c>
      <c r="G4989" s="158" t="s">
        <v>569</v>
      </c>
      <c r="H4989" s="158">
        <v>50</v>
      </c>
      <c r="J4989" s="158" t="s">
        <v>568</v>
      </c>
    </row>
    <row r="4990" spans="1:11">
      <c r="A4990" s="158" t="s">
        <v>565</v>
      </c>
      <c r="B4990" s="158" t="s">
        <v>2803</v>
      </c>
      <c r="C4990" s="158">
        <v>4</v>
      </c>
      <c r="D4990" s="158" t="s">
        <v>2592</v>
      </c>
      <c r="E4990" s="158" t="s">
        <v>568</v>
      </c>
      <c r="G4990" s="158" t="s">
        <v>569</v>
      </c>
      <c r="H4990" s="158">
        <v>50</v>
      </c>
      <c r="J4990" s="158" t="s">
        <v>568</v>
      </c>
    </row>
    <row r="4991" spans="1:11">
      <c r="A4991" s="158" t="s">
        <v>565</v>
      </c>
      <c r="B4991" s="158" t="s">
        <v>2803</v>
      </c>
      <c r="C4991" s="158">
        <v>5</v>
      </c>
      <c r="D4991" s="158" t="s">
        <v>2593</v>
      </c>
      <c r="E4991" s="158" t="s">
        <v>568</v>
      </c>
      <c r="G4991" s="158" t="s">
        <v>569</v>
      </c>
      <c r="H4991" s="158">
        <v>50</v>
      </c>
      <c r="J4991" s="158" t="s">
        <v>568</v>
      </c>
    </row>
    <row r="4992" spans="1:11">
      <c r="A4992" s="158" t="s">
        <v>565</v>
      </c>
      <c r="B4992" s="158" t="s">
        <v>2803</v>
      </c>
      <c r="C4992" s="158">
        <v>6</v>
      </c>
      <c r="D4992" s="158" t="s">
        <v>2594</v>
      </c>
      <c r="E4992" s="158" t="s">
        <v>568</v>
      </c>
      <c r="G4992" s="158" t="s">
        <v>569</v>
      </c>
      <c r="H4992" s="158">
        <v>50</v>
      </c>
      <c r="J4992" s="158" t="s">
        <v>568</v>
      </c>
    </row>
    <row r="4993" spans="1:11">
      <c r="A4993" s="158" t="s">
        <v>565</v>
      </c>
      <c r="B4993" s="158" t="s">
        <v>2803</v>
      </c>
      <c r="C4993" s="158">
        <v>7</v>
      </c>
      <c r="D4993" s="158" t="s">
        <v>2595</v>
      </c>
      <c r="E4993" s="158" t="s">
        <v>568</v>
      </c>
      <c r="G4993" s="158" t="s">
        <v>569</v>
      </c>
      <c r="H4993" s="158">
        <v>50</v>
      </c>
      <c r="J4993" s="158" t="s">
        <v>568</v>
      </c>
    </row>
    <row r="4994" spans="1:11">
      <c r="A4994" s="158" t="s">
        <v>565</v>
      </c>
      <c r="B4994" s="158" t="s">
        <v>2803</v>
      </c>
      <c r="C4994" s="158">
        <v>8</v>
      </c>
      <c r="D4994" s="158" t="s">
        <v>2596</v>
      </c>
      <c r="E4994" s="158" t="s">
        <v>568</v>
      </c>
      <c r="G4994" s="158" t="s">
        <v>569</v>
      </c>
      <c r="H4994" s="158">
        <v>300</v>
      </c>
      <c r="J4994" s="158" t="s">
        <v>568</v>
      </c>
    </row>
    <row r="4995" spans="1:11">
      <c r="A4995" s="158" t="s">
        <v>565</v>
      </c>
      <c r="B4995" s="158" t="s">
        <v>2804</v>
      </c>
      <c r="C4995" s="158">
        <v>1</v>
      </c>
      <c r="D4995" s="158" t="s">
        <v>2805</v>
      </c>
      <c r="E4995" s="158" t="s">
        <v>568</v>
      </c>
      <c r="F4995" s="158" t="s">
        <v>1691</v>
      </c>
      <c r="G4995" s="158" t="s">
        <v>569</v>
      </c>
      <c r="H4995" s="158">
        <v>20</v>
      </c>
      <c r="J4995" s="158" t="s">
        <v>568</v>
      </c>
      <c r="K4995" s="158" t="s">
        <v>358</v>
      </c>
    </row>
    <row r="4996" spans="1:11">
      <c r="A4996" s="158" t="s">
        <v>565</v>
      </c>
      <c r="B4996" s="158" t="s">
        <v>2804</v>
      </c>
      <c r="C4996" s="158">
        <v>2</v>
      </c>
      <c r="D4996" s="158" t="s">
        <v>2806</v>
      </c>
      <c r="E4996" s="158" t="s">
        <v>568</v>
      </c>
      <c r="G4996" s="158" t="s">
        <v>343</v>
      </c>
      <c r="H4996" s="158">
        <v>2</v>
      </c>
      <c r="J4996" s="158" t="s">
        <v>568</v>
      </c>
    </row>
    <row r="4997" spans="1:11">
      <c r="A4997" s="158" t="s">
        <v>565</v>
      </c>
      <c r="B4997" s="158" t="s">
        <v>2804</v>
      </c>
      <c r="C4997" s="158">
        <v>3</v>
      </c>
      <c r="D4997" s="158" t="s">
        <v>2807</v>
      </c>
      <c r="E4997" s="158" t="s">
        <v>568</v>
      </c>
      <c r="G4997" s="158" t="s">
        <v>343</v>
      </c>
      <c r="H4997" s="158">
        <v>13</v>
      </c>
      <c r="J4997" s="158" t="s">
        <v>568</v>
      </c>
    </row>
    <row r="4998" spans="1:11">
      <c r="A4998" s="158" t="s">
        <v>565</v>
      </c>
      <c r="B4998" s="158" t="s">
        <v>2804</v>
      </c>
      <c r="C4998" s="158">
        <v>4</v>
      </c>
      <c r="D4998" s="158" t="s">
        <v>2808</v>
      </c>
      <c r="E4998" s="158" t="s">
        <v>568</v>
      </c>
      <c r="G4998" s="158" t="s">
        <v>343</v>
      </c>
      <c r="H4998" s="158">
        <v>13</v>
      </c>
      <c r="J4998" s="158" t="s">
        <v>568</v>
      </c>
    </row>
    <row r="4999" spans="1:11">
      <c r="A4999" s="158" t="s">
        <v>565</v>
      </c>
      <c r="B4999" s="158" t="s">
        <v>2809</v>
      </c>
      <c r="C4999" s="158">
        <v>1</v>
      </c>
      <c r="D4999" s="158" t="s">
        <v>2810</v>
      </c>
      <c r="E4999" s="158" t="s">
        <v>568</v>
      </c>
      <c r="F4999" s="158" t="s">
        <v>1691</v>
      </c>
      <c r="G4999" s="158" t="s">
        <v>569</v>
      </c>
      <c r="H4999" s="158">
        <v>8</v>
      </c>
      <c r="J4999" s="158" t="s">
        <v>568</v>
      </c>
      <c r="K4999" s="158" t="s">
        <v>358</v>
      </c>
    </row>
    <row r="5000" spans="1:11">
      <c r="A5000" s="158" t="s">
        <v>565</v>
      </c>
      <c r="B5000" s="158" t="s">
        <v>2809</v>
      </c>
      <c r="C5000" s="158">
        <v>2</v>
      </c>
      <c r="D5000" s="158" t="s">
        <v>2811</v>
      </c>
      <c r="E5000" s="158" t="s">
        <v>568</v>
      </c>
      <c r="F5000" s="158" t="s">
        <v>1696</v>
      </c>
      <c r="G5000" s="158" t="s">
        <v>2045</v>
      </c>
      <c r="J5000" s="158" t="s">
        <v>568</v>
      </c>
      <c r="K5000" s="158" t="s">
        <v>358</v>
      </c>
    </row>
    <row r="5001" spans="1:11">
      <c r="A5001" s="158" t="s">
        <v>565</v>
      </c>
      <c r="B5001" s="158" t="s">
        <v>2809</v>
      </c>
      <c r="C5001" s="158">
        <v>3</v>
      </c>
      <c r="D5001" s="158" t="s">
        <v>2812</v>
      </c>
      <c r="E5001" s="158" t="s">
        <v>568</v>
      </c>
      <c r="F5001" s="158" t="s">
        <v>1699</v>
      </c>
      <c r="G5001" s="158" t="s">
        <v>2045</v>
      </c>
      <c r="J5001" s="158" t="s">
        <v>568</v>
      </c>
      <c r="K5001" s="158" t="s">
        <v>358</v>
      </c>
    </row>
    <row r="5002" spans="1:11">
      <c r="A5002" s="158" t="s">
        <v>565</v>
      </c>
      <c r="B5002" s="158" t="s">
        <v>2809</v>
      </c>
      <c r="C5002" s="158">
        <v>4</v>
      </c>
      <c r="D5002" s="158" t="s">
        <v>2733</v>
      </c>
      <c r="E5002" s="158" t="s">
        <v>568</v>
      </c>
      <c r="G5002" s="158" t="s">
        <v>569</v>
      </c>
      <c r="H5002" s="158">
        <v>5</v>
      </c>
      <c r="J5002" s="158" t="s">
        <v>568</v>
      </c>
      <c r="K5002" s="158" t="s">
        <v>358</v>
      </c>
    </row>
    <row r="5003" spans="1:11">
      <c r="A5003" s="158" t="s">
        <v>565</v>
      </c>
      <c r="B5003" s="158" t="s">
        <v>2809</v>
      </c>
      <c r="C5003" s="158">
        <v>5</v>
      </c>
      <c r="D5003" s="158" t="s">
        <v>2813</v>
      </c>
      <c r="E5003" s="158" t="s">
        <v>568</v>
      </c>
      <c r="G5003" s="158" t="s">
        <v>569</v>
      </c>
      <c r="H5003" s="158">
        <v>14</v>
      </c>
      <c r="J5003" s="158" t="s">
        <v>568</v>
      </c>
    </row>
    <row r="5004" spans="1:11">
      <c r="A5004" s="158" t="s">
        <v>565</v>
      </c>
      <c r="B5004" s="158" t="s">
        <v>2809</v>
      </c>
      <c r="C5004" s="158">
        <v>6</v>
      </c>
      <c r="D5004" s="158" t="s">
        <v>2814</v>
      </c>
      <c r="E5004" s="158" t="s">
        <v>568</v>
      </c>
      <c r="G5004" s="158" t="s">
        <v>569</v>
      </c>
      <c r="H5004" s="158">
        <v>5</v>
      </c>
      <c r="J5004" s="158" t="s">
        <v>568</v>
      </c>
    </row>
    <row r="5005" spans="1:11">
      <c r="A5005" s="158" t="s">
        <v>565</v>
      </c>
      <c r="B5005" s="158" t="s">
        <v>2809</v>
      </c>
      <c r="C5005" s="158">
        <v>7</v>
      </c>
      <c r="D5005" s="158" t="s">
        <v>2815</v>
      </c>
      <c r="E5005" s="158" t="s">
        <v>568</v>
      </c>
      <c r="G5005" s="158" t="s">
        <v>569</v>
      </c>
      <c r="H5005" s="158">
        <v>20</v>
      </c>
      <c r="J5005" s="158" t="s">
        <v>568</v>
      </c>
    </row>
    <row r="5006" spans="1:11">
      <c r="A5006" s="158" t="s">
        <v>565</v>
      </c>
      <c r="B5006" s="158" t="s">
        <v>2809</v>
      </c>
      <c r="C5006" s="158">
        <v>8</v>
      </c>
      <c r="D5006" s="158" t="s">
        <v>2816</v>
      </c>
      <c r="E5006" s="158" t="s">
        <v>568</v>
      </c>
      <c r="G5006" s="158" t="s">
        <v>569</v>
      </c>
      <c r="H5006" s="158">
        <v>5</v>
      </c>
      <c r="J5006" s="158" t="s">
        <v>568</v>
      </c>
    </row>
    <row r="5007" spans="1:11">
      <c r="A5007" s="158" t="s">
        <v>565</v>
      </c>
      <c r="B5007" s="158" t="s">
        <v>2809</v>
      </c>
      <c r="C5007" s="158">
        <v>9</v>
      </c>
      <c r="D5007" s="158" t="s">
        <v>2817</v>
      </c>
      <c r="E5007" s="158" t="s">
        <v>568</v>
      </c>
      <c r="G5007" s="158" t="s">
        <v>569</v>
      </c>
      <c r="H5007" s="158">
        <v>20</v>
      </c>
      <c r="J5007" s="158" t="s">
        <v>568</v>
      </c>
    </row>
    <row r="5008" spans="1:11">
      <c r="A5008" s="158" t="s">
        <v>565</v>
      </c>
      <c r="B5008" s="158" t="s">
        <v>2809</v>
      </c>
      <c r="C5008" s="158">
        <v>10</v>
      </c>
      <c r="D5008" s="158" t="s">
        <v>2818</v>
      </c>
      <c r="E5008" s="158" t="s">
        <v>568</v>
      </c>
      <c r="G5008" s="158" t="s">
        <v>387</v>
      </c>
      <c r="J5008" s="158" t="s">
        <v>568</v>
      </c>
    </row>
    <row r="5009" spans="1:11">
      <c r="A5009" s="158" t="s">
        <v>565</v>
      </c>
      <c r="B5009" s="158" t="s">
        <v>2809</v>
      </c>
      <c r="C5009" s="158">
        <v>11</v>
      </c>
      <c r="D5009" s="158" t="s">
        <v>2819</v>
      </c>
      <c r="E5009" s="158" t="s">
        <v>568</v>
      </c>
      <c r="G5009" s="158" t="s">
        <v>2045</v>
      </c>
      <c r="J5009" s="158" t="s">
        <v>568</v>
      </c>
    </row>
    <row r="5010" spans="1:11">
      <c r="A5010" s="158" t="s">
        <v>565</v>
      </c>
      <c r="B5010" s="158" t="s">
        <v>2809</v>
      </c>
      <c r="C5010" s="158">
        <v>12</v>
      </c>
      <c r="D5010" s="158" t="s">
        <v>2820</v>
      </c>
      <c r="E5010" s="158" t="s">
        <v>568</v>
      </c>
      <c r="G5010" s="158" t="s">
        <v>2045</v>
      </c>
      <c r="J5010" s="158" t="s">
        <v>568</v>
      </c>
    </row>
    <row r="5011" spans="1:11">
      <c r="A5011" s="158" t="s">
        <v>565</v>
      </c>
      <c r="B5011" s="158" t="s">
        <v>2809</v>
      </c>
      <c r="C5011" s="158">
        <v>13</v>
      </c>
      <c r="D5011" s="158" t="s">
        <v>2821</v>
      </c>
      <c r="E5011" s="158" t="s">
        <v>568</v>
      </c>
      <c r="G5011" s="158" t="s">
        <v>2045</v>
      </c>
      <c r="J5011" s="158" t="s">
        <v>568</v>
      </c>
    </row>
    <row r="5012" spans="1:11">
      <c r="A5012" s="158" t="s">
        <v>565</v>
      </c>
      <c r="B5012" s="158" t="s">
        <v>2809</v>
      </c>
      <c r="C5012" s="158">
        <v>14</v>
      </c>
      <c r="D5012" s="158" t="s">
        <v>2822</v>
      </c>
      <c r="E5012" s="158" t="s">
        <v>568</v>
      </c>
      <c r="G5012" s="158" t="s">
        <v>575</v>
      </c>
      <c r="J5012" s="158" t="s">
        <v>568</v>
      </c>
    </row>
    <row r="5013" spans="1:11">
      <c r="A5013" s="158" t="s">
        <v>565</v>
      </c>
      <c r="B5013" s="158" t="s">
        <v>2809</v>
      </c>
      <c r="C5013" s="158">
        <v>15</v>
      </c>
      <c r="D5013" s="158" t="s">
        <v>2823</v>
      </c>
      <c r="E5013" s="158" t="s">
        <v>568</v>
      </c>
      <c r="G5013" s="158" t="s">
        <v>575</v>
      </c>
      <c r="J5013" s="158" t="s">
        <v>568</v>
      </c>
    </row>
    <row r="5014" spans="1:11">
      <c r="A5014" s="158" t="s">
        <v>565</v>
      </c>
      <c r="B5014" s="158" t="s">
        <v>2809</v>
      </c>
      <c r="C5014" s="158">
        <v>16</v>
      </c>
      <c r="D5014" s="158" t="s">
        <v>2824</v>
      </c>
      <c r="E5014" s="158" t="s">
        <v>568</v>
      </c>
      <c r="G5014" s="158" t="s">
        <v>575</v>
      </c>
      <c r="J5014" s="158" t="s">
        <v>568</v>
      </c>
    </row>
    <row r="5015" spans="1:11">
      <c r="A5015" s="158" t="s">
        <v>565</v>
      </c>
      <c r="B5015" s="158" t="s">
        <v>2809</v>
      </c>
      <c r="C5015" s="158">
        <v>17</v>
      </c>
      <c r="D5015" s="158" t="s">
        <v>2825</v>
      </c>
      <c r="E5015" s="158" t="s">
        <v>568</v>
      </c>
      <c r="G5015" s="158" t="s">
        <v>569</v>
      </c>
      <c r="H5015" s="158">
        <v>30</v>
      </c>
      <c r="J5015" s="158" t="s">
        <v>568</v>
      </c>
    </row>
    <row r="5016" spans="1:11">
      <c r="A5016" s="158" t="s">
        <v>565</v>
      </c>
      <c r="B5016" s="158" t="s">
        <v>2809</v>
      </c>
      <c r="C5016" s="158">
        <v>18</v>
      </c>
      <c r="D5016" s="158" t="s">
        <v>2826</v>
      </c>
      <c r="E5016" s="158" t="s">
        <v>568</v>
      </c>
      <c r="G5016" s="158" t="s">
        <v>569</v>
      </c>
      <c r="H5016" s="158">
        <v>50</v>
      </c>
      <c r="J5016" s="158" t="s">
        <v>568</v>
      </c>
    </row>
    <row r="5017" spans="1:11">
      <c r="A5017" s="158" t="s">
        <v>565</v>
      </c>
      <c r="B5017" s="158" t="s">
        <v>2809</v>
      </c>
      <c r="C5017" s="158">
        <v>19</v>
      </c>
      <c r="D5017" s="158" t="s">
        <v>2827</v>
      </c>
      <c r="E5017" s="158" t="s">
        <v>568</v>
      </c>
      <c r="G5017" s="158" t="s">
        <v>343</v>
      </c>
      <c r="H5017" s="158">
        <v>1</v>
      </c>
      <c r="J5017" s="158" t="s">
        <v>568</v>
      </c>
      <c r="K5017" s="158" t="s">
        <v>358</v>
      </c>
    </row>
    <row r="5018" spans="1:11">
      <c r="A5018" s="158" t="s">
        <v>565</v>
      </c>
      <c r="B5018" s="158" t="s">
        <v>2809</v>
      </c>
      <c r="C5018" s="158">
        <v>20</v>
      </c>
      <c r="D5018" s="158" t="s">
        <v>2828</v>
      </c>
      <c r="E5018" s="158" t="s">
        <v>568</v>
      </c>
      <c r="G5018" s="158" t="s">
        <v>343</v>
      </c>
      <c r="H5018" s="158">
        <v>1</v>
      </c>
      <c r="J5018" s="158" t="s">
        <v>568</v>
      </c>
      <c r="K5018" s="158" t="s">
        <v>358</v>
      </c>
    </row>
    <row r="5019" spans="1:11">
      <c r="A5019" s="158" t="s">
        <v>565</v>
      </c>
      <c r="B5019" s="158" t="s">
        <v>2809</v>
      </c>
      <c r="C5019" s="158">
        <v>21</v>
      </c>
      <c r="D5019" s="158" t="s">
        <v>2829</v>
      </c>
      <c r="E5019" s="158" t="s">
        <v>568</v>
      </c>
      <c r="G5019" s="158" t="s">
        <v>343</v>
      </c>
      <c r="H5019" s="158">
        <v>1</v>
      </c>
      <c r="J5019" s="158" t="s">
        <v>568</v>
      </c>
    </row>
    <row r="5020" spans="1:11">
      <c r="A5020" s="158" t="s">
        <v>565</v>
      </c>
      <c r="B5020" s="158" t="s">
        <v>2809</v>
      </c>
      <c r="C5020" s="158">
        <v>22</v>
      </c>
      <c r="D5020" s="158" t="s">
        <v>2830</v>
      </c>
      <c r="E5020" s="158" t="s">
        <v>568</v>
      </c>
      <c r="G5020" s="158" t="s">
        <v>575</v>
      </c>
      <c r="J5020" s="158" t="s">
        <v>568</v>
      </c>
    </row>
    <row r="5021" spans="1:11">
      <c r="A5021" s="158" t="s">
        <v>565</v>
      </c>
      <c r="B5021" s="158" t="s">
        <v>2809</v>
      </c>
      <c r="C5021" s="158">
        <v>23</v>
      </c>
      <c r="D5021" s="158" t="s">
        <v>2831</v>
      </c>
      <c r="E5021" s="158" t="s">
        <v>568</v>
      </c>
      <c r="G5021" s="158" t="s">
        <v>569</v>
      </c>
      <c r="H5021" s="158">
        <v>30</v>
      </c>
      <c r="J5021" s="158" t="s">
        <v>568</v>
      </c>
    </row>
    <row r="5022" spans="1:11">
      <c r="A5022" s="158" t="s">
        <v>565</v>
      </c>
      <c r="B5022" s="158" t="s">
        <v>2809</v>
      </c>
      <c r="C5022" s="158">
        <v>24</v>
      </c>
      <c r="D5022" s="158" t="s">
        <v>2832</v>
      </c>
      <c r="E5022" s="158" t="s">
        <v>568</v>
      </c>
      <c r="G5022" s="158" t="s">
        <v>569</v>
      </c>
      <c r="H5022" s="158">
        <v>50</v>
      </c>
      <c r="J5022" s="158" t="s">
        <v>568</v>
      </c>
    </row>
    <row r="5023" spans="1:11">
      <c r="A5023" s="158" t="s">
        <v>565</v>
      </c>
      <c r="B5023" s="158" t="s">
        <v>2809</v>
      </c>
      <c r="C5023" s="158">
        <v>25</v>
      </c>
      <c r="D5023" s="158" t="s">
        <v>2833</v>
      </c>
      <c r="E5023" s="158" t="s">
        <v>568</v>
      </c>
      <c r="G5023" s="158" t="s">
        <v>575</v>
      </c>
      <c r="J5023" s="158" t="s">
        <v>568</v>
      </c>
    </row>
    <row r="5024" spans="1:11">
      <c r="A5024" s="158" t="s">
        <v>565</v>
      </c>
      <c r="B5024" s="158" t="s">
        <v>2809</v>
      </c>
      <c r="C5024" s="158">
        <v>26</v>
      </c>
      <c r="D5024" s="158" t="s">
        <v>2834</v>
      </c>
      <c r="E5024" s="158" t="s">
        <v>568</v>
      </c>
      <c r="G5024" s="158" t="s">
        <v>575</v>
      </c>
      <c r="J5024" s="158" t="s">
        <v>568</v>
      </c>
      <c r="K5024" s="158" t="s">
        <v>358</v>
      </c>
    </row>
    <row r="5025" spans="1:11">
      <c r="A5025" s="158" t="s">
        <v>565</v>
      </c>
      <c r="B5025" s="158" t="s">
        <v>2809</v>
      </c>
      <c r="C5025" s="158">
        <v>27</v>
      </c>
      <c r="D5025" s="158" t="s">
        <v>2769</v>
      </c>
      <c r="E5025" s="158" t="s">
        <v>568</v>
      </c>
      <c r="G5025" s="158" t="s">
        <v>575</v>
      </c>
      <c r="J5025" s="158" t="s">
        <v>568</v>
      </c>
    </row>
    <row r="5026" spans="1:11">
      <c r="A5026" s="158" t="s">
        <v>565</v>
      </c>
      <c r="B5026" s="158" t="s">
        <v>2809</v>
      </c>
      <c r="C5026" s="158">
        <v>28</v>
      </c>
      <c r="D5026" s="158" t="s">
        <v>2835</v>
      </c>
      <c r="E5026" s="158" t="s">
        <v>568</v>
      </c>
      <c r="G5026" s="158" t="s">
        <v>569</v>
      </c>
      <c r="H5026" s="158">
        <v>30</v>
      </c>
      <c r="J5026" s="158" t="s">
        <v>568</v>
      </c>
      <c r="K5026" s="158" t="s">
        <v>358</v>
      </c>
    </row>
    <row r="5027" spans="1:11">
      <c r="A5027" s="158" t="s">
        <v>565</v>
      </c>
      <c r="B5027" s="158" t="s">
        <v>2809</v>
      </c>
      <c r="C5027" s="158">
        <v>29</v>
      </c>
      <c r="D5027" s="158" t="s">
        <v>2770</v>
      </c>
      <c r="E5027" s="158" t="s">
        <v>568</v>
      </c>
      <c r="G5027" s="158" t="s">
        <v>569</v>
      </c>
      <c r="H5027" s="158">
        <v>30</v>
      </c>
      <c r="J5027" s="158" t="s">
        <v>568</v>
      </c>
    </row>
    <row r="5028" spans="1:11">
      <c r="A5028" s="158" t="s">
        <v>565</v>
      </c>
      <c r="B5028" s="158" t="s">
        <v>2809</v>
      </c>
      <c r="C5028" s="158">
        <v>30</v>
      </c>
      <c r="D5028" s="158" t="s">
        <v>2836</v>
      </c>
      <c r="E5028" s="158" t="s">
        <v>568</v>
      </c>
      <c r="G5028" s="158" t="s">
        <v>569</v>
      </c>
      <c r="H5028" s="158">
        <v>50</v>
      </c>
      <c r="J5028" s="158" t="s">
        <v>568</v>
      </c>
      <c r="K5028" s="158" t="s">
        <v>358</v>
      </c>
    </row>
    <row r="5029" spans="1:11">
      <c r="A5029" s="158" t="s">
        <v>565</v>
      </c>
      <c r="B5029" s="158" t="s">
        <v>2809</v>
      </c>
      <c r="C5029" s="158">
        <v>31</v>
      </c>
      <c r="D5029" s="158" t="s">
        <v>2772</v>
      </c>
      <c r="E5029" s="158" t="s">
        <v>568</v>
      </c>
      <c r="G5029" s="158" t="s">
        <v>569</v>
      </c>
      <c r="H5029" s="158">
        <v>50</v>
      </c>
      <c r="J5029" s="158" t="s">
        <v>568</v>
      </c>
    </row>
    <row r="5030" spans="1:11">
      <c r="A5030" s="158" t="s">
        <v>565</v>
      </c>
      <c r="B5030" s="158" t="s">
        <v>2837</v>
      </c>
      <c r="C5030" s="158">
        <v>1</v>
      </c>
      <c r="D5030" s="158" t="s">
        <v>2810</v>
      </c>
      <c r="E5030" s="158" t="s">
        <v>568</v>
      </c>
      <c r="F5030" s="158" t="s">
        <v>1691</v>
      </c>
      <c r="G5030" s="158" t="s">
        <v>569</v>
      </c>
      <c r="H5030" s="158">
        <v>5</v>
      </c>
      <c r="J5030" s="158" t="s">
        <v>568</v>
      </c>
      <c r="K5030" s="158" t="s">
        <v>358</v>
      </c>
    </row>
    <row r="5031" spans="1:11">
      <c r="A5031" s="158" t="s">
        <v>565</v>
      </c>
      <c r="B5031" s="158" t="s">
        <v>2837</v>
      </c>
      <c r="C5031" s="158">
        <v>2</v>
      </c>
      <c r="D5031" s="158" t="s">
        <v>2838</v>
      </c>
      <c r="E5031" s="158" t="s">
        <v>568</v>
      </c>
      <c r="F5031" s="158" t="s">
        <v>1696</v>
      </c>
      <c r="G5031" s="158" t="s">
        <v>2045</v>
      </c>
      <c r="J5031" s="158" t="s">
        <v>568</v>
      </c>
      <c r="K5031" s="158" t="s">
        <v>358</v>
      </c>
    </row>
    <row r="5032" spans="1:11">
      <c r="A5032" s="158" t="s">
        <v>565</v>
      </c>
      <c r="B5032" s="158" t="s">
        <v>2837</v>
      </c>
      <c r="C5032" s="158">
        <v>3</v>
      </c>
      <c r="D5032" s="158" t="s">
        <v>2733</v>
      </c>
      <c r="E5032" s="158" t="s">
        <v>568</v>
      </c>
      <c r="G5032" s="158" t="s">
        <v>569</v>
      </c>
      <c r="H5032" s="158">
        <v>10</v>
      </c>
      <c r="J5032" s="158" t="s">
        <v>568</v>
      </c>
    </row>
    <row r="5033" spans="1:11">
      <c r="A5033" s="158" t="s">
        <v>565</v>
      </c>
      <c r="B5033" s="158" t="s">
        <v>2837</v>
      </c>
      <c r="C5033" s="158">
        <v>4</v>
      </c>
      <c r="D5033" s="158" t="s">
        <v>2839</v>
      </c>
      <c r="E5033" s="158" t="s">
        <v>568</v>
      </c>
      <c r="G5033" s="158" t="s">
        <v>569</v>
      </c>
      <c r="H5033" s="158">
        <v>20</v>
      </c>
      <c r="J5033" s="158" t="s">
        <v>568</v>
      </c>
    </row>
    <row r="5034" spans="1:11">
      <c r="A5034" s="158" t="s">
        <v>565</v>
      </c>
      <c r="B5034" s="158" t="s">
        <v>2837</v>
      </c>
      <c r="C5034" s="158">
        <v>5</v>
      </c>
      <c r="D5034" s="158" t="s">
        <v>2840</v>
      </c>
      <c r="E5034" s="158" t="s">
        <v>568</v>
      </c>
      <c r="G5034" s="158" t="s">
        <v>569</v>
      </c>
      <c r="H5034" s="158">
        <v>20</v>
      </c>
      <c r="J5034" s="158" t="s">
        <v>568</v>
      </c>
    </row>
    <row r="5035" spans="1:11">
      <c r="A5035" s="158" t="s">
        <v>565</v>
      </c>
      <c r="B5035" s="158" t="s">
        <v>2837</v>
      </c>
      <c r="C5035" s="158">
        <v>6</v>
      </c>
      <c r="D5035" s="158" t="s">
        <v>2841</v>
      </c>
      <c r="E5035" s="158" t="s">
        <v>568</v>
      </c>
      <c r="G5035" s="158" t="s">
        <v>569</v>
      </c>
      <c r="H5035" s="158">
        <v>3</v>
      </c>
      <c r="J5035" s="158" t="s">
        <v>568</v>
      </c>
    </row>
    <row r="5036" spans="1:11">
      <c r="A5036" s="158" t="s">
        <v>565</v>
      </c>
      <c r="B5036" s="158" t="s">
        <v>2837</v>
      </c>
      <c r="C5036" s="158">
        <v>7</v>
      </c>
      <c r="D5036" s="158" t="s">
        <v>2842</v>
      </c>
      <c r="E5036" s="158" t="s">
        <v>568</v>
      </c>
      <c r="G5036" s="158" t="s">
        <v>569</v>
      </c>
      <c r="H5036" s="158">
        <v>7</v>
      </c>
      <c r="J5036" s="158" t="s">
        <v>568</v>
      </c>
    </row>
    <row r="5037" spans="1:11">
      <c r="A5037" s="158" t="s">
        <v>565</v>
      </c>
      <c r="B5037" s="158" t="s">
        <v>2837</v>
      </c>
      <c r="C5037" s="158">
        <v>8</v>
      </c>
      <c r="D5037" s="158" t="s">
        <v>2843</v>
      </c>
      <c r="E5037" s="158" t="s">
        <v>568</v>
      </c>
      <c r="G5037" s="158" t="s">
        <v>569</v>
      </c>
      <c r="H5037" s="158">
        <v>3</v>
      </c>
      <c r="J5037" s="158" t="s">
        <v>568</v>
      </c>
    </row>
    <row r="5038" spans="1:11">
      <c r="A5038" s="158" t="s">
        <v>565</v>
      </c>
      <c r="B5038" s="158" t="s">
        <v>2837</v>
      </c>
      <c r="C5038" s="158">
        <v>9</v>
      </c>
      <c r="D5038" s="158" t="s">
        <v>2844</v>
      </c>
      <c r="E5038" s="158" t="s">
        <v>568</v>
      </c>
      <c r="G5038" s="158" t="s">
        <v>569</v>
      </c>
      <c r="H5038" s="158">
        <v>28</v>
      </c>
      <c r="J5038" s="158" t="s">
        <v>568</v>
      </c>
    </row>
    <row r="5039" spans="1:11">
      <c r="A5039" s="158" t="s">
        <v>565</v>
      </c>
      <c r="B5039" s="158" t="s">
        <v>2837</v>
      </c>
      <c r="C5039" s="158">
        <v>10</v>
      </c>
      <c r="D5039" s="158" t="s">
        <v>2845</v>
      </c>
      <c r="E5039" s="158" t="s">
        <v>568</v>
      </c>
      <c r="G5039" s="158" t="s">
        <v>2045</v>
      </c>
      <c r="J5039" s="158" t="s">
        <v>568</v>
      </c>
    </row>
    <row r="5040" spans="1:11">
      <c r="A5040" s="158" t="s">
        <v>565</v>
      </c>
      <c r="B5040" s="158" t="s">
        <v>2837</v>
      </c>
      <c r="C5040" s="158">
        <v>11</v>
      </c>
      <c r="D5040" s="158" t="s">
        <v>2846</v>
      </c>
      <c r="E5040" s="158" t="s">
        <v>568</v>
      </c>
      <c r="G5040" s="158" t="s">
        <v>569</v>
      </c>
      <c r="H5040" s="158">
        <v>8</v>
      </c>
      <c r="J5040" s="158" t="s">
        <v>568</v>
      </c>
    </row>
    <row r="5041" spans="1:10">
      <c r="A5041" s="158" t="s">
        <v>565</v>
      </c>
      <c r="B5041" s="158" t="s">
        <v>2837</v>
      </c>
      <c r="C5041" s="158">
        <v>12</v>
      </c>
      <c r="D5041" s="158" t="s">
        <v>2847</v>
      </c>
      <c r="E5041" s="158" t="s">
        <v>568</v>
      </c>
      <c r="G5041" s="158" t="s">
        <v>569</v>
      </c>
      <c r="H5041" s="158">
        <v>20</v>
      </c>
      <c r="J5041" s="158" t="s">
        <v>568</v>
      </c>
    </row>
    <row r="5042" spans="1:10">
      <c r="A5042" s="158" t="s">
        <v>565</v>
      </c>
      <c r="B5042" s="158" t="s">
        <v>2837</v>
      </c>
      <c r="C5042" s="158">
        <v>13</v>
      </c>
      <c r="D5042" s="158" t="s">
        <v>2848</v>
      </c>
      <c r="E5042" s="158" t="s">
        <v>568</v>
      </c>
      <c r="G5042" s="158" t="s">
        <v>569</v>
      </c>
      <c r="H5042" s="158">
        <v>10</v>
      </c>
      <c r="J5042" s="158" t="s">
        <v>568</v>
      </c>
    </row>
    <row r="5043" spans="1:10">
      <c r="A5043" s="158" t="s">
        <v>565</v>
      </c>
      <c r="B5043" s="158" t="s">
        <v>2837</v>
      </c>
      <c r="C5043" s="158">
        <v>14</v>
      </c>
      <c r="D5043" s="158" t="s">
        <v>2849</v>
      </c>
      <c r="E5043" s="158" t="s">
        <v>568</v>
      </c>
      <c r="G5043" s="158" t="s">
        <v>569</v>
      </c>
      <c r="H5043" s="158">
        <v>1</v>
      </c>
      <c r="J5043" s="158" t="s">
        <v>568</v>
      </c>
    </row>
    <row r="5044" spans="1:10">
      <c r="A5044" s="158" t="s">
        <v>565</v>
      </c>
      <c r="B5044" s="158" t="s">
        <v>2837</v>
      </c>
      <c r="C5044" s="158">
        <v>15</v>
      </c>
      <c r="D5044" s="158" t="s">
        <v>2850</v>
      </c>
      <c r="E5044" s="158" t="s">
        <v>568</v>
      </c>
      <c r="G5044" s="158" t="s">
        <v>569</v>
      </c>
      <c r="H5044" s="158">
        <v>27</v>
      </c>
      <c r="J5044" s="158" t="s">
        <v>568</v>
      </c>
    </row>
    <row r="5045" spans="1:10">
      <c r="A5045" s="158" t="s">
        <v>565</v>
      </c>
      <c r="B5045" s="158" t="s">
        <v>2837</v>
      </c>
      <c r="C5045" s="158">
        <v>16</v>
      </c>
      <c r="D5045" s="158" t="s">
        <v>2851</v>
      </c>
      <c r="E5045" s="158" t="s">
        <v>568</v>
      </c>
      <c r="G5045" s="158" t="s">
        <v>569</v>
      </c>
      <c r="H5045" s="158">
        <v>4</v>
      </c>
      <c r="J5045" s="158" t="s">
        <v>568</v>
      </c>
    </row>
    <row r="5046" spans="1:10">
      <c r="A5046" s="158" t="s">
        <v>565</v>
      </c>
      <c r="B5046" s="158" t="s">
        <v>2837</v>
      </c>
      <c r="C5046" s="158">
        <v>17</v>
      </c>
      <c r="D5046" s="158" t="s">
        <v>2813</v>
      </c>
      <c r="E5046" s="158" t="s">
        <v>568</v>
      </c>
      <c r="G5046" s="158" t="s">
        <v>569</v>
      </c>
      <c r="H5046" s="158">
        <v>18</v>
      </c>
      <c r="J5046" s="158" t="s">
        <v>568</v>
      </c>
    </row>
    <row r="5047" spans="1:10">
      <c r="A5047" s="158" t="s">
        <v>565</v>
      </c>
      <c r="B5047" s="158" t="s">
        <v>2837</v>
      </c>
      <c r="C5047" s="158">
        <v>18</v>
      </c>
      <c r="D5047" s="158" t="s">
        <v>2852</v>
      </c>
      <c r="E5047" s="158" t="s">
        <v>568</v>
      </c>
      <c r="G5047" s="158" t="s">
        <v>2045</v>
      </c>
      <c r="J5047" s="158" t="s">
        <v>568</v>
      </c>
    </row>
    <row r="5048" spans="1:10">
      <c r="A5048" s="158" t="s">
        <v>565</v>
      </c>
      <c r="B5048" s="158" t="s">
        <v>2837</v>
      </c>
      <c r="C5048" s="158">
        <v>19</v>
      </c>
      <c r="D5048" s="158" t="s">
        <v>2853</v>
      </c>
      <c r="E5048" s="158" t="s">
        <v>568</v>
      </c>
      <c r="G5048" s="158" t="s">
        <v>569</v>
      </c>
      <c r="H5048" s="158">
        <v>5</v>
      </c>
      <c r="J5048" s="158" t="s">
        <v>568</v>
      </c>
    </row>
    <row r="5049" spans="1:10">
      <c r="A5049" s="158" t="s">
        <v>565</v>
      </c>
      <c r="B5049" s="158" t="s">
        <v>2837</v>
      </c>
      <c r="C5049" s="158">
        <v>20</v>
      </c>
      <c r="D5049" s="158" t="s">
        <v>2854</v>
      </c>
      <c r="E5049" s="158" t="s">
        <v>568</v>
      </c>
      <c r="G5049" s="158" t="s">
        <v>569</v>
      </c>
      <c r="H5049" s="158">
        <v>1</v>
      </c>
      <c r="J5049" s="158" t="s">
        <v>568</v>
      </c>
    </row>
    <row r="5050" spans="1:10">
      <c r="A5050" s="158" t="s">
        <v>565</v>
      </c>
      <c r="B5050" s="158" t="s">
        <v>2837</v>
      </c>
      <c r="C5050" s="158">
        <v>21</v>
      </c>
      <c r="D5050" s="158" t="s">
        <v>2855</v>
      </c>
      <c r="E5050" s="158" t="s">
        <v>568</v>
      </c>
      <c r="G5050" s="158" t="s">
        <v>569</v>
      </c>
      <c r="H5050" s="158">
        <v>10</v>
      </c>
      <c r="J5050" s="158" t="s">
        <v>568</v>
      </c>
    </row>
    <row r="5051" spans="1:10">
      <c r="A5051" s="158" t="s">
        <v>565</v>
      </c>
      <c r="B5051" s="158" t="s">
        <v>2837</v>
      </c>
      <c r="C5051" s="158">
        <v>22</v>
      </c>
      <c r="D5051" s="158" t="s">
        <v>2856</v>
      </c>
      <c r="E5051" s="158" t="s">
        <v>568</v>
      </c>
      <c r="G5051" s="158" t="s">
        <v>569</v>
      </c>
      <c r="H5051" s="158">
        <v>30</v>
      </c>
      <c r="J5051" s="158" t="s">
        <v>568</v>
      </c>
    </row>
    <row r="5052" spans="1:10">
      <c r="A5052" s="158" t="s">
        <v>565</v>
      </c>
      <c r="B5052" s="158" t="s">
        <v>2837</v>
      </c>
      <c r="C5052" s="158">
        <v>23</v>
      </c>
      <c r="D5052" s="158" t="s">
        <v>2857</v>
      </c>
      <c r="E5052" s="158" t="s">
        <v>568</v>
      </c>
      <c r="G5052" s="158" t="s">
        <v>569</v>
      </c>
      <c r="H5052" s="158">
        <v>1</v>
      </c>
      <c r="J5052" s="158" t="s">
        <v>568</v>
      </c>
    </row>
    <row r="5053" spans="1:10">
      <c r="A5053" s="158" t="s">
        <v>565</v>
      </c>
      <c r="B5053" s="158" t="s">
        <v>2837</v>
      </c>
      <c r="C5053" s="158">
        <v>24</v>
      </c>
      <c r="D5053" s="158" t="s">
        <v>2858</v>
      </c>
      <c r="E5053" s="158" t="s">
        <v>568</v>
      </c>
      <c r="G5053" s="158" t="s">
        <v>569</v>
      </c>
      <c r="H5053" s="158">
        <v>1</v>
      </c>
      <c r="J5053" s="158" t="s">
        <v>568</v>
      </c>
    </row>
    <row r="5054" spans="1:10">
      <c r="A5054" s="158" t="s">
        <v>565</v>
      </c>
      <c r="B5054" s="158" t="s">
        <v>2837</v>
      </c>
      <c r="C5054" s="158">
        <v>25</v>
      </c>
      <c r="D5054" s="158" t="s">
        <v>2859</v>
      </c>
      <c r="E5054" s="158" t="s">
        <v>568</v>
      </c>
      <c r="G5054" s="158" t="s">
        <v>387</v>
      </c>
      <c r="J5054" s="158" t="s">
        <v>568</v>
      </c>
    </row>
    <row r="5055" spans="1:10">
      <c r="A5055" s="158" t="s">
        <v>565</v>
      </c>
      <c r="B5055" s="158" t="s">
        <v>2837</v>
      </c>
      <c r="C5055" s="158">
        <v>26</v>
      </c>
      <c r="D5055" s="158" t="s">
        <v>2860</v>
      </c>
      <c r="E5055" s="158" t="s">
        <v>568</v>
      </c>
      <c r="G5055" s="158" t="s">
        <v>569</v>
      </c>
      <c r="H5055" s="158">
        <v>1</v>
      </c>
      <c r="J5055" s="158" t="s">
        <v>568</v>
      </c>
    </row>
    <row r="5056" spans="1:10">
      <c r="A5056" s="158" t="s">
        <v>565</v>
      </c>
      <c r="B5056" s="158" t="s">
        <v>2837</v>
      </c>
      <c r="C5056" s="158">
        <v>27</v>
      </c>
      <c r="D5056" s="158" t="s">
        <v>2861</v>
      </c>
      <c r="E5056" s="158" t="s">
        <v>568</v>
      </c>
      <c r="G5056" s="158" t="s">
        <v>575</v>
      </c>
      <c r="J5056" s="158" t="s">
        <v>568</v>
      </c>
    </row>
    <row r="5057" spans="1:10">
      <c r="A5057" s="158" t="s">
        <v>565</v>
      </c>
      <c r="B5057" s="158" t="s">
        <v>2837</v>
      </c>
      <c r="C5057" s="158">
        <v>28</v>
      </c>
      <c r="D5057" s="158" t="s">
        <v>2862</v>
      </c>
      <c r="E5057" s="158" t="s">
        <v>568</v>
      </c>
      <c r="G5057" s="158" t="s">
        <v>2045</v>
      </c>
      <c r="J5057" s="158" t="s">
        <v>568</v>
      </c>
    </row>
    <row r="5058" spans="1:10">
      <c r="A5058" s="158" t="s">
        <v>565</v>
      </c>
      <c r="B5058" s="158" t="s">
        <v>2837</v>
      </c>
      <c r="C5058" s="158">
        <v>29</v>
      </c>
      <c r="D5058" s="158" t="s">
        <v>2863</v>
      </c>
      <c r="E5058" s="158" t="s">
        <v>568</v>
      </c>
      <c r="G5058" s="158" t="s">
        <v>2045</v>
      </c>
      <c r="J5058" s="158" t="s">
        <v>568</v>
      </c>
    </row>
    <row r="5059" spans="1:10">
      <c r="A5059" s="158" t="s">
        <v>565</v>
      </c>
      <c r="B5059" s="158" t="s">
        <v>2837</v>
      </c>
      <c r="C5059" s="158">
        <v>30</v>
      </c>
      <c r="D5059" s="158" t="s">
        <v>2864</v>
      </c>
      <c r="E5059" s="158" t="s">
        <v>568</v>
      </c>
      <c r="G5059" s="158" t="s">
        <v>569</v>
      </c>
      <c r="H5059" s="158">
        <v>10</v>
      </c>
      <c r="J5059" s="158" t="s">
        <v>568</v>
      </c>
    </row>
    <row r="5060" spans="1:10">
      <c r="A5060" s="158" t="s">
        <v>565</v>
      </c>
      <c r="B5060" s="158" t="s">
        <v>2837</v>
      </c>
      <c r="C5060" s="158">
        <v>31</v>
      </c>
      <c r="D5060" s="158" t="s">
        <v>2865</v>
      </c>
      <c r="E5060" s="158" t="s">
        <v>568</v>
      </c>
      <c r="G5060" s="158" t="s">
        <v>2045</v>
      </c>
      <c r="J5060" s="158" t="s">
        <v>568</v>
      </c>
    </row>
    <row r="5061" spans="1:10">
      <c r="A5061" s="158" t="s">
        <v>565</v>
      </c>
      <c r="B5061" s="158" t="s">
        <v>2837</v>
      </c>
      <c r="C5061" s="158">
        <v>32</v>
      </c>
      <c r="D5061" s="158" t="s">
        <v>2866</v>
      </c>
      <c r="E5061" s="158" t="s">
        <v>568</v>
      </c>
      <c r="G5061" s="158" t="s">
        <v>2045</v>
      </c>
      <c r="J5061" s="158" t="s">
        <v>568</v>
      </c>
    </row>
    <row r="5062" spans="1:10">
      <c r="A5062" s="158" t="s">
        <v>565</v>
      </c>
      <c r="B5062" s="158" t="s">
        <v>2837</v>
      </c>
      <c r="C5062" s="158">
        <v>33</v>
      </c>
      <c r="D5062" s="158" t="s">
        <v>2867</v>
      </c>
      <c r="E5062" s="158" t="s">
        <v>568</v>
      </c>
      <c r="G5062" s="158" t="s">
        <v>2045</v>
      </c>
      <c r="J5062" s="158" t="s">
        <v>568</v>
      </c>
    </row>
    <row r="5063" spans="1:10">
      <c r="A5063" s="158" t="s">
        <v>565</v>
      </c>
      <c r="B5063" s="158" t="s">
        <v>2837</v>
      </c>
      <c r="C5063" s="158">
        <v>34</v>
      </c>
      <c r="D5063" s="158" t="s">
        <v>2868</v>
      </c>
      <c r="E5063" s="158" t="s">
        <v>568</v>
      </c>
      <c r="G5063" s="158" t="s">
        <v>569</v>
      </c>
      <c r="H5063" s="158">
        <v>5</v>
      </c>
      <c r="J5063" s="158" t="s">
        <v>568</v>
      </c>
    </row>
    <row r="5064" spans="1:10">
      <c r="A5064" s="158" t="s">
        <v>565</v>
      </c>
      <c r="B5064" s="158" t="s">
        <v>2837</v>
      </c>
      <c r="C5064" s="158">
        <v>35</v>
      </c>
      <c r="D5064" s="158" t="s">
        <v>2814</v>
      </c>
      <c r="E5064" s="158" t="s">
        <v>568</v>
      </c>
      <c r="G5064" s="158" t="s">
        <v>569</v>
      </c>
      <c r="H5064" s="158">
        <v>5</v>
      </c>
      <c r="J5064" s="158" t="s">
        <v>568</v>
      </c>
    </row>
    <row r="5065" spans="1:10">
      <c r="A5065" s="158" t="s">
        <v>565</v>
      </c>
      <c r="B5065" s="158" t="s">
        <v>2837</v>
      </c>
      <c r="C5065" s="158">
        <v>36</v>
      </c>
      <c r="D5065" s="158" t="s">
        <v>2869</v>
      </c>
      <c r="E5065" s="158" t="s">
        <v>568</v>
      </c>
      <c r="G5065" s="158" t="s">
        <v>569</v>
      </c>
      <c r="H5065" s="158">
        <v>50</v>
      </c>
      <c r="J5065" s="158" t="s">
        <v>568</v>
      </c>
    </row>
    <row r="5066" spans="1:10">
      <c r="A5066" s="158" t="s">
        <v>565</v>
      </c>
      <c r="B5066" s="158" t="s">
        <v>2837</v>
      </c>
      <c r="C5066" s="158">
        <v>37</v>
      </c>
      <c r="D5066" s="158" t="s">
        <v>2870</v>
      </c>
      <c r="E5066" s="158" t="s">
        <v>568</v>
      </c>
      <c r="G5066" s="158" t="s">
        <v>569</v>
      </c>
      <c r="H5066" s="158">
        <v>100</v>
      </c>
      <c r="J5066" s="158" t="s">
        <v>568</v>
      </c>
    </row>
    <row r="5067" spans="1:10">
      <c r="A5067" s="158" t="s">
        <v>565</v>
      </c>
      <c r="B5067" s="158" t="s">
        <v>2837</v>
      </c>
      <c r="C5067" s="158">
        <v>38</v>
      </c>
      <c r="D5067" s="158" t="s">
        <v>2871</v>
      </c>
      <c r="E5067" s="158" t="s">
        <v>568</v>
      </c>
      <c r="G5067" s="158" t="s">
        <v>569</v>
      </c>
      <c r="H5067" s="158">
        <v>20</v>
      </c>
      <c r="J5067" s="158" t="s">
        <v>568</v>
      </c>
    </row>
    <row r="5068" spans="1:10">
      <c r="A5068" s="158" t="s">
        <v>565</v>
      </c>
      <c r="B5068" s="158" t="s">
        <v>2837</v>
      </c>
      <c r="C5068" s="158">
        <v>39</v>
      </c>
      <c r="D5068" s="158" t="s">
        <v>2815</v>
      </c>
      <c r="E5068" s="158" t="s">
        <v>568</v>
      </c>
      <c r="G5068" s="158" t="s">
        <v>569</v>
      </c>
      <c r="H5068" s="158">
        <v>30</v>
      </c>
      <c r="J5068" s="158" t="s">
        <v>568</v>
      </c>
    </row>
    <row r="5069" spans="1:10">
      <c r="A5069" s="158" t="s">
        <v>565</v>
      </c>
      <c r="B5069" s="158" t="s">
        <v>2837</v>
      </c>
      <c r="C5069" s="158">
        <v>40</v>
      </c>
      <c r="D5069" s="158" t="s">
        <v>2872</v>
      </c>
      <c r="E5069" s="158" t="s">
        <v>568</v>
      </c>
      <c r="G5069" s="158" t="s">
        <v>575</v>
      </c>
      <c r="J5069" s="158" t="s">
        <v>568</v>
      </c>
    </row>
    <row r="5070" spans="1:10">
      <c r="A5070" s="158" t="s">
        <v>565</v>
      </c>
      <c r="B5070" s="158" t="s">
        <v>2837</v>
      </c>
      <c r="C5070" s="158">
        <v>41</v>
      </c>
      <c r="D5070" s="158" t="s">
        <v>2873</v>
      </c>
      <c r="E5070" s="158" t="s">
        <v>568</v>
      </c>
      <c r="G5070" s="158" t="s">
        <v>575</v>
      </c>
      <c r="J5070" s="158" t="s">
        <v>568</v>
      </c>
    </row>
    <row r="5071" spans="1:10">
      <c r="A5071" s="158" t="s">
        <v>565</v>
      </c>
      <c r="B5071" s="158" t="s">
        <v>2837</v>
      </c>
      <c r="C5071" s="158">
        <v>42</v>
      </c>
      <c r="D5071" s="158" t="s">
        <v>2874</v>
      </c>
      <c r="E5071" s="158" t="s">
        <v>568</v>
      </c>
      <c r="G5071" s="158" t="s">
        <v>569</v>
      </c>
      <c r="H5071" s="158">
        <v>5</v>
      </c>
      <c r="J5071" s="158" t="s">
        <v>568</v>
      </c>
    </row>
    <row r="5072" spans="1:10">
      <c r="A5072" s="158" t="s">
        <v>565</v>
      </c>
      <c r="B5072" s="158" t="s">
        <v>2837</v>
      </c>
      <c r="C5072" s="158">
        <v>43</v>
      </c>
      <c r="D5072" s="158" t="s">
        <v>2816</v>
      </c>
      <c r="E5072" s="158" t="s">
        <v>568</v>
      </c>
      <c r="G5072" s="158" t="s">
        <v>569</v>
      </c>
      <c r="H5072" s="158">
        <v>5</v>
      </c>
      <c r="J5072" s="158" t="s">
        <v>568</v>
      </c>
    </row>
    <row r="5073" spans="1:11">
      <c r="A5073" s="158" t="s">
        <v>565</v>
      </c>
      <c r="B5073" s="158" t="s">
        <v>2837</v>
      </c>
      <c r="C5073" s="158">
        <v>44</v>
      </c>
      <c r="D5073" s="158" t="s">
        <v>2875</v>
      </c>
      <c r="E5073" s="158" t="s">
        <v>568</v>
      </c>
      <c r="G5073" s="158" t="s">
        <v>569</v>
      </c>
      <c r="H5073" s="158">
        <v>50</v>
      </c>
      <c r="J5073" s="158" t="s">
        <v>568</v>
      </c>
    </row>
    <row r="5074" spans="1:11">
      <c r="A5074" s="158" t="s">
        <v>565</v>
      </c>
      <c r="B5074" s="158" t="s">
        <v>2837</v>
      </c>
      <c r="C5074" s="158">
        <v>45</v>
      </c>
      <c r="D5074" s="158" t="s">
        <v>2876</v>
      </c>
      <c r="E5074" s="158" t="s">
        <v>568</v>
      </c>
      <c r="G5074" s="158" t="s">
        <v>569</v>
      </c>
      <c r="H5074" s="158">
        <v>100</v>
      </c>
      <c r="J5074" s="158" t="s">
        <v>568</v>
      </c>
    </row>
    <row r="5075" spans="1:11">
      <c r="A5075" s="158" t="s">
        <v>565</v>
      </c>
      <c r="B5075" s="158" t="s">
        <v>2837</v>
      </c>
      <c r="C5075" s="158">
        <v>46</v>
      </c>
      <c r="D5075" s="158" t="s">
        <v>2877</v>
      </c>
      <c r="E5075" s="158" t="s">
        <v>568</v>
      </c>
      <c r="G5075" s="158" t="s">
        <v>569</v>
      </c>
      <c r="H5075" s="158">
        <v>20</v>
      </c>
      <c r="J5075" s="158" t="s">
        <v>568</v>
      </c>
    </row>
    <row r="5076" spans="1:11">
      <c r="A5076" s="158" t="s">
        <v>565</v>
      </c>
      <c r="B5076" s="158" t="s">
        <v>2837</v>
      </c>
      <c r="C5076" s="158">
        <v>47</v>
      </c>
      <c r="D5076" s="158" t="s">
        <v>2817</v>
      </c>
      <c r="E5076" s="158" t="s">
        <v>568</v>
      </c>
      <c r="G5076" s="158" t="s">
        <v>569</v>
      </c>
      <c r="H5076" s="158">
        <v>30</v>
      </c>
      <c r="J5076" s="158" t="s">
        <v>568</v>
      </c>
    </row>
    <row r="5077" spans="1:11">
      <c r="A5077" s="158" t="s">
        <v>565</v>
      </c>
      <c r="B5077" s="158" t="s">
        <v>2837</v>
      </c>
      <c r="C5077" s="158">
        <v>48</v>
      </c>
      <c r="D5077" s="158" t="s">
        <v>2878</v>
      </c>
      <c r="E5077" s="158" t="s">
        <v>568</v>
      </c>
      <c r="G5077" s="158" t="s">
        <v>575</v>
      </c>
      <c r="J5077" s="158" t="s">
        <v>568</v>
      </c>
    </row>
    <row r="5078" spans="1:11">
      <c r="A5078" s="158" t="s">
        <v>565</v>
      </c>
      <c r="B5078" s="158" t="s">
        <v>2837</v>
      </c>
      <c r="C5078" s="158">
        <v>49</v>
      </c>
      <c r="D5078" s="158" t="s">
        <v>2879</v>
      </c>
      <c r="E5078" s="158" t="s">
        <v>568</v>
      </c>
      <c r="G5078" s="158" t="s">
        <v>575</v>
      </c>
      <c r="J5078" s="158" t="s">
        <v>568</v>
      </c>
    </row>
    <row r="5079" spans="1:11">
      <c r="A5079" s="158" t="s">
        <v>565</v>
      </c>
      <c r="B5079" s="158" t="s">
        <v>2837</v>
      </c>
      <c r="C5079" s="158">
        <v>50</v>
      </c>
      <c r="D5079" s="158" t="s">
        <v>2880</v>
      </c>
      <c r="E5079" s="158" t="s">
        <v>568</v>
      </c>
      <c r="G5079" s="158" t="s">
        <v>569</v>
      </c>
      <c r="H5079" s="158">
        <v>1</v>
      </c>
      <c r="J5079" s="158" t="s">
        <v>568</v>
      </c>
      <c r="K5079" s="158" t="s">
        <v>358</v>
      </c>
    </row>
    <row r="5080" spans="1:11">
      <c r="A5080" s="158" t="s">
        <v>565</v>
      </c>
      <c r="B5080" s="158" t="s">
        <v>2837</v>
      </c>
      <c r="C5080" s="158">
        <v>51</v>
      </c>
      <c r="D5080" s="158" t="s">
        <v>2881</v>
      </c>
      <c r="E5080" s="158" t="s">
        <v>568</v>
      </c>
      <c r="G5080" s="158" t="s">
        <v>569</v>
      </c>
      <c r="H5080" s="158">
        <v>10</v>
      </c>
      <c r="J5080" s="158" t="s">
        <v>568</v>
      </c>
    </row>
    <row r="5081" spans="1:11">
      <c r="A5081" s="158" t="s">
        <v>565</v>
      </c>
      <c r="B5081" s="158" t="s">
        <v>2837</v>
      </c>
      <c r="C5081" s="158">
        <v>52</v>
      </c>
      <c r="D5081" s="158" t="s">
        <v>2882</v>
      </c>
      <c r="E5081" s="158" t="s">
        <v>568</v>
      </c>
      <c r="G5081" s="158" t="s">
        <v>569</v>
      </c>
      <c r="H5081" s="158">
        <v>20</v>
      </c>
      <c r="J5081" s="158" t="s">
        <v>568</v>
      </c>
    </row>
    <row r="5082" spans="1:11">
      <c r="A5082" s="158" t="s">
        <v>565</v>
      </c>
      <c r="B5082" s="158" t="s">
        <v>2837</v>
      </c>
      <c r="C5082" s="158">
        <v>53</v>
      </c>
      <c r="D5082" s="158" t="s">
        <v>2735</v>
      </c>
      <c r="E5082" s="158" t="s">
        <v>568</v>
      </c>
      <c r="G5082" s="158" t="s">
        <v>569</v>
      </c>
      <c r="H5082" s="158">
        <v>20</v>
      </c>
      <c r="J5082" s="158" t="s">
        <v>568</v>
      </c>
    </row>
    <row r="5083" spans="1:11">
      <c r="A5083" s="158" t="s">
        <v>565</v>
      </c>
      <c r="B5083" s="158" t="s">
        <v>2837</v>
      </c>
      <c r="C5083" s="158">
        <v>54</v>
      </c>
      <c r="D5083" s="158" t="s">
        <v>2883</v>
      </c>
      <c r="E5083" s="158" t="s">
        <v>568</v>
      </c>
      <c r="G5083" s="158" t="s">
        <v>569</v>
      </c>
      <c r="H5083" s="158">
        <v>10</v>
      </c>
      <c r="J5083" s="158" t="s">
        <v>568</v>
      </c>
    </row>
    <row r="5084" spans="1:11">
      <c r="A5084" s="158" t="s">
        <v>565</v>
      </c>
      <c r="B5084" s="158" t="s">
        <v>2837</v>
      </c>
      <c r="C5084" s="158">
        <v>55</v>
      </c>
      <c r="D5084" s="158" t="s">
        <v>2884</v>
      </c>
      <c r="E5084" s="158" t="s">
        <v>568</v>
      </c>
      <c r="G5084" s="158" t="s">
        <v>569</v>
      </c>
      <c r="H5084" s="158">
        <v>1</v>
      </c>
      <c r="J5084" s="158" t="s">
        <v>568</v>
      </c>
      <c r="K5084" s="158" t="s">
        <v>358</v>
      </c>
    </row>
    <row r="5085" spans="1:11">
      <c r="A5085" s="158" t="s">
        <v>565</v>
      </c>
      <c r="B5085" s="158" t="s">
        <v>2837</v>
      </c>
      <c r="C5085" s="158">
        <v>56</v>
      </c>
      <c r="D5085" s="158" t="s">
        <v>2885</v>
      </c>
      <c r="E5085" s="158" t="s">
        <v>568</v>
      </c>
      <c r="G5085" s="158" t="s">
        <v>569</v>
      </c>
      <c r="H5085" s="158">
        <v>1</v>
      </c>
      <c r="J5085" s="158" t="s">
        <v>568</v>
      </c>
      <c r="K5085" s="158" t="s">
        <v>358</v>
      </c>
    </row>
    <row r="5086" spans="1:11">
      <c r="A5086" s="158" t="s">
        <v>565</v>
      </c>
      <c r="B5086" s="158" t="s">
        <v>2837</v>
      </c>
      <c r="C5086" s="158">
        <v>57</v>
      </c>
      <c r="D5086" s="158" t="s">
        <v>2886</v>
      </c>
      <c r="E5086" s="158" t="s">
        <v>568</v>
      </c>
      <c r="G5086" s="158" t="s">
        <v>569</v>
      </c>
      <c r="H5086" s="158">
        <v>1</v>
      </c>
      <c r="J5086" s="158" t="s">
        <v>568</v>
      </c>
      <c r="K5086" s="158" t="s">
        <v>358</v>
      </c>
    </row>
    <row r="5087" spans="1:11">
      <c r="A5087" s="158" t="s">
        <v>565</v>
      </c>
      <c r="B5087" s="158" t="s">
        <v>2837</v>
      </c>
      <c r="C5087" s="158">
        <v>58</v>
      </c>
      <c r="D5087" s="158" t="s">
        <v>2887</v>
      </c>
      <c r="E5087" s="158" t="s">
        <v>568</v>
      </c>
      <c r="G5087" s="158" t="s">
        <v>2154</v>
      </c>
      <c r="J5087" s="158" t="s">
        <v>568</v>
      </c>
    </row>
    <row r="5088" spans="1:11">
      <c r="A5088" s="158" t="s">
        <v>565</v>
      </c>
      <c r="B5088" s="158" t="s">
        <v>2837</v>
      </c>
      <c r="C5088" s="158">
        <v>59</v>
      </c>
      <c r="D5088" s="158" t="s">
        <v>2888</v>
      </c>
      <c r="E5088" s="158" t="s">
        <v>568</v>
      </c>
      <c r="G5088" s="158" t="s">
        <v>2154</v>
      </c>
      <c r="J5088" s="158" t="s">
        <v>568</v>
      </c>
    </row>
    <row r="5089" spans="1:11">
      <c r="A5089" s="158" t="s">
        <v>565</v>
      </c>
      <c r="B5089" s="158" t="s">
        <v>2837</v>
      </c>
      <c r="C5089" s="158">
        <v>60</v>
      </c>
      <c r="D5089" s="158" t="s">
        <v>2889</v>
      </c>
      <c r="E5089" s="158" t="s">
        <v>568</v>
      </c>
      <c r="G5089" s="158" t="s">
        <v>569</v>
      </c>
      <c r="H5089" s="158">
        <v>1</v>
      </c>
      <c r="J5089" s="158" t="s">
        <v>568</v>
      </c>
      <c r="K5089" s="158" t="s">
        <v>358</v>
      </c>
    </row>
    <row r="5090" spans="1:11">
      <c r="A5090" s="158" t="s">
        <v>565</v>
      </c>
      <c r="B5090" s="158" t="s">
        <v>2837</v>
      </c>
      <c r="C5090" s="158">
        <v>61</v>
      </c>
      <c r="D5090" s="158" t="s">
        <v>2890</v>
      </c>
      <c r="E5090" s="158" t="s">
        <v>568</v>
      </c>
      <c r="G5090" s="158" t="s">
        <v>569</v>
      </c>
      <c r="H5090" s="158">
        <v>10</v>
      </c>
      <c r="J5090" s="158" t="s">
        <v>568</v>
      </c>
    </row>
    <row r="5091" spans="1:11">
      <c r="A5091" s="158" t="s">
        <v>565</v>
      </c>
      <c r="B5091" s="158" t="s">
        <v>2837</v>
      </c>
      <c r="C5091" s="158">
        <v>62</v>
      </c>
      <c r="D5091" s="158" t="s">
        <v>2891</v>
      </c>
      <c r="E5091" s="158" t="s">
        <v>568</v>
      </c>
      <c r="G5091" s="158" t="s">
        <v>2154</v>
      </c>
      <c r="J5091" s="158" t="s">
        <v>568</v>
      </c>
    </row>
    <row r="5092" spans="1:11">
      <c r="A5092" s="158" t="s">
        <v>565</v>
      </c>
      <c r="B5092" s="158" t="s">
        <v>2837</v>
      </c>
      <c r="C5092" s="158">
        <v>63</v>
      </c>
      <c r="D5092" s="158" t="s">
        <v>2892</v>
      </c>
      <c r="E5092" s="158" t="s">
        <v>568</v>
      </c>
      <c r="G5092" s="158" t="s">
        <v>569</v>
      </c>
      <c r="H5092" s="158">
        <v>50</v>
      </c>
      <c r="J5092" s="158" t="s">
        <v>568</v>
      </c>
    </row>
    <row r="5093" spans="1:11">
      <c r="A5093" s="158" t="s">
        <v>565</v>
      </c>
      <c r="B5093" s="158" t="s">
        <v>2837</v>
      </c>
      <c r="C5093" s="158">
        <v>64</v>
      </c>
      <c r="D5093" s="158" t="s">
        <v>2893</v>
      </c>
      <c r="E5093" s="158" t="s">
        <v>568</v>
      </c>
      <c r="G5093" s="158" t="s">
        <v>569</v>
      </c>
      <c r="H5093" s="158">
        <v>80</v>
      </c>
      <c r="J5093" s="158" t="s">
        <v>568</v>
      </c>
    </row>
    <row r="5094" spans="1:11">
      <c r="A5094" s="158" t="s">
        <v>565</v>
      </c>
      <c r="B5094" s="158" t="s">
        <v>2837</v>
      </c>
      <c r="C5094" s="158">
        <v>65</v>
      </c>
      <c r="D5094" s="158" t="s">
        <v>2894</v>
      </c>
      <c r="E5094" s="158" t="s">
        <v>568</v>
      </c>
      <c r="G5094" s="158" t="s">
        <v>569</v>
      </c>
      <c r="H5094" s="158">
        <v>1</v>
      </c>
      <c r="J5094" s="158" t="s">
        <v>568</v>
      </c>
    </row>
    <row r="5095" spans="1:11">
      <c r="A5095" s="158" t="s">
        <v>565</v>
      </c>
      <c r="B5095" s="158" t="s">
        <v>2837</v>
      </c>
      <c r="C5095" s="158">
        <v>66</v>
      </c>
      <c r="D5095" s="158" t="s">
        <v>2895</v>
      </c>
      <c r="E5095" s="158" t="s">
        <v>568</v>
      </c>
      <c r="G5095" s="158" t="s">
        <v>569</v>
      </c>
      <c r="H5095" s="158">
        <v>1</v>
      </c>
      <c r="J5095" s="158" t="s">
        <v>568</v>
      </c>
    </row>
    <row r="5096" spans="1:11">
      <c r="A5096" s="158" t="s">
        <v>565</v>
      </c>
      <c r="B5096" s="158" t="s">
        <v>2837</v>
      </c>
      <c r="C5096" s="158">
        <v>67</v>
      </c>
      <c r="D5096" s="158" t="s">
        <v>2896</v>
      </c>
      <c r="E5096" s="158" t="s">
        <v>568</v>
      </c>
      <c r="G5096" s="158" t="s">
        <v>569</v>
      </c>
      <c r="H5096" s="158">
        <v>20</v>
      </c>
      <c r="J5096" s="158" t="s">
        <v>568</v>
      </c>
    </row>
    <row r="5097" spans="1:11">
      <c r="A5097" s="158" t="s">
        <v>565</v>
      </c>
      <c r="B5097" s="158" t="s">
        <v>2837</v>
      </c>
      <c r="C5097" s="158">
        <v>68</v>
      </c>
      <c r="D5097" s="158" t="s">
        <v>2897</v>
      </c>
      <c r="E5097" s="158" t="s">
        <v>568</v>
      </c>
      <c r="G5097" s="158" t="s">
        <v>569</v>
      </c>
      <c r="H5097" s="158">
        <v>1</v>
      </c>
      <c r="J5097" s="158" t="s">
        <v>568</v>
      </c>
    </row>
    <row r="5098" spans="1:11">
      <c r="A5098" s="158" t="s">
        <v>565</v>
      </c>
      <c r="B5098" s="158" t="s">
        <v>2837</v>
      </c>
      <c r="C5098" s="158">
        <v>69</v>
      </c>
      <c r="D5098" s="158" t="s">
        <v>2898</v>
      </c>
      <c r="E5098" s="158" t="s">
        <v>568</v>
      </c>
      <c r="G5098" s="158" t="s">
        <v>569</v>
      </c>
      <c r="H5098" s="158">
        <v>10</v>
      </c>
      <c r="J5098" s="158" t="s">
        <v>568</v>
      </c>
    </row>
    <row r="5099" spans="1:11">
      <c r="A5099" s="158" t="s">
        <v>565</v>
      </c>
      <c r="B5099" s="158" t="s">
        <v>2837</v>
      </c>
      <c r="C5099" s="158">
        <v>70</v>
      </c>
      <c r="D5099" s="158" t="s">
        <v>2899</v>
      </c>
      <c r="E5099" s="158" t="s">
        <v>568</v>
      </c>
      <c r="G5099" s="158" t="s">
        <v>575</v>
      </c>
      <c r="J5099" s="158" t="s">
        <v>568</v>
      </c>
    </row>
    <row r="5100" spans="1:11">
      <c r="A5100" s="158" t="s">
        <v>565</v>
      </c>
      <c r="B5100" s="158" t="s">
        <v>2837</v>
      </c>
      <c r="C5100" s="158">
        <v>71</v>
      </c>
      <c r="D5100" s="158" t="s">
        <v>2900</v>
      </c>
      <c r="E5100" s="158" t="s">
        <v>568</v>
      </c>
      <c r="G5100" s="158" t="s">
        <v>569</v>
      </c>
      <c r="H5100" s="158">
        <v>1</v>
      </c>
      <c r="J5100" s="158" t="s">
        <v>568</v>
      </c>
    </row>
    <row r="5101" spans="1:11">
      <c r="A5101" s="158" t="s">
        <v>565</v>
      </c>
      <c r="B5101" s="158" t="s">
        <v>2837</v>
      </c>
      <c r="C5101" s="158">
        <v>72</v>
      </c>
      <c r="D5101" s="158" t="s">
        <v>2901</v>
      </c>
      <c r="E5101" s="158" t="s">
        <v>568</v>
      </c>
      <c r="G5101" s="158" t="s">
        <v>569</v>
      </c>
      <c r="H5101" s="158">
        <v>4</v>
      </c>
      <c r="J5101" s="158" t="s">
        <v>568</v>
      </c>
    </row>
    <row r="5102" spans="1:11">
      <c r="A5102" s="158" t="s">
        <v>565</v>
      </c>
      <c r="B5102" s="158" t="s">
        <v>2837</v>
      </c>
      <c r="C5102" s="158">
        <v>73</v>
      </c>
      <c r="D5102" s="158" t="s">
        <v>2902</v>
      </c>
      <c r="E5102" s="158" t="s">
        <v>568</v>
      </c>
      <c r="G5102" s="158" t="s">
        <v>569</v>
      </c>
      <c r="H5102" s="158">
        <v>10</v>
      </c>
      <c r="J5102" s="158" t="s">
        <v>568</v>
      </c>
    </row>
    <row r="5103" spans="1:11">
      <c r="A5103" s="158" t="s">
        <v>565</v>
      </c>
      <c r="B5103" s="158" t="s">
        <v>2837</v>
      </c>
      <c r="C5103" s="158">
        <v>74</v>
      </c>
      <c r="D5103" s="158" t="s">
        <v>2903</v>
      </c>
      <c r="E5103" s="158" t="s">
        <v>568</v>
      </c>
      <c r="G5103" s="158" t="s">
        <v>575</v>
      </c>
      <c r="J5103" s="158" t="s">
        <v>568</v>
      </c>
    </row>
    <row r="5104" spans="1:11">
      <c r="A5104" s="158" t="s">
        <v>565</v>
      </c>
      <c r="B5104" s="158" t="s">
        <v>2837</v>
      </c>
      <c r="C5104" s="158">
        <v>75</v>
      </c>
      <c r="D5104" s="158" t="s">
        <v>2904</v>
      </c>
      <c r="E5104" s="158" t="s">
        <v>568</v>
      </c>
      <c r="G5104" s="158" t="s">
        <v>575</v>
      </c>
      <c r="J5104" s="158" t="s">
        <v>568</v>
      </c>
    </row>
    <row r="5105" spans="1:11">
      <c r="A5105" s="158" t="s">
        <v>565</v>
      </c>
      <c r="B5105" s="158" t="s">
        <v>2837</v>
      </c>
      <c r="C5105" s="158">
        <v>76</v>
      </c>
      <c r="D5105" s="158" t="s">
        <v>2905</v>
      </c>
      <c r="E5105" s="158" t="s">
        <v>568</v>
      </c>
      <c r="G5105" s="158" t="s">
        <v>569</v>
      </c>
      <c r="H5105" s="158">
        <v>1</v>
      </c>
      <c r="J5105" s="158" t="s">
        <v>568</v>
      </c>
    </row>
    <row r="5106" spans="1:11">
      <c r="A5106" s="158" t="s">
        <v>565</v>
      </c>
      <c r="B5106" s="158" t="s">
        <v>2837</v>
      </c>
      <c r="C5106" s="158">
        <v>77</v>
      </c>
      <c r="D5106" s="158" t="s">
        <v>2906</v>
      </c>
      <c r="E5106" s="158" t="s">
        <v>568</v>
      </c>
      <c r="G5106" s="158" t="s">
        <v>343</v>
      </c>
      <c r="H5106" s="158">
        <v>1</v>
      </c>
      <c r="J5106" s="158" t="s">
        <v>2452</v>
      </c>
      <c r="K5106" s="158" t="s">
        <v>358</v>
      </c>
    </row>
    <row r="5107" spans="1:11">
      <c r="A5107" s="158" t="s">
        <v>565</v>
      </c>
      <c r="B5107" s="158" t="s">
        <v>2837</v>
      </c>
      <c r="C5107" s="158">
        <v>78</v>
      </c>
      <c r="D5107" s="158" t="s">
        <v>2827</v>
      </c>
      <c r="E5107" s="158" t="s">
        <v>568</v>
      </c>
      <c r="G5107" s="158" t="s">
        <v>343</v>
      </c>
      <c r="H5107" s="158">
        <v>1</v>
      </c>
      <c r="J5107" s="158" t="s">
        <v>2452</v>
      </c>
      <c r="K5107" s="158" t="s">
        <v>358</v>
      </c>
    </row>
    <row r="5108" spans="1:11">
      <c r="A5108" s="158" t="s">
        <v>565</v>
      </c>
      <c r="B5108" s="158" t="s">
        <v>2837</v>
      </c>
      <c r="C5108" s="158">
        <v>79</v>
      </c>
      <c r="D5108" s="158" t="s">
        <v>2830</v>
      </c>
      <c r="E5108" s="158" t="s">
        <v>568</v>
      </c>
      <c r="G5108" s="158" t="s">
        <v>575</v>
      </c>
      <c r="J5108" s="158" t="s">
        <v>568</v>
      </c>
    </row>
    <row r="5109" spans="1:11">
      <c r="A5109" s="158" t="s">
        <v>565</v>
      </c>
      <c r="B5109" s="158" t="s">
        <v>2837</v>
      </c>
      <c r="C5109" s="158">
        <v>80</v>
      </c>
      <c r="D5109" s="158" t="s">
        <v>2907</v>
      </c>
      <c r="E5109" s="158" t="s">
        <v>568</v>
      </c>
      <c r="G5109" s="158" t="s">
        <v>343</v>
      </c>
      <c r="H5109" s="158">
        <v>1</v>
      </c>
      <c r="J5109" s="158" t="s">
        <v>2452</v>
      </c>
      <c r="K5109" s="158" t="s">
        <v>358</v>
      </c>
    </row>
    <row r="5110" spans="1:11">
      <c r="A5110" s="158" t="s">
        <v>565</v>
      </c>
      <c r="B5110" s="158" t="s">
        <v>2837</v>
      </c>
      <c r="C5110" s="158">
        <v>81</v>
      </c>
      <c r="D5110" s="158" t="s">
        <v>2834</v>
      </c>
      <c r="E5110" s="158" t="s">
        <v>568</v>
      </c>
      <c r="G5110" s="158" t="s">
        <v>575</v>
      </c>
      <c r="J5110" s="158" t="s">
        <v>568</v>
      </c>
      <c r="K5110" s="158" t="s">
        <v>358</v>
      </c>
    </row>
    <row r="5111" spans="1:11">
      <c r="A5111" s="158" t="s">
        <v>565</v>
      </c>
      <c r="B5111" s="158" t="s">
        <v>2837</v>
      </c>
      <c r="C5111" s="158">
        <v>82</v>
      </c>
      <c r="D5111" s="158" t="s">
        <v>2769</v>
      </c>
      <c r="E5111" s="158" t="s">
        <v>568</v>
      </c>
      <c r="G5111" s="158" t="s">
        <v>575</v>
      </c>
      <c r="J5111" s="158" t="s">
        <v>568</v>
      </c>
    </row>
    <row r="5112" spans="1:11">
      <c r="A5112" s="158" t="s">
        <v>565</v>
      </c>
      <c r="B5112" s="158" t="s">
        <v>2837</v>
      </c>
      <c r="C5112" s="158">
        <v>83</v>
      </c>
      <c r="D5112" s="158" t="s">
        <v>2835</v>
      </c>
      <c r="E5112" s="158" t="s">
        <v>568</v>
      </c>
      <c r="G5112" s="158" t="s">
        <v>569</v>
      </c>
      <c r="H5112" s="158">
        <v>30</v>
      </c>
      <c r="J5112" s="158" t="s">
        <v>568</v>
      </c>
      <c r="K5112" s="158" t="s">
        <v>358</v>
      </c>
    </row>
    <row r="5113" spans="1:11">
      <c r="A5113" s="158" t="s">
        <v>565</v>
      </c>
      <c r="B5113" s="158" t="s">
        <v>2837</v>
      </c>
      <c r="C5113" s="158">
        <v>84</v>
      </c>
      <c r="D5113" s="158" t="s">
        <v>2770</v>
      </c>
      <c r="E5113" s="158" t="s">
        <v>568</v>
      </c>
      <c r="G5113" s="158" t="s">
        <v>569</v>
      </c>
      <c r="H5113" s="158">
        <v>30</v>
      </c>
      <c r="J5113" s="158" t="s">
        <v>568</v>
      </c>
    </row>
    <row r="5114" spans="1:11">
      <c r="A5114" s="158" t="s">
        <v>565</v>
      </c>
      <c r="B5114" s="158" t="s">
        <v>2837</v>
      </c>
      <c r="C5114" s="158">
        <v>85</v>
      </c>
      <c r="D5114" s="158" t="s">
        <v>2836</v>
      </c>
      <c r="E5114" s="158" t="s">
        <v>568</v>
      </c>
      <c r="G5114" s="158" t="s">
        <v>569</v>
      </c>
      <c r="H5114" s="158">
        <v>50</v>
      </c>
      <c r="J5114" s="158" t="s">
        <v>568</v>
      </c>
      <c r="K5114" s="158" t="s">
        <v>358</v>
      </c>
    </row>
    <row r="5115" spans="1:11">
      <c r="A5115" s="158" t="s">
        <v>565</v>
      </c>
      <c r="B5115" s="158" t="s">
        <v>2837</v>
      </c>
      <c r="C5115" s="158">
        <v>86</v>
      </c>
      <c r="D5115" s="158" t="s">
        <v>2772</v>
      </c>
      <c r="E5115" s="158" t="s">
        <v>568</v>
      </c>
      <c r="G5115" s="158" t="s">
        <v>569</v>
      </c>
      <c r="H5115" s="158">
        <v>50</v>
      </c>
      <c r="J5115" s="158" t="s">
        <v>568</v>
      </c>
    </row>
    <row r="5116" spans="1:11">
      <c r="A5116" s="158" t="s">
        <v>565</v>
      </c>
      <c r="B5116" s="158" t="s">
        <v>2908</v>
      </c>
      <c r="C5116" s="158">
        <v>1</v>
      </c>
      <c r="D5116" s="158" t="s">
        <v>2811</v>
      </c>
      <c r="E5116" s="158" t="s">
        <v>568</v>
      </c>
      <c r="F5116" s="158" t="s">
        <v>1691</v>
      </c>
      <c r="G5116" s="158" t="s">
        <v>2045</v>
      </c>
      <c r="J5116" s="158" t="s">
        <v>568</v>
      </c>
      <c r="K5116" s="158" t="s">
        <v>358</v>
      </c>
    </row>
    <row r="5117" spans="1:11">
      <c r="A5117" s="158" t="s">
        <v>565</v>
      </c>
      <c r="B5117" s="158" t="s">
        <v>2908</v>
      </c>
      <c r="C5117" s="158">
        <v>2</v>
      </c>
      <c r="D5117" s="158" t="s">
        <v>2810</v>
      </c>
      <c r="E5117" s="158" t="s">
        <v>568</v>
      </c>
      <c r="G5117" s="158" t="s">
        <v>569</v>
      </c>
      <c r="H5117" s="158">
        <v>8</v>
      </c>
      <c r="J5117" s="158" t="s">
        <v>568</v>
      </c>
      <c r="K5117" s="158" t="s">
        <v>358</v>
      </c>
    </row>
    <row r="5118" spans="1:11">
      <c r="A5118" s="158" t="s">
        <v>565</v>
      </c>
      <c r="B5118" s="158" t="s">
        <v>2908</v>
      </c>
      <c r="C5118" s="158">
        <v>3</v>
      </c>
      <c r="D5118" s="158" t="s">
        <v>2845</v>
      </c>
      <c r="E5118" s="158" t="s">
        <v>568</v>
      </c>
      <c r="G5118" s="158" t="s">
        <v>2045</v>
      </c>
      <c r="J5118" s="158" t="s">
        <v>568</v>
      </c>
      <c r="K5118" s="158" t="s">
        <v>358</v>
      </c>
    </row>
    <row r="5119" spans="1:11">
      <c r="A5119" s="158" t="s">
        <v>565</v>
      </c>
      <c r="B5119" s="158" t="s">
        <v>2908</v>
      </c>
      <c r="C5119" s="158">
        <v>4</v>
      </c>
      <c r="D5119" s="158" t="s">
        <v>2909</v>
      </c>
      <c r="E5119" s="158" t="s">
        <v>568</v>
      </c>
      <c r="G5119" s="158" t="s">
        <v>2045</v>
      </c>
      <c r="J5119" s="158" t="s">
        <v>568</v>
      </c>
      <c r="K5119" s="158" t="s">
        <v>358</v>
      </c>
    </row>
    <row r="5120" spans="1:11">
      <c r="A5120" s="158" t="s">
        <v>565</v>
      </c>
      <c r="B5120" s="158" t="s">
        <v>2908</v>
      </c>
      <c r="C5120" s="158">
        <v>5</v>
      </c>
      <c r="D5120" s="158" t="s">
        <v>2733</v>
      </c>
      <c r="E5120" s="158" t="s">
        <v>568</v>
      </c>
      <c r="G5120" s="158" t="s">
        <v>569</v>
      </c>
      <c r="H5120" s="158">
        <v>10</v>
      </c>
      <c r="J5120" s="158" t="s">
        <v>568</v>
      </c>
    </row>
    <row r="5121" spans="1:10">
      <c r="A5121" s="158" t="s">
        <v>565</v>
      </c>
      <c r="B5121" s="158" t="s">
        <v>2908</v>
      </c>
      <c r="C5121" s="158">
        <v>6</v>
      </c>
      <c r="D5121" s="158" t="s">
        <v>2910</v>
      </c>
      <c r="E5121" s="158" t="s">
        <v>568</v>
      </c>
      <c r="G5121" s="158" t="s">
        <v>569</v>
      </c>
      <c r="H5121" s="158">
        <v>5</v>
      </c>
      <c r="J5121" s="158" t="s">
        <v>568</v>
      </c>
    </row>
    <row r="5122" spans="1:10">
      <c r="A5122" s="158" t="s">
        <v>565</v>
      </c>
      <c r="B5122" s="158" t="s">
        <v>2908</v>
      </c>
      <c r="C5122" s="158">
        <v>7</v>
      </c>
      <c r="D5122" s="158" t="s">
        <v>2911</v>
      </c>
      <c r="E5122" s="158" t="s">
        <v>568</v>
      </c>
      <c r="G5122" s="158" t="s">
        <v>569</v>
      </c>
      <c r="H5122" s="158">
        <v>5</v>
      </c>
      <c r="J5122" s="158" t="s">
        <v>568</v>
      </c>
    </row>
    <row r="5123" spans="1:10">
      <c r="A5123" s="158" t="s">
        <v>565</v>
      </c>
      <c r="B5123" s="158" t="s">
        <v>2908</v>
      </c>
      <c r="C5123" s="158">
        <v>8</v>
      </c>
      <c r="D5123" s="158" t="s">
        <v>2839</v>
      </c>
      <c r="E5123" s="158" t="s">
        <v>568</v>
      </c>
      <c r="G5123" s="158" t="s">
        <v>569</v>
      </c>
      <c r="H5123" s="158">
        <v>20</v>
      </c>
      <c r="J5123" s="158" t="s">
        <v>568</v>
      </c>
    </row>
    <row r="5124" spans="1:10">
      <c r="A5124" s="158" t="s">
        <v>565</v>
      </c>
      <c r="B5124" s="158" t="s">
        <v>2908</v>
      </c>
      <c r="C5124" s="158">
        <v>9</v>
      </c>
      <c r="D5124" s="158" t="s">
        <v>2840</v>
      </c>
      <c r="E5124" s="158" t="s">
        <v>568</v>
      </c>
      <c r="G5124" s="158" t="s">
        <v>569</v>
      </c>
      <c r="H5124" s="158">
        <v>20</v>
      </c>
      <c r="J5124" s="158" t="s">
        <v>568</v>
      </c>
    </row>
    <row r="5125" spans="1:10">
      <c r="A5125" s="158" t="s">
        <v>565</v>
      </c>
      <c r="B5125" s="158" t="s">
        <v>2908</v>
      </c>
      <c r="C5125" s="158">
        <v>10</v>
      </c>
      <c r="D5125" s="158" t="s">
        <v>2841</v>
      </c>
      <c r="E5125" s="158" t="s">
        <v>568</v>
      </c>
      <c r="G5125" s="158" t="s">
        <v>569</v>
      </c>
      <c r="H5125" s="158">
        <v>3</v>
      </c>
      <c r="J5125" s="158" t="s">
        <v>568</v>
      </c>
    </row>
    <row r="5126" spans="1:10">
      <c r="A5126" s="158" t="s">
        <v>565</v>
      </c>
      <c r="B5126" s="158" t="s">
        <v>2908</v>
      </c>
      <c r="C5126" s="158">
        <v>11</v>
      </c>
      <c r="D5126" s="158" t="s">
        <v>2842</v>
      </c>
      <c r="E5126" s="158" t="s">
        <v>568</v>
      </c>
      <c r="G5126" s="158" t="s">
        <v>569</v>
      </c>
      <c r="H5126" s="158">
        <v>7</v>
      </c>
      <c r="J5126" s="158" t="s">
        <v>568</v>
      </c>
    </row>
    <row r="5127" spans="1:10">
      <c r="A5127" s="158" t="s">
        <v>565</v>
      </c>
      <c r="B5127" s="158" t="s">
        <v>2908</v>
      </c>
      <c r="C5127" s="158">
        <v>12</v>
      </c>
      <c r="D5127" s="158" t="s">
        <v>2912</v>
      </c>
      <c r="E5127" s="158" t="s">
        <v>568</v>
      </c>
      <c r="G5127" s="158" t="s">
        <v>569</v>
      </c>
      <c r="H5127" s="158">
        <v>7</v>
      </c>
      <c r="J5127" s="158" t="s">
        <v>568</v>
      </c>
    </row>
    <row r="5128" spans="1:10">
      <c r="A5128" s="158" t="s">
        <v>565</v>
      </c>
      <c r="B5128" s="158" t="s">
        <v>2908</v>
      </c>
      <c r="C5128" s="158">
        <v>13</v>
      </c>
      <c r="D5128" s="158" t="s">
        <v>2844</v>
      </c>
      <c r="E5128" s="158" t="s">
        <v>568</v>
      </c>
      <c r="G5128" s="158" t="s">
        <v>569</v>
      </c>
      <c r="H5128" s="158">
        <v>28</v>
      </c>
      <c r="J5128" s="158" t="s">
        <v>568</v>
      </c>
    </row>
    <row r="5129" spans="1:10">
      <c r="A5129" s="158" t="s">
        <v>565</v>
      </c>
      <c r="B5129" s="158" t="s">
        <v>2908</v>
      </c>
      <c r="C5129" s="158">
        <v>14</v>
      </c>
      <c r="D5129" s="158" t="s">
        <v>2847</v>
      </c>
      <c r="E5129" s="158" t="s">
        <v>568</v>
      </c>
      <c r="G5129" s="158" t="s">
        <v>569</v>
      </c>
      <c r="H5129" s="158">
        <v>3</v>
      </c>
      <c r="J5129" s="158" t="s">
        <v>568</v>
      </c>
    </row>
    <row r="5130" spans="1:10">
      <c r="A5130" s="158" t="s">
        <v>565</v>
      </c>
      <c r="B5130" s="158" t="s">
        <v>2908</v>
      </c>
      <c r="C5130" s="158">
        <v>15</v>
      </c>
      <c r="D5130" s="158" t="s">
        <v>2848</v>
      </c>
      <c r="E5130" s="158" t="s">
        <v>568</v>
      </c>
      <c r="G5130" s="158" t="s">
        <v>569</v>
      </c>
      <c r="H5130" s="158">
        <v>10</v>
      </c>
      <c r="J5130" s="158" t="s">
        <v>568</v>
      </c>
    </row>
    <row r="5131" spans="1:10">
      <c r="A5131" s="158" t="s">
        <v>565</v>
      </c>
      <c r="B5131" s="158" t="s">
        <v>2908</v>
      </c>
      <c r="C5131" s="158">
        <v>16</v>
      </c>
      <c r="D5131" s="158" t="s">
        <v>2913</v>
      </c>
      <c r="E5131" s="158" t="s">
        <v>568</v>
      </c>
      <c r="G5131" s="158" t="s">
        <v>2045</v>
      </c>
      <c r="J5131" s="158" t="s">
        <v>568</v>
      </c>
    </row>
    <row r="5132" spans="1:10">
      <c r="A5132" s="158" t="s">
        <v>565</v>
      </c>
      <c r="B5132" s="158" t="s">
        <v>2908</v>
      </c>
      <c r="C5132" s="158">
        <v>17</v>
      </c>
      <c r="D5132" s="158" t="s">
        <v>2850</v>
      </c>
      <c r="E5132" s="158" t="s">
        <v>568</v>
      </c>
      <c r="G5132" s="158" t="s">
        <v>569</v>
      </c>
      <c r="H5132" s="158">
        <v>20</v>
      </c>
      <c r="J5132" s="158" t="s">
        <v>568</v>
      </c>
    </row>
    <row r="5133" spans="1:10">
      <c r="A5133" s="158" t="s">
        <v>565</v>
      </c>
      <c r="B5133" s="158" t="s">
        <v>2908</v>
      </c>
      <c r="C5133" s="158">
        <v>18</v>
      </c>
      <c r="D5133" s="158" t="s">
        <v>2914</v>
      </c>
      <c r="E5133" s="158" t="s">
        <v>568</v>
      </c>
      <c r="G5133" s="158" t="s">
        <v>569</v>
      </c>
      <c r="H5133" s="158">
        <v>5</v>
      </c>
      <c r="J5133" s="158" t="s">
        <v>568</v>
      </c>
    </row>
    <row r="5134" spans="1:10">
      <c r="A5134" s="158" t="s">
        <v>565</v>
      </c>
      <c r="B5134" s="158" t="s">
        <v>2908</v>
      </c>
      <c r="C5134" s="158">
        <v>19</v>
      </c>
      <c r="D5134" s="158" t="s">
        <v>2915</v>
      </c>
      <c r="E5134" s="158" t="s">
        <v>568</v>
      </c>
      <c r="G5134" s="158" t="s">
        <v>569</v>
      </c>
      <c r="H5134" s="158">
        <v>3</v>
      </c>
      <c r="J5134" s="158" t="s">
        <v>568</v>
      </c>
    </row>
    <row r="5135" spans="1:10">
      <c r="A5135" s="158" t="s">
        <v>565</v>
      </c>
      <c r="B5135" s="158" t="s">
        <v>2908</v>
      </c>
      <c r="C5135" s="158">
        <v>20</v>
      </c>
      <c r="D5135" s="158" t="s">
        <v>2916</v>
      </c>
      <c r="E5135" s="158" t="s">
        <v>568</v>
      </c>
      <c r="G5135" s="158" t="s">
        <v>569</v>
      </c>
      <c r="H5135" s="158">
        <v>1</v>
      </c>
      <c r="J5135" s="158" t="s">
        <v>568</v>
      </c>
    </row>
    <row r="5136" spans="1:10">
      <c r="A5136" s="158" t="s">
        <v>565</v>
      </c>
      <c r="B5136" s="158" t="s">
        <v>2908</v>
      </c>
      <c r="C5136" s="158">
        <v>21</v>
      </c>
      <c r="D5136" s="158" t="s">
        <v>2851</v>
      </c>
      <c r="E5136" s="158" t="s">
        <v>568</v>
      </c>
      <c r="G5136" s="158" t="s">
        <v>569</v>
      </c>
      <c r="H5136" s="158">
        <v>4</v>
      </c>
      <c r="J5136" s="158" t="s">
        <v>568</v>
      </c>
    </row>
    <row r="5137" spans="1:11">
      <c r="A5137" s="158" t="s">
        <v>565</v>
      </c>
      <c r="B5137" s="158" t="s">
        <v>2908</v>
      </c>
      <c r="C5137" s="158">
        <v>22</v>
      </c>
      <c r="D5137" s="158" t="s">
        <v>2735</v>
      </c>
      <c r="E5137" s="158" t="s">
        <v>568</v>
      </c>
      <c r="G5137" s="158" t="s">
        <v>569</v>
      </c>
      <c r="H5137" s="158">
        <v>10</v>
      </c>
      <c r="J5137" s="158" t="s">
        <v>568</v>
      </c>
    </row>
    <row r="5138" spans="1:11">
      <c r="A5138" s="158" t="s">
        <v>565</v>
      </c>
      <c r="B5138" s="158" t="s">
        <v>2908</v>
      </c>
      <c r="C5138" s="158">
        <v>23</v>
      </c>
      <c r="D5138" s="158" t="s">
        <v>2917</v>
      </c>
      <c r="E5138" s="158" t="s">
        <v>568</v>
      </c>
      <c r="G5138" s="158" t="s">
        <v>569</v>
      </c>
      <c r="H5138" s="158">
        <v>32</v>
      </c>
      <c r="J5138" s="158" t="s">
        <v>568</v>
      </c>
    </row>
    <row r="5139" spans="1:11">
      <c r="A5139" s="158" t="s">
        <v>565</v>
      </c>
      <c r="B5139" s="158" t="s">
        <v>2908</v>
      </c>
      <c r="C5139" s="158">
        <v>24</v>
      </c>
      <c r="D5139" s="158" t="s">
        <v>2918</v>
      </c>
      <c r="E5139" s="158" t="s">
        <v>568</v>
      </c>
      <c r="G5139" s="158" t="s">
        <v>569</v>
      </c>
      <c r="H5139" s="158">
        <v>80</v>
      </c>
      <c r="J5139" s="158" t="s">
        <v>568</v>
      </c>
    </row>
    <row r="5140" spans="1:11">
      <c r="A5140" s="158" t="s">
        <v>565</v>
      </c>
      <c r="B5140" s="158" t="s">
        <v>2908</v>
      </c>
      <c r="C5140" s="158">
        <v>25</v>
      </c>
      <c r="D5140" s="158" t="s">
        <v>2919</v>
      </c>
      <c r="E5140" s="158" t="s">
        <v>568</v>
      </c>
      <c r="G5140" s="158" t="s">
        <v>569</v>
      </c>
      <c r="H5140" s="158">
        <v>6</v>
      </c>
      <c r="J5140" s="158" t="s">
        <v>568</v>
      </c>
    </row>
    <row r="5141" spans="1:11">
      <c r="A5141" s="158" t="s">
        <v>565</v>
      </c>
      <c r="B5141" s="158" t="s">
        <v>2908</v>
      </c>
      <c r="C5141" s="158">
        <v>26</v>
      </c>
      <c r="D5141" s="158" t="s">
        <v>2920</v>
      </c>
      <c r="E5141" s="158" t="s">
        <v>568</v>
      </c>
      <c r="G5141" s="158" t="s">
        <v>569</v>
      </c>
      <c r="H5141" s="158">
        <v>100</v>
      </c>
      <c r="J5141" s="158" t="s">
        <v>568</v>
      </c>
    </row>
    <row r="5142" spans="1:11">
      <c r="A5142" s="158" t="s">
        <v>565</v>
      </c>
      <c r="B5142" s="158" t="s">
        <v>2908</v>
      </c>
      <c r="C5142" s="158">
        <v>27</v>
      </c>
      <c r="D5142" s="158" t="s">
        <v>2921</v>
      </c>
      <c r="E5142" s="158" t="s">
        <v>568</v>
      </c>
      <c r="G5142" s="158" t="s">
        <v>569</v>
      </c>
      <c r="H5142" s="158">
        <v>80</v>
      </c>
      <c r="J5142" s="158" t="s">
        <v>568</v>
      </c>
    </row>
    <row r="5143" spans="1:11">
      <c r="A5143" s="158" t="s">
        <v>565</v>
      </c>
      <c r="B5143" s="158" t="s">
        <v>2908</v>
      </c>
      <c r="C5143" s="158">
        <v>28</v>
      </c>
      <c r="D5143" s="158" t="s">
        <v>2846</v>
      </c>
      <c r="E5143" s="158" t="s">
        <v>568</v>
      </c>
      <c r="G5143" s="158" t="s">
        <v>569</v>
      </c>
      <c r="H5143" s="158">
        <v>8</v>
      </c>
      <c r="J5143" s="158" t="s">
        <v>568</v>
      </c>
    </row>
    <row r="5144" spans="1:11">
      <c r="A5144" s="158" t="s">
        <v>565</v>
      </c>
      <c r="B5144" s="158" t="s">
        <v>2908</v>
      </c>
      <c r="C5144" s="158">
        <v>29</v>
      </c>
      <c r="D5144" s="158" t="s">
        <v>2922</v>
      </c>
      <c r="E5144" s="158" t="s">
        <v>568</v>
      </c>
      <c r="G5144" s="158" t="s">
        <v>569</v>
      </c>
      <c r="H5144" s="158">
        <v>34</v>
      </c>
      <c r="J5144" s="158" t="s">
        <v>568</v>
      </c>
    </row>
    <row r="5145" spans="1:11">
      <c r="A5145" s="158" t="s">
        <v>565</v>
      </c>
      <c r="B5145" s="158" t="s">
        <v>2908</v>
      </c>
      <c r="C5145" s="158">
        <v>30</v>
      </c>
      <c r="D5145" s="158" t="s">
        <v>2923</v>
      </c>
      <c r="E5145" s="158" t="s">
        <v>568</v>
      </c>
      <c r="G5145" s="158" t="s">
        <v>387</v>
      </c>
      <c r="J5145" s="158" t="s">
        <v>568</v>
      </c>
    </row>
    <row r="5146" spans="1:11">
      <c r="A5146" s="158" t="s">
        <v>565</v>
      </c>
      <c r="B5146" s="158" t="s">
        <v>2908</v>
      </c>
      <c r="C5146" s="158">
        <v>31</v>
      </c>
      <c r="D5146" s="158" t="s">
        <v>2924</v>
      </c>
      <c r="E5146" s="158" t="s">
        <v>568</v>
      </c>
      <c r="G5146" s="158" t="s">
        <v>387</v>
      </c>
      <c r="J5146" s="158" t="s">
        <v>568</v>
      </c>
    </row>
    <row r="5147" spans="1:11">
      <c r="A5147" s="158" t="s">
        <v>565</v>
      </c>
      <c r="B5147" s="158" t="s">
        <v>2908</v>
      </c>
      <c r="C5147" s="158">
        <v>32</v>
      </c>
      <c r="D5147" s="158" t="s">
        <v>2925</v>
      </c>
      <c r="E5147" s="158" t="s">
        <v>568</v>
      </c>
      <c r="G5147" s="158" t="s">
        <v>387</v>
      </c>
      <c r="J5147" s="158" t="s">
        <v>568</v>
      </c>
    </row>
    <row r="5148" spans="1:11">
      <c r="A5148" s="158" t="s">
        <v>565</v>
      </c>
      <c r="B5148" s="158" t="s">
        <v>2908</v>
      </c>
      <c r="C5148" s="158">
        <v>33</v>
      </c>
      <c r="D5148" s="158" t="s">
        <v>2926</v>
      </c>
      <c r="E5148" s="158" t="s">
        <v>568</v>
      </c>
      <c r="G5148" s="158" t="s">
        <v>343</v>
      </c>
      <c r="H5148" s="158">
        <v>1</v>
      </c>
      <c r="J5148" s="158" t="s">
        <v>2452</v>
      </c>
      <c r="K5148" s="158" t="s">
        <v>358</v>
      </c>
    </row>
    <row r="5149" spans="1:11">
      <c r="A5149" s="158" t="s">
        <v>565</v>
      </c>
      <c r="B5149" s="158" t="s">
        <v>2908</v>
      </c>
      <c r="C5149" s="158">
        <v>34</v>
      </c>
      <c r="D5149" s="158" t="s">
        <v>2927</v>
      </c>
      <c r="E5149" s="158" t="s">
        <v>568</v>
      </c>
      <c r="G5149" s="158" t="s">
        <v>569</v>
      </c>
      <c r="H5149" s="158">
        <v>1</v>
      </c>
      <c r="J5149" s="158" t="s">
        <v>568</v>
      </c>
    </row>
    <row r="5150" spans="1:11">
      <c r="A5150" s="158" t="s">
        <v>565</v>
      </c>
      <c r="B5150" s="158" t="s">
        <v>2908</v>
      </c>
      <c r="C5150" s="158">
        <v>35</v>
      </c>
      <c r="D5150" s="158" t="s">
        <v>2928</v>
      </c>
      <c r="E5150" s="158" t="s">
        <v>568</v>
      </c>
      <c r="G5150" s="158" t="s">
        <v>387</v>
      </c>
      <c r="J5150" s="158" t="s">
        <v>568</v>
      </c>
    </row>
    <row r="5151" spans="1:11">
      <c r="A5151" s="158" t="s">
        <v>565</v>
      </c>
      <c r="B5151" s="158" t="s">
        <v>2908</v>
      </c>
      <c r="C5151" s="158">
        <v>36</v>
      </c>
      <c r="D5151" s="158" t="s">
        <v>2929</v>
      </c>
      <c r="E5151" s="158" t="s">
        <v>568</v>
      </c>
      <c r="G5151" s="158" t="s">
        <v>569</v>
      </c>
      <c r="H5151" s="158">
        <v>10</v>
      </c>
      <c r="J5151" s="158" t="s">
        <v>568</v>
      </c>
    </row>
    <row r="5152" spans="1:11">
      <c r="A5152" s="158" t="s">
        <v>565</v>
      </c>
      <c r="B5152" s="158" t="s">
        <v>2908</v>
      </c>
      <c r="C5152" s="158">
        <v>37</v>
      </c>
      <c r="D5152" s="158" t="s">
        <v>2930</v>
      </c>
      <c r="E5152" s="158" t="s">
        <v>568</v>
      </c>
      <c r="G5152" s="158" t="s">
        <v>569</v>
      </c>
      <c r="H5152" s="158">
        <v>3</v>
      </c>
      <c r="J5152" s="158" t="s">
        <v>568</v>
      </c>
    </row>
    <row r="5153" spans="1:11">
      <c r="A5153" s="158" t="s">
        <v>565</v>
      </c>
      <c r="B5153" s="158" t="s">
        <v>2908</v>
      </c>
      <c r="C5153" s="158">
        <v>38</v>
      </c>
      <c r="D5153" s="158" t="s">
        <v>2931</v>
      </c>
      <c r="E5153" s="158" t="s">
        <v>568</v>
      </c>
      <c r="G5153" s="158" t="s">
        <v>2045</v>
      </c>
      <c r="J5153" s="158" t="s">
        <v>568</v>
      </c>
    </row>
    <row r="5154" spans="1:11">
      <c r="A5154" s="158" t="s">
        <v>565</v>
      </c>
      <c r="B5154" s="158" t="s">
        <v>2908</v>
      </c>
      <c r="C5154" s="158">
        <v>39</v>
      </c>
      <c r="D5154" s="158" t="s">
        <v>2932</v>
      </c>
      <c r="E5154" s="158" t="s">
        <v>568</v>
      </c>
      <c r="G5154" s="158" t="s">
        <v>569</v>
      </c>
      <c r="H5154" s="158">
        <v>5</v>
      </c>
      <c r="J5154" s="158" t="s">
        <v>568</v>
      </c>
    </row>
    <row r="5155" spans="1:11">
      <c r="A5155" s="158" t="s">
        <v>565</v>
      </c>
      <c r="B5155" s="158" t="s">
        <v>2908</v>
      </c>
      <c r="C5155" s="158">
        <v>40</v>
      </c>
      <c r="D5155" s="158" t="s">
        <v>2933</v>
      </c>
      <c r="E5155" s="158" t="s">
        <v>568</v>
      </c>
      <c r="G5155" s="158" t="s">
        <v>569</v>
      </c>
      <c r="H5155" s="158">
        <v>1</v>
      </c>
      <c r="J5155" s="158" t="s">
        <v>568</v>
      </c>
    </row>
    <row r="5156" spans="1:11">
      <c r="A5156" s="158" t="s">
        <v>565</v>
      </c>
      <c r="B5156" s="158" t="s">
        <v>2908</v>
      </c>
      <c r="C5156" s="158">
        <v>41</v>
      </c>
      <c r="D5156" s="158" t="s">
        <v>2934</v>
      </c>
      <c r="E5156" s="158" t="s">
        <v>568</v>
      </c>
      <c r="G5156" s="158" t="s">
        <v>569</v>
      </c>
      <c r="H5156" s="158">
        <v>4</v>
      </c>
      <c r="J5156" s="158" t="s">
        <v>568</v>
      </c>
    </row>
    <row r="5157" spans="1:11">
      <c r="A5157" s="158" t="s">
        <v>565</v>
      </c>
      <c r="B5157" s="158" t="s">
        <v>2908</v>
      </c>
      <c r="C5157" s="158">
        <v>42</v>
      </c>
      <c r="D5157" s="158" t="s">
        <v>2935</v>
      </c>
      <c r="E5157" s="158" t="s">
        <v>568</v>
      </c>
      <c r="G5157" s="158" t="s">
        <v>575</v>
      </c>
      <c r="J5157" s="158" t="s">
        <v>568</v>
      </c>
    </row>
    <row r="5158" spans="1:11">
      <c r="A5158" s="158" t="s">
        <v>565</v>
      </c>
      <c r="B5158" s="158" t="s">
        <v>2908</v>
      </c>
      <c r="C5158" s="158">
        <v>43</v>
      </c>
      <c r="D5158" s="158" t="s">
        <v>2936</v>
      </c>
      <c r="E5158" s="158" t="s">
        <v>568</v>
      </c>
      <c r="G5158" s="158" t="s">
        <v>569</v>
      </c>
      <c r="H5158" s="158">
        <v>1</v>
      </c>
      <c r="J5158" s="158" t="s">
        <v>2452</v>
      </c>
      <c r="K5158" s="158" t="s">
        <v>358</v>
      </c>
    </row>
    <row r="5159" spans="1:11">
      <c r="A5159" s="158" t="s">
        <v>565</v>
      </c>
      <c r="B5159" s="158" t="s">
        <v>2908</v>
      </c>
      <c r="C5159" s="158">
        <v>44</v>
      </c>
      <c r="D5159" s="158" t="s">
        <v>2937</v>
      </c>
      <c r="E5159" s="158" t="s">
        <v>568</v>
      </c>
      <c r="G5159" s="158" t="s">
        <v>387</v>
      </c>
      <c r="J5159" s="158" t="s">
        <v>568</v>
      </c>
    </row>
    <row r="5160" spans="1:11">
      <c r="A5160" s="158" t="s">
        <v>565</v>
      </c>
      <c r="B5160" s="158" t="s">
        <v>2908</v>
      </c>
      <c r="C5160" s="158">
        <v>45</v>
      </c>
      <c r="D5160" s="158" t="s">
        <v>2938</v>
      </c>
      <c r="E5160" s="158" t="s">
        <v>568</v>
      </c>
      <c r="G5160" s="158" t="s">
        <v>569</v>
      </c>
      <c r="H5160" s="158">
        <v>5</v>
      </c>
      <c r="J5160" s="158" t="s">
        <v>568</v>
      </c>
    </row>
    <row r="5161" spans="1:11">
      <c r="A5161" s="158" t="s">
        <v>565</v>
      </c>
      <c r="B5161" s="158" t="s">
        <v>2908</v>
      </c>
      <c r="C5161" s="158">
        <v>46</v>
      </c>
      <c r="D5161" s="158" t="s">
        <v>2939</v>
      </c>
      <c r="E5161" s="158" t="s">
        <v>568</v>
      </c>
      <c r="G5161" s="158" t="s">
        <v>387</v>
      </c>
      <c r="J5161" s="158" t="s">
        <v>568</v>
      </c>
    </row>
    <row r="5162" spans="1:11">
      <c r="A5162" s="158" t="s">
        <v>565</v>
      </c>
      <c r="B5162" s="158" t="s">
        <v>2908</v>
      </c>
      <c r="C5162" s="158">
        <v>47</v>
      </c>
      <c r="D5162" s="158" t="s">
        <v>2940</v>
      </c>
      <c r="E5162" s="158" t="s">
        <v>568</v>
      </c>
      <c r="G5162" s="158" t="s">
        <v>569</v>
      </c>
      <c r="H5162" s="158">
        <v>3</v>
      </c>
      <c r="J5162" s="158" t="s">
        <v>568</v>
      </c>
    </row>
    <row r="5163" spans="1:11">
      <c r="A5163" s="158" t="s">
        <v>565</v>
      </c>
      <c r="B5163" s="158" t="s">
        <v>2908</v>
      </c>
      <c r="C5163" s="158">
        <v>48</v>
      </c>
      <c r="D5163" s="158" t="s">
        <v>2941</v>
      </c>
      <c r="E5163" s="158" t="s">
        <v>568</v>
      </c>
      <c r="G5163" s="158" t="s">
        <v>387</v>
      </c>
      <c r="J5163" s="158" t="s">
        <v>568</v>
      </c>
    </row>
    <row r="5164" spans="1:11">
      <c r="A5164" s="158" t="s">
        <v>565</v>
      </c>
      <c r="B5164" s="158" t="s">
        <v>2908</v>
      </c>
      <c r="C5164" s="158">
        <v>49</v>
      </c>
      <c r="D5164" s="158" t="s">
        <v>2942</v>
      </c>
      <c r="E5164" s="158" t="s">
        <v>568</v>
      </c>
      <c r="G5164" s="158" t="s">
        <v>387</v>
      </c>
      <c r="J5164" s="158" t="s">
        <v>568</v>
      </c>
    </row>
    <row r="5165" spans="1:11">
      <c r="A5165" s="158" t="s">
        <v>565</v>
      </c>
      <c r="B5165" s="158" t="s">
        <v>2908</v>
      </c>
      <c r="C5165" s="158">
        <v>50</v>
      </c>
      <c r="D5165" s="158" t="s">
        <v>2892</v>
      </c>
      <c r="E5165" s="158" t="s">
        <v>568</v>
      </c>
      <c r="G5165" s="158" t="s">
        <v>569</v>
      </c>
      <c r="H5165" s="158">
        <v>40</v>
      </c>
      <c r="J5165" s="158" t="s">
        <v>568</v>
      </c>
    </row>
    <row r="5166" spans="1:11">
      <c r="A5166" s="158" t="s">
        <v>565</v>
      </c>
      <c r="B5166" s="158" t="s">
        <v>2908</v>
      </c>
      <c r="C5166" s="158">
        <v>51</v>
      </c>
      <c r="D5166" s="158" t="s">
        <v>2943</v>
      </c>
      <c r="E5166" s="158" t="s">
        <v>568</v>
      </c>
      <c r="G5166" s="158" t="s">
        <v>343</v>
      </c>
      <c r="H5166" s="158">
        <v>1</v>
      </c>
      <c r="J5166" s="158" t="s">
        <v>2452</v>
      </c>
      <c r="K5166" s="158" t="s">
        <v>358</v>
      </c>
    </row>
    <row r="5167" spans="1:11">
      <c r="A5167" s="158" t="s">
        <v>565</v>
      </c>
      <c r="B5167" s="158" t="s">
        <v>2908</v>
      </c>
      <c r="C5167" s="158">
        <v>52</v>
      </c>
      <c r="D5167" s="158" t="s">
        <v>2944</v>
      </c>
      <c r="E5167" s="158" t="s">
        <v>568</v>
      </c>
      <c r="G5167" s="158" t="s">
        <v>343</v>
      </c>
      <c r="H5167" s="158">
        <v>1</v>
      </c>
      <c r="J5167" s="158" t="s">
        <v>2452</v>
      </c>
      <c r="K5167" s="158" t="s">
        <v>358</v>
      </c>
    </row>
    <row r="5168" spans="1:11">
      <c r="A5168" s="158" t="s">
        <v>565</v>
      </c>
      <c r="B5168" s="158" t="s">
        <v>2908</v>
      </c>
      <c r="C5168" s="158">
        <v>53</v>
      </c>
      <c r="D5168" s="158" t="s">
        <v>2945</v>
      </c>
      <c r="E5168" s="158" t="s">
        <v>568</v>
      </c>
      <c r="G5168" s="158" t="s">
        <v>343</v>
      </c>
      <c r="H5168" s="158">
        <v>1</v>
      </c>
      <c r="J5168" s="158" t="s">
        <v>2452</v>
      </c>
      <c r="K5168" s="158" t="s">
        <v>358</v>
      </c>
    </row>
    <row r="5169" spans="1:11">
      <c r="A5169" s="158" t="s">
        <v>565</v>
      </c>
      <c r="B5169" s="158" t="s">
        <v>2908</v>
      </c>
      <c r="C5169" s="158">
        <v>54</v>
      </c>
      <c r="D5169" s="158" t="s">
        <v>2946</v>
      </c>
      <c r="E5169" s="158" t="s">
        <v>568</v>
      </c>
      <c r="G5169" s="158" t="s">
        <v>343</v>
      </c>
      <c r="H5169" s="158">
        <v>1</v>
      </c>
      <c r="J5169" s="158" t="s">
        <v>2452</v>
      </c>
      <c r="K5169" s="158" t="s">
        <v>358</v>
      </c>
    </row>
    <row r="5170" spans="1:11">
      <c r="A5170" s="158" t="s">
        <v>565</v>
      </c>
      <c r="B5170" s="158" t="s">
        <v>2908</v>
      </c>
      <c r="C5170" s="158">
        <v>55</v>
      </c>
      <c r="D5170" s="158" t="s">
        <v>2947</v>
      </c>
      <c r="E5170" s="158" t="s">
        <v>568</v>
      </c>
      <c r="G5170" s="158" t="s">
        <v>569</v>
      </c>
      <c r="H5170" s="158">
        <v>8</v>
      </c>
      <c r="J5170" s="158" t="s">
        <v>568</v>
      </c>
    </row>
    <row r="5171" spans="1:11">
      <c r="A5171" s="158" t="s">
        <v>565</v>
      </c>
      <c r="B5171" s="158" t="s">
        <v>2908</v>
      </c>
      <c r="C5171" s="158">
        <v>56</v>
      </c>
      <c r="D5171" s="158" t="s">
        <v>2948</v>
      </c>
      <c r="E5171" s="158" t="s">
        <v>568</v>
      </c>
      <c r="G5171" s="158" t="s">
        <v>569</v>
      </c>
      <c r="H5171" s="158">
        <v>2</v>
      </c>
      <c r="J5171" s="158" t="s">
        <v>568</v>
      </c>
    </row>
    <row r="5172" spans="1:11">
      <c r="A5172" s="158" t="s">
        <v>565</v>
      </c>
      <c r="B5172" s="158" t="s">
        <v>2908</v>
      </c>
      <c r="C5172" s="158">
        <v>57</v>
      </c>
      <c r="D5172" s="158" t="s">
        <v>2949</v>
      </c>
      <c r="E5172" s="158" t="s">
        <v>568</v>
      </c>
      <c r="G5172" s="158" t="s">
        <v>569</v>
      </c>
      <c r="H5172" s="158">
        <v>6</v>
      </c>
      <c r="J5172" s="158" t="s">
        <v>568</v>
      </c>
    </row>
    <row r="5173" spans="1:11">
      <c r="A5173" s="158" t="s">
        <v>565</v>
      </c>
      <c r="B5173" s="158" t="s">
        <v>2908</v>
      </c>
      <c r="C5173" s="158">
        <v>58</v>
      </c>
      <c r="D5173" s="158" t="s">
        <v>2950</v>
      </c>
      <c r="E5173" s="158" t="s">
        <v>568</v>
      </c>
      <c r="G5173" s="158" t="s">
        <v>569</v>
      </c>
      <c r="H5173" s="158">
        <v>40</v>
      </c>
      <c r="J5173" s="158" t="s">
        <v>568</v>
      </c>
    </row>
    <row r="5174" spans="1:11">
      <c r="A5174" s="158" t="s">
        <v>565</v>
      </c>
      <c r="B5174" s="158" t="s">
        <v>2908</v>
      </c>
      <c r="C5174" s="158">
        <v>59</v>
      </c>
      <c r="D5174" s="158" t="s">
        <v>2951</v>
      </c>
      <c r="E5174" s="158" t="s">
        <v>568</v>
      </c>
      <c r="G5174" s="158" t="s">
        <v>569</v>
      </c>
      <c r="H5174" s="158">
        <v>40</v>
      </c>
      <c r="J5174" s="158" t="s">
        <v>568</v>
      </c>
    </row>
    <row r="5175" spans="1:11">
      <c r="A5175" s="158" t="s">
        <v>565</v>
      </c>
      <c r="B5175" s="158" t="s">
        <v>2908</v>
      </c>
      <c r="C5175" s="158">
        <v>60</v>
      </c>
      <c r="D5175" s="158" t="s">
        <v>2952</v>
      </c>
      <c r="E5175" s="158" t="s">
        <v>568</v>
      </c>
      <c r="G5175" s="158" t="s">
        <v>569</v>
      </c>
      <c r="H5175" s="158">
        <v>40</v>
      </c>
      <c r="J5175" s="158" t="s">
        <v>568</v>
      </c>
    </row>
    <row r="5176" spans="1:11">
      <c r="A5176" s="158" t="s">
        <v>565</v>
      </c>
      <c r="B5176" s="158" t="s">
        <v>2908</v>
      </c>
      <c r="C5176" s="158">
        <v>61</v>
      </c>
      <c r="D5176" s="158" t="s">
        <v>2953</v>
      </c>
      <c r="E5176" s="158" t="s">
        <v>568</v>
      </c>
      <c r="G5176" s="158" t="s">
        <v>569</v>
      </c>
      <c r="H5176" s="158">
        <v>40</v>
      </c>
      <c r="J5176" s="158" t="s">
        <v>568</v>
      </c>
    </row>
    <row r="5177" spans="1:11">
      <c r="A5177" s="158" t="s">
        <v>565</v>
      </c>
      <c r="B5177" s="158" t="s">
        <v>2908</v>
      </c>
      <c r="C5177" s="158">
        <v>62</v>
      </c>
      <c r="D5177" s="158" t="s">
        <v>2954</v>
      </c>
      <c r="E5177" s="158" t="s">
        <v>568</v>
      </c>
      <c r="G5177" s="158" t="s">
        <v>569</v>
      </c>
      <c r="H5177" s="158">
        <v>3</v>
      </c>
      <c r="J5177" s="158" t="s">
        <v>568</v>
      </c>
    </row>
    <row r="5178" spans="1:11">
      <c r="A5178" s="158" t="s">
        <v>565</v>
      </c>
      <c r="B5178" s="158" t="s">
        <v>2908</v>
      </c>
      <c r="C5178" s="158">
        <v>63</v>
      </c>
      <c r="D5178" s="158" t="s">
        <v>2955</v>
      </c>
      <c r="E5178" s="158" t="s">
        <v>568</v>
      </c>
      <c r="G5178" s="158" t="s">
        <v>387</v>
      </c>
      <c r="J5178" s="158" t="s">
        <v>568</v>
      </c>
    </row>
    <row r="5179" spans="1:11">
      <c r="A5179" s="158" t="s">
        <v>565</v>
      </c>
      <c r="B5179" s="158" t="s">
        <v>2908</v>
      </c>
      <c r="C5179" s="158">
        <v>64</v>
      </c>
      <c r="D5179" s="158" t="s">
        <v>2956</v>
      </c>
      <c r="E5179" s="158" t="s">
        <v>568</v>
      </c>
      <c r="G5179" s="158" t="s">
        <v>575</v>
      </c>
      <c r="J5179" s="158" t="s">
        <v>568</v>
      </c>
    </row>
    <row r="5180" spans="1:11">
      <c r="A5180" s="158" t="s">
        <v>565</v>
      </c>
      <c r="B5180" s="158" t="s">
        <v>2908</v>
      </c>
      <c r="C5180" s="158">
        <v>65</v>
      </c>
      <c r="D5180" s="158" t="s">
        <v>2957</v>
      </c>
      <c r="E5180" s="158" t="s">
        <v>568</v>
      </c>
      <c r="G5180" s="158" t="s">
        <v>575</v>
      </c>
      <c r="J5180" s="158" t="s">
        <v>568</v>
      </c>
    </row>
    <row r="5181" spans="1:11">
      <c r="A5181" s="158" t="s">
        <v>565</v>
      </c>
      <c r="B5181" s="158" t="s">
        <v>2908</v>
      </c>
      <c r="C5181" s="158">
        <v>66</v>
      </c>
      <c r="D5181" s="158" t="s">
        <v>2958</v>
      </c>
      <c r="E5181" s="158" t="s">
        <v>568</v>
      </c>
      <c r="G5181" s="158" t="s">
        <v>575</v>
      </c>
      <c r="J5181" s="158" t="s">
        <v>568</v>
      </c>
    </row>
    <row r="5182" spans="1:11">
      <c r="A5182" s="158" t="s">
        <v>565</v>
      </c>
      <c r="B5182" s="158" t="s">
        <v>2908</v>
      </c>
      <c r="C5182" s="158">
        <v>67</v>
      </c>
      <c r="D5182" s="158" t="s">
        <v>2959</v>
      </c>
      <c r="E5182" s="158" t="s">
        <v>568</v>
      </c>
      <c r="G5182" s="158" t="s">
        <v>575</v>
      </c>
      <c r="J5182" s="158" t="s">
        <v>568</v>
      </c>
    </row>
    <row r="5183" spans="1:11">
      <c r="A5183" s="158" t="s">
        <v>565</v>
      </c>
      <c r="B5183" s="158" t="s">
        <v>2908</v>
      </c>
      <c r="C5183" s="158">
        <v>68</v>
      </c>
      <c r="D5183" s="158" t="s">
        <v>2960</v>
      </c>
      <c r="E5183" s="158" t="s">
        <v>568</v>
      </c>
      <c r="G5183" s="158" t="s">
        <v>575</v>
      </c>
      <c r="J5183" s="158" t="s">
        <v>568</v>
      </c>
    </row>
    <row r="5184" spans="1:11">
      <c r="A5184" s="158" t="s">
        <v>565</v>
      </c>
      <c r="B5184" s="158" t="s">
        <v>2908</v>
      </c>
      <c r="C5184" s="158">
        <v>69</v>
      </c>
      <c r="D5184" s="158" t="s">
        <v>2961</v>
      </c>
      <c r="E5184" s="158" t="s">
        <v>568</v>
      </c>
      <c r="G5184" s="158" t="s">
        <v>575</v>
      </c>
      <c r="J5184" s="158" t="s">
        <v>568</v>
      </c>
    </row>
    <row r="5185" spans="1:11">
      <c r="A5185" s="158" t="s">
        <v>565</v>
      </c>
      <c r="B5185" s="158" t="s">
        <v>2908</v>
      </c>
      <c r="C5185" s="158">
        <v>70</v>
      </c>
      <c r="D5185" s="158" t="s">
        <v>2962</v>
      </c>
      <c r="E5185" s="158" t="s">
        <v>568</v>
      </c>
      <c r="G5185" s="158" t="s">
        <v>575</v>
      </c>
      <c r="J5185" s="158" t="s">
        <v>568</v>
      </c>
    </row>
    <row r="5186" spans="1:11">
      <c r="A5186" s="158" t="s">
        <v>565</v>
      </c>
      <c r="B5186" s="158" t="s">
        <v>2908</v>
      </c>
      <c r="C5186" s="158">
        <v>71</v>
      </c>
      <c r="D5186" s="158" t="s">
        <v>2963</v>
      </c>
      <c r="E5186" s="158" t="s">
        <v>568</v>
      </c>
      <c r="G5186" s="158" t="s">
        <v>575</v>
      </c>
      <c r="J5186" s="158" t="s">
        <v>568</v>
      </c>
    </row>
    <row r="5187" spans="1:11">
      <c r="A5187" s="158" t="s">
        <v>565</v>
      </c>
      <c r="B5187" s="158" t="s">
        <v>2908</v>
      </c>
      <c r="C5187" s="158">
        <v>72</v>
      </c>
      <c r="D5187" s="158" t="s">
        <v>2964</v>
      </c>
      <c r="E5187" s="158" t="s">
        <v>568</v>
      </c>
      <c r="G5187" s="158" t="s">
        <v>575</v>
      </c>
      <c r="J5187" s="158" t="s">
        <v>568</v>
      </c>
    </row>
    <row r="5188" spans="1:11">
      <c r="A5188" s="158" t="s">
        <v>565</v>
      </c>
      <c r="B5188" s="158" t="s">
        <v>2908</v>
      </c>
      <c r="C5188" s="158">
        <v>73</v>
      </c>
      <c r="D5188" s="158" t="s">
        <v>2965</v>
      </c>
      <c r="E5188" s="158" t="s">
        <v>568</v>
      </c>
      <c r="G5188" s="158" t="s">
        <v>575</v>
      </c>
      <c r="J5188" s="158" t="s">
        <v>568</v>
      </c>
    </row>
    <row r="5189" spans="1:11">
      <c r="A5189" s="158" t="s">
        <v>565</v>
      </c>
      <c r="B5189" s="158" t="s">
        <v>2908</v>
      </c>
      <c r="C5189" s="158">
        <v>74</v>
      </c>
      <c r="D5189" s="158" t="s">
        <v>2834</v>
      </c>
      <c r="E5189" s="158" t="s">
        <v>568</v>
      </c>
      <c r="G5189" s="158" t="s">
        <v>575</v>
      </c>
      <c r="J5189" s="158" t="s">
        <v>568</v>
      </c>
      <c r="K5189" s="158" t="s">
        <v>358</v>
      </c>
    </row>
    <row r="5190" spans="1:11">
      <c r="A5190" s="158" t="s">
        <v>565</v>
      </c>
      <c r="B5190" s="158" t="s">
        <v>2908</v>
      </c>
      <c r="C5190" s="158">
        <v>75</v>
      </c>
      <c r="D5190" s="158" t="s">
        <v>2769</v>
      </c>
      <c r="E5190" s="158" t="s">
        <v>568</v>
      </c>
      <c r="G5190" s="158" t="s">
        <v>575</v>
      </c>
      <c r="J5190" s="158" t="s">
        <v>568</v>
      </c>
    </row>
    <row r="5191" spans="1:11">
      <c r="A5191" s="158" t="s">
        <v>565</v>
      </c>
      <c r="B5191" s="158" t="s">
        <v>2908</v>
      </c>
      <c r="C5191" s="158">
        <v>76</v>
      </c>
      <c r="D5191" s="158" t="s">
        <v>2835</v>
      </c>
      <c r="E5191" s="158" t="s">
        <v>568</v>
      </c>
      <c r="G5191" s="158" t="s">
        <v>569</v>
      </c>
      <c r="H5191" s="158">
        <v>30</v>
      </c>
      <c r="J5191" s="158" t="s">
        <v>568</v>
      </c>
      <c r="K5191" s="158" t="s">
        <v>358</v>
      </c>
    </row>
    <row r="5192" spans="1:11">
      <c r="A5192" s="158" t="s">
        <v>565</v>
      </c>
      <c r="B5192" s="158" t="s">
        <v>2908</v>
      </c>
      <c r="C5192" s="158">
        <v>77</v>
      </c>
      <c r="D5192" s="158" t="s">
        <v>2770</v>
      </c>
      <c r="E5192" s="158" t="s">
        <v>568</v>
      </c>
      <c r="G5192" s="158" t="s">
        <v>569</v>
      </c>
      <c r="H5192" s="158">
        <v>30</v>
      </c>
      <c r="J5192" s="158" t="s">
        <v>568</v>
      </c>
    </row>
    <row r="5193" spans="1:11">
      <c r="A5193" s="158" t="s">
        <v>565</v>
      </c>
      <c r="B5193" s="158" t="s">
        <v>2908</v>
      </c>
      <c r="C5193" s="158">
        <v>78</v>
      </c>
      <c r="D5193" s="158" t="s">
        <v>2836</v>
      </c>
      <c r="E5193" s="158" t="s">
        <v>568</v>
      </c>
      <c r="G5193" s="158" t="s">
        <v>569</v>
      </c>
      <c r="H5193" s="158">
        <v>50</v>
      </c>
      <c r="J5193" s="158" t="s">
        <v>568</v>
      </c>
      <c r="K5193" s="158" t="s">
        <v>358</v>
      </c>
    </row>
    <row r="5194" spans="1:11">
      <c r="A5194" s="158" t="s">
        <v>565</v>
      </c>
      <c r="B5194" s="158" t="s">
        <v>2908</v>
      </c>
      <c r="C5194" s="158">
        <v>79</v>
      </c>
      <c r="D5194" s="158" t="s">
        <v>2772</v>
      </c>
      <c r="E5194" s="158" t="s">
        <v>568</v>
      </c>
      <c r="G5194" s="158" t="s">
        <v>569</v>
      </c>
      <c r="H5194" s="158">
        <v>50</v>
      </c>
      <c r="J5194" s="158" t="s">
        <v>568</v>
      </c>
    </row>
    <row r="5195" spans="1:11">
      <c r="A5195" s="158" t="s">
        <v>565</v>
      </c>
      <c r="B5195" s="158" t="s">
        <v>2966</v>
      </c>
      <c r="C5195" s="158">
        <v>1</v>
      </c>
      <c r="D5195" s="158" t="s">
        <v>2810</v>
      </c>
      <c r="E5195" s="158" t="s">
        <v>568</v>
      </c>
      <c r="F5195" s="158" t="s">
        <v>1691</v>
      </c>
      <c r="G5195" s="158" t="s">
        <v>569</v>
      </c>
      <c r="H5195" s="158">
        <v>8</v>
      </c>
      <c r="J5195" s="158" t="s">
        <v>568</v>
      </c>
      <c r="K5195" s="158" t="s">
        <v>358</v>
      </c>
    </row>
    <row r="5196" spans="1:11">
      <c r="A5196" s="158" t="s">
        <v>565</v>
      </c>
      <c r="B5196" s="158" t="s">
        <v>2966</v>
      </c>
      <c r="C5196" s="158">
        <v>2</v>
      </c>
      <c r="D5196" s="158" t="s">
        <v>2811</v>
      </c>
      <c r="E5196" s="158" t="s">
        <v>568</v>
      </c>
      <c r="F5196" s="158" t="s">
        <v>1696</v>
      </c>
      <c r="G5196" s="158" t="s">
        <v>2045</v>
      </c>
      <c r="J5196" s="158" t="s">
        <v>568</v>
      </c>
      <c r="K5196" s="158" t="s">
        <v>358</v>
      </c>
    </row>
    <row r="5197" spans="1:11">
      <c r="A5197" s="158" t="s">
        <v>565</v>
      </c>
      <c r="B5197" s="158" t="s">
        <v>2966</v>
      </c>
      <c r="C5197" s="158">
        <v>3</v>
      </c>
      <c r="D5197" s="158" t="s">
        <v>2812</v>
      </c>
      <c r="E5197" s="158" t="s">
        <v>568</v>
      </c>
      <c r="F5197" s="158" t="s">
        <v>1699</v>
      </c>
      <c r="G5197" s="158" t="s">
        <v>2045</v>
      </c>
      <c r="J5197" s="158" t="s">
        <v>568</v>
      </c>
      <c r="K5197" s="158" t="s">
        <v>358</v>
      </c>
    </row>
    <row r="5198" spans="1:11">
      <c r="A5198" s="158" t="s">
        <v>565</v>
      </c>
      <c r="B5198" s="158" t="s">
        <v>2966</v>
      </c>
      <c r="C5198" s="158">
        <v>4</v>
      </c>
      <c r="D5198" s="158" t="s">
        <v>2733</v>
      </c>
      <c r="E5198" s="158" t="s">
        <v>568</v>
      </c>
      <c r="G5198" s="158" t="s">
        <v>569</v>
      </c>
      <c r="H5198" s="158">
        <v>5</v>
      </c>
      <c r="J5198" s="158" t="s">
        <v>568</v>
      </c>
      <c r="K5198" s="158" t="s">
        <v>358</v>
      </c>
    </row>
    <row r="5199" spans="1:11">
      <c r="A5199" s="158" t="s">
        <v>565</v>
      </c>
      <c r="B5199" s="158" t="s">
        <v>2966</v>
      </c>
      <c r="C5199" s="158">
        <v>5</v>
      </c>
      <c r="D5199" s="158" t="s">
        <v>2813</v>
      </c>
      <c r="E5199" s="158" t="s">
        <v>568</v>
      </c>
      <c r="G5199" s="158" t="s">
        <v>569</v>
      </c>
      <c r="H5199" s="158">
        <v>14</v>
      </c>
      <c r="J5199" s="158" t="s">
        <v>568</v>
      </c>
    </row>
    <row r="5200" spans="1:11">
      <c r="A5200" s="158" t="s">
        <v>565</v>
      </c>
      <c r="B5200" s="158" t="s">
        <v>2966</v>
      </c>
      <c r="C5200" s="158">
        <v>6</v>
      </c>
      <c r="D5200" s="158" t="s">
        <v>2814</v>
      </c>
      <c r="E5200" s="158" t="s">
        <v>568</v>
      </c>
      <c r="G5200" s="158" t="s">
        <v>569</v>
      </c>
      <c r="H5200" s="158">
        <v>5</v>
      </c>
      <c r="J5200" s="158" t="s">
        <v>568</v>
      </c>
    </row>
    <row r="5201" spans="1:11">
      <c r="A5201" s="158" t="s">
        <v>565</v>
      </c>
      <c r="B5201" s="158" t="s">
        <v>2966</v>
      </c>
      <c r="C5201" s="158">
        <v>7</v>
      </c>
      <c r="D5201" s="158" t="s">
        <v>2815</v>
      </c>
      <c r="E5201" s="158" t="s">
        <v>568</v>
      </c>
      <c r="G5201" s="158" t="s">
        <v>569</v>
      </c>
      <c r="H5201" s="158">
        <v>20</v>
      </c>
      <c r="J5201" s="158" t="s">
        <v>568</v>
      </c>
    </row>
    <row r="5202" spans="1:11">
      <c r="A5202" s="158" t="s">
        <v>565</v>
      </c>
      <c r="B5202" s="158" t="s">
        <v>2966</v>
      </c>
      <c r="C5202" s="158">
        <v>8</v>
      </c>
      <c r="D5202" s="158" t="s">
        <v>2816</v>
      </c>
      <c r="E5202" s="158" t="s">
        <v>568</v>
      </c>
      <c r="G5202" s="158" t="s">
        <v>569</v>
      </c>
      <c r="H5202" s="158">
        <v>5</v>
      </c>
      <c r="J5202" s="158" t="s">
        <v>568</v>
      </c>
    </row>
    <row r="5203" spans="1:11">
      <c r="A5203" s="158" t="s">
        <v>565</v>
      </c>
      <c r="B5203" s="158" t="s">
        <v>2966</v>
      </c>
      <c r="C5203" s="158">
        <v>9</v>
      </c>
      <c r="D5203" s="158" t="s">
        <v>2817</v>
      </c>
      <c r="E5203" s="158" t="s">
        <v>568</v>
      </c>
      <c r="G5203" s="158" t="s">
        <v>569</v>
      </c>
      <c r="H5203" s="158">
        <v>20</v>
      </c>
      <c r="J5203" s="158" t="s">
        <v>568</v>
      </c>
    </row>
    <row r="5204" spans="1:11">
      <c r="A5204" s="158" t="s">
        <v>565</v>
      </c>
      <c r="B5204" s="158" t="s">
        <v>2966</v>
      </c>
      <c r="C5204" s="158">
        <v>10</v>
      </c>
      <c r="D5204" s="158" t="s">
        <v>2818</v>
      </c>
      <c r="E5204" s="158" t="s">
        <v>568</v>
      </c>
      <c r="G5204" s="158" t="s">
        <v>387</v>
      </c>
      <c r="J5204" s="158" t="s">
        <v>568</v>
      </c>
    </row>
    <row r="5205" spans="1:11">
      <c r="A5205" s="158" t="s">
        <v>565</v>
      </c>
      <c r="B5205" s="158" t="s">
        <v>2966</v>
      </c>
      <c r="C5205" s="158">
        <v>11</v>
      </c>
      <c r="D5205" s="158" t="s">
        <v>2819</v>
      </c>
      <c r="E5205" s="158" t="s">
        <v>568</v>
      </c>
      <c r="G5205" s="158" t="s">
        <v>2045</v>
      </c>
      <c r="J5205" s="158" t="s">
        <v>568</v>
      </c>
    </row>
    <row r="5206" spans="1:11">
      <c r="A5206" s="158" t="s">
        <v>565</v>
      </c>
      <c r="B5206" s="158" t="s">
        <v>2966</v>
      </c>
      <c r="C5206" s="158">
        <v>12</v>
      </c>
      <c r="D5206" s="158" t="s">
        <v>2820</v>
      </c>
      <c r="E5206" s="158" t="s">
        <v>568</v>
      </c>
      <c r="G5206" s="158" t="s">
        <v>2045</v>
      </c>
      <c r="J5206" s="158" t="s">
        <v>568</v>
      </c>
    </row>
    <row r="5207" spans="1:11">
      <c r="A5207" s="158" t="s">
        <v>565</v>
      </c>
      <c r="B5207" s="158" t="s">
        <v>2966</v>
      </c>
      <c r="C5207" s="158">
        <v>13</v>
      </c>
      <c r="D5207" s="158" t="s">
        <v>2821</v>
      </c>
      <c r="E5207" s="158" t="s">
        <v>568</v>
      </c>
      <c r="G5207" s="158" t="s">
        <v>2045</v>
      </c>
      <c r="J5207" s="158" t="s">
        <v>568</v>
      </c>
    </row>
    <row r="5208" spans="1:11">
      <c r="A5208" s="158" t="s">
        <v>565</v>
      </c>
      <c r="B5208" s="158" t="s">
        <v>2966</v>
      </c>
      <c r="C5208" s="158">
        <v>14</v>
      </c>
      <c r="D5208" s="158" t="s">
        <v>2822</v>
      </c>
      <c r="E5208" s="158" t="s">
        <v>568</v>
      </c>
      <c r="G5208" s="158" t="s">
        <v>575</v>
      </c>
      <c r="J5208" s="158" t="s">
        <v>568</v>
      </c>
    </row>
    <row r="5209" spans="1:11">
      <c r="A5209" s="158" t="s">
        <v>565</v>
      </c>
      <c r="B5209" s="158" t="s">
        <v>2966</v>
      </c>
      <c r="C5209" s="158">
        <v>15</v>
      </c>
      <c r="D5209" s="158" t="s">
        <v>2823</v>
      </c>
      <c r="E5209" s="158" t="s">
        <v>568</v>
      </c>
      <c r="G5209" s="158" t="s">
        <v>575</v>
      </c>
      <c r="J5209" s="158" t="s">
        <v>568</v>
      </c>
    </row>
    <row r="5210" spans="1:11">
      <c r="A5210" s="158" t="s">
        <v>565</v>
      </c>
      <c r="B5210" s="158" t="s">
        <v>2966</v>
      </c>
      <c r="C5210" s="158">
        <v>16</v>
      </c>
      <c r="D5210" s="158" t="s">
        <v>2824</v>
      </c>
      <c r="E5210" s="158" t="s">
        <v>568</v>
      </c>
      <c r="G5210" s="158" t="s">
        <v>575</v>
      </c>
      <c r="J5210" s="158" t="s">
        <v>568</v>
      </c>
    </row>
    <row r="5211" spans="1:11">
      <c r="A5211" s="158" t="s">
        <v>565</v>
      </c>
      <c r="B5211" s="158" t="s">
        <v>2966</v>
      </c>
      <c r="C5211" s="158">
        <v>17</v>
      </c>
      <c r="D5211" s="158" t="s">
        <v>2825</v>
      </c>
      <c r="E5211" s="158" t="s">
        <v>568</v>
      </c>
      <c r="G5211" s="158" t="s">
        <v>569</v>
      </c>
      <c r="H5211" s="158">
        <v>30</v>
      </c>
      <c r="J5211" s="158" t="s">
        <v>568</v>
      </c>
    </row>
    <row r="5212" spans="1:11">
      <c r="A5212" s="158" t="s">
        <v>565</v>
      </c>
      <c r="B5212" s="158" t="s">
        <v>2966</v>
      </c>
      <c r="C5212" s="158">
        <v>18</v>
      </c>
      <c r="D5212" s="158" t="s">
        <v>2826</v>
      </c>
      <c r="E5212" s="158" t="s">
        <v>568</v>
      </c>
      <c r="G5212" s="158" t="s">
        <v>569</v>
      </c>
      <c r="H5212" s="158">
        <v>50</v>
      </c>
      <c r="J5212" s="158" t="s">
        <v>568</v>
      </c>
    </row>
    <row r="5213" spans="1:11">
      <c r="A5213" s="158" t="s">
        <v>565</v>
      </c>
      <c r="B5213" s="158" t="s">
        <v>2966</v>
      </c>
      <c r="C5213" s="158">
        <v>19</v>
      </c>
      <c r="D5213" s="158" t="s">
        <v>2827</v>
      </c>
      <c r="E5213" s="158" t="s">
        <v>568</v>
      </c>
      <c r="G5213" s="158" t="s">
        <v>343</v>
      </c>
      <c r="H5213" s="158">
        <v>1</v>
      </c>
      <c r="J5213" s="158" t="s">
        <v>568</v>
      </c>
      <c r="K5213" s="158" t="s">
        <v>358</v>
      </c>
    </row>
    <row r="5214" spans="1:11">
      <c r="A5214" s="158" t="s">
        <v>565</v>
      </c>
      <c r="B5214" s="158" t="s">
        <v>2966</v>
      </c>
      <c r="C5214" s="158">
        <v>20</v>
      </c>
      <c r="D5214" s="158" t="s">
        <v>2828</v>
      </c>
      <c r="E5214" s="158" t="s">
        <v>568</v>
      </c>
      <c r="G5214" s="158" t="s">
        <v>343</v>
      </c>
      <c r="H5214" s="158">
        <v>1</v>
      </c>
      <c r="J5214" s="158" t="s">
        <v>568</v>
      </c>
      <c r="K5214" s="158" t="s">
        <v>358</v>
      </c>
    </row>
    <row r="5215" spans="1:11">
      <c r="A5215" s="158" t="s">
        <v>565</v>
      </c>
      <c r="B5215" s="158" t="s">
        <v>2966</v>
      </c>
      <c r="C5215" s="158">
        <v>21</v>
      </c>
      <c r="D5215" s="158" t="s">
        <v>2829</v>
      </c>
      <c r="E5215" s="158" t="s">
        <v>568</v>
      </c>
      <c r="G5215" s="158" t="s">
        <v>343</v>
      </c>
      <c r="H5215" s="158">
        <v>1</v>
      </c>
      <c r="J5215" s="158" t="s">
        <v>568</v>
      </c>
    </row>
    <row r="5216" spans="1:11">
      <c r="A5216" s="158" t="s">
        <v>565</v>
      </c>
      <c r="B5216" s="158" t="s">
        <v>2966</v>
      </c>
      <c r="C5216" s="158">
        <v>22</v>
      </c>
      <c r="D5216" s="158" t="s">
        <v>2830</v>
      </c>
      <c r="E5216" s="158" t="s">
        <v>568</v>
      </c>
      <c r="G5216" s="158" t="s">
        <v>575</v>
      </c>
      <c r="J5216" s="158" t="s">
        <v>568</v>
      </c>
    </row>
    <row r="5217" spans="1:11">
      <c r="A5217" s="158" t="s">
        <v>565</v>
      </c>
      <c r="B5217" s="158" t="s">
        <v>2966</v>
      </c>
      <c r="C5217" s="158">
        <v>23</v>
      </c>
      <c r="D5217" s="158" t="s">
        <v>2831</v>
      </c>
      <c r="E5217" s="158" t="s">
        <v>568</v>
      </c>
      <c r="G5217" s="158" t="s">
        <v>569</v>
      </c>
      <c r="H5217" s="158">
        <v>30</v>
      </c>
      <c r="J5217" s="158" t="s">
        <v>568</v>
      </c>
    </row>
    <row r="5218" spans="1:11">
      <c r="A5218" s="158" t="s">
        <v>565</v>
      </c>
      <c r="B5218" s="158" t="s">
        <v>2966</v>
      </c>
      <c r="C5218" s="158">
        <v>24</v>
      </c>
      <c r="D5218" s="158" t="s">
        <v>2832</v>
      </c>
      <c r="E5218" s="158" t="s">
        <v>568</v>
      </c>
      <c r="G5218" s="158" t="s">
        <v>569</v>
      </c>
      <c r="H5218" s="158">
        <v>50</v>
      </c>
      <c r="J5218" s="158" t="s">
        <v>568</v>
      </c>
    </row>
    <row r="5219" spans="1:11">
      <c r="A5219" s="158" t="s">
        <v>565</v>
      </c>
      <c r="B5219" s="158" t="s">
        <v>2966</v>
      </c>
      <c r="C5219" s="158">
        <v>25</v>
      </c>
      <c r="D5219" s="158" t="s">
        <v>2833</v>
      </c>
      <c r="E5219" s="158" t="s">
        <v>568</v>
      </c>
      <c r="G5219" s="158" t="s">
        <v>575</v>
      </c>
      <c r="J5219" s="158" t="s">
        <v>568</v>
      </c>
    </row>
    <row r="5220" spans="1:11">
      <c r="A5220" s="158" t="s">
        <v>565</v>
      </c>
      <c r="B5220" s="158" t="s">
        <v>2966</v>
      </c>
      <c r="C5220" s="158">
        <v>26</v>
      </c>
      <c r="D5220" s="158" t="s">
        <v>2834</v>
      </c>
      <c r="E5220" s="158" t="s">
        <v>568</v>
      </c>
      <c r="G5220" s="158" t="s">
        <v>575</v>
      </c>
      <c r="J5220" s="158" t="s">
        <v>568</v>
      </c>
      <c r="K5220" s="158" t="s">
        <v>358</v>
      </c>
    </row>
    <row r="5221" spans="1:11">
      <c r="A5221" s="158" t="s">
        <v>565</v>
      </c>
      <c r="B5221" s="158" t="s">
        <v>2966</v>
      </c>
      <c r="C5221" s="158">
        <v>27</v>
      </c>
      <c r="D5221" s="158" t="s">
        <v>2769</v>
      </c>
      <c r="E5221" s="158" t="s">
        <v>568</v>
      </c>
      <c r="G5221" s="158" t="s">
        <v>575</v>
      </c>
      <c r="J5221" s="158" t="s">
        <v>568</v>
      </c>
    </row>
    <row r="5222" spans="1:11">
      <c r="A5222" s="158" t="s">
        <v>565</v>
      </c>
      <c r="B5222" s="158" t="s">
        <v>2966</v>
      </c>
      <c r="C5222" s="158">
        <v>28</v>
      </c>
      <c r="D5222" s="158" t="s">
        <v>2835</v>
      </c>
      <c r="E5222" s="158" t="s">
        <v>568</v>
      </c>
      <c r="G5222" s="158" t="s">
        <v>569</v>
      </c>
      <c r="H5222" s="158">
        <v>30</v>
      </c>
      <c r="J5222" s="158" t="s">
        <v>568</v>
      </c>
      <c r="K5222" s="158" t="s">
        <v>358</v>
      </c>
    </row>
    <row r="5223" spans="1:11">
      <c r="A5223" s="158" t="s">
        <v>565</v>
      </c>
      <c r="B5223" s="158" t="s">
        <v>2966</v>
      </c>
      <c r="C5223" s="158">
        <v>29</v>
      </c>
      <c r="D5223" s="158" t="s">
        <v>2770</v>
      </c>
      <c r="E5223" s="158" t="s">
        <v>568</v>
      </c>
      <c r="G5223" s="158" t="s">
        <v>569</v>
      </c>
      <c r="H5223" s="158">
        <v>30</v>
      </c>
      <c r="J5223" s="158" t="s">
        <v>568</v>
      </c>
    </row>
    <row r="5224" spans="1:11">
      <c r="A5224" s="158" t="s">
        <v>565</v>
      </c>
      <c r="B5224" s="158" t="s">
        <v>2966</v>
      </c>
      <c r="C5224" s="158">
        <v>30</v>
      </c>
      <c r="D5224" s="158" t="s">
        <v>2836</v>
      </c>
      <c r="E5224" s="158" t="s">
        <v>568</v>
      </c>
      <c r="G5224" s="158" t="s">
        <v>569</v>
      </c>
      <c r="H5224" s="158">
        <v>50</v>
      </c>
      <c r="J5224" s="158" t="s">
        <v>568</v>
      </c>
      <c r="K5224" s="158" t="s">
        <v>358</v>
      </c>
    </row>
    <row r="5225" spans="1:11">
      <c r="A5225" s="158" t="s">
        <v>565</v>
      </c>
      <c r="B5225" s="158" t="s">
        <v>2966</v>
      </c>
      <c r="C5225" s="158">
        <v>31</v>
      </c>
      <c r="D5225" s="158" t="s">
        <v>2772</v>
      </c>
      <c r="E5225" s="158" t="s">
        <v>568</v>
      </c>
      <c r="G5225" s="158" t="s">
        <v>569</v>
      </c>
      <c r="H5225" s="158">
        <v>50</v>
      </c>
      <c r="J5225" s="158" t="s">
        <v>568</v>
      </c>
    </row>
    <row r="5226" spans="1:11">
      <c r="A5226" s="158" t="s">
        <v>565</v>
      </c>
      <c r="B5226" s="158" t="s">
        <v>2967</v>
      </c>
      <c r="C5226" s="158">
        <v>1</v>
      </c>
      <c r="D5226" s="158" t="s">
        <v>2810</v>
      </c>
      <c r="E5226" s="158" t="s">
        <v>568</v>
      </c>
      <c r="F5226" s="158" t="s">
        <v>1691</v>
      </c>
      <c r="G5226" s="158" t="s">
        <v>569</v>
      </c>
      <c r="H5226" s="158">
        <v>5</v>
      </c>
      <c r="J5226" s="158" t="s">
        <v>568</v>
      </c>
      <c r="K5226" s="158" t="s">
        <v>358</v>
      </c>
    </row>
    <row r="5227" spans="1:11">
      <c r="A5227" s="158" t="s">
        <v>565</v>
      </c>
      <c r="B5227" s="158" t="s">
        <v>2967</v>
      </c>
      <c r="C5227" s="158">
        <v>2</v>
      </c>
      <c r="D5227" s="158" t="s">
        <v>2838</v>
      </c>
      <c r="E5227" s="158" t="s">
        <v>568</v>
      </c>
      <c r="F5227" s="158" t="s">
        <v>1696</v>
      </c>
      <c r="G5227" s="158" t="s">
        <v>2045</v>
      </c>
      <c r="J5227" s="158" t="s">
        <v>568</v>
      </c>
      <c r="K5227" s="158" t="s">
        <v>358</v>
      </c>
    </row>
    <row r="5228" spans="1:11">
      <c r="A5228" s="158" t="s">
        <v>565</v>
      </c>
      <c r="B5228" s="158" t="s">
        <v>2967</v>
      </c>
      <c r="C5228" s="158">
        <v>3</v>
      </c>
      <c r="D5228" s="158" t="s">
        <v>2733</v>
      </c>
      <c r="E5228" s="158" t="s">
        <v>568</v>
      </c>
      <c r="G5228" s="158" t="s">
        <v>569</v>
      </c>
      <c r="H5228" s="158">
        <v>10</v>
      </c>
      <c r="J5228" s="158" t="s">
        <v>568</v>
      </c>
    </row>
    <row r="5229" spans="1:11">
      <c r="A5229" s="158" t="s">
        <v>565</v>
      </c>
      <c r="B5229" s="158" t="s">
        <v>2967</v>
      </c>
      <c r="C5229" s="158">
        <v>4</v>
      </c>
      <c r="D5229" s="158" t="s">
        <v>2839</v>
      </c>
      <c r="E5229" s="158" t="s">
        <v>568</v>
      </c>
      <c r="G5229" s="158" t="s">
        <v>569</v>
      </c>
      <c r="H5229" s="158">
        <v>20</v>
      </c>
      <c r="J5229" s="158" t="s">
        <v>568</v>
      </c>
    </row>
    <row r="5230" spans="1:11">
      <c r="A5230" s="158" t="s">
        <v>565</v>
      </c>
      <c r="B5230" s="158" t="s">
        <v>2967</v>
      </c>
      <c r="C5230" s="158">
        <v>5</v>
      </c>
      <c r="D5230" s="158" t="s">
        <v>2840</v>
      </c>
      <c r="E5230" s="158" t="s">
        <v>568</v>
      </c>
      <c r="G5230" s="158" t="s">
        <v>569</v>
      </c>
      <c r="H5230" s="158">
        <v>20</v>
      </c>
      <c r="J5230" s="158" t="s">
        <v>568</v>
      </c>
    </row>
    <row r="5231" spans="1:11">
      <c r="A5231" s="158" t="s">
        <v>565</v>
      </c>
      <c r="B5231" s="158" t="s">
        <v>2967</v>
      </c>
      <c r="C5231" s="158">
        <v>6</v>
      </c>
      <c r="D5231" s="158" t="s">
        <v>2841</v>
      </c>
      <c r="E5231" s="158" t="s">
        <v>568</v>
      </c>
      <c r="G5231" s="158" t="s">
        <v>569</v>
      </c>
      <c r="H5231" s="158">
        <v>3</v>
      </c>
      <c r="J5231" s="158" t="s">
        <v>568</v>
      </c>
    </row>
    <row r="5232" spans="1:11">
      <c r="A5232" s="158" t="s">
        <v>565</v>
      </c>
      <c r="B5232" s="158" t="s">
        <v>2967</v>
      </c>
      <c r="C5232" s="158">
        <v>7</v>
      </c>
      <c r="D5232" s="158" t="s">
        <v>2842</v>
      </c>
      <c r="E5232" s="158" t="s">
        <v>568</v>
      </c>
      <c r="G5232" s="158" t="s">
        <v>569</v>
      </c>
      <c r="H5232" s="158">
        <v>7</v>
      </c>
      <c r="J5232" s="158" t="s">
        <v>568</v>
      </c>
    </row>
    <row r="5233" spans="1:10">
      <c r="A5233" s="158" t="s">
        <v>565</v>
      </c>
      <c r="B5233" s="158" t="s">
        <v>2967</v>
      </c>
      <c r="C5233" s="158">
        <v>8</v>
      </c>
      <c r="D5233" s="158" t="s">
        <v>2843</v>
      </c>
      <c r="E5233" s="158" t="s">
        <v>568</v>
      </c>
      <c r="G5233" s="158" t="s">
        <v>569</v>
      </c>
      <c r="H5233" s="158">
        <v>3</v>
      </c>
      <c r="J5233" s="158" t="s">
        <v>568</v>
      </c>
    </row>
    <row r="5234" spans="1:10">
      <c r="A5234" s="158" t="s">
        <v>565</v>
      </c>
      <c r="B5234" s="158" t="s">
        <v>2967</v>
      </c>
      <c r="C5234" s="158">
        <v>9</v>
      </c>
      <c r="D5234" s="158" t="s">
        <v>2844</v>
      </c>
      <c r="E5234" s="158" t="s">
        <v>568</v>
      </c>
      <c r="G5234" s="158" t="s">
        <v>569</v>
      </c>
      <c r="H5234" s="158">
        <v>28</v>
      </c>
      <c r="J5234" s="158" t="s">
        <v>568</v>
      </c>
    </row>
    <row r="5235" spans="1:10">
      <c r="A5235" s="158" t="s">
        <v>565</v>
      </c>
      <c r="B5235" s="158" t="s">
        <v>2967</v>
      </c>
      <c r="C5235" s="158">
        <v>10</v>
      </c>
      <c r="D5235" s="158" t="s">
        <v>2845</v>
      </c>
      <c r="E5235" s="158" t="s">
        <v>568</v>
      </c>
      <c r="G5235" s="158" t="s">
        <v>2045</v>
      </c>
      <c r="J5235" s="158" t="s">
        <v>568</v>
      </c>
    </row>
    <row r="5236" spans="1:10">
      <c r="A5236" s="158" t="s">
        <v>565</v>
      </c>
      <c r="B5236" s="158" t="s">
        <v>2967</v>
      </c>
      <c r="C5236" s="158">
        <v>11</v>
      </c>
      <c r="D5236" s="158" t="s">
        <v>2846</v>
      </c>
      <c r="E5236" s="158" t="s">
        <v>568</v>
      </c>
      <c r="G5236" s="158" t="s">
        <v>569</v>
      </c>
      <c r="H5236" s="158">
        <v>8</v>
      </c>
      <c r="J5236" s="158" t="s">
        <v>568</v>
      </c>
    </row>
    <row r="5237" spans="1:10">
      <c r="A5237" s="158" t="s">
        <v>565</v>
      </c>
      <c r="B5237" s="158" t="s">
        <v>2967</v>
      </c>
      <c r="C5237" s="158">
        <v>12</v>
      </c>
      <c r="D5237" s="158" t="s">
        <v>2847</v>
      </c>
      <c r="E5237" s="158" t="s">
        <v>568</v>
      </c>
      <c r="G5237" s="158" t="s">
        <v>569</v>
      </c>
      <c r="H5237" s="158">
        <v>20</v>
      </c>
      <c r="J5237" s="158" t="s">
        <v>568</v>
      </c>
    </row>
    <row r="5238" spans="1:10">
      <c r="A5238" s="158" t="s">
        <v>565</v>
      </c>
      <c r="B5238" s="158" t="s">
        <v>2967</v>
      </c>
      <c r="C5238" s="158">
        <v>13</v>
      </c>
      <c r="D5238" s="158" t="s">
        <v>2848</v>
      </c>
      <c r="E5238" s="158" t="s">
        <v>568</v>
      </c>
      <c r="G5238" s="158" t="s">
        <v>569</v>
      </c>
      <c r="H5238" s="158">
        <v>10</v>
      </c>
      <c r="J5238" s="158" t="s">
        <v>568</v>
      </c>
    </row>
    <row r="5239" spans="1:10">
      <c r="A5239" s="158" t="s">
        <v>565</v>
      </c>
      <c r="B5239" s="158" t="s">
        <v>2967</v>
      </c>
      <c r="C5239" s="158">
        <v>14</v>
      </c>
      <c r="D5239" s="158" t="s">
        <v>2849</v>
      </c>
      <c r="E5239" s="158" t="s">
        <v>568</v>
      </c>
      <c r="G5239" s="158" t="s">
        <v>569</v>
      </c>
      <c r="H5239" s="158">
        <v>1</v>
      </c>
      <c r="J5239" s="158" t="s">
        <v>568</v>
      </c>
    </row>
    <row r="5240" spans="1:10">
      <c r="A5240" s="158" t="s">
        <v>565</v>
      </c>
      <c r="B5240" s="158" t="s">
        <v>2967</v>
      </c>
      <c r="C5240" s="158">
        <v>15</v>
      </c>
      <c r="D5240" s="158" t="s">
        <v>2850</v>
      </c>
      <c r="E5240" s="158" t="s">
        <v>568</v>
      </c>
      <c r="G5240" s="158" t="s">
        <v>569</v>
      </c>
      <c r="H5240" s="158">
        <v>27</v>
      </c>
      <c r="J5240" s="158" t="s">
        <v>568</v>
      </c>
    </row>
    <row r="5241" spans="1:10">
      <c r="A5241" s="158" t="s">
        <v>565</v>
      </c>
      <c r="B5241" s="158" t="s">
        <v>2967</v>
      </c>
      <c r="C5241" s="158">
        <v>16</v>
      </c>
      <c r="D5241" s="158" t="s">
        <v>2851</v>
      </c>
      <c r="E5241" s="158" t="s">
        <v>568</v>
      </c>
      <c r="G5241" s="158" t="s">
        <v>569</v>
      </c>
      <c r="H5241" s="158">
        <v>4</v>
      </c>
      <c r="J5241" s="158" t="s">
        <v>568</v>
      </c>
    </row>
    <row r="5242" spans="1:10">
      <c r="A5242" s="158" t="s">
        <v>565</v>
      </c>
      <c r="B5242" s="158" t="s">
        <v>2967</v>
      </c>
      <c r="C5242" s="158">
        <v>17</v>
      </c>
      <c r="D5242" s="158" t="s">
        <v>2813</v>
      </c>
      <c r="E5242" s="158" t="s">
        <v>568</v>
      </c>
      <c r="G5242" s="158" t="s">
        <v>569</v>
      </c>
      <c r="H5242" s="158">
        <v>18</v>
      </c>
      <c r="J5242" s="158" t="s">
        <v>568</v>
      </c>
    </row>
    <row r="5243" spans="1:10">
      <c r="A5243" s="158" t="s">
        <v>565</v>
      </c>
      <c r="B5243" s="158" t="s">
        <v>2967</v>
      </c>
      <c r="C5243" s="158">
        <v>18</v>
      </c>
      <c r="D5243" s="158" t="s">
        <v>2852</v>
      </c>
      <c r="E5243" s="158" t="s">
        <v>568</v>
      </c>
      <c r="G5243" s="158" t="s">
        <v>2045</v>
      </c>
      <c r="J5243" s="158" t="s">
        <v>568</v>
      </c>
    </row>
    <row r="5244" spans="1:10">
      <c r="A5244" s="158" t="s">
        <v>565</v>
      </c>
      <c r="B5244" s="158" t="s">
        <v>2967</v>
      </c>
      <c r="C5244" s="158">
        <v>19</v>
      </c>
      <c r="D5244" s="158" t="s">
        <v>2853</v>
      </c>
      <c r="E5244" s="158" t="s">
        <v>568</v>
      </c>
      <c r="G5244" s="158" t="s">
        <v>569</v>
      </c>
      <c r="H5244" s="158">
        <v>5</v>
      </c>
      <c r="J5244" s="158" t="s">
        <v>568</v>
      </c>
    </row>
    <row r="5245" spans="1:10">
      <c r="A5245" s="158" t="s">
        <v>565</v>
      </c>
      <c r="B5245" s="158" t="s">
        <v>2967</v>
      </c>
      <c r="C5245" s="158">
        <v>20</v>
      </c>
      <c r="D5245" s="158" t="s">
        <v>2854</v>
      </c>
      <c r="E5245" s="158" t="s">
        <v>568</v>
      </c>
      <c r="G5245" s="158" t="s">
        <v>569</v>
      </c>
      <c r="H5245" s="158">
        <v>1</v>
      </c>
      <c r="J5245" s="158" t="s">
        <v>568</v>
      </c>
    </row>
    <row r="5246" spans="1:10">
      <c r="A5246" s="158" t="s">
        <v>565</v>
      </c>
      <c r="B5246" s="158" t="s">
        <v>2967</v>
      </c>
      <c r="C5246" s="158">
        <v>21</v>
      </c>
      <c r="D5246" s="158" t="s">
        <v>2855</v>
      </c>
      <c r="E5246" s="158" t="s">
        <v>568</v>
      </c>
      <c r="G5246" s="158" t="s">
        <v>569</v>
      </c>
      <c r="H5246" s="158">
        <v>10</v>
      </c>
      <c r="J5246" s="158" t="s">
        <v>568</v>
      </c>
    </row>
    <row r="5247" spans="1:10">
      <c r="A5247" s="158" t="s">
        <v>565</v>
      </c>
      <c r="B5247" s="158" t="s">
        <v>2967</v>
      </c>
      <c r="C5247" s="158">
        <v>22</v>
      </c>
      <c r="D5247" s="158" t="s">
        <v>2856</v>
      </c>
      <c r="E5247" s="158" t="s">
        <v>568</v>
      </c>
      <c r="G5247" s="158" t="s">
        <v>569</v>
      </c>
      <c r="H5247" s="158">
        <v>30</v>
      </c>
      <c r="J5247" s="158" t="s">
        <v>568</v>
      </c>
    </row>
    <row r="5248" spans="1:10">
      <c r="A5248" s="158" t="s">
        <v>565</v>
      </c>
      <c r="B5248" s="158" t="s">
        <v>2967</v>
      </c>
      <c r="C5248" s="158">
        <v>23</v>
      </c>
      <c r="D5248" s="158" t="s">
        <v>2857</v>
      </c>
      <c r="E5248" s="158" t="s">
        <v>568</v>
      </c>
      <c r="G5248" s="158" t="s">
        <v>569</v>
      </c>
      <c r="H5248" s="158">
        <v>1</v>
      </c>
      <c r="J5248" s="158" t="s">
        <v>568</v>
      </c>
    </row>
    <row r="5249" spans="1:10">
      <c r="A5249" s="158" t="s">
        <v>565</v>
      </c>
      <c r="B5249" s="158" t="s">
        <v>2967</v>
      </c>
      <c r="C5249" s="158">
        <v>24</v>
      </c>
      <c r="D5249" s="158" t="s">
        <v>2858</v>
      </c>
      <c r="E5249" s="158" t="s">
        <v>568</v>
      </c>
      <c r="G5249" s="158" t="s">
        <v>569</v>
      </c>
      <c r="H5249" s="158">
        <v>1</v>
      </c>
      <c r="J5249" s="158" t="s">
        <v>568</v>
      </c>
    </row>
    <row r="5250" spans="1:10">
      <c r="A5250" s="158" t="s">
        <v>565</v>
      </c>
      <c r="B5250" s="158" t="s">
        <v>2967</v>
      </c>
      <c r="C5250" s="158">
        <v>25</v>
      </c>
      <c r="D5250" s="158" t="s">
        <v>2859</v>
      </c>
      <c r="E5250" s="158" t="s">
        <v>568</v>
      </c>
      <c r="G5250" s="158" t="s">
        <v>387</v>
      </c>
      <c r="J5250" s="158" t="s">
        <v>568</v>
      </c>
    </row>
    <row r="5251" spans="1:10">
      <c r="A5251" s="158" t="s">
        <v>565</v>
      </c>
      <c r="B5251" s="158" t="s">
        <v>2967</v>
      </c>
      <c r="C5251" s="158">
        <v>26</v>
      </c>
      <c r="D5251" s="158" t="s">
        <v>2860</v>
      </c>
      <c r="E5251" s="158" t="s">
        <v>568</v>
      </c>
      <c r="G5251" s="158" t="s">
        <v>569</v>
      </c>
      <c r="H5251" s="158">
        <v>1</v>
      </c>
      <c r="J5251" s="158" t="s">
        <v>568</v>
      </c>
    </row>
    <row r="5252" spans="1:10">
      <c r="A5252" s="158" t="s">
        <v>565</v>
      </c>
      <c r="B5252" s="158" t="s">
        <v>2967</v>
      </c>
      <c r="C5252" s="158">
        <v>27</v>
      </c>
      <c r="D5252" s="158" t="s">
        <v>2861</v>
      </c>
      <c r="E5252" s="158" t="s">
        <v>568</v>
      </c>
      <c r="G5252" s="158" t="s">
        <v>575</v>
      </c>
      <c r="J5252" s="158" t="s">
        <v>568</v>
      </c>
    </row>
    <row r="5253" spans="1:10">
      <c r="A5253" s="158" t="s">
        <v>565</v>
      </c>
      <c r="B5253" s="158" t="s">
        <v>2967</v>
      </c>
      <c r="C5253" s="158">
        <v>28</v>
      </c>
      <c r="D5253" s="158" t="s">
        <v>2862</v>
      </c>
      <c r="E5253" s="158" t="s">
        <v>568</v>
      </c>
      <c r="G5253" s="158" t="s">
        <v>2045</v>
      </c>
      <c r="J5253" s="158" t="s">
        <v>568</v>
      </c>
    </row>
    <row r="5254" spans="1:10">
      <c r="A5254" s="158" t="s">
        <v>565</v>
      </c>
      <c r="B5254" s="158" t="s">
        <v>2967</v>
      </c>
      <c r="C5254" s="158">
        <v>29</v>
      </c>
      <c r="D5254" s="158" t="s">
        <v>2863</v>
      </c>
      <c r="E5254" s="158" t="s">
        <v>568</v>
      </c>
      <c r="G5254" s="158" t="s">
        <v>2045</v>
      </c>
      <c r="J5254" s="158" t="s">
        <v>568</v>
      </c>
    </row>
    <row r="5255" spans="1:10">
      <c r="A5255" s="158" t="s">
        <v>565</v>
      </c>
      <c r="B5255" s="158" t="s">
        <v>2967</v>
      </c>
      <c r="C5255" s="158">
        <v>30</v>
      </c>
      <c r="D5255" s="158" t="s">
        <v>2864</v>
      </c>
      <c r="E5255" s="158" t="s">
        <v>568</v>
      </c>
      <c r="G5255" s="158" t="s">
        <v>569</v>
      </c>
      <c r="H5255" s="158">
        <v>10</v>
      </c>
      <c r="J5255" s="158" t="s">
        <v>568</v>
      </c>
    </row>
    <row r="5256" spans="1:10">
      <c r="A5256" s="158" t="s">
        <v>565</v>
      </c>
      <c r="B5256" s="158" t="s">
        <v>2967</v>
      </c>
      <c r="C5256" s="158">
        <v>31</v>
      </c>
      <c r="D5256" s="158" t="s">
        <v>2865</v>
      </c>
      <c r="E5256" s="158" t="s">
        <v>568</v>
      </c>
      <c r="G5256" s="158" t="s">
        <v>2045</v>
      </c>
      <c r="J5256" s="158" t="s">
        <v>568</v>
      </c>
    </row>
    <row r="5257" spans="1:10">
      <c r="A5257" s="158" t="s">
        <v>565</v>
      </c>
      <c r="B5257" s="158" t="s">
        <v>2967</v>
      </c>
      <c r="C5257" s="158">
        <v>32</v>
      </c>
      <c r="D5257" s="158" t="s">
        <v>2866</v>
      </c>
      <c r="E5257" s="158" t="s">
        <v>568</v>
      </c>
      <c r="G5257" s="158" t="s">
        <v>2045</v>
      </c>
      <c r="J5257" s="158" t="s">
        <v>568</v>
      </c>
    </row>
    <row r="5258" spans="1:10">
      <c r="A5258" s="158" t="s">
        <v>565</v>
      </c>
      <c r="B5258" s="158" t="s">
        <v>2967</v>
      </c>
      <c r="C5258" s="158">
        <v>33</v>
      </c>
      <c r="D5258" s="158" t="s">
        <v>2867</v>
      </c>
      <c r="E5258" s="158" t="s">
        <v>568</v>
      </c>
      <c r="G5258" s="158" t="s">
        <v>2045</v>
      </c>
      <c r="J5258" s="158" t="s">
        <v>568</v>
      </c>
    </row>
    <row r="5259" spans="1:10">
      <c r="A5259" s="158" t="s">
        <v>565</v>
      </c>
      <c r="B5259" s="158" t="s">
        <v>2967</v>
      </c>
      <c r="C5259" s="158">
        <v>34</v>
      </c>
      <c r="D5259" s="158" t="s">
        <v>2868</v>
      </c>
      <c r="E5259" s="158" t="s">
        <v>568</v>
      </c>
      <c r="G5259" s="158" t="s">
        <v>569</v>
      </c>
      <c r="H5259" s="158">
        <v>5</v>
      </c>
      <c r="J5259" s="158" t="s">
        <v>568</v>
      </c>
    </row>
    <row r="5260" spans="1:10">
      <c r="A5260" s="158" t="s">
        <v>565</v>
      </c>
      <c r="B5260" s="158" t="s">
        <v>2967</v>
      </c>
      <c r="C5260" s="158">
        <v>35</v>
      </c>
      <c r="D5260" s="158" t="s">
        <v>2814</v>
      </c>
      <c r="E5260" s="158" t="s">
        <v>568</v>
      </c>
      <c r="G5260" s="158" t="s">
        <v>569</v>
      </c>
      <c r="H5260" s="158">
        <v>5</v>
      </c>
      <c r="J5260" s="158" t="s">
        <v>568</v>
      </c>
    </row>
    <row r="5261" spans="1:10">
      <c r="A5261" s="158" t="s">
        <v>565</v>
      </c>
      <c r="B5261" s="158" t="s">
        <v>2967</v>
      </c>
      <c r="C5261" s="158">
        <v>36</v>
      </c>
      <c r="D5261" s="158" t="s">
        <v>2869</v>
      </c>
      <c r="E5261" s="158" t="s">
        <v>568</v>
      </c>
      <c r="G5261" s="158" t="s">
        <v>569</v>
      </c>
      <c r="H5261" s="158">
        <v>50</v>
      </c>
      <c r="J5261" s="158" t="s">
        <v>568</v>
      </c>
    </row>
    <row r="5262" spans="1:10">
      <c r="A5262" s="158" t="s">
        <v>565</v>
      </c>
      <c r="B5262" s="158" t="s">
        <v>2967</v>
      </c>
      <c r="C5262" s="158">
        <v>37</v>
      </c>
      <c r="D5262" s="158" t="s">
        <v>2870</v>
      </c>
      <c r="E5262" s="158" t="s">
        <v>568</v>
      </c>
      <c r="G5262" s="158" t="s">
        <v>569</v>
      </c>
      <c r="H5262" s="158">
        <v>100</v>
      </c>
      <c r="J5262" s="158" t="s">
        <v>568</v>
      </c>
    </row>
    <row r="5263" spans="1:10">
      <c r="A5263" s="158" t="s">
        <v>565</v>
      </c>
      <c r="B5263" s="158" t="s">
        <v>2967</v>
      </c>
      <c r="C5263" s="158">
        <v>38</v>
      </c>
      <c r="D5263" s="158" t="s">
        <v>2871</v>
      </c>
      <c r="E5263" s="158" t="s">
        <v>568</v>
      </c>
      <c r="G5263" s="158" t="s">
        <v>569</v>
      </c>
      <c r="H5263" s="158">
        <v>20</v>
      </c>
      <c r="J5263" s="158" t="s">
        <v>568</v>
      </c>
    </row>
    <row r="5264" spans="1:10">
      <c r="A5264" s="158" t="s">
        <v>565</v>
      </c>
      <c r="B5264" s="158" t="s">
        <v>2967</v>
      </c>
      <c r="C5264" s="158">
        <v>39</v>
      </c>
      <c r="D5264" s="158" t="s">
        <v>2815</v>
      </c>
      <c r="E5264" s="158" t="s">
        <v>568</v>
      </c>
      <c r="G5264" s="158" t="s">
        <v>569</v>
      </c>
      <c r="H5264" s="158">
        <v>30</v>
      </c>
      <c r="J5264" s="158" t="s">
        <v>568</v>
      </c>
    </row>
    <row r="5265" spans="1:11">
      <c r="A5265" s="158" t="s">
        <v>565</v>
      </c>
      <c r="B5265" s="158" t="s">
        <v>2967</v>
      </c>
      <c r="C5265" s="158">
        <v>40</v>
      </c>
      <c r="D5265" s="158" t="s">
        <v>2872</v>
      </c>
      <c r="E5265" s="158" t="s">
        <v>568</v>
      </c>
      <c r="G5265" s="158" t="s">
        <v>575</v>
      </c>
      <c r="J5265" s="158" t="s">
        <v>568</v>
      </c>
    </row>
    <row r="5266" spans="1:11">
      <c r="A5266" s="158" t="s">
        <v>565</v>
      </c>
      <c r="B5266" s="158" t="s">
        <v>2967</v>
      </c>
      <c r="C5266" s="158">
        <v>41</v>
      </c>
      <c r="D5266" s="158" t="s">
        <v>2873</v>
      </c>
      <c r="E5266" s="158" t="s">
        <v>568</v>
      </c>
      <c r="G5266" s="158" t="s">
        <v>575</v>
      </c>
      <c r="J5266" s="158" t="s">
        <v>568</v>
      </c>
    </row>
    <row r="5267" spans="1:11">
      <c r="A5267" s="158" t="s">
        <v>565</v>
      </c>
      <c r="B5267" s="158" t="s">
        <v>2967</v>
      </c>
      <c r="C5267" s="158">
        <v>42</v>
      </c>
      <c r="D5267" s="158" t="s">
        <v>2874</v>
      </c>
      <c r="E5267" s="158" t="s">
        <v>568</v>
      </c>
      <c r="G5267" s="158" t="s">
        <v>569</v>
      </c>
      <c r="H5267" s="158">
        <v>5</v>
      </c>
      <c r="J5267" s="158" t="s">
        <v>568</v>
      </c>
    </row>
    <row r="5268" spans="1:11">
      <c r="A5268" s="158" t="s">
        <v>565</v>
      </c>
      <c r="B5268" s="158" t="s">
        <v>2967</v>
      </c>
      <c r="C5268" s="158">
        <v>43</v>
      </c>
      <c r="D5268" s="158" t="s">
        <v>2816</v>
      </c>
      <c r="E5268" s="158" t="s">
        <v>568</v>
      </c>
      <c r="G5268" s="158" t="s">
        <v>569</v>
      </c>
      <c r="H5268" s="158">
        <v>5</v>
      </c>
      <c r="J5268" s="158" t="s">
        <v>568</v>
      </c>
    </row>
    <row r="5269" spans="1:11">
      <c r="A5269" s="158" t="s">
        <v>565</v>
      </c>
      <c r="B5269" s="158" t="s">
        <v>2967</v>
      </c>
      <c r="C5269" s="158">
        <v>44</v>
      </c>
      <c r="D5269" s="158" t="s">
        <v>2875</v>
      </c>
      <c r="E5269" s="158" t="s">
        <v>568</v>
      </c>
      <c r="G5269" s="158" t="s">
        <v>569</v>
      </c>
      <c r="H5269" s="158">
        <v>50</v>
      </c>
      <c r="J5269" s="158" t="s">
        <v>568</v>
      </c>
    </row>
    <row r="5270" spans="1:11">
      <c r="A5270" s="158" t="s">
        <v>565</v>
      </c>
      <c r="B5270" s="158" t="s">
        <v>2967</v>
      </c>
      <c r="C5270" s="158">
        <v>45</v>
      </c>
      <c r="D5270" s="158" t="s">
        <v>2876</v>
      </c>
      <c r="E5270" s="158" t="s">
        <v>568</v>
      </c>
      <c r="G5270" s="158" t="s">
        <v>569</v>
      </c>
      <c r="H5270" s="158">
        <v>100</v>
      </c>
      <c r="J5270" s="158" t="s">
        <v>568</v>
      </c>
    </row>
    <row r="5271" spans="1:11">
      <c r="A5271" s="158" t="s">
        <v>565</v>
      </c>
      <c r="B5271" s="158" t="s">
        <v>2967</v>
      </c>
      <c r="C5271" s="158">
        <v>46</v>
      </c>
      <c r="D5271" s="158" t="s">
        <v>2877</v>
      </c>
      <c r="E5271" s="158" t="s">
        <v>568</v>
      </c>
      <c r="G5271" s="158" t="s">
        <v>569</v>
      </c>
      <c r="H5271" s="158">
        <v>20</v>
      </c>
      <c r="J5271" s="158" t="s">
        <v>568</v>
      </c>
    </row>
    <row r="5272" spans="1:11">
      <c r="A5272" s="158" t="s">
        <v>565</v>
      </c>
      <c r="B5272" s="158" t="s">
        <v>2967</v>
      </c>
      <c r="C5272" s="158">
        <v>47</v>
      </c>
      <c r="D5272" s="158" t="s">
        <v>2817</v>
      </c>
      <c r="E5272" s="158" t="s">
        <v>568</v>
      </c>
      <c r="G5272" s="158" t="s">
        <v>569</v>
      </c>
      <c r="H5272" s="158">
        <v>30</v>
      </c>
      <c r="J5272" s="158" t="s">
        <v>568</v>
      </c>
    </row>
    <row r="5273" spans="1:11">
      <c r="A5273" s="158" t="s">
        <v>565</v>
      </c>
      <c r="B5273" s="158" t="s">
        <v>2967</v>
      </c>
      <c r="C5273" s="158">
        <v>48</v>
      </c>
      <c r="D5273" s="158" t="s">
        <v>2878</v>
      </c>
      <c r="E5273" s="158" t="s">
        <v>568</v>
      </c>
      <c r="G5273" s="158" t="s">
        <v>575</v>
      </c>
      <c r="J5273" s="158" t="s">
        <v>568</v>
      </c>
    </row>
    <row r="5274" spans="1:11">
      <c r="A5274" s="158" t="s">
        <v>565</v>
      </c>
      <c r="B5274" s="158" t="s">
        <v>2967</v>
      </c>
      <c r="C5274" s="158">
        <v>49</v>
      </c>
      <c r="D5274" s="158" t="s">
        <v>2879</v>
      </c>
      <c r="E5274" s="158" t="s">
        <v>568</v>
      </c>
      <c r="G5274" s="158" t="s">
        <v>575</v>
      </c>
      <c r="J5274" s="158" t="s">
        <v>568</v>
      </c>
    </row>
    <row r="5275" spans="1:11">
      <c r="A5275" s="158" t="s">
        <v>565</v>
      </c>
      <c r="B5275" s="158" t="s">
        <v>2967</v>
      </c>
      <c r="C5275" s="158">
        <v>50</v>
      </c>
      <c r="D5275" s="158" t="s">
        <v>2880</v>
      </c>
      <c r="E5275" s="158" t="s">
        <v>568</v>
      </c>
      <c r="G5275" s="158" t="s">
        <v>569</v>
      </c>
      <c r="H5275" s="158">
        <v>1</v>
      </c>
      <c r="J5275" s="158" t="s">
        <v>568</v>
      </c>
      <c r="K5275" s="158" t="s">
        <v>358</v>
      </c>
    </row>
    <row r="5276" spans="1:11">
      <c r="A5276" s="158" t="s">
        <v>565</v>
      </c>
      <c r="B5276" s="158" t="s">
        <v>2967</v>
      </c>
      <c r="C5276" s="158">
        <v>51</v>
      </c>
      <c r="D5276" s="158" t="s">
        <v>2881</v>
      </c>
      <c r="E5276" s="158" t="s">
        <v>568</v>
      </c>
      <c r="G5276" s="158" t="s">
        <v>569</v>
      </c>
      <c r="H5276" s="158">
        <v>10</v>
      </c>
      <c r="J5276" s="158" t="s">
        <v>568</v>
      </c>
    </row>
    <row r="5277" spans="1:11">
      <c r="A5277" s="158" t="s">
        <v>565</v>
      </c>
      <c r="B5277" s="158" t="s">
        <v>2967</v>
      </c>
      <c r="C5277" s="158">
        <v>52</v>
      </c>
      <c r="D5277" s="158" t="s">
        <v>2882</v>
      </c>
      <c r="E5277" s="158" t="s">
        <v>568</v>
      </c>
      <c r="G5277" s="158" t="s">
        <v>569</v>
      </c>
      <c r="H5277" s="158">
        <v>20</v>
      </c>
      <c r="J5277" s="158" t="s">
        <v>568</v>
      </c>
    </row>
    <row r="5278" spans="1:11">
      <c r="A5278" s="158" t="s">
        <v>565</v>
      </c>
      <c r="B5278" s="158" t="s">
        <v>2967</v>
      </c>
      <c r="C5278" s="158">
        <v>53</v>
      </c>
      <c r="D5278" s="158" t="s">
        <v>2735</v>
      </c>
      <c r="E5278" s="158" t="s">
        <v>568</v>
      </c>
      <c r="G5278" s="158" t="s">
        <v>569</v>
      </c>
      <c r="H5278" s="158">
        <v>20</v>
      </c>
      <c r="J5278" s="158" t="s">
        <v>568</v>
      </c>
    </row>
    <row r="5279" spans="1:11">
      <c r="A5279" s="158" t="s">
        <v>565</v>
      </c>
      <c r="B5279" s="158" t="s">
        <v>2967</v>
      </c>
      <c r="C5279" s="158">
        <v>54</v>
      </c>
      <c r="D5279" s="158" t="s">
        <v>2883</v>
      </c>
      <c r="E5279" s="158" t="s">
        <v>568</v>
      </c>
      <c r="G5279" s="158" t="s">
        <v>569</v>
      </c>
      <c r="H5279" s="158">
        <v>10</v>
      </c>
      <c r="J5279" s="158" t="s">
        <v>568</v>
      </c>
    </row>
    <row r="5280" spans="1:11">
      <c r="A5280" s="158" t="s">
        <v>565</v>
      </c>
      <c r="B5280" s="158" t="s">
        <v>2967</v>
      </c>
      <c r="C5280" s="158">
        <v>55</v>
      </c>
      <c r="D5280" s="158" t="s">
        <v>2884</v>
      </c>
      <c r="E5280" s="158" t="s">
        <v>568</v>
      </c>
      <c r="G5280" s="158" t="s">
        <v>569</v>
      </c>
      <c r="H5280" s="158">
        <v>1</v>
      </c>
      <c r="J5280" s="158" t="s">
        <v>568</v>
      </c>
      <c r="K5280" s="158" t="s">
        <v>358</v>
      </c>
    </row>
    <row r="5281" spans="1:11">
      <c r="A5281" s="158" t="s">
        <v>565</v>
      </c>
      <c r="B5281" s="158" t="s">
        <v>2967</v>
      </c>
      <c r="C5281" s="158">
        <v>56</v>
      </c>
      <c r="D5281" s="158" t="s">
        <v>2885</v>
      </c>
      <c r="E5281" s="158" t="s">
        <v>568</v>
      </c>
      <c r="G5281" s="158" t="s">
        <v>569</v>
      </c>
      <c r="H5281" s="158">
        <v>1</v>
      </c>
      <c r="J5281" s="158" t="s">
        <v>568</v>
      </c>
      <c r="K5281" s="158" t="s">
        <v>358</v>
      </c>
    </row>
    <row r="5282" spans="1:11">
      <c r="A5282" s="158" t="s">
        <v>565</v>
      </c>
      <c r="B5282" s="158" t="s">
        <v>2967</v>
      </c>
      <c r="C5282" s="158">
        <v>57</v>
      </c>
      <c r="D5282" s="158" t="s">
        <v>2886</v>
      </c>
      <c r="E5282" s="158" t="s">
        <v>568</v>
      </c>
      <c r="G5282" s="158" t="s">
        <v>569</v>
      </c>
      <c r="H5282" s="158">
        <v>1</v>
      </c>
      <c r="J5282" s="158" t="s">
        <v>568</v>
      </c>
      <c r="K5282" s="158" t="s">
        <v>358</v>
      </c>
    </row>
    <row r="5283" spans="1:11">
      <c r="A5283" s="158" t="s">
        <v>565</v>
      </c>
      <c r="B5283" s="158" t="s">
        <v>2967</v>
      </c>
      <c r="C5283" s="158">
        <v>58</v>
      </c>
      <c r="D5283" s="158" t="s">
        <v>2887</v>
      </c>
      <c r="E5283" s="158" t="s">
        <v>568</v>
      </c>
      <c r="G5283" s="158" t="s">
        <v>2154</v>
      </c>
      <c r="J5283" s="158" t="s">
        <v>568</v>
      </c>
    </row>
    <row r="5284" spans="1:11">
      <c r="A5284" s="158" t="s">
        <v>565</v>
      </c>
      <c r="B5284" s="158" t="s">
        <v>2967</v>
      </c>
      <c r="C5284" s="158">
        <v>59</v>
      </c>
      <c r="D5284" s="158" t="s">
        <v>2888</v>
      </c>
      <c r="E5284" s="158" t="s">
        <v>568</v>
      </c>
      <c r="G5284" s="158" t="s">
        <v>2154</v>
      </c>
      <c r="J5284" s="158" t="s">
        <v>568</v>
      </c>
    </row>
    <row r="5285" spans="1:11">
      <c r="A5285" s="158" t="s">
        <v>565</v>
      </c>
      <c r="B5285" s="158" t="s">
        <v>2967</v>
      </c>
      <c r="C5285" s="158">
        <v>60</v>
      </c>
      <c r="D5285" s="158" t="s">
        <v>2889</v>
      </c>
      <c r="E5285" s="158" t="s">
        <v>568</v>
      </c>
      <c r="G5285" s="158" t="s">
        <v>569</v>
      </c>
      <c r="H5285" s="158">
        <v>1</v>
      </c>
      <c r="J5285" s="158" t="s">
        <v>568</v>
      </c>
      <c r="K5285" s="158" t="s">
        <v>358</v>
      </c>
    </row>
    <row r="5286" spans="1:11">
      <c r="A5286" s="158" t="s">
        <v>565</v>
      </c>
      <c r="B5286" s="158" t="s">
        <v>2967</v>
      </c>
      <c r="C5286" s="158">
        <v>61</v>
      </c>
      <c r="D5286" s="158" t="s">
        <v>2890</v>
      </c>
      <c r="E5286" s="158" t="s">
        <v>568</v>
      </c>
      <c r="G5286" s="158" t="s">
        <v>569</v>
      </c>
      <c r="H5286" s="158">
        <v>10</v>
      </c>
      <c r="J5286" s="158" t="s">
        <v>568</v>
      </c>
    </row>
    <row r="5287" spans="1:11">
      <c r="A5287" s="158" t="s">
        <v>565</v>
      </c>
      <c r="B5287" s="158" t="s">
        <v>2967</v>
      </c>
      <c r="C5287" s="158">
        <v>62</v>
      </c>
      <c r="D5287" s="158" t="s">
        <v>2891</v>
      </c>
      <c r="E5287" s="158" t="s">
        <v>568</v>
      </c>
      <c r="G5287" s="158" t="s">
        <v>2154</v>
      </c>
      <c r="J5287" s="158" t="s">
        <v>568</v>
      </c>
    </row>
    <row r="5288" spans="1:11">
      <c r="A5288" s="158" t="s">
        <v>565</v>
      </c>
      <c r="B5288" s="158" t="s">
        <v>2967</v>
      </c>
      <c r="C5288" s="158">
        <v>63</v>
      </c>
      <c r="D5288" s="158" t="s">
        <v>2892</v>
      </c>
      <c r="E5288" s="158" t="s">
        <v>568</v>
      </c>
      <c r="G5288" s="158" t="s">
        <v>569</v>
      </c>
      <c r="H5288" s="158">
        <v>50</v>
      </c>
      <c r="J5288" s="158" t="s">
        <v>568</v>
      </c>
    </row>
    <row r="5289" spans="1:11">
      <c r="A5289" s="158" t="s">
        <v>565</v>
      </c>
      <c r="B5289" s="158" t="s">
        <v>2967</v>
      </c>
      <c r="C5289" s="158">
        <v>64</v>
      </c>
      <c r="D5289" s="158" t="s">
        <v>2893</v>
      </c>
      <c r="E5289" s="158" t="s">
        <v>568</v>
      </c>
      <c r="G5289" s="158" t="s">
        <v>569</v>
      </c>
      <c r="H5289" s="158">
        <v>80</v>
      </c>
      <c r="J5289" s="158" t="s">
        <v>568</v>
      </c>
    </row>
    <row r="5290" spans="1:11">
      <c r="A5290" s="158" t="s">
        <v>565</v>
      </c>
      <c r="B5290" s="158" t="s">
        <v>2967</v>
      </c>
      <c r="C5290" s="158">
        <v>65</v>
      </c>
      <c r="D5290" s="158" t="s">
        <v>2894</v>
      </c>
      <c r="E5290" s="158" t="s">
        <v>568</v>
      </c>
      <c r="G5290" s="158" t="s">
        <v>569</v>
      </c>
      <c r="H5290" s="158">
        <v>1</v>
      </c>
      <c r="J5290" s="158" t="s">
        <v>568</v>
      </c>
    </row>
    <row r="5291" spans="1:11">
      <c r="A5291" s="158" t="s">
        <v>565</v>
      </c>
      <c r="B5291" s="158" t="s">
        <v>2967</v>
      </c>
      <c r="C5291" s="158">
        <v>66</v>
      </c>
      <c r="D5291" s="158" t="s">
        <v>2895</v>
      </c>
      <c r="E5291" s="158" t="s">
        <v>568</v>
      </c>
      <c r="G5291" s="158" t="s">
        <v>569</v>
      </c>
      <c r="H5291" s="158">
        <v>1</v>
      </c>
      <c r="J5291" s="158" t="s">
        <v>568</v>
      </c>
    </row>
    <row r="5292" spans="1:11">
      <c r="A5292" s="158" t="s">
        <v>565</v>
      </c>
      <c r="B5292" s="158" t="s">
        <v>2967</v>
      </c>
      <c r="C5292" s="158">
        <v>67</v>
      </c>
      <c r="D5292" s="158" t="s">
        <v>2896</v>
      </c>
      <c r="E5292" s="158" t="s">
        <v>568</v>
      </c>
      <c r="G5292" s="158" t="s">
        <v>569</v>
      </c>
      <c r="H5292" s="158">
        <v>20</v>
      </c>
      <c r="J5292" s="158" t="s">
        <v>568</v>
      </c>
    </row>
    <row r="5293" spans="1:11">
      <c r="A5293" s="158" t="s">
        <v>565</v>
      </c>
      <c r="B5293" s="158" t="s">
        <v>2967</v>
      </c>
      <c r="C5293" s="158">
        <v>68</v>
      </c>
      <c r="D5293" s="158" t="s">
        <v>2897</v>
      </c>
      <c r="E5293" s="158" t="s">
        <v>568</v>
      </c>
      <c r="G5293" s="158" t="s">
        <v>569</v>
      </c>
      <c r="H5293" s="158">
        <v>1</v>
      </c>
      <c r="J5293" s="158" t="s">
        <v>568</v>
      </c>
    </row>
    <row r="5294" spans="1:11">
      <c r="A5294" s="158" t="s">
        <v>565</v>
      </c>
      <c r="B5294" s="158" t="s">
        <v>2967</v>
      </c>
      <c r="C5294" s="158">
        <v>69</v>
      </c>
      <c r="D5294" s="158" t="s">
        <v>2898</v>
      </c>
      <c r="E5294" s="158" t="s">
        <v>568</v>
      </c>
      <c r="G5294" s="158" t="s">
        <v>569</v>
      </c>
      <c r="H5294" s="158">
        <v>10</v>
      </c>
      <c r="J5294" s="158" t="s">
        <v>568</v>
      </c>
    </row>
    <row r="5295" spans="1:11">
      <c r="A5295" s="158" t="s">
        <v>565</v>
      </c>
      <c r="B5295" s="158" t="s">
        <v>2967</v>
      </c>
      <c r="C5295" s="158">
        <v>70</v>
      </c>
      <c r="D5295" s="158" t="s">
        <v>2899</v>
      </c>
      <c r="E5295" s="158" t="s">
        <v>568</v>
      </c>
      <c r="G5295" s="158" t="s">
        <v>575</v>
      </c>
      <c r="J5295" s="158" t="s">
        <v>568</v>
      </c>
    </row>
    <row r="5296" spans="1:11">
      <c r="A5296" s="158" t="s">
        <v>565</v>
      </c>
      <c r="B5296" s="158" t="s">
        <v>2967</v>
      </c>
      <c r="C5296" s="158">
        <v>71</v>
      </c>
      <c r="D5296" s="158" t="s">
        <v>2900</v>
      </c>
      <c r="E5296" s="158" t="s">
        <v>568</v>
      </c>
      <c r="G5296" s="158" t="s">
        <v>569</v>
      </c>
      <c r="H5296" s="158">
        <v>1</v>
      </c>
      <c r="J5296" s="158" t="s">
        <v>568</v>
      </c>
    </row>
    <row r="5297" spans="1:11">
      <c r="A5297" s="158" t="s">
        <v>565</v>
      </c>
      <c r="B5297" s="158" t="s">
        <v>2967</v>
      </c>
      <c r="C5297" s="158">
        <v>72</v>
      </c>
      <c r="D5297" s="158" t="s">
        <v>2901</v>
      </c>
      <c r="E5297" s="158" t="s">
        <v>568</v>
      </c>
      <c r="G5297" s="158" t="s">
        <v>569</v>
      </c>
      <c r="H5297" s="158">
        <v>4</v>
      </c>
      <c r="J5297" s="158" t="s">
        <v>568</v>
      </c>
    </row>
    <row r="5298" spans="1:11">
      <c r="A5298" s="158" t="s">
        <v>565</v>
      </c>
      <c r="B5298" s="158" t="s">
        <v>2967</v>
      </c>
      <c r="C5298" s="158">
        <v>73</v>
      </c>
      <c r="D5298" s="158" t="s">
        <v>2902</v>
      </c>
      <c r="E5298" s="158" t="s">
        <v>568</v>
      </c>
      <c r="G5298" s="158" t="s">
        <v>569</v>
      </c>
      <c r="H5298" s="158">
        <v>10</v>
      </c>
      <c r="J5298" s="158" t="s">
        <v>568</v>
      </c>
    </row>
    <row r="5299" spans="1:11">
      <c r="A5299" s="158" t="s">
        <v>565</v>
      </c>
      <c r="B5299" s="158" t="s">
        <v>2967</v>
      </c>
      <c r="C5299" s="158">
        <v>74</v>
      </c>
      <c r="D5299" s="158" t="s">
        <v>2903</v>
      </c>
      <c r="E5299" s="158" t="s">
        <v>568</v>
      </c>
      <c r="G5299" s="158" t="s">
        <v>575</v>
      </c>
      <c r="J5299" s="158" t="s">
        <v>568</v>
      </c>
    </row>
    <row r="5300" spans="1:11">
      <c r="A5300" s="158" t="s">
        <v>565</v>
      </c>
      <c r="B5300" s="158" t="s">
        <v>2967</v>
      </c>
      <c r="C5300" s="158">
        <v>75</v>
      </c>
      <c r="D5300" s="158" t="s">
        <v>2904</v>
      </c>
      <c r="E5300" s="158" t="s">
        <v>568</v>
      </c>
      <c r="G5300" s="158" t="s">
        <v>575</v>
      </c>
      <c r="J5300" s="158" t="s">
        <v>568</v>
      </c>
    </row>
    <row r="5301" spans="1:11">
      <c r="A5301" s="158" t="s">
        <v>565</v>
      </c>
      <c r="B5301" s="158" t="s">
        <v>2967</v>
      </c>
      <c r="C5301" s="158">
        <v>76</v>
      </c>
      <c r="D5301" s="158" t="s">
        <v>2905</v>
      </c>
      <c r="E5301" s="158" t="s">
        <v>568</v>
      </c>
      <c r="G5301" s="158" t="s">
        <v>569</v>
      </c>
      <c r="H5301" s="158">
        <v>1</v>
      </c>
      <c r="J5301" s="158" t="s">
        <v>568</v>
      </c>
    </row>
    <row r="5302" spans="1:11">
      <c r="A5302" s="158" t="s">
        <v>565</v>
      </c>
      <c r="B5302" s="158" t="s">
        <v>2967</v>
      </c>
      <c r="C5302" s="158">
        <v>77</v>
      </c>
      <c r="D5302" s="158" t="s">
        <v>2906</v>
      </c>
      <c r="E5302" s="158" t="s">
        <v>568</v>
      </c>
      <c r="G5302" s="158" t="s">
        <v>343</v>
      </c>
      <c r="H5302" s="158">
        <v>1</v>
      </c>
      <c r="J5302" s="158" t="s">
        <v>2452</v>
      </c>
      <c r="K5302" s="158" t="s">
        <v>358</v>
      </c>
    </row>
    <row r="5303" spans="1:11">
      <c r="A5303" s="158" t="s">
        <v>565</v>
      </c>
      <c r="B5303" s="158" t="s">
        <v>2967</v>
      </c>
      <c r="C5303" s="158">
        <v>78</v>
      </c>
      <c r="D5303" s="158" t="s">
        <v>2827</v>
      </c>
      <c r="E5303" s="158" t="s">
        <v>568</v>
      </c>
      <c r="G5303" s="158" t="s">
        <v>343</v>
      </c>
      <c r="H5303" s="158">
        <v>1</v>
      </c>
      <c r="J5303" s="158" t="s">
        <v>2452</v>
      </c>
      <c r="K5303" s="158" t="s">
        <v>358</v>
      </c>
    </row>
    <row r="5304" spans="1:11">
      <c r="A5304" s="158" t="s">
        <v>565</v>
      </c>
      <c r="B5304" s="158" t="s">
        <v>2967</v>
      </c>
      <c r="C5304" s="158">
        <v>79</v>
      </c>
      <c r="D5304" s="158" t="s">
        <v>2830</v>
      </c>
      <c r="E5304" s="158" t="s">
        <v>568</v>
      </c>
      <c r="G5304" s="158" t="s">
        <v>575</v>
      </c>
      <c r="J5304" s="158" t="s">
        <v>568</v>
      </c>
    </row>
    <row r="5305" spans="1:11">
      <c r="A5305" s="158" t="s">
        <v>565</v>
      </c>
      <c r="B5305" s="158" t="s">
        <v>2967</v>
      </c>
      <c r="C5305" s="158">
        <v>80</v>
      </c>
      <c r="D5305" s="158" t="s">
        <v>2907</v>
      </c>
      <c r="E5305" s="158" t="s">
        <v>568</v>
      </c>
      <c r="G5305" s="158" t="s">
        <v>343</v>
      </c>
      <c r="H5305" s="158">
        <v>1</v>
      </c>
      <c r="J5305" s="158" t="s">
        <v>2452</v>
      </c>
      <c r="K5305" s="158" t="s">
        <v>358</v>
      </c>
    </row>
    <row r="5306" spans="1:11">
      <c r="A5306" s="158" t="s">
        <v>565</v>
      </c>
      <c r="B5306" s="158" t="s">
        <v>2967</v>
      </c>
      <c r="C5306" s="158">
        <v>81</v>
      </c>
      <c r="D5306" s="158" t="s">
        <v>2834</v>
      </c>
      <c r="E5306" s="158" t="s">
        <v>568</v>
      </c>
      <c r="G5306" s="158" t="s">
        <v>575</v>
      </c>
      <c r="J5306" s="158" t="s">
        <v>568</v>
      </c>
      <c r="K5306" s="158" t="s">
        <v>358</v>
      </c>
    </row>
    <row r="5307" spans="1:11">
      <c r="A5307" s="158" t="s">
        <v>565</v>
      </c>
      <c r="B5307" s="158" t="s">
        <v>2967</v>
      </c>
      <c r="C5307" s="158">
        <v>82</v>
      </c>
      <c r="D5307" s="158" t="s">
        <v>2769</v>
      </c>
      <c r="E5307" s="158" t="s">
        <v>568</v>
      </c>
      <c r="G5307" s="158" t="s">
        <v>575</v>
      </c>
      <c r="J5307" s="158" t="s">
        <v>568</v>
      </c>
    </row>
    <row r="5308" spans="1:11">
      <c r="A5308" s="158" t="s">
        <v>565</v>
      </c>
      <c r="B5308" s="158" t="s">
        <v>2967</v>
      </c>
      <c r="C5308" s="158">
        <v>83</v>
      </c>
      <c r="D5308" s="158" t="s">
        <v>2835</v>
      </c>
      <c r="E5308" s="158" t="s">
        <v>568</v>
      </c>
      <c r="G5308" s="158" t="s">
        <v>569</v>
      </c>
      <c r="H5308" s="158">
        <v>30</v>
      </c>
      <c r="J5308" s="158" t="s">
        <v>568</v>
      </c>
      <c r="K5308" s="158" t="s">
        <v>358</v>
      </c>
    </row>
    <row r="5309" spans="1:11">
      <c r="A5309" s="158" t="s">
        <v>565</v>
      </c>
      <c r="B5309" s="158" t="s">
        <v>2967</v>
      </c>
      <c r="C5309" s="158">
        <v>84</v>
      </c>
      <c r="D5309" s="158" t="s">
        <v>2770</v>
      </c>
      <c r="E5309" s="158" t="s">
        <v>568</v>
      </c>
      <c r="G5309" s="158" t="s">
        <v>569</v>
      </c>
      <c r="H5309" s="158">
        <v>30</v>
      </c>
      <c r="J5309" s="158" t="s">
        <v>568</v>
      </c>
    </row>
    <row r="5310" spans="1:11">
      <c r="A5310" s="158" t="s">
        <v>565</v>
      </c>
      <c r="B5310" s="158" t="s">
        <v>2967</v>
      </c>
      <c r="C5310" s="158">
        <v>85</v>
      </c>
      <c r="D5310" s="158" t="s">
        <v>2836</v>
      </c>
      <c r="E5310" s="158" t="s">
        <v>568</v>
      </c>
      <c r="G5310" s="158" t="s">
        <v>569</v>
      </c>
      <c r="H5310" s="158">
        <v>50</v>
      </c>
      <c r="J5310" s="158" t="s">
        <v>568</v>
      </c>
      <c r="K5310" s="158" t="s">
        <v>358</v>
      </c>
    </row>
    <row r="5311" spans="1:11">
      <c r="A5311" s="158" t="s">
        <v>565</v>
      </c>
      <c r="B5311" s="158" t="s">
        <v>2967</v>
      </c>
      <c r="C5311" s="158">
        <v>86</v>
      </c>
      <c r="D5311" s="158" t="s">
        <v>2772</v>
      </c>
      <c r="E5311" s="158" t="s">
        <v>568</v>
      </c>
      <c r="G5311" s="158" t="s">
        <v>569</v>
      </c>
      <c r="H5311" s="158">
        <v>50</v>
      </c>
      <c r="J5311" s="158" t="s">
        <v>568</v>
      </c>
    </row>
    <row r="5312" spans="1:11">
      <c r="A5312" s="158" t="s">
        <v>565</v>
      </c>
      <c r="B5312" s="158" t="s">
        <v>2968</v>
      </c>
      <c r="C5312" s="158">
        <v>1</v>
      </c>
      <c r="D5312" s="158" t="s">
        <v>2811</v>
      </c>
      <c r="E5312" s="158" t="s">
        <v>568</v>
      </c>
      <c r="F5312" s="158" t="s">
        <v>1691</v>
      </c>
      <c r="G5312" s="158" t="s">
        <v>2045</v>
      </c>
      <c r="J5312" s="158" t="s">
        <v>568</v>
      </c>
      <c r="K5312" s="158" t="s">
        <v>358</v>
      </c>
    </row>
    <row r="5313" spans="1:11">
      <c r="A5313" s="158" t="s">
        <v>565</v>
      </c>
      <c r="B5313" s="158" t="s">
        <v>2968</v>
      </c>
      <c r="C5313" s="158">
        <v>2</v>
      </c>
      <c r="D5313" s="158" t="s">
        <v>2810</v>
      </c>
      <c r="E5313" s="158" t="s">
        <v>568</v>
      </c>
      <c r="G5313" s="158" t="s">
        <v>569</v>
      </c>
      <c r="H5313" s="158">
        <v>8</v>
      </c>
      <c r="J5313" s="158" t="s">
        <v>568</v>
      </c>
      <c r="K5313" s="158" t="s">
        <v>358</v>
      </c>
    </row>
    <row r="5314" spans="1:11">
      <c r="A5314" s="158" t="s">
        <v>565</v>
      </c>
      <c r="B5314" s="158" t="s">
        <v>2968</v>
      </c>
      <c r="C5314" s="158">
        <v>3</v>
      </c>
      <c r="D5314" s="158" t="s">
        <v>2845</v>
      </c>
      <c r="E5314" s="158" t="s">
        <v>568</v>
      </c>
      <c r="G5314" s="158" t="s">
        <v>2045</v>
      </c>
      <c r="J5314" s="158" t="s">
        <v>568</v>
      </c>
      <c r="K5314" s="158" t="s">
        <v>358</v>
      </c>
    </row>
    <row r="5315" spans="1:11">
      <c r="A5315" s="158" t="s">
        <v>565</v>
      </c>
      <c r="B5315" s="158" t="s">
        <v>2968</v>
      </c>
      <c r="C5315" s="158">
        <v>4</v>
      </c>
      <c r="D5315" s="158" t="s">
        <v>2909</v>
      </c>
      <c r="E5315" s="158" t="s">
        <v>568</v>
      </c>
      <c r="G5315" s="158" t="s">
        <v>2045</v>
      </c>
      <c r="J5315" s="158" t="s">
        <v>568</v>
      </c>
      <c r="K5315" s="158" t="s">
        <v>358</v>
      </c>
    </row>
    <row r="5316" spans="1:11">
      <c r="A5316" s="158" t="s">
        <v>565</v>
      </c>
      <c r="B5316" s="158" t="s">
        <v>2968</v>
      </c>
      <c r="C5316" s="158">
        <v>5</v>
      </c>
      <c r="D5316" s="158" t="s">
        <v>2733</v>
      </c>
      <c r="E5316" s="158" t="s">
        <v>568</v>
      </c>
      <c r="G5316" s="158" t="s">
        <v>569</v>
      </c>
      <c r="H5316" s="158">
        <v>10</v>
      </c>
      <c r="J5316" s="158" t="s">
        <v>568</v>
      </c>
    </row>
    <row r="5317" spans="1:11">
      <c r="A5317" s="158" t="s">
        <v>565</v>
      </c>
      <c r="B5317" s="158" t="s">
        <v>2968</v>
      </c>
      <c r="C5317" s="158">
        <v>6</v>
      </c>
      <c r="D5317" s="158" t="s">
        <v>2910</v>
      </c>
      <c r="E5317" s="158" t="s">
        <v>568</v>
      </c>
      <c r="G5317" s="158" t="s">
        <v>569</v>
      </c>
      <c r="H5317" s="158">
        <v>5</v>
      </c>
      <c r="J5317" s="158" t="s">
        <v>568</v>
      </c>
    </row>
    <row r="5318" spans="1:11">
      <c r="A5318" s="158" t="s">
        <v>565</v>
      </c>
      <c r="B5318" s="158" t="s">
        <v>2968</v>
      </c>
      <c r="C5318" s="158">
        <v>7</v>
      </c>
      <c r="D5318" s="158" t="s">
        <v>2911</v>
      </c>
      <c r="E5318" s="158" t="s">
        <v>568</v>
      </c>
      <c r="G5318" s="158" t="s">
        <v>569</v>
      </c>
      <c r="H5318" s="158">
        <v>5</v>
      </c>
      <c r="J5318" s="158" t="s">
        <v>568</v>
      </c>
    </row>
    <row r="5319" spans="1:11">
      <c r="A5319" s="158" t="s">
        <v>565</v>
      </c>
      <c r="B5319" s="158" t="s">
        <v>2968</v>
      </c>
      <c r="C5319" s="158">
        <v>8</v>
      </c>
      <c r="D5319" s="158" t="s">
        <v>2839</v>
      </c>
      <c r="E5319" s="158" t="s">
        <v>568</v>
      </c>
      <c r="G5319" s="158" t="s">
        <v>569</v>
      </c>
      <c r="H5319" s="158">
        <v>20</v>
      </c>
      <c r="J5319" s="158" t="s">
        <v>568</v>
      </c>
    </row>
    <row r="5320" spans="1:11">
      <c r="A5320" s="158" t="s">
        <v>565</v>
      </c>
      <c r="B5320" s="158" t="s">
        <v>2968</v>
      </c>
      <c r="C5320" s="158">
        <v>9</v>
      </c>
      <c r="D5320" s="158" t="s">
        <v>2840</v>
      </c>
      <c r="E5320" s="158" t="s">
        <v>568</v>
      </c>
      <c r="G5320" s="158" t="s">
        <v>569</v>
      </c>
      <c r="H5320" s="158">
        <v>20</v>
      </c>
      <c r="J5320" s="158" t="s">
        <v>568</v>
      </c>
    </row>
    <row r="5321" spans="1:11">
      <c r="A5321" s="158" t="s">
        <v>565</v>
      </c>
      <c r="B5321" s="158" t="s">
        <v>2968</v>
      </c>
      <c r="C5321" s="158">
        <v>10</v>
      </c>
      <c r="D5321" s="158" t="s">
        <v>2841</v>
      </c>
      <c r="E5321" s="158" t="s">
        <v>568</v>
      </c>
      <c r="G5321" s="158" t="s">
        <v>569</v>
      </c>
      <c r="H5321" s="158">
        <v>3</v>
      </c>
      <c r="J5321" s="158" t="s">
        <v>568</v>
      </c>
    </row>
    <row r="5322" spans="1:11">
      <c r="A5322" s="158" t="s">
        <v>565</v>
      </c>
      <c r="B5322" s="158" t="s">
        <v>2968</v>
      </c>
      <c r="C5322" s="158">
        <v>11</v>
      </c>
      <c r="D5322" s="158" t="s">
        <v>2842</v>
      </c>
      <c r="E5322" s="158" t="s">
        <v>568</v>
      </c>
      <c r="G5322" s="158" t="s">
        <v>569</v>
      </c>
      <c r="H5322" s="158">
        <v>7</v>
      </c>
      <c r="J5322" s="158" t="s">
        <v>568</v>
      </c>
    </row>
    <row r="5323" spans="1:11">
      <c r="A5323" s="158" t="s">
        <v>565</v>
      </c>
      <c r="B5323" s="158" t="s">
        <v>2968</v>
      </c>
      <c r="C5323" s="158">
        <v>12</v>
      </c>
      <c r="D5323" s="158" t="s">
        <v>2912</v>
      </c>
      <c r="E5323" s="158" t="s">
        <v>568</v>
      </c>
      <c r="G5323" s="158" t="s">
        <v>569</v>
      </c>
      <c r="H5323" s="158">
        <v>7</v>
      </c>
      <c r="J5323" s="158" t="s">
        <v>568</v>
      </c>
    </row>
    <row r="5324" spans="1:11">
      <c r="A5324" s="158" t="s">
        <v>565</v>
      </c>
      <c r="B5324" s="158" t="s">
        <v>2968</v>
      </c>
      <c r="C5324" s="158">
        <v>13</v>
      </c>
      <c r="D5324" s="158" t="s">
        <v>2844</v>
      </c>
      <c r="E5324" s="158" t="s">
        <v>568</v>
      </c>
      <c r="G5324" s="158" t="s">
        <v>569</v>
      </c>
      <c r="H5324" s="158">
        <v>28</v>
      </c>
      <c r="J5324" s="158" t="s">
        <v>568</v>
      </c>
    </row>
    <row r="5325" spans="1:11">
      <c r="A5325" s="158" t="s">
        <v>565</v>
      </c>
      <c r="B5325" s="158" t="s">
        <v>2968</v>
      </c>
      <c r="C5325" s="158">
        <v>14</v>
      </c>
      <c r="D5325" s="158" t="s">
        <v>2847</v>
      </c>
      <c r="E5325" s="158" t="s">
        <v>568</v>
      </c>
      <c r="G5325" s="158" t="s">
        <v>569</v>
      </c>
      <c r="H5325" s="158">
        <v>3</v>
      </c>
      <c r="J5325" s="158" t="s">
        <v>568</v>
      </c>
    </row>
    <row r="5326" spans="1:11">
      <c r="A5326" s="158" t="s">
        <v>565</v>
      </c>
      <c r="B5326" s="158" t="s">
        <v>2968</v>
      </c>
      <c r="C5326" s="158">
        <v>15</v>
      </c>
      <c r="D5326" s="158" t="s">
        <v>2848</v>
      </c>
      <c r="E5326" s="158" t="s">
        <v>568</v>
      </c>
      <c r="G5326" s="158" t="s">
        <v>569</v>
      </c>
      <c r="H5326" s="158">
        <v>10</v>
      </c>
      <c r="J5326" s="158" t="s">
        <v>568</v>
      </c>
    </row>
    <row r="5327" spans="1:11">
      <c r="A5327" s="158" t="s">
        <v>565</v>
      </c>
      <c r="B5327" s="158" t="s">
        <v>2968</v>
      </c>
      <c r="C5327" s="158">
        <v>16</v>
      </c>
      <c r="D5327" s="158" t="s">
        <v>2913</v>
      </c>
      <c r="E5327" s="158" t="s">
        <v>568</v>
      </c>
      <c r="G5327" s="158" t="s">
        <v>2045</v>
      </c>
      <c r="J5327" s="158" t="s">
        <v>568</v>
      </c>
    </row>
    <row r="5328" spans="1:11">
      <c r="A5328" s="158" t="s">
        <v>565</v>
      </c>
      <c r="B5328" s="158" t="s">
        <v>2968</v>
      </c>
      <c r="C5328" s="158">
        <v>17</v>
      </c>
      <c r="D5328" s="158" t="s">
        <v>2850</v>
      </c>
      <c r="E5328" s="158" t="s">
        <v>568</v>
      </c>
      <c r="G5328" s="158" t="s">
        <v>569</v>
      </c>
      <c r="H5328" s="158">
        <v>20</v>
      </c>
      <c r="J5328" s="158" t="s">
        <v>568</v>
      </c>
    </row>
    <row r="5329" spans="1:11">
      <c r="A5329" s="158" t="s">
        <v>565</v>
      </c>
      <c r="B5329" s="158" t="s">
        <v>2968</v>
      </c>
      <c r="C5329" s="158">
        <v>18</v>
      </c>
      <c r="D5329" s="158" t="s">
        <v>2914</v>
      </c>
      <c r="E5329" s="158" t="s">
        <v>568</v>
      </c>
      <c r="G5329" s="158" t="s">
        <v>569</v>
      </c>
      <c r="H5329" s="158">
        <v>5</v>
      </c>
      <c r="J5329" s="158" t="s">
        <v>568</v>
      </c>
    </row>
    <row r="5330" spans="1:11">
      <c r="A5330" s="158" t="s">
        <v>565</v>
      </c>
      <c r="B5330" s="158" t="s">
        <v>2968</v>
      </c>
      <c r="C5330" s="158">
        <v>19</v>
      </c>
      <c r="D5330" s="158" t="s">
        <v>2915</v>
      </c>
      <c r="E5330" s="158" t="s">
        <v>568</v>
      </c>
      <c r="G5330" s="158" t="s">
        <v>569</v>
      </c>
      <c r="H5330" s="158">
        <v>3</v>
      </c>
      <c r="J5330" s="158" t="s">
        <v>568</v>
      </c>
    </row>
    <row r="5331" spans="1:11">
      <c r="A5331" s="158" t="s">
        <v>565</v>
      </c>
      <c r="B5331" s="158" t="s">
        <v>2968</v>
      </c>
      <c r="C5331" s="158">
        <v>20</v>
      </c>
      <c r="D5331" s="158" t="s">
        <v>2916</v>
      </c>
      <c r="E5331" s="158" t="s">
        <v>568</v>
      </c>
      <c r="G5331" s="158" t="s">
        <v>569</v>
      </c>
      <c r="H5331" s="158">
        <v>1</v>
      </c>
      <c r="J5331" s="158" t="s">
        <v>568</v>
      </c>
    </row>
    <row r="5332" spans="1:11">
      <c r="A5332" s="158" t="s">
        <v>565</v>
      </c>
      <c r="B5332" s="158" t="s">
        <v>2968</v>
      </c>
      <c r="C5332" s="158">
        <v>21</v>
      </c>
      <c r="D5332" s="158" t="s">
        <v>2851</v>
      </c>
      <c r="E5332" s="158" t="s">
        <v>568</v>
      </c>
      <c r="G5332" s="158" t="s">
        <v>569</v>
      </c>
      <c r="H5332" s="158">
        <v>4</v>
      </c>
      <c r="J5332" s="158" t="s">
        <v>568</v>
      </c>
    </row>
    <row r="5333" spans="1:11">
      <c r="A5333" s="158" t="s">
        <v>565</v>
      </c>
      <c r="B5333" s="158" t="s">
        <v>2968</v>
      </c>
      <c r="C5333" s="158">
        <v>22</v>
      </c>
      <c r="D5333" s="158" t="s">
        <v>2735</v>
      </c>
      <c r="E5333" s="158" t="s">
        <v>568</v>
      </c>
      <c r="G5333" s="158" t="s">
        <v>569</v>
      </c>
      <c r="H5333" s="158">
        <v>10</v>
      </c>
      <c r="J5333" s="158" t="s">
        <v>568</v>
      </c>
    </row>
    <row r="5334" spans="1:11">
      <c r="A5334" s="158" t="s">
        <v>565</v>
      </c>
      <c r="B5334" s="158" t="s">
        <v>2968</v>
      </c>
      <c r="C5334" s="158">
        <v>23</v>
      </c>
      <c r="D5334" s="158" t="s">
        <v>2917</v>
      </c>
      <c r="E5334" s="158" t="s">
        <v>568</v>
      </c>
      <c r="G5334" s="158" t="s">
        <v>569</v>
      </c>
      <c r="H5334" s="158">
        <v>32</v>
      </c>
      <c r="J5334" s="158" t="s">
        <v>568</v>
      </c>
    </row>
    <row r="5335" spans="1:11">
      <c r="A5335" s="158" t="s">
        <v>565</v>
      </c>
      <c r="B5335" s="158" t="s">
        <v>2968</v>
      </c>
      <c r="C5335" s="158">
        <v>24</v>
      </c>
      <c r="D5335" s="158" t="s">
        <v>2918</v>
      </c>
      <c r="E5335" s="158" t="s">
        <v>568</v>
      </c>
      <c r="G5335" s="158" t="s">
        <v>569</v>
      </c>
      <c r="H5335" s="158">
        <v>80</v>
      </c>
      <c r="J5335" s="158" t="s">
        <v>568</v>
      </c>
    </row>
    <row r="5336" spans="1:11">
      <c r="A5336" s="158" t="s">
        <v>565</v>
      </c>
      <c r="B5336" s="158" t="s">
        <v>2968</v>
      </c>
      <c r="C5336" s="158">
        <v>25</v>
      </c>
      <c r="D5336" s="158" t="s">
        <v>2919</v>
      </c>
      <c r="E5336" s="158" t="s">
        <v>568</v>
      </c>
      <c r="G5336" s="158" t="s">
        <v>569</v>
      </c>
      <c r="H5336" s="158">
        <v>6</v>
      </c>
      <c r="J5336" s="158" t="s">
        <v>568</v>
      </c>
    </row>
    <row r="5337" spans="1:11">
      <c r="A5337" s="158" t="s">
        <v>565</v>
      </c>
      <c r="B5337" s="158" t="s">
        <v>2968</v>
      </c>
      <c r="C5337" s="158">
        <v>26</v>
      </c>
      <c r="D5337" s="158" t="s">
        <v>2920</v>
      </c>
      <c r="E5337" s="158" t="s">
        <v>568</v>
      </c>
      <c r="G5337" s="158" t="s">
        <v>569</v>
      </c>
      <c r="H5337" s="158">
        <v>100</v>
      </c>
      <c r="J5337" s="158" t="s">
        <v>568</v>
      </c>
    </row>
    <row r="5338" spans="1:11">
      <c r="A5338" s="158" t="s">
        <v>565</v>
      </c>
      <c r="B5338" s="158" t="s">
        <v>2968</v>
      </c>
      <c r="C5338" s="158">
        <v>27</v>
      </c>
      <c r="D5338" s="158" t="s">
        <v>2921</v>
      </c>
      <c r="E5338" s="158" t="s">
        <v>568</v>
      </c>
      <c r="G5338" s="158" t="s">
        <v>569</v>
      </c>
      <c r="H5338" s="158">
        <v>80</v>
      </c>
      <c r="J5338" s="158" t="s">
        <v>568</v>
      </c>
    </row>
    <row r="5339" spans="1:11">
      <c r="A5339" s="158" t="s">
        <v>565</v>
      </c>
      <c r="B5339" s="158" t="s">
        <v>2968</v>
      </c>
      <c r="C5339" s="158">
        <v>28</v>
      </c>
      <c r="D5339" s="158" t="s">
        <v>2846</v>
      </c>
      <c r="E5339" s="158" t="s">
        <v>568</v>
      </c>
      <c r="G5339" s="158" t="s">
        <v>569</v>
      </c>
      <c r="H5339" s="158">
        <v>8</v>
      </c>
      <c r="J5339" s="158" t="s">
        <v>568</v>
      </c>
    </row>
    <row r="5340" spans="1:11">
      <c r="A5340" s="158" t="s">
        <v>565</v>
      </c>
      <c r="B5340" s="158" t="s">
        <v>2968</v>
      </c>
      <c r="C5340" s="158">
        <v>29</v>
      </c>
      <c r="D5340" s="158" t="s">
        <v>2922</v>
      </c>
      <c r="E5340" s="158" t="s">
        <v>568</v>
      </c>
      <c r="G5340" s="158" t="s">
        <v>569</v>
      </c>
      <c r="H5340" s="158">
        <v>34</v>
      </c>
      <c r="J5340" s="158" t="s">
        <v>568</v>
      </c>
    </row>
    <row r="5341" spans="1:11">
      <c r="A5341" s="158" t="s">
        <v>565</v>
      </c>
      <c r="B5341" s="158" t="s">
        <v>2968</v>
      </c>
      <c r="C5341" s="158">
        <v>30</v>
      </c>
      <c r="D5341" s="158" t="s">
        <v>2923</v>
      </c>
      <c r="E5341" s="158" t="s">
        <v>568</v>
      </c>
      <c r="G5341" s="158" t="s">
        <v>387</v>
      </c>
      <c r="J5341" s="158" t="s">
        <v>568</v>
      </c>
    </row>
    <row r="5342" spans="1:11">
      <c r="A5342" s="158" t="s">
        <v>565</v>
      </c>
      <c r="B5342" s="158" t="s">
        <v>2968</v>
      </c>
      <c r="C5342" s="158">
        <v>31</v>
      </c>
      <c r="D5342" s="158" t="s">
        <v>2924</v>
      </c>
      <c r="E5342" s="158" t="s">
        <v>568</v>
      </c>
      <c r="G5342" s="158" t="s">
        <v>387</v>
      </c>
      <c r="J5342" s="158" t="s">
        <v>568</v>
      </c>
    </row>
    <row r="5343" spans="1:11">
      <c r="A5343" s="158" t="s">
        <v>565</v>
      </c>
      <c r="B5343" s="158" t="s">
        <v>2968</v>
      </c>
      <c r="C5343" s="158">
        <v>32</v>
      </c>
      <c r="D5343" s="158" t="s">
        <v>2925</v>
      </c>
      <c r="E5343" s="158" t="s">
        <v>568</v>
      </c>
      <c r="G5343" s="158" t="s">
        <v>387</v>
      </c>
      <c r="J5343" s="158" t="s">
        <v>568</v>
      </c>
    </row>
    <row r="5344" spans="1:11">
      <c r="A5344" s="158" t="s">
        <v>565</v>
      </c>
      <c r="B5344" s="158" t="s">
        <v>2968</v>
      </c>
      <c r="C5344" s="158">
        <v>33</v>
      </c>
      <c r="D5344" s="158" t="s">
        <v>2926</v>
      </c>
      <c r="E5344" s="158" t="s">
        <v>568</v>
      </c>
      <c r="G5344" s="158" t="s">
        <v>343</v>
      </c>
      <c r="H5344" s="158">
        <v>1</v>
      </c>
      <c r="J5344" s="158" t="s">
        <v>2452</v>
      </c>
      <c r="K5344" s="158" t="s">
        <v>358</v>
      </c>
    </row>
    <row r="5345" spans="1:11">
      <c r="A5345" s="158" t="s">
        <v>565</v>
      </c>
      <c r="B5345" s="158" t="s">
        <v>2968</v>
      </c>
      <c r="C5345" s="158">
        <v>34</v>
      </c>
      <c r="D5345" s="158" t="s">
        <v>2927</v>
      </c>
      <c r="E5345" s="158" t="s">
        <v>568</v>
      </c>
      <c r="G5345" s="158" t="s">
        <v>569</v>
      </c>
      <c r="H5345" s="158">
        <v>1</v>
      </c>
      <c r="J5345" s="158" t="s">
        <v>568</v>
      </c>
    </row>
    <row r="5346" spans="1:11">
      <c r="A5346" s="158" t="s">
        <v>565</v>
      </c>
      <c r="B5346" s="158" t="s">
        <v>2968</v>
      </c>
      <c r="C5346" s="158">
        <v>35</v>
      </c>
      <c r="D5346" s="158" t="s">
        <v>2928</v>
      </c>
      <c r="E5346" s="158" t="s">
        <v>568</v>
      </c>
      <c r="G5346" s="158" t="s">
        <v>387</v>
      </c>
      <c r="J5346" s="158" t="s">
        <v>568</v>
      </c>
    </row>
    <row r="5347" spans="1:11">
      <c r="A5347" s="158" t="s">
        <v>565</v>
      </c>
      <c r="B5347" s="158" t="s">
        <v>2968</v>
      </c>
      <c r="C5347" s="158">
        <v>36</v>
      </c>
      <c r="D5347" s="158" t="s">
        <v>2929</v>
      </c>
      <c r="E5347" s="158" t="s">
        <v>568</v>
      </c>
      <c r="G5347" s="158" t="s">
        <v>569</v>
      </c>
      <c r="H5347" s="158">
        <v>10</v>
      </c>
      <c r="J5347" s="158" t="s">
        <v>568</v>
      </c>
    </row>
    <row r="5348" spans="1:11">
      <c r="A5348" s="158" t="s">
        <v>565</v>
      </c>
      <c r="B5348" s="158" t="s">
        <v>2968</v>
      </c>
      <c r="C5348" s="158">
        <v>37</v>
      </c>
      <c r="D5348" s="158" t="s">
        <v>2930</v>
      </c>
      <c r="E5348" s="158" t="s">
        <v>568</v>
      </c>
      <c r="G5348" s="158" t="s">
        <v>569</v>
      </c>
      <c r="H5348" s="158">
        <v>3</v>
      </c>
      <c r="J5348" s="158" t="s">
        <v>568</v>
      </c>
    </row>
    <row r="5349" spans="1:11">
      <c r="A5349" s="158" t="s">
        <v>565</v>
      </c>
      <c r="B5349" s="158" t="s">
        <v>2968</v>
      </c>
      <c r="C5349" s="158">
        <v>38</v>
      </c>
      <c r="D5349" s="158" t="s">
        <v>2931</v>
      </c>
      <c r="E5349" s="158" t="s">
        <v>568</v>
      </c>
      <c r="G5349" s="158" t="s">
        <v>2045</v>
      </c>
      <c r="J5349" s="158" t="s">
        <v>568</v>
      </c>
    </row>
    <row r="5350" spans="1:11">
      <c r="A5350" s="158" t="s">
        <v>565</v>
      </c>
      <c r="B5350" s="158" t="s">
        <v>2968</v>
      </c>
      <c r="C5350" s="158">
        <v>39</v>
      </c>
      <c r="D5350" s="158" t="s">
        <v>2932</v>
      </c>
      <c r="E5350" s="158" t="s">
        <v>568</v>
      </c>
      <c r="G5350" s="158" t="s">
        <v>569</v>
      </c>
      <c r="H5350" s="158">
        <v>5</v>
      </c>
      <c r="J5350" s="158" t="s">
        <v>568</v>
      </c>
    </row>
    <row r="5351" spans="1:11">
      <c r="A5351" s="158" t="s">
        <v>565</v>
      </c>
      <c r="B5351" s="158" t="s">
        <v>2968</v>
      </c>
      <c r="C5351" s="158">
        <v>40</v>
      </c>
      <c r="D5351" s="158" t="s">
        <v>2933</v>
      </c>
      <c r="E5351" s="158" t="s">
        <v>568</v>
      </c>
      <c r="G5351" s="158" t="s">
        <v>569</v>
      </c>
      <c r="H5351" s="158">
        <v>1</v>
      </c>
      <c r="J5351" s="158" t="s">
        <v>568</v>
      </c>
    </row>
    <row r="5352" spans="1:11">
      <c r="A5352" s="158" t="s">
        <v>565</v>
      </c>
      <c r="B5352" s="158" t="s">
        <v>2968</v>
      </c>
      <c r="C5352" s="158">
        <v>41</v>
      </c>
      <c r="D5352" s="158" t="s">
        <v>2934</v>
      </c>
      <c r="E5352" s="158" t="s">
        <v>568</v>
      </c>
      <c r="G5352" s="158" t="s">
        <v>569</v>
      </c>
      <c r="H5352" s="158">
        <v>4</v>
      </c>
      <c r="J5352" s="158" t="s">
        <v>568</v>
      </c>
    </row>
    <row r="5353" spans="1:11">
      <c r="A5353" s="158" t="s">
        <v>565</v>
      </c>
      <c r="B5353" s="158" t="s">
        <v>2968</v>
      </c>
      <c r="C5353" s="158">
        <v>42</v>
      </c>
      <c r="D5353" s="158" t="s">
        <v>2935</v>
      </c>
      <c r="E5353" s="158" t="s">
        <v>568</v>
      </c>
      <c r="G5353" s="158" t="s">
        <v>575</v>
      </c>
      <c r="J5353" s="158" t="s">
        <v>568</v>
      </c>
    </row>
    <row r="5354" spans="1:11">
      <c r="A5354" s="158" t="s">
        <v>565</v>
      </c>
      <c r="B5354" s="158" t="s">
        <v>2968</v>
      </c>
      <c r="C5354" s="158">
        <v>43</v>
      </c>
      <c r="D5354" s="158" t="s">
        <v>2936</v>
      </c>
      <c r="E5354" s="158" t="s">
        <v>568</v>
      </c>
      <c r="G5354" s="158" t="s">
        <v>569</v>
      </c>
      <c r="H5354" s="158">
        <v>1</v>
      </c>
      <c r="J5354" s="158" t="s">
        <v>2452</v>
      </c>
      <c r="K5354" s="158" t="s">
        <v>358</v>
      </c>
    </row>
    <row r="5355" spans="1:11">
      <c r="A5355" s="158" t="s">
        <v>565</v>
      </c>
      <c r="B5355" s="158" t="s">
        <v>2968</v>
      </c>
      <c r="C5355" s="158">
        <v>44</v>
      </c>
      <c r="D5355" s="158" t="s">
        <v>2937</v>
      </c>
      <c r="E5355" s="158" t="s">
        <v>568</v>
      </c>
      <c r="G5355" s="158" t="s">
        <v>387</v>
      </c>
      <c r="J5355" s="158" t="s">
        <v>568</v>
      </c>
    </row>
    <row r="5356" spans="1:11">
      <c r="A5356" s="158" t="s">
        <v>565</v>
      </c>
      <c r="B5356" s="158" t="s">
        <v>2968</v>
      </c>
      <c r="C5356" s="158">
        <v>45</v>
      </c>
      <c r="D5356" s="158" t="s">
        <v>2938</v>
      </c>
      <c r="E5356" s="158" t="s">
        <v>568</v>
      </c>
      <c r="G5356" s="158" t="s">
        <v>569</v>
      </c>
      <c r="H5356" s="158">
        <v>5</v>
      </c>
      <c r="J5356" s="158" t="s">
        <v>568</v>
      </c>
    </row>
    <row r="5357" spans="1:11">
      <c r="A5357" s="158" t="s">
        <v>565</v>
      </c>
      <c r="B5357" s="158" t="s">
        <v>2968</v>
      </c>
      <c r="C5357" s="158">
        <v>46</v>
      </c>
      <c r="D5357" s="158" t="s">
        <v>2939</v>
      </c>
      <c r="E5357" s="158" t="s">
        <v>568</v>
      </c>
      <c r="G5357" s="158" t="s">
        <v>387</v>
      </c>
      <c r="J5357" s="158" t="s">
        <v>568</v>
      </c>
    </row>
    <row r="5358" spans="1:11">
      <c r="A5358" s="158" t="s">
        <v>565</v>
      </c>
      <c r="B5358" s="158" t="s">
        <v>2968</v>
      </c>
      <c r="C5358" s="158">
        <v>47</v>
      </c>
      <c r="D5358" s="158" t="s">
        <v>2940</v>
      </c>
      <c r="E5358" s="158" t="s">
        <v>568</v>
      </c>
      <c r="G5358" s="158" t="s">
        <v>569</v>
      </c>
      <c r="H5358" s="158">
        <v>3</v>
      </c>
      <c r="J5358" s="158" t="s">
        <v>568</v>
      </c>
    </row>
    <row r="5359" spans="1:11">
      <c r="A5359" s="158" t="s">
        <v>565</v>
      </c>
      <c r="B5359" s="158" t="s">
        <v>2968</v>
      </c>
      <c r="C5359" s="158">
        <v>48</v>
      </c>
      <c r="D5359" s="158" t="s">
        <v>2941</v>
      </c>
      <c r="E5359" s="158" t="s">
        <v>568</v>
      </c>
      <c r="G5359" s="158" t="s">
        <v>387</v>
      </c>
      <c r="J5359" s="158" t="s">
        <v>568</v>
      </c>
    </row>
    <row r="5360" spans="1:11">
      <c r="A5360" s="158" t="s">
        <v>565</v>
      </c>
      <c r="B5360" s="158" t="s">
        <v>2968</v>
      </c>
      <c r="C5360" s="158">
        <v>49</v>
      </c>
      <c r="D5360" s="158" t="s">
        <v>2942</v>
      </c>
      <c r="E5360" s="158" t="s">
        <v>568</v>
      </c>
      <c r="G5360" s="158" t="s">
        <v>387</v>
      </c>
      <c r="J5360" s="158" t="s">
        <v>568</v>
      </c>
    </row>
    <row r="5361" spans="1:11">
      <c r="A5361" s="158" t="s">
        <v>565</v>
      </c>
      <c r="B5361" s="158" t="s">
        <v>2968</v>
      </c>
      <c r="C5361" s="158">
        <v>50</v>
      </c>
      <c r="D5361" s="158" t="s">
        <v>2892</v>
      </c>
      <c r="E5361" s="158" t="s">
        <v>568</v>
      </c>
      <c r="G5361" s="158" t="s">
        <v>569</v>
      </c>
      <c r="H5361" s="158">
        <v>40</v>
      </c>
      <c r="J5361" s="158" t="s">
        <v>568</v>
      </c>
    </row>
    <row r="5362" spans="1:11">
      <c r="A5362" s="158" t="s">
        <v>565</v>
      </c>
      <c r="B5362" s="158" t="s">
        <v>2968</v>
      </c>
      <c r="C5362" s="158">
        <v>51</v>
      </c>
      <c r="D5362" s="158" t="s">
        <v>2943</v>
      </c>
      <c r="E5362" s="158" t="s">
        <v>568</v>
      </c>
      <c r="G5362" s="158" t="s">
        <v>343</v>
      </c>
      <c r="H5362" s="158">
        <v>1</v>
      </c>
      <c r="J5362" s="158" t="s">
        <v>2452</v>
      </c>
      <c r="K5362" s="158" t="s">
        <v>358</v>
      </c>
    </row>
    <row r="5363" spans="1:11">
      <c r="A5363" s="158" t="s">
        <v>565</v>
      </c>
      <c r="B5363" s="158" t="s">
        <v>2968</v>
      </c>
      <c r="C5363" s="158">
        <v>52</v>
      </c>
      <c r="D5363" s="158" t="s">
        <v>2944</v>
      </c>
      <c r="E5363" s="158" t="s">
        <v>568</v>
      </c>
      <c r="G5363" s="158" t="s">
        <v>343</v>
      </c>
      <c r="H5363" s="158">
        <v>1</v>
      </c>
      <c r="J5363" s="158" t="s">
        <v>2452</v>
      </c>
      <c r="K5363" s="158" t="s">
        <v>358</v>
      </c>
    </row>
    <row r="5364" spans="1:11">
      <c r="A5364" s="158" t="s">
        <v>565</v>
      </c>
      <c r="B5364" s="158" t="s">
        <v>2968</v>
      </c>
      <c r="C5364" s="158">
        <v>53</v>
      </c>
      <c r="D5364" s="158" t="s">
        <v>2945</v>
      </c>
      <c r="E5364" s="158" t="s">
        <v>568</v>
      </c>
      <c r="G5364" s="158" t="s">
        <v>343</v>
      </c>
      <c r="H5364" s="158">
        <v>1</v>
      </c>
      <c r="J5364" s="158" t="s">
        <v>2452</v>
      </c>
      <c r="K5364" s="158" t="s">
        <v>358</v>
      </c>
    </row>
    <row r="5365" spans="1:11">
      <c r="A5365" s="158" t="s">
        <v>565</v>
      </c>
      <c r="B5365" s="158" t="s">
        <v>2968</v>
      </c>
      <c r="C5365" s="158">
        <v>54</v>
      </c>
      <c r="D5365" s="158" t="s">
        <v>2946</v>
      </c>
      <c r="E5365" s="158" t="s">
        <v>568</v>
      </c>
      <c r="G5365" s="158" t="s">
        <v>343</v>
      </c>
      <c r="H5365" s="158">
        <v>1</v>
      </c>
      <c r="J5365" s="158" t="s">
        <v>2452</v>
      </c>
      <c r="K5365" s="158" t="s">
        <v>358</v>
      </c>
    </row>
    <row r="5366" spans="1:11">
      <c r="A5366" s="158" t="s">
        <v>565</v>
      </c>
      <c r="B5366" s="158" t="s">
        <v>2968</v>
      </c>
      <c r="C5366" s="158">
        <v>55</v>
      </c>
      <c r="D5366" s="158" t="s">
        <v>2947</v>
      </c>
      <c r="E5366" s="158" t="s">
        <v>568</v>
      </c>
      <c r="G5366" s="158" t="s">
        <v>569</v>
      </c>
      <c r="H5366" s="158">
        <v>8</v>
      </c>
      <c r="J5366" s="158" t="s">
        <v>568</v>
      </c>
    </row>
    <row r="5367" spans="1:11">
      <c r="A5367" s="158" t="s">
        <v>565</v>
      </c>
      <c r="B5367" s="158" t="s">
        <v>2968</v>
      </c>
      <c r="C5367" s="158">
        <v>56</v>
      </c>
      <c r="D5367" s="158" t="s">
        <v>2948</v>
      </c>
      <c r="E5367" s="158" t="s">
        <v>568</v>
      </c>
      <c r="G5367" s="158" t="s">
        <v>569</v>
      </c>
      <c r="H5367" s="158">
        <v>2</v>
      </c>
      <c r="J5367" s="158" t="s">
        <v>568</v>
      </c>
    </row>
    <row r="5368" spans="1:11">
      <c r="A5368" s="158" t="s">
        <v>565</v>
      </c>
      <c r="B5368" s="158" t="s">
        <v>2968</v>
      </c>
      <c r="C5368" s="158">
        <v>57</v>
      </c>
      <c r="D5368" s="158" t="s">
        <v>2949</v>
      </c>
      <c r="E5368" s="158" t="s">
        <v>568</v>
      </c>
      <c r="G5368" s="158" t="s">
        <v>569</v>
      </c>
      <c r="H5368" s="158">
        <v>6</v>
      </c>
      <c r="J5368" s="158" t="s">
        <v>568</v>
      </c>
    </row>
    <row r="5369" spans="1:11">
      <c r="A5369" s="158" t="s">
        <v>565</v>
      </c>
      <c r="B5369" s="158" t="s">
        <v>2968</v>
      </c>
      <c r="C5369" s="158">
        <v>58</v>
      </c>
      <c r="D5369" s="158" t="s">
        <v>2950</v>
      </c>
      <c r="E5369" s="158" t="s">
        <v>568</v>
      </c>
      <c r="G5369" s="158" t="s">
        <v>569</v>
      </c>
      <c r="H5369" s="158">
        <v>40</v>
      </c>
      <c r="J5369" s="158" t="s">
        <v>568</v>
      </c>
    </row>
    <row r="5370" spans="1:11">
      <c r="A5370" s="158" t="s">
        <v>565</v>
      </c>
      <c r="B5370" s="158" t="s">
        <v>2968</v>
      </c>
      <c r="C5370" s="158">
        <v>59</v>
      </c>
      <c r="D5370" s="158" t="s">
        <v>2951</v>
      </c>
      <c r="E5370" s="158" t="s">
        <v>568</v>
      </c>
      <c r="G5370" s="158" t="s">
        <v>569</v>
      </c>
      <c r="H5370" s="158">
        <v>40</v>
      </c>
      <c r="J5370" s="158" t="s">
        <v>568</v>
      </c>
    </row>
    <row r="5371" spans="1:11">
      <c r="A5371" s="158" t="s">
        <v>565</v>
      </c>
      <c r="B5371" s="158" t="s">
        <v>2968</v>
      </c>
      <c r="C5371" s="158">
        <v>60</v>
      </c>
      <c r="D5371" s="158" t="s">
        <v>2952</v>
      </c>
      <c r="E5371" s="158" t="s">
        <v>568</v>
      </c>
      <c r="G5371" s="158" t="s">
        <v>569</v>
      </c>
      <c r="H5371" s="158">
        <v>40</v>
      </c>
      <c r="J5371" s="158" t="s">
        <v>568</v>
      </c>
    </row>
    <row r="5372" spans="1:11">
      <c r="A5372" s="158" t="s">
        <v>565</v>
      </c>
      <c r="B5372" s="158" t="s">
        <v>2968</v>
      </c>
      <c r="C5372" s="158">
        <v>61</v>
      </c>
      <c r="D5372" s="158" t="s">
        <v>2953</v>
      </c>
      <c r="E5372" s="158" t="s">
        <v>568</v>
      </c>
      <c r="G5372" s="158" t="s">
        <v>569</v>
      </c>
      <c r="H5372" s="158">
        <v>40</v>
      </c>
      <c r="J5372" s="158" t="s">
        <v>568</v>
      </c>
    </row>
    <row r="5373" spans="1:11">
      <c r="A5373" s="158" t="s">
        <v>565</v>
      </c>
      <c r="B5373" s="158" t="s">
        <v>2968</v>
      </c>
      <c r="C5373" s="158">
        <v>62</v>
      </c>
      <c r="D5373" s="158" t="s">
        <v>2954</v>
      </c>
      <c r="E5373" s="158" t="s">
        <v>568</v>
      </c>
      <c r="G5373" s="158" t="s">
        <v>569</v>
      </c>
      <c r="H5373" s="158">
        <v>3</v>
      </c>
      <c r="J5373" s="158" t="s">
        <v>568</v>
      </c>
    </row>
    <row r="5374" spans="1:11">
      <c r="A5374" s="158" t="s">
        <v>565</v>
      </c>
      <c r="B5374" s="158" t="s">
        <v>2968</v>
      </c>
      <c r="C5374" s="158">
        <v>63</v>
      </c>
      <c r="D5374" s="158" t="s">
        <v>2955</v>
      </c>
      <c r="E5374" s="158" t="s">
        <v>568</v>
      </c>
      <c r="G5374" s="158" t="s">
        <v>387</v>
      </c>
      <c r="J5374" s="158" t="s">
        <v>568</v>
      </c>
    </row>
    <row r="5375" spans="1:11">
      <c r="A5375" s="158" t="s">
        <v>565</v>
      </c>
      <c r="B5375" s="158" t="s">
        <v>2968</v>
      </c>
      <c r="C5375" s="158">
        <v>64</v>
      </c>
      <c r="D5375" s="158" t="s">
        <v>2956</v>
      </c>
      <c r="E5375" s="158" t="s">
        <v>568</v>
      </c>
      <c r="G5375" s="158" t="s">
        <v>575</v>
      </c>
      <c r="J5375" s="158" t="s">
        <v>568</v>
      </c>
    </row>
    <row r="5376" spans="1:11">
      <c r="A5376" s="158" t="s">
        <v>565</v>
      </c>
      <c r="B5376" s="158" t="s">
        <v>2968</v>
      </c>
      <c r="C5376" s="158">
        <v>65</v>
      </c>
      <c r="D5376" s="158" t="s">
        <v>2957</v>
      </c>
      <c r="E5376" s="158" t="s">
        <v>568</v>
      </c>
      <c r="G5376" s="158" t="s">
        <v>575</v>
      </c>
      <c r="J5376" s="158" t="s">
        <v>568</v>
      </c>
    </row>
    <row r="5377" spans="1:11">
      <c r="A5377" s="158" t="s">
        <v>565</v>
      </c>
      <c r="B5377" s="158" t="s">
        <v>2968</v>
      </c>
      <c r="C5377" s="158">
        <v>66</v>
      </c>
      <c r="D5377" s="158" t="s">
        <v>2958</v>
      </c>
      <c r="E5377" s="158" t="s">
        <v>568</v>
      </c>
      <c r="G5377" s="158" t="s">
        <v>575</v>
      </c>
      <c r="J5377" s="158" t="s">
        <v>568</v>
      </c>
    </row>
    <row r="5378" spans="1:11">
      <c r="A5378" s="158" t="s">
        <v>565</v>
      </c>
      <c r="B5378" s="158" t="s">
        <v>2968</v>
      </c>
      <c r="C5378" s="158">
        <v>67</v>
      </c>
      <c r="D5378" s="158" t="s">
        <v>2959</v>
      </c>
      <c r="E5378" s="158" t="s">
        <v>568</v>
      </c>
      <c r="G5378" s="158" t="s">
        <v>575</v>
      </c>
      <c r="J5378" s="158" t="s">
        <v>568</v>
      </c>
    </row>
    <row r="5379" spans="1:11">
      <c r="A5379" s="158" t="s">
        <v>565</v>
      </c>
      <c r="B5379" s="158" t="s">
        <v>2968</v>
      </c>
      <c r="C5379" s="158">
        <v>68</v>
      </c>
      <c r="D5379" s="158" t="s">
        <v>2960</v>
      </c>
      <c r="E5379" s="158" t="s">
        <v>568</v>
      </c>
      <c r="G5379" s="158" t="s">
        <v>575</v>
      </c>
      <c r="J5379" s="158" t="s">
        <v>568</v>
      </c>
    </row>
    <row r="5380" spans="1:11">
      <c r="A5380" s="158" t="s">
        <v>565</v>
      </c>
      <c r="B5380" s="158" t="s">
        <v>2968</v>
      </c>
      <c r="C5380" s="158">
        <v>69</v>
      </c>
      <c r="D5380" s="158" t="s">
        <v>2961</v>
      </c>
      <c r="E5380" s="158" t="s">
        <v>568</v>
      </c>
      <c r="G5380" s="158" t="s">
        <v>575</v>
      </c>
      <c r="J5380" s="158" t="s">
        <v>568</v>
      </c>
    </row>
    <row r="5381" spans="1:11">
      <c r="A5381" s="158" t="s">
        <v>565</v>
      </c>
      <c r="B5381" s="158" t="s">
        <v>2968</v>
      </c>
      <c r="C5381" s="158">
        <v>70</v>
      </c>
      <c r="D5381" s="158" t="s">
        <v>2962</v>
      </c>
      <c r="E5381" s="158" t="s">
        <v>568</v>
      </c>
      <c r="G5381" s="158" t="s">
        <v>575</v>
      </c>
      <c r="J5381" s="158" t="s">
        <v>568</v>
      </c>
    </row>
    <row r="5382" spans="1:11">
      <c r="A5382" s="158" t="s">
        <v>565</v>
      </c>
      <c r="B5382" s="158" t="s">
        <v>2968</v>
      </c>
      <c r="C5382" s="158">
        <v>71</v>
      </c>
      <c r="D5382" s="158" t="s">
        <v>2963</v>
      </c>
      <c r="E5382" s="158" t="s">
        <v>568</v>
      </c>
      <c r="G5382" s="158" t="s">
        <v>575</v>
      </c>
      <c r="J5382" s="158" t="s">
        <v>568</v>
      </c>
    </row>
    <row r="5383" spans="1:11">
      <c r="A5383" s="158" t="s">
        <v>565</v>
      </c>
      <c r="B5383" s="158" t="s">
        <v>2968</v>
      </c>
      <c r="C5383" s="158">
        <v>72</v>
      </c>
      <c r="D5383" s="158" t="s">
        <v>2964</v>
      </c>
      <c r="E5383" s="158" t="s">
        <v>568</v>
      </c>
      <c r="G5383" s="158" t="s">
        <v>575</v>
      </c>
      <c r="J5383" s="158" t="s">
        <v>568</v>
      </c>
    </row>
    <row r="5384" spans="1:11">
      <c r="A5384" s="158" t="s">
        <v>565</v>
      </c>
      <c r="B5384" s="158" t="s">
        <v>2968</v>
      </c>
      <c r="C5384" s="158">
        <v>73</v>
      </c>
      <c r="D5384" s="158" t="s">
        <v>2965</v>
      </c>
      <c r="E5384" s="158" t="s">
        <v>568</v>
      </c>
      <c r="G5384" s="158" t="s">
        <v>575</v>
      </c>
      <c r="J5384" s="158" t="s">
        <v>568</v>
      </c>
    </row>
    <row r="5385" spans="1:11">
      <c r="A5385" s="158" t="s">
        <v>565</v>
      </c>
      <c r="B5385" s="158" t="s">
        <v>2968</v>
      </c>
      <c r="C5385" s="158">
        <v>74</v>
      </c>
      <c r="D5385" s="158" t="s">
        <v>2834</v>
      </c>
      <c r="E5385" s="158" t="s">
        <v>568</v>
      </c>
      <c r="G5385" s="158" t="s">
        <v>575</v>
      </c>
      <c r="J5385" s="158" t="s">
        <v>568</v>
      </c>
      <c r="K5385" s="158" t="s">
        <v>358</v>
      </c>
    </row>
    <row r="5386" spans="1:11">
      <c r="A5386" s="158" t="s">
        <v>565</v>
      </c>
      <c r="B5386" s="158" t="s">
        <v>2968</v>
      </c>
      <c r="C5386" s="158">
        <v>75</v>
      </c>
      <c r="D5386" s="158" t="s">
        <v>2769</v>
      </c>
      <c r="E5386" s="158" t="s">
        <v>568</v>
      </c>
      <c r="G5386" s="158" t="s">
        <v>575</v>
      </c>
      <c r="J5386" s="158" t="s">
        <v>568</v>
      </c>
    </row>
    <row r="5387" spans="1:11">
      <c r="A5387" s="158" t="s">
        <v>565</v>
      </c>
      <c r="B5387" s="158" t="s">
        <v>2968</v>
      </c>
      <c r="C5387" s="158">
        <v>76</v>
      </c>
      <c r="D5387" s="158" t="s">
        <v>2835</v>
      </c>
      <c r="E5387" s="158" t="s">
        <v>568</v>
      </c>
      <c r="G5387" s="158" t="s">
        <v>569</v>
      </c>
      <c r="H5387" s="158">
        <v>30</v>
      </c>
      <c r="J5387" s="158" t="s">
        <v>568</v>
      </c>
      <c r="K5387" s="158" t="s">
        <v>358</v>
      </c>
    </row>
    <row r="5388" spans="1:11">
      <c r="A5388" s="158" t="s">
        <v>565</v>
      </c>
      <c r="B5388" s="158" t="s">
        <v>2968</v>
      </c>
      <c r="C5388" s="158">
        <v>77</v>
      </c>
      <c r="D5388" s="158" t="s">
        <v>2770</v>
      </c>
      <c r="E5388" s="158" t="s">
        <v>568</v>
      </c>
      <c r="G5388" s="158" t="s">
        <v>569</v>
      </c>
      <c r="H5388" s="158">
        <v>30</v>
      </c>
      <c r="J5388" s="158" t="s">
        <v>568</v>
      </c>
    </row>
    <row r="5389" spans="1:11">
      <c r="A5389" s="158" t="s">
        <v>565</v>
      </c>
      <c r="B5389" s="158" t="s">
        <v>2968</v>
      </c>
      <c r="C5389" s="158">
        <v>78</v>
      </c>
      <c r="D5389" s="158" t="s">
        <v>2836</v>
      </c>
      <c r="E5389" s="158" t="s">
        <v>568</v>
      </c>
      <c r="G5389" s="158" t="s">
        <v>569</v>
      </c>
      <c r="H5389" s="158">
        <v>50</v>
      </c>
      <c r="J5389" s="158" t="s">
        <v>568</v>
      </c>
      <c r="K5389" s="158" t="s">
        <v>358</v>
      </c>
    </row>
    <row r="5390" spans="1:11">
      <c r="A5390" s="158" t="s">
        <v>565</v>
      </c>
      <c r="B5390" s="158" t="s">
        <v>2968</v>
      </c>
      <c r="C5390" s="158">
        <v>79</v>
      </c>
      <c r="D5390" s="158" t="s">
        <v>2772</v>
      </c>
      <c r="E5390" s="158" t="s">
        <v>568</v>
      </c>
      <c r="G5390" s="158" t="s">
        <v>569</v>
      </c>
      <c r="H5390" s="158">
        <v>50</v>
      </c>
      <c r="J5390" s="158" t="s">
        <v>568</v>
      </c>
    </row>
    <row r="5391" spans="1:11">
      <c r="A5391" s="158" t="s">
        <v>565</v>
      </c>
      <c r="B5391" s="158" t="s">
        <v>2969</v>
      </c>
      <c r="C5391" s="158">
        <v>1</v>
      </c>
      <c r="D5391" s="158" t="s">
        <v>2805</v>
      </c>
      <c r="E5391" s="158" t="s">
        <v>568</v>
      </c>
      <c r="G5391" s="158" t="s">
        <v>569</v>
      </c>
      <c r="H5391" s="158">
        <v>20</v>
      </c>
      <c r="J5391" s="158" t="s">
        <v>568</v>
      </c>
      <c r="K5391" s="158" t="s">
        <v>358</v>
      </c>
    </row>
    <row r="5392" spans="1:11">
      <c r="A5392" s="158" t="s">
        <v>565</v>
      </c>
      <c r="B5392" s="158" t="s">
        <v>2969</v>
      </c>
      <c r="C5392" s="158">
        <v>2</v>
      </c>
      <c r="D5392" s="158" t="s">
        <v>2806</v>
      </c>
      <c r="E5392" s="158" t="s">
        <v>568</v>
      </c>
      <c r="G5392" s="158" t="s">
        <v>343</v>
      </c>
      <c r="H5392" s="158">
        <v>2</v>
      </c>
      <c r="J5392" s="158" t="s">
        <v>568</v>
      </c>
    </row>
    <row r="5393" spans="1:11">
      <c r="A5393" s="158" t="s">
        <v>565</v>
      </c>
      <c r="B5393" s="158" t="s">
        <v>2969</v>
      </c>
      <c r="C5393" s="158">
        <v>3</v>
      </c>
      <c r="D5393" s="158" t="s">
        <v>2807</v>
      </c>
      <c r="E5393" s="158" t="s">
        <v>568</v>
      </c>
      <c r="G5393" s="158" t="s">
        <v>343</v>
      </c>
      <c r="H5393" s="158">
        <v>13</v>
      </c>
      <c r="J5393" s="158" t="s">
        <v>568</v>
      </c>
    </row>
    <row r="5394" spans="1:11">
      <c r="A5394" s="158" t="s">
        <v>565</v>
      </c>
      <c r="B5394" s="158" t="s">
        <v>2969</v>
      </c>
      <c r="C5394" s="158">
        <v>4</v>
      </c>
      <c r="D5394" s="158" t="s">
        <v>2808</v>
      </c>
      <c r="E5394" s="158" t="s">
        <v>568</v>
      </c>
      <c r="G5394" s="158" t="s">
        <v>343</v>
      </c>
      <c r="H5394" s="158">
        <v>13</v>
      </c>
      <c r="J5394" s="158" t="s">
        <v>568</v>
      </c>
    </row>
    <row r="5395" spans="1:11">
      <c r="A5395" s="158" t="s">
        <v>565</v>
      </c>
      <c r="B5395" s="158" t="s">
        <v>2970</v>
      </c>
      <c r="C5395" s="158">
        <v>1</v>
      </c>
      <c r="D5395" s="158" t="s">
        <v>2811</v>
      </c>
      <c r="E5395" s="158" t="s">
        <v>568</v>
      </c>
      <c r="F5395" s="158" t="s">
        <v>1699</v>
      </c>
      <c r="G5395" s="158" t="s">
        <v>2045</v>
      </c>
      <c r="J5395" s="158" t="s">
        <v>568</v>
      </c>
      <c r="K5395" s="158" t="s">
        <v>358</v>
      </c>
    </row>
    <row r="5396" spans="1:11">
      <c r="A5396" s="158" t="s">
        <v>565</v>
      </c>
      <c r="B5396" s="158" t="s">
        <v>2970</v>
      </c>
      <c r="C5396" s="158">
        <v>2</v>
      </c>
      <c r="D5396" s="158" t="s">
        <v>2971</v>
      </c>
      <c r="E5396" s="158" t="s">
        <v>568</v>
      </c>
      <c r="F5396" s="158" t="s">
        <v>1696</v>
      </c>
      <c r="G5396" s="158" t="s">
        <v>569</v>
      </c>
      <c r="H5396" s="158">
        <v>10</v>
      </c>
      <c r="J5396" s="158" t="s">
        <v>568</v>
      </c>
      <c r="K5396" s="158" t="s">
        <v>358</v>
      </c>
    </row>
    <row r="5397" spans="1:11">
      <c r="A5397" s="158" t="s">
        <v>565</v>
      </c>
      <c r="B5397" s="158" t="s">
        <v>2970</v>
      </c>
      <c r="C5397" s="158">
        <v>3</v>
      </c>
      <c r="D5397" s="158" t="s">
        <v>2972</v>
      </c>
      <c r="E5397" s="158" t="s">
        <v>568</v>
      </c>
      <c r="F5397" s="158" t="s">
        <v>1691</v>
      </c>
      <c r="G5397" s="158" t="s">
        <v>569</v>
      </c>
      <c r="H5397" s="158">
        <v>3</v>
      </c>
      <c r="J5397" s="158" t="s">
        <v>568</v>
      </c>
      <c r="K5397" s="158" t="s">
        <v>358</v>
      </c>
    </row>
    <row r="5398" spans="1:11">
      <c r="A5398" s="158" t="s">
        <v>565</v>
      </c>
      <c r="B5398" s="158" t="s">
        <v>2970</v>
      </c>
      <c r="C5398" s="158">
        <v>4</v>
      </c>
      <c r="D5398" s="158" t="s">
        <v>2973</v>
      </c>
      <c r="E5398" s="158" t="s">
        <v>568</v>
      </c>
      <c r="F5398" s="158" t="s">
        <v>1720</v>
      </c>
      <c r="G5398" s="158" t="s">
        <v>2045</v>
      </c>
      <c r="J5398" s="158" t="s">
        <v>568</v>
      </c>
      <c r="K5398" s="158" t="s">
        <v>358</v>
      </c>
    </row>
    <row r="5399" spans="1:11">
      <c r="A5399" s="158" t="s">
        <v>565</v>
      </c>
      <c r="B5399" s="158" t="s">
        <v>2970</v>
      </c>
      <c r="C5399" s="158">
        <v>5</v>
      </c>
      <c r="D5399" s="158" t="s">
        <v>2974</v>
      </c>
      <c r="E5399" s="158" t="s">
        <v>568</v>
      </c>
      <c r="G5399" s="158" t="s">
        <v>569</v>
      </c>
      <c r="H5399" s="158">
        <v>3</v>
      </c>
      <c r="J5399" s="158" t="s">
        <v>568</v>
      </c>
      <c r="K5399" s="158" t="s">
        <v>358</v>
      </c>
    </row>
    <row r="5400" spans="1:11">
      <c r="A5400" s="158" t="s">
        <v>565</v>
      </c>
      <c r="B5400" s="158" t="s">
        <v>2970</v>
      </c>
      <c r="C5400" s="158">
        <v>6</v>
      </c>
      <c r="D5400" s="158" t="s">
        <v>2975</v>
      </c>
      <c r="E5400" s="158" t="s">
        <v>568</v>
      </c>
      <c r="G5400" s="158" t="s">
        <v>569</v>
      </c>
      <c r="H5400" s="158">
        <v>10</v>
      </c>
      <c r="J5400" s="158" t="s">
        <v>568</v>
      </c>
      <c r="K5400" s="158" t="s">
        <v>358</v>
      </c>
    </row>
    <row r="5401" spans="1:11">
      <c r="A5401" s="158" t="s">
        <v>565</v>
      </c>
      <c r="B5401" s="158" t="s">
        <v>2970</v>
      </c>
      <c r="C5401" s="158">
        <v>7</v>
      </c>
      <c r="D5401" s="158" t="s">
        <v>2976</v>
      </c>
      <c r="E5401" s="158" t="s">
        <v>568</v>
      </c>
      <c r="G5401" s="158" t="s">
        <v>2045</v>
      </c>
      <c r="J5401" s="158" t="s">
        <v>568</v>
      </c>
    </row>
    <row r="5402" spans="1:11">
      <c r="A5402" s="158" t="s">
        <v>565</v>
      </c>
      <c r="B5402" s="158" t="s">
        <v>2970</v>
      </c>
      <c r="C5402" s="158">
        <v>8</v>
      </c>
      <c r="D5402" s="158" t="s">
        <v>2977</v>
      </c>
      <c r="E5402" s="158" t="s">
        <v>568</v>
      </c>
      <c r="G5402" s="158" t="s">
        <v>2045</v>
      </c>
      <c r="J5402" s="158">
        <v>0</v>
      </c>
      <c r="K5402" s="158" t="s">
        <v>358</v>
      </c>
    </row>
    <row r="5403" spans="1:11">
      <c r="A5403" s="158" t="s">
        <v>565</v>
      </c>
      <c r="B5403" s="158" t="s">
        <v>2970</v>
      </c>
      <c r="C5403" s="158">
        <v>9</v>
      </c>
      <c r="D5403" s="158" t="s">
        <v>2978</v>
      </c>
      <c r="E5403" s="158" t="s">
        <v>568</v>
      </c>
      <c r="G5403" s="158" t="s">
        <v>2045</v>
      </c>
      <c r="J5403" s="158">
        <v>0</v>
      </c>
      <c r="K5403" s="158" t="s">
        <v>358</v>
      </c>
    </row>
    <row r="5404" spans="1:11">
      <c r="A5404" s="158" t="s">
        <v>565</v>
      </c>
      <c r="B5404" s="158" t="s">
        <v>2970</v>
      </c>
      <c r="C5404" s="158">
        <v>10</v>
      </c>
      <c r="D5404" s="158" t="s">
        <v>2979</v>
      </c>
      <c r="E5404" s="158" t="s">
        <v>568</v>
      </c>
      <c r="G5404" s="158" t="s">
        <v>569</v>
      </c>
      <c r="H5404" s="158">
        <v>10</v>
      </c>
      <c r="J5404" s="158" t="s">
        <v>568</v>
      </c>
    </row>
    <row r="5405" spans="1:11">
      <c r="A5405" s="158" t="s">
        <v>565</v>
      </c>
      <c r="B5405" s="158" t="s">
        <v>2970</v>
      </c>
      <c r="C5405" s="158">
        <v>11</v>
      </c>
      <c r="D5405" s="158" t="s">
        <v>2980</v>
      </c>
      <c r="E5405" s="158" t="s">
        <v>568</v>
      </c>
      <c r="G5405" s="158" t="s">
        <v>575</v>
      </c>
      <c r="J5405" s="158" t="s">
        <v>568</v>
      </c>
    </row>
    <row r="5406" spans="1:11">
      <c r="A5406" s="158" t="s">
        <v>565</v>
      </c>
      <c r="B5406" s="158" t="s">
        <v>2970</v>
      </c>
      <c r="C5406" s="158">
        <v>12</v>
      </c>
      <c r="D5406" s="158" t="s">
        <v>2981</v>
      </c>
      <c r="E5406" s="158" t="s">
        <v>568</v>
      </c>
      <c r="G5406" s="158" t="s">
        <v>575</v>
      </c>
      <c r="J5406" s="158" t="s">
        <v>568</v>
      </c>
    </row>
    <row r="5407" spans="1:11">
      <c r="A5407" s="158" t="s">
        <v>565</v>
      </c>
      <c r="B5407" s="158" t="s">
        <v>2970</v>
      </c>
      <c r="C5407" s="158">
        <v>13</v>
      </c>
      <c r="D5407" s="158" t="s">
        <v>2982</v>
      </c>
      <c r="E5407" s="158" t="s">
        <v>568</v>
      </c>
      <c r="G5407" s="158" t="s">
        <v>575</v>
      </c>
      <c r="J5407" s="158" t="s">
        <v>568</v>
      </c>
    </row>
    <row r="5408" spans="1:11">
      <c r="A5408" s="158" t="s">
        <v>565</v>
      </c>
      <c r="B5408" s="158" t="s">
        <v>2970</v>
      </c>
      <c r="C5408" s="158">
        <v>14</v>
      </c>
      <c r="D5408" s="158" t="s">
        <v>2983</v>
      </c>
      <c r="E5408" s="158" t="s">
        <v>568</v>
      </c>
      <c r="G5408" s="158" t="s">
        <v>575</v>
      </c>
      <c r="J5408" s="158" t="s">
        <v>568</v>
      </c>
    </row>
    <row r="5409" spans="1:11">
      <c r="A5409" s="158" t="s">
        <v>565</v>
      </c>
      <c r="B5409" s="158" t="s">
        <v>2970</v>
      </c>
      <c r="C5409" s="158">
        <v>15</v>
      </c>
      <c r="D5409" s="158" t="s">
        <v>2984</v>
      </c>
      <c r="E5409" s="158" t="s">
        <v>568</v>
      </c>
      <c r="G5409" s="158" t="s">
        <v>569</v>
      </c>
      <c r="H5409" s="158">
        <v>10</v>
      </c>
      <c r="J5409" s="158" t="s">
        <v>568</v>
      </c>
    </row>
    <row r="5410" spans="1:11">
      <c r="A5410" s="158" t="s">
        <v>565</v>
      </c>
      <c r="B5410" s="158" t="s">
        <v>2970</v>
      </c>
      <c r="C5410" s="158">
        <v>16</v>
      </c>
      <c r="D5410" s="158" t="s">
        <v>2985</v>
      </c>
      <c r="E5410" s="158" t="s">
        <v>568</v>
      </c>
      <c r="G5410" s="158" t="s">
        <v>575</v>
      </c>
      <c r="J5410" s="158" t="s">
        <v>568</v>
      </c>
    </row>
    <row r="5411" spans="1:11">
      <c r="A5411" s="158" t="s">
        <v>565</v>
      </c>
      <c r="B5411" s="158" t="s">
        <v>2970</v>
      </c>
      <c r="C5411" s="158">
        <v>17</v>
      </c>
      <c r="D5411" s="158" t="s">
        <v>2986</v>
      </c>
      <c r="E5411" s="158" t="s">
        <v>568</v>
      </c>
      <c r="G5411" s="158" t="s">
        <v>575</v>
      </c>
      <c r="J5411" s="158" t="s">
        <v>568</v>
      </c>
    </row>
    <row r="5412" spans="1:11">
      <c r="A5412" s="158" t="s">
        <v>565</v>
      </c>
      <c r="B5412" s="158" t="s">
        <v>2970</v>
      </c>
      <c r="C5412" s="158">
        <v>18</v>
      </c>
      <c r="D5412" s="158" t="s">
        <v>2987</v>
      </c>
      <c r="E5412" s="158" t="s">
        <v>568</v>
      </c>
      <c r="G5412" s="158" t="s">
        <v>569</v>
      </c>
      <c r="H5412" s="158">
        <v>30</v>
      </c>
      <c r="J5412" s="158" t="s">
        <v>568</v>
      </c>
    </row>
    <row r="5413" spans="1:11">
      <c r="A5413" s="158" t="s">
        <v>565</v>
      </c>
      <c r="B5413" s="158" t="s">
        <v>2970</v>
      </c>
      <c r="C5413" s="158">
        <v>19</v>
      </c>
      <c r="D5413" s="158" t="s">
        <v>2988</v>
      </c>
      <c r="E5413" s="158" t="s">
        <v>568</v>
      </c>
      <c r="G5413" s="158" t="s">
        <v>569</v>
      </c>
      <c r="H5413" s="158">
        <v>30</v>
      </c>
      <c r="J5413" s="158" t="s">
        <v>568</v>
      </c>
    </row>
    <row r="5414" spans="1:11">
      <c r="A5414" s="158" t="s">
        <v>565</v>
      </c>
      <c r="B5414" s="158" t="s">
        <v>2970</v>
      </c>
      <c r="C5414" s="158">
        <v>20</v>
      </c>
      <c r="D5414" s="158" t="s">
        <v>2834</v>
      </c>
      <c r="E5414" s="158" t="s">
        <v>568</v>
      </c>
      <c r="G5414" s="158" t="s">
        <v>575</v>
      </c>
      <c r="J5414" s="158" t="s">
        <v>568</v>
      </c>
      <c r="K5414" s="158" t="s">
        <v>358</v>
      </c>
    </row>
    <row r="5415" spans="1:11">
      <c r="A5415" s="158" t="s">
        <v>565</v>
      </c>
      <c r="B5415" s="158" t="s">
        <v>2970</v>
      </c>
      <c r="C5415" s="158">
        <v>21</v>
      </c>
      <c r="D5415" s="158" t="s">
        <v>2769</v>
      </c>
      <c r="E5415" s="158" t="s">
        <v>568</v>
      </c>
      <c r="G5415" s="158" t="s">
        <v>575</v>
      </c>
      <c r="J5415" s="158" t="s">
        <v>568</v>
      </c>
    </row>
    <row r="5416" spans="1:11">
      <c r="A5416" s="158" t="s">
        <v>565</v>
      </c>
      <c r="B5416" s="158" t="s">
        <v>2970</v>
      </c>
      <c r="C5416" s="158">
        <v>22</v>
      </c>
      <c r="D5416" s="158" t="s">
        <v>2835</v>
      </c>
      <c r="E5416" s="158" t="s">
        <v>568</v>
      </c>
      <c r="G5416" s="158" t="s">
        <v>569</v>
      </c>
      <c r="H5416" s="158">
        <v>30</v>
      </c>
      <c r="J5416" s="158" t="s">
        <v>568</v>
      </c>
      <c r="K5416" s="158" t="s">
        <v>358</v>
      </c>
    </row>
    <row r="5417" spans="1:11">
      <c r="A5417" s="158" t="s">
        <v>565</v>
      </c>
      <c r="B5417" s="158" t="s">
        <v>2970</v>
      </c>
      <c r="C5417" s="158">
        <v>23</v>
      </c>
      <c r="D5417" s="158" t="s">
        <v>2770</v>
      </c>
      <c r="E5417" s="158" t="s">
        <v>568</v>
      </c>
      <c r="G5417" s="158" t="s">
        <v>569</v>
      </c>
      <c r="H5417" s="158">
        <v>30</v>
      </c>
      <c r="J5417" s="158" t="s">
        <v>568</v>
      </c>
    </row>
    <row r="5418" spans="1:11">
      <c r="A5418" s="158" t="s">
        <v>565</v>
      </c>
      <c r="B5418" s="158" t="s">
        <v>2970</v>
      </c>
      <c r="C5418" s="158">
        <v>24</v>
      </c>
      <c r="D5418" s="158" t="s">
        <v>2836</v>
      </c>
      <c r="E5418" s="158" t="s">
        <v>568</v>
      </c>
      <c r="G5418" s="158" t="s">
        <v>569</v>
      </c>
      <c r="H5418" s="158">
        <v>50</v>
      </c>
      <c r="J5418" s="158" t="s">
        <v>568</v>
      </c>
      <c r="K5418" s="158" t="s">
        <v>358</v>
      </c>
    </row>
    <row r="5419" spans="1:11">
      <c r="A5419" s="158" t="s">
        <v>565</v>
      </c>
      <c r="B5419" s="158" t="s">
        <v>2970</v>
      </c>
      <c r="C5419" s="158">
        <v>25</v>
      </c>
      <c r="D5419" s="158" t="s">
        <v>2772</v>
      </c>
      <c r="E5419" s="158" t="s">
        <v>568</v>
      </c>
      <c r="G5419" s="158" t="s">
        <v>569</v>
      </c>
      <c r="H5419" s="158">
        <v>50</v>
      </c>
      <c r="J5419" s="158" t="s">
        <v>568</v>
      </c>
    </row>
    <row r="5420" spans="1:11">
      <c r="A5420" s="158" t="s">
        <v>565</v>
      </c>
      <c r="B5420" s="158" t="s">
        <v>2989</v>
      </c>
      <c r="C5420" s="158">
        <v>1</v>
      </c>
      <c r="D5420" s="158" t="s">
        <v>2811</v>
      </c>
      <c r="E5420" s="158" t="s">
        <v>568</v>
      </c>
      <c r="F5420" s="158" t="s">
        <v>1699</v>
      </c>
      <c r="G5420" s="158" t="s">
        <v>2045</v>
      </c>
      <c r="J5420" s="158" t="s">
        <v>568</v>
      </c>
      <c r="K5420" s="158" t="s">
        <v>358</v>
      </c>
    </row>
    <row r="5421" spans="1:11">
      <c r="A5421" s="158" t="s">
        <v>565</v>
      </c>
      <c r="B5421" s="158" t="s">
        <v>2989</v>
      </c>
      <c r="C5421" s="158">
        <v>2</v>
      </c>
      <c r="D5421" s="158" t="s">
        <v>2971</v>
      </c>
      <c r="E5421" s="158" t="s">
        <v>568</v>
      </c>
      <c r="F5421" s="158" t="s">
        <v>1696</v>
      </c>
      <c r="G5421" s="158" t="s">
        <v>569</v>
      </c>
      <c r="H5421" s="158">
        <v>10</v>
      </c>
      <c r="J5421" s="158" t="s">
        <v>568</v>
      </c>
      <c r="K5421" s="158" t="s">
        <v>358</v>
      </c>
    </row>
    <row r="5422" spans="1:11">
      <c r="A5422" s="158" t="s">
        <v>565</v>
      </c>
      <c r="B5422" s="158" t="s">
        <v>2989</v>
      </c>
      <c r="C5422" s="158">
        <v>3</v>
      </c>
      <c r="D5422" s="158" t="s">
        <v>2972</v>
      </c>
      <c r="E5422" s="158" t="s">
        <v>568</v>
      </c>
      <c r="F5422" s="158" t="s">
        <v>1691</v>
      </c>
      <c r="G5422" s="158" t="s">
        <v>569</v>
      </c>
      <c r="H5422" s="158">
        <v>3</v>
      </c>
      <c r="J5422" s="158" t="s">
        <v>568</v>
      </c>
      <c r="K5422" s="158" t="s">
        <v>358</v>
      </c>
    </row>
    <row r="5423" spans="1:11">
      <c r="A5423" s="158" t="s">
        <v>565</v>
      </c>
      <c r="B5423" s="158" t="s">
        <v>2989</v>
      </c>
      <c r="C5423" s="158">
        <v>4</v>
      </c>
      <c r="D5423" s="158" t="s">
        <v>2990</v>
      </c>
      <c r="E5423" s="158" t="s">
        <v>568</v>
      </c>
      <c r="G5423" s="158" t="s">
        <v>569</v>
      </c>
      <c r="H5423" s="158">
        <v>10</v>
      </c>
      <c r="J5423" s="158" t="s">
        <v>568</v>
      </c>
    </row>
    <row r="5424" spans="1:11">
      <c r="A5424" s="158" t="s">
        <v>565</v>
      </c>
      <c r="B5424" s="158" t="s">
        <v>2989</v>
      </c>
      <c r="C5424" s="158">
        <v>5</v>
      </c>
      <c r="D5424" s="158" t="s">
        <v>2991</v>
      </c>
      <c r="E5424" s="158" t="s">
        <v>568</v>
      </c>
      <c r="G5424" s="158" t="s">
        <v>569</v>
      </c>
      <c r="H5424" s="158">
        <v>3</v>
      </c>
      <c r="J5424" s="158" t="s">
        <v>568</v>
      </c>
    </row>
    <row r="5425" spans="1:10">
      <c r="A5425" s="158" t="s">
        <v>565</v>
      </c>
      <c r="B5425" s="158" t="s">
        <v>2989</v>
      </c>
      <c r="C5425" s="158">
        <v>6</v>
      </c>
      <c r="D5425" s="158" t="s">
        <v>2992</v>
      </c>
      <c r="E5425" s="158" t="s">
        <v>568</v>
      </c>
      <c r="G5425" s="158" t="s">
        <v>569</v>
      </c>
      <c r="H5425" s="158">
        <v>2</v>
      </c>
      <c r="J5425" s="158" t="s">
        <v>568</v>
      </c>
    </row>
    <row r="5426" spans="1:10">
      <c r="A5426" s="158" t="s">
        <v>565</v>
      </c>
      <c r="B5426" s="158" t="s">
        <v>2989</v>
      </c>
      <c r="C5426" s="158">
        <v>7</v>
      </c>
      <c r="D5426" s="158" t="s">
        <v>2993</v>
      </c>
      <c r="E5426" s="158" t="s">
        <v>568</v>
      </c>
      <c r="G5426" s="158" t="s">
        <v>569</v>
      </c>
      <c r="H5426" s="158">
        <v>6</v>
      </c>
      <c r="J5426" s="158" t="s">
        <v>568</v>
      </c>
    </row>
    <row r="5427" spans="1:10">
      <c r="A5427" s="158" t="s">
        <v>565</v>
      </c>
      <c r="B5427" s="158" t="s">
        <v>2989</v>
      </c>
      <c r="C5427" s="158">
        <v>8</v>
      </c>
      <c r="D5427" s="158" t="s">
        <v>2927</v>
      </c>
      <c r="E5427" s="158" t="s">
        <v>568</v>
      </c>
      <c r="G5427" s="158" t="s">
        <v>569</v>
      </c>
      <c r="H5427" s="158">
        <v>1</v>
      </c>
      <c r="J5427" s="158" t="s">
        <v>568</v>
      </c>
    </row>
    <row r="5428" spans="1:10">
      <c r="A5428" s="158" t="s">
        <v>565</v>
      </c>
      <c r="B5428" s="158" t="s">
        <v>2989</v>
      </c>
      <c r="C5428" s="158">
        <v>9</v>
      </c>
      <c r="D5428" s="158" t="s">
        <v>2928</v>
      </c>
      <c r="E5428" s="158" t="s">
        <v>568</v>
      </c>
      <c r="G5428" s="158" t="s">
        <v>387</v>
      </c>
      <c r="J5428" s="158" t="s">
        <v>568</v>
      </c>
    </row>
    <row r="5429" spans="1:10">
      <c r="A5429" s="158" t="s">
        <v>565</v>
      </c>
      <c r="B5429" s="158" t="s">
        <v>2989</v>
      </c>
      <c r="C5429" s="158">
        <v>10</v>
      </c>
      <c r="D5429" s="158" t="s">
        <v>2994</v>
      </c>
      <c r="E5429" s="158" t="s">
        <v>568</v>
      </c>
      <c r="G5429" s="158" t="s">
        <v>387</v>
      </c>
      <c r="J5429" s="158" t="s">
        <v>568</v>
      </c>
    </row>
    <row r="5430" spans="1:10">
      <c r="A5430" s="158" t="s">
        <v>565</v>
      </c>
      <c r="B5430" s="158" t="s">
        <v>2989</v>
      </c>
      <c r="C5430" s="158">
        <v>11</v>
      </c>
      <c r="D5430" s="158" t="s">
        <v>2738</v>
      </c>
      <c r="E5430" s="158" t="s">
        <v>568</v>
      </c>
      <c r="G5430" s="158" t="s">
        <v>387</v>
      </c>
      <c r="J5430" s="158" t="s">
        <v>568</v>
      </c>
    </row>
    <row r="5431" spans="1:10">
      <c r="A5431" s="158" t="s">
        <v>565</v>
      </c>
      <c r="B5431" s="158" t="s">
        <v>2989</v>
      </c>
      <c r="C5431" s="158">
        <v>12</v>
      </c>
      <c r="D5431" s="158" t="s">
        <v>2995</v>
      </c>
      <c r="E5431" s="158" t="s">
        <v>568</v>
      </c>
      <c r="G5431" s="158" t="s">
        <v>387</v>
      </c>
      <c r="J5431" s="158" t="s">
        <v>568</v>
      </c>
    </row>
    <row r="5432" spans="1:10">
      <c r="A5432" s="158" t="s">
        <v>565</v>
      </c>
      <c r="B5432" s="158" t="s">
        <v>2989</v>
      </c>
      <c r="C5432" s="158">
        <v>13</v>
      </c>
      <c r="D5432" s="158" t="s">
        <v>2996</v>
      </c>
      <c r="E5432" s="158" t="s">
        <v>568</v>
      </c>
      <c r="G5432" s="158" t="s">
        <v>387</v>
      </c>
      <c r="J5432" s="158" t="s">
        <v>568</v>
      </c>
    </row>
    <row r="5433" spans="1:10">
      <c r="A5433" s="158" t="s">
        <v>565</v>
      </c>
      <c r="B5433" s="158" t="s">
        <v>2989</v>
      </c>
      <c r="C5433" s="158">
        <v>14</v>
      </c>
      <c r="D5433" s="158" t="s">
        <v>2941</v>
      </c>
      <c r="E5433" s="158" t="s">
        <v>568</v>
      </c>
      <c r="G5433" s="158" t="s">
        <v>387</v>
      </c>
      <c r="J5433" s="158" t="s">
        <v>568</v>
      </c>
    </row>
    <row r="5434" spans="1:10">
      <c r="A5434" s="158" t="s">
        <v>565</v>
      </c>
      <c r="B5434" s="158" t="s">
        <v>2989</v>
      </c>
      <c r="C5434" s="158">
        <v>15</v>
      </c>
      <c r="D5434" s="158" t="s">
        <v>2942</v>
      </c>
      <c r="E5434" s="158" t="s">
        <v>568</v>
      </c>
      <c r="G5434" s="158" t="s">
        <v>387</v>
      </c>
      <c r="J5434" s="158" t="s">
        <v>568</v>
      </c>
    </row>
    <row r="5435" spans="1:10">
      <c r="A5435" s="158" t="s">
        <v>565</v>
      </c>
      <c r="B5435" s="158" t="s">
        <v>2989</v>
      </c>
      <c r="C5435" s="158">
        <v>16</v>
      </c>
      <c r="D5435" s="158" t="s">
        <v>2997</v>
      </c>
      <c r="E5435" s="158" t="s">
        <v>568</v>
      </c>
      <c r="G5435" s="158" t="s">
        <v>387</v>
      </c>
      <c r="J5435" s="158" t="s">
        <v>568</v>
      </c>
    </row>
    <row r="5436" spans="1:10">
      <c r="A5436" s="158" t="s">
        <v>565</v>
      </c>
      <c r="B5436" s="158" t="s">
        <v>2989</v>
      </c>
      <c r="C5436" s="158">
        <v>17</v>
      </c>
      <c r="D5436" s="158" t="s">
        <v>2911</v>
      </c>
      <c r="E5436" s="158" t="s">
        <v>568</v>
      </c>
      <c r="G5436" s="158" t="s">
        <v>569</v>
      </c>
      <c r="H5436" s="158">
        <v>3</v>
      </c>
      <c r="J5436" s="158" t="s">
        <v>568</v>
      </c>
    </row>
    <row r="5437" spans="1:10">
      <c r="A5437" s="158" t="s">
        <v>565</v>
      </c>
      <c r="B5437" s="158" t="s">
        <v>2989</v>
      </c>
      <c r="C5437" s="158">
        <v>18</v>
      </c>
      <c r="D5437" s="158" t="s">
        <v>2919</v>
      </c>
      <c r="E5437" s="158" t="s">
        <v>568</v>
      </c>
      <c r="G5437" s="158" t="s">
        <v>569</v>
      </c>
      <c r="H5437" s="158">
        <v>10</v>
      </c>
      <c r="J5437" s="158" t="s">
        <v>568</v>
      </c>
    </row>
    <row r="5438" spans="1:10">
      <c r="A5438" s="158" t="s">
        <v>565</v>
      </c>
      <c r="B5438" s="158" t="s">
        <v>2989</v>
      </c>
      <c r="C5438" s="158">
        <v>19</v>
      </c>
      <c r="D5438" s="158" t="s">
        <v>2998</v>
      </c>
      <c r="E5438" s="158" t="s">
        <v>568</v>
      </c>
      <c r="G5438" s="158" t="s">
        <v>387</v>
      </c>
      <c r="J5438" s="158" t="s">
        <v>568</v>
      </c>
    </row>
    <row r="5439" spans="1:10">
      <c r="A5439" s="158" t="s">
        <v>565</v>
      </c>
      <c r="B5439" s="158" t="s">
        <v>2989</v>
      </c>
      <c r="C5439" s="158">
        <v>20</v>
      </c>
      <c r="D5439" s="158" t="s">
        <v>2846</v>
      </c>
      <c r="E5439" s="158" t="s">
        <v>568</v>
      </c>
      <c r="G5439" s="158" t="s">
        <v>569</v>
      </c>
      <c r="H5439" s="158">
        <v>8</v>
      </c>
      <c r="J5439" s="158" t="s">
        <v>568</v>
      </c>
    </row>
    <row r="5440" spans="1:10">
      <c r="A5440" s="158" t="s">
        <v>565</v>
      </c>
      <c r="B5440" s="158" t="s">
        <v>2989</v>
      </c>
      <c r="C5440" s="158">
        <v>21</v>
      </c>
      <c r="D5440" s="158" t="s">
        <v>2999</v>
      </c>
      <c r="E5440" s="158" t="s">
        <v>568</v>
      </c>
      <c r="G5440" s="158" t="s">
        <v>569</v>
      </c>
      <c r="H5440" s="158">
        <v>8</v>
      </c>
      <c r="J5440" s="158" t="s">
        <v>568</v>
      </c>
    </row>
    <row r="5441" spans="1:11">
      <c r="A5441" s="158" t="s">
        <v>565</v>
      </c>
      <c r="B5441" s="158" t="s">
        <v>2989</v>
      </c>
      <c r="C5441" s="158">
        <v>22</v>
      </c>
      <c r="D5441" s="158" t="s">
        <v>2922</v>
      </c>
      <c r="E5441" s="158" t="s">
        <v>568</v>
      </c>
      <c r="G5441" s="158" t="s">
        <v>569</v>
      </c>
      <c r="H5441" s="158">
        <v>10</v>
      </c>
      <c r="J5441" s="158" t="s">
        <v>568</v>
      </c>
    </row>
    <row r="5442" spans="1:11">
      <c r="A5442" s="158" t="s">
        <v>565</v>
      </c>
      <c r="B5442" s="158" t="s">
        <v>2989</v>
      </c>
      <c r="C5442" s="158">
        <v>23</v>
      </c>
      <c r="D5442" s="158" t="s">
        <v>3000</v>
      </c>
      <c r="E5442" s="158" t="s">
        <v>568</v>
      </c>
      <c r="G5442" s="158" t="s">
        <v>569</v>
      </c>
      <c r="H5442" s="158">
        <v>2</v>
      </c>
      <c r="J5442" s="158" t="s">
        <v>568</v>
      </c>
    </row>
    <row r="5443" spans="1:11">
      <c r="A5443" s="158" t="s">
        <v>565</v>
      </c>
      <c r="B5443" s="158" t="s">
        <v>2989</v>
      </c>
      <c r="C5443" s="158">
        <v>24</v>
      </c>
      <c r="D5443" s="158" t="s">
        <v>3001</v>
      </c>
      <c r="E5443" s="158" t="s">
        <v>568</v>
      </c>
      <c r="G5443" s="158" t="s">
        <v>569</v>
      </c>
      <c r="H5443" s="158">
        <v>2</v>
      </c>
      <c r="J5443" s="158" t="s">
        <v>3002</v>
      </c>
      <c r="K5443" s="158" t="s">
        <v>358</v>
      </c>
    </row>
    <row r="5444" spans="1:11">
      <c r="A5444" s="158" t="s">
        <v>565</v>
      </c>
      <c r="B5444" s="158" t="s">
        <v>2989</v>
      </c>
      <c r="C5444" s="158">
        <v>25</v>
      </c>
      <c r="D5444" s="158" t="s">
        <v>2735</v>
      </c>
      <c r="E5444" s="158" t="s">
        <v>568</v>
      </c>
      <c r="G5444" s="158" t="s">
        <v>569</v>
      </c>
      <c r="H5444" s="158">
        <v>8</v>
      </c>
      <c r="J5444" s="158" t="s">
        <v>568</v>
      </c>
    </row>
    <row r="5445" spans="1:11">
      <c r="A5445" s="158" t="s">
        <v>565</v>
      </c>
      <c r="B5445" s="158" t="s">
        <v>2989</v>
      </c>
      <c r="C5445" s="158">
        <v>26</v>
      </c>
      <c r="D5445" s="158" t="s">
        <v>3003</v>
      </c>
      <c r="E5445" s="158" t="s">
        <v>568</v>
      </c>
      <c r="G5445" s="158" t="s">
        <v>569</v>
      </c>
      <c r="H5445" s="158">
        <v>2</v>
      </c>
      <c r="J5445" s="158" t="s">
        <v>568</v>
      </c>
    </row>
    <row r="5446" spans="1:11">
      <c r="A5446" s="158" t="s">
        <v>565</v>
      </c>
      <c r="B5446" s="158" t="s">
        <v>2989</v>
      </c>
      <c r="C5446" s="158">
        <v>27</v>
      </c>
      <c r="D5446" s="158" t="s">
        <v>2850</v>
      </c>
      <c r="E5446" s="158" t="s">
        <v>568</v>
      </c>
      <c r="G5446" s="158" t="s">
        <v>569</v>
      </c>
      <c r="H5446" s="158">
        <v>10</v>
      </c>
      <c r="J5446" s="158" t="s">
        <v>568</v>
      </c>
    </row>
    <row r="5447" spans="1:11">
      <c r="A5447" s="158" t="s">
        <v>565</v>
      </c>
      <c r="B5447" s="158" t="s">
        <v>2989</v>
      </c>
      <c r="C5447" s="158">
        <v>28</v>
      </c>
      <c r="D5447" s="158" t="s">
        <v>2914</v>
      </c>
      <c r="E5447" s="158" t="s">
        <v>568</v>
      </c>
      <c r="G5447" s="158" t="s">
        <v>569</v>
      </c>
      <c r="H5447" s="158">
        <v>5</v>
      </c>
      <c r="J5447" s="158" t="s">
        <v>568</v>
      </c>
    </row>
    <row r="5448" spans="1:11">
      <c r="A5448" s="158" t="s">
        <v>565</v>
      </c>
      <c r="B5448" s="158" t="s">
        <v>2989</v>
      </c>
      <c r="C5448" s="158">
        <v>29</v>
      </c>
      <c r="D5448" s="158" t="s">
        <v>2915</v>
      </c>
      <c r="E5448" s="158" t="s">
        <v>568</v>
      </c>
      <c r="G5448" s="158" t="s">
        <v>569</v>
      </c>
      <c r="H5448" s="158">
        <v>3</v>
      </c>
      <c r="J5448" s="158" t="s">
        <v>568</v>
      </c>
    </row>
    <row r="5449" spans="1:11">
      <c r="A5449" s="158" t="s">
        <v>565</v>
      </c>
      <c r="B5449" s="158" t="s">
        <v>2989</v>
      </c>
      <c r="C5449" s="158">
        <v>30</v>
      </c>
      <c r="D5449" s="158" t="s">
        <v>2916</v>
      </c>
      <c r="E5449" s="158" t="s">
        <v>568</v>
      </c>
      <c r="G5449" s="158" t="s">
        <v>569</v>
      </c>
      <c r="H5449" s="158">
        <v>1</v>
      </c>
      <c r="J5449" s="158" t="s">
        <v>568</v>
      </c>
    </row>
    <row r="5450" spans="1:11">
      <c r="A5450" s="158" t="s">
        <v>565</v>
      </c>
      <c r="B5450" s="158" t="s">
        <v>2989</v>
      </c>
      <c r="C5450" s="158">
        <v>31</v>
      </c>
      <c r="D5450" s="158" t="s">
        <v>2851</v>
      </c>
      <c r="E5450" s="158" t="s">
        <v>568</v>
      </c>
      <c r="G5450" s="158" t="s">
        <v>569</v>
      </c>
      <c r="H5450" s="158">
        <v>4</v>
      </c>
      <c r="J5450" s="158" t="s">
        <v>568</v>
      </c>
    </row>
    <row r="5451" spans="1:11">
      <c r="A5451" s="158" t="s">
        <v>565</v>
      </c>
      <c r="B5451" s="158" t="s">
        <v>2989</v>
      </c>
      <c r="C5451" s="158">
        <v>32</v>
      </c>
      <c r="D5451" s="158" t="s">
        <v>3004</v>
      </c>
      <c r="E5451" s="158" t="s">
        <v>568</v>
      </c>
      <c r="G5451" s="158" t="s">
        <v>569</v>
      </c>
      <c r="H5451" s="158">
        <v>8</v>
      </c>
      <c r="J5451" s="158" t="s">
        <v>568</v>
      </c>
    </row>
    <row r="5452" spans="1:11">
      <c r="A5452" s="158" t="s">
        <v>565</v>
      </c>
      <c r="B5452" s="158" t="s">
        <v>2989</v>
      </c>
      <c r="C5452" s="158">
        <v>33</v>
      </c>
      <c r="D5452" s="158" t="s">
        <v>3005</v>
      </c>
      <c r="E5452" s="158" t="s">
        <v>568</v>
      </c>
      <c r="G5452" s="158" t="s">
        <v>569</v>
      </c>
      <c r="H5452" s="158">
        <v>12</v>
      </c>
      <c r="J5452" s="158" t="s">
        <v>568</v>
      </c>
    </row>
    <row r="5453" spans="1:11">
      <c r="A5453" s="158" t="s">
        <v>565</v>
      </c>
      <c r="B5453" s="158" t="s">
        <v>2989</v>
      </c>
      <c r="C5453" s="158">
        <v>34</v>
      </c>
      <c r="D5453" s="158" t="s">
        <v>3006</v>
      </c>
      <c r="E5453" s="158" t="s">
        <v>568</v>
      </c>
      <c r="G5453" s="158" t="s">
        <v>569</v>
      </c>
      <c r="H5453" s="158">
        <v>5</v>
      </c>
      <c r="J5453" s="158" t="s">
        <v>568</v>
      </c>
    </row>
    <row r="5454" spans="1:11">
      <c r="A5454" s="158" t="s">
        <v>565</v>
      </c>
      <c r="B5454" s="158" t="s">
        <v>2989</v>
      </c>
      <c r="C5454" s="158">
        <v>35</v>
      </c>
      <c r="D5454" s="158" t="s">
        <v>3007</v>
      </c>
      <c r="E5454" s="158" t="s">
        <v>568</v>
      </c>
      <c r="G5454" s="158" t="s">
        <v>569</v>
      </c>
      <c r="H5454" s="158">
        <v>3</v>
      </c>
      <c r="J5454" s="158" t="s">
        <v>568</v>
      </c>
    </row>
    <row r="5455" spans="1:11">
      <c r="A5455" s="158" t="s">
        <v>565</v>
      </c>
      <c r="B5455" s="158" t="s">
        <v>2989</v>
      </c>
      <c r="C5455" s="158">
        <v>36</v>
      </c>
      <c r="D5455" s="158" t="s">
        <v>3008</v>
      </c>
      <c r="E5455" s="158" t="s">
        <v>568</v>
      </c>
      <c r="G5455" s="158" t="s">
        <v>569</v>
      </c>
      <c r="H5455" s="158">
        <v>1</v>
      </c>
      <c r="J5455" s="158" t="s">
        <v>568</v>
      </c>
    </row>
    <row r="5456" spans="1:11">
      <c r="A5456" s="158" t="s">
        <v>565</v>
      </c>
      <c r="B5456" s="158" t="s">
        <v>2989</v>
      </c>
      <c r="C5456" s="158">
        <v>37</v>
      </c>
      <c r="D5456" s="158" t="s">
        <v>3009</v>
      </c>
      <c r="E5456" s="158" t="s">
        <v>568</v>
      </c>
      <c r="G5456" s="158" t="s">
        <v>569</v>
      </c>
      <c r="H5456" s="158">
        <v>4</v>
      </c>
      <c r="J5456" s="158" t="s">
        <v>568</v>
      </c>
    </row>
    <row r="5457" spans="1:10">
      <c r="A5457" s="158" t="s">
        <v>565</v>
      </c>
      <c r="B5457" s="158" t="s">
        <v>2989</v>
      </c>
      <c r="C5457" s="158">
        <v>38</v>
      </c>
      <c r="D5457" s="158" t="s">
        <v>2947</v>
      </c>
      <c r="E5457" s="158" t="s">
        <v>568</v>
      </c>
      <c r="G5457" s="158" t="s">
        <v>569</v>
      </c>
      <c r="H5457" s="158">
        <v>8</v>
      </c>
      <c r="J5457" s="158" t="s">
        <v>568</v>
      </c>
    </row>
    <row r="5458" spans="1:10">
      <c r="A5458" s="158" t="s">
        <v>565</v>
      </c>
      <c r="B5458" s="158" t="s">
        <v>2989</v>
      </c>
      <c r="C5458" s="158">
        <v>39</v>
      </c>
      <c r="D5458" s="158" t="s">
        <v>2948</v>
      </c>
      <c r="E5458" s="158" t="s">
        <v>568</v>
      </c>
      <c r="G5458" s="158" t="s">
        <v>569</v>
      </c>
      <c r="H5458" s="158">
        <v>2</v>
      </c>
      <c r="J5458" s="158" t="s">
        <v>568</v>
      </c>
    </row>
    <row r="5459" spans="1:10">
      <c r="A5459" s="158" t="s">
        <v>565</v>
      </c>
      <c r="B5459" s="158" t="s">
        <v>2989</v>
      </c>
      <c r="C5459" s="158">
        <v>40</v>
      </c>
      <c r="D5459" s="158" t="s">
        <v>2949</v>
      </c>
      <c r="E5459" s="158" t="s">
        <v>568</v>
      </c>
      <c r="G5459" s="158" t="s">
        <v>569</v>
      </c>
      <c r="H5459" s="158">
        <v>6</v>
      </c>
      <c r="J5459" s="158" t="s">
        <v>568</v>
      </c>
    </row>
    <row r="5460" spans="1:10">
      <c r="A5460" s="158" t="s">
        <v>565</v>
      </c>
      <c r="B5460" s="158" t="s">
        <v>2989</v>
      </c>
      <c r="C5460" s="158">
        <v>41</v>
      </c>
      <c r="D5460" s="158" t="s">
        <v>2950</v>
      </c>
      <c r="E5460" s="158" t="s">
        <v>568</v>
      </c>
      <c r="G5460" s="158" t="s">
        <v>569</v>
      </c>
      <c r="H5460" s="158">
        <v>40</v>
      </c>
      <c r="J5460" s="158" t="s">
        <v>568</v>
      </c>
    </row>
    <row r="5461" spans="1:10">
      <c r="A5461" s="158" t="s">
        <v>565</v>
      </c>
      <c r="B5461" s="158" t="s">
        <v>2989</v>
      </c>
      <c r="C5461" s="158">
        <v>42</v>
      </c>
      <c r="D5461" s="158" t="s">
        <v>2951</v>
      </c>
      <c r="E5461" s="158" t="s">
        <v>568</v>
      </c>
      <c r="G5461" s="158" t="s">
        <v>569</v>
      </c>
      <c r="H5461" s="158">
        <v>40</v>
      </c>
      <c r="J5461" s="158" t="s">
        <v>568</v>
      </c>
    </row>
    <row r="5462" spans="1:10">
      <c r="A5462" s="158" t="s">
        <v>565</v>
      </c>
      <c r="B5462" s="158" t="s">
        <v>2989</v>
      </c>
      <c r="C5462" s="158">
        <v>43</v>
      </c>
      <c r="D5462" s="158" t="s">
        <v>2952</v>
      </c>
      <c r="E5462" s="158" t="s">
        <v>568</v>
      </c>
      <c r="G5462" s="158" t="s">
        <v>569</v>
      </c>
      <c r="H5462" s="158">
        <v>40</v>
      </c>
      <c r="J5462" s="158" t="s">
        <v>568</v>
      </c>
    </row>
    <row r="5463" spans="1:10">
      <c r="A5463" s="158" t="s">
        <v>565</v>
      </c>
      <c r="B5463" s="158" t="s">
        <v>2989</v>
      </c>
      <c r="C5463" s="158">
        <v>44</v>
      </c>
      <c r="D5463" s="158" t="s">
        <v>2953</v>
      </c>
      <c r="E5463" s="158" t="s">
        <v>568</v>
      </c>
      <c r="G5463" s="158" t="s">
        <v>569</v>
      </c>
      <c r="H5463" s="158">
        <v>40</v>
      </c>
      <c r="J5463" s="158" t="s">
        <v>568</v>
      </c>
    </row>
    <row r="5464" spans="1:10">
      <c r="A5464" s="158" t="s">
        <v>565</v>
      </c>
      <c r="B5464" s="158" t="s">
        <v>2989</v>
      </c>
      <c r="C5464" s="158">
        <v>45</v>
      </c>
      <c r="D5464" s="158" t="s">
        <v>3010</v>
      </c>
      <c r="E5464" s="158" t="s">
        <v>568</v>
      </c>
      <c r="G5464" s="158" t="s">
        <v>569</v>
      </c>
      <c r="H5464" s="158">
        <v>10</v>
      </c>
      <c r="J5464" s="158" t="s">
        <v>568</v>
      </c>
    </row>
    <row r="5465" spans="1:10">
      <c r="A5465" s="158" t="s">
        <v>565</v>
      </c>
      <c r="B5465" s="158" t="s">
        <v>2989</v>
      </c>
      <c r="C5465" s="158">
        <v>46</v>
      </c>
      <c r="D5465" s="158" t="s">
        <v>2839</v>
      </c>
      <c r="E5465" s="158" t="s">
        <v>568</v>
      </c>
      <c r="G5465" s="158" t="s">
        <v>569</v>
      </c>
      <c r="H5465" s="158">
        <v>20</v>
      </c>
      <c r="J5465" s="158" t="s">
        <v>568</v>
      </c>
    </row>
    <row r="5466" spans="1:10">
      <c r="A5466" s="158" t="s">
        <v>565</v>
      </c>
      <c r="B5466" s="158" t="s">
        <v>2989</v>
      </c>
      <c r="C5466" s="158">
        <v>47</v>
      </c>
      <c r="D5466" s="158" t="s">
        <v>3011</v>
      </c>
      <c r="E5466" s="158" t="s">
        <v>568</v>
      </c>
      <c r="G5466" s="158" t="s">
        <v>569</v>
      </c>
      <c r="H5466" s="158">
        <v>20</v>
      </c>
      <c r="J5466" s="158" t="s">
        <v>568</v>
      </c>
    </row>
    <row r="5467" spans="1:10">
      <c r="A5467" s="158" t="s">
        <v>565</v>
      </c>
      <c r="B5467" s="158" t="s">
        <v>2989</v>
      </c>
      <c r="C5467" s="158">
        <v>48</v>
      </c>
      <c r="D5467" s="158" t="s">
        <v>2842</v>
      </c>
      <c r="E5467" s="158" t="s">
        <v>568</v>
      </c>
      <c r="G5467" s="158" t="s">
        <v>569</v>
      </c>
      <c r="H5467" s="158">
        <v>7</v>
      </c>
      <c r="J5467" s="158" t="s">
        <v>568</v>
      </c>
    </row>
    <row r="5468" spans="1:10">
      <c r="A5468" s="158" t="s">
        <v>565</v>
      </c>
      <c r="B5468" s="158" t="s">
        <v>2989</v>
      </c>
      <c r="C5468" s="158">
        <v>49</v>
      </c>
      <c r="D5468" s="158" t="s">
        <v>3012</v>
      </c>
      <c r="E5468" s="158" t="s">
        <v>568</v>
      </c>
      <c r="G5468" s="158" t="s">
        <v>569</v>
      </c>
      <c r="H5468" s="158">
        <v>7</v>
      </c>
      <c r="J5468" s="158" t="s">
        <v>568</v>
      </c>
    </row>
    <row r="5469" spans="1:10">
      <c r="A5469" s="158" t="s">
        <v>565</v>
      </c>
      <c r="B5469" s="158" t="s">
        <v>2989</v>
      </c>
      <c r="C5469" s="158">
        <v>50</v>
      </c>
      <c r="D5469" s="158" t="s">
        <v>2840</v>
      </c>
      <c r="E5469" s="158" t="s">
        <v>568</v>
      </c>
      <c r="G5469" s="158" t="s">
        <v>569</v>
      </c>
      <c r="H5469" s="158">
        <v>20</v>
      </c>
      <c r="J5469" s="158" t="s">
        <v>568</v>
      </c>
    </row>
    <row r="5470" spans="1:10">
      <c r="A5470" s="158" t="s">
        <v>565</v>
      </c>
      <c r="B5470" s="158" t="s">
        <v>2989</v>
      </c>
      <c r="C5470" s="158">
        <v>51</v>
      </c>
      <c r="D5470" s="158" t="s">
        <v>705</v>
      </c>
      <c r="E5470" s="158" t="s">
        <v>568</v>
      </c>
      <c r="G5470" s="158" t="s">
        <v>569</v>
      </c>
      <c r="H5470" s="158">
        <v>17</v>
      </c>
      <c r="J5470" s="158" t="s">
        <v>568</v>
      </c>
    </row>
    <row r="5471" spans="1:10">
      <c r="A5471" s="158" t="s">
        <v>565</v>
      </c>
      <c r="B5471" s="158" t="s">
        <v>2989</v>
      </c>
      <c r="C5471" s="158">
        <v>52</v>
      </c>
      <c r="D5471" s="158" t="s">
        <v>2847</v>
      </c>
      <c r="E5471" s="158" t="s">
        <v>568</v>
      </c>
      <c r="G5471" s="158" t="s">
        <v>569</v>
      </c>
      <c r="H5471" s="158">
        <v>3</v>
      </c>
      <c r="J5471" s="158" t="s">
        <v>568</v>
      </c>
    </row>
    <row r="5472" spans="1:10">
      <c r="A5472" s="158" t="s">
        <v>565</v>
      </c>
      <c r="B5472" s="158" t="s">
        <v>2989</v>
      </c>
      <c r="C5472" s="158">
        <v>53</v>
      </c>
      <c r="D5472" s="158" t="s">
        <v>3013</v>
      </c>
      <c r="E5472" s="158" t="s">
        <v>568</v>
      </c>
      <c r="G5472" s="158" t="s">
        <v>569</v>
      </c>
      <c r="H5472" s="158">
        <v>12</v>
      </c>
      <c r="J5472" s="158" t="s">
        <v>568</v>
      </c>
    </row>
    <row r="5473" spans="1:10">
      <c r="A5473" s="158" t="s">
        <v>565</v>
      </c>
      <c r="B5473" s="158" t="s">
        <v>2989</v>
      </c>
      <c r="C5473" s="158">
        <v>54</v>
      </c>
      <c r="D5473" s="158" t="s">
        <v>3014</v>
      </c>
      <c r="E5473" s="158" t="s">
        <v>568</v>
      </c>
      <c r="G5473" s="158" t="s">
        <v>600</v>
      </c>
      <c r="H5473" s="158">
        <v>6</v>
      </c>
      <c r="I5473" s="158">
        <v>0</v>
      </c>
      <c r="J5473" s="158" t="s">
        <v>568</v>
      </c>
    </row>
    <row r="5474" spans="1:10">
      <c r="A5474" s="158" t="s">
        <v>565</v>
      </c>
      <c r="B5474" s="158" t="s">
        <v>2989</v>
      </c>
      <c r="C5474" s="158">
        <v>55</v>
      </c>
      <c r="D5474" s="158" t="s">
        <v>3015</v>
      </c>
      <c r="E5474" s="158" t="s">
        <v>568</v>
      </c>
      <c r="G5474" s="158" t="s">
        <v>600</v>
      </c>
      <c r="H5474" s="158">
        <v>4</v>
      </c>
      <c r="I5474" s="158">
        <v>0</v>
      </c>
      <c r="J5474" s="158" t="s">
        <v>568</v>
      </c>
    </row>
    <row r="5475" spans="1:10">
      <c r="A5475" s="158" t="s">
        <v>565</v>
      </c>
      <c r="B5475" s="158" t="s">
        <v>2989</v>
      </c>
      <c r="C5475" s="158">
        <v>56</v>
      </c>
      <c r="D5475" s="158" t="s">
        <v>3016</v>
      </c>
      <c r="E5475" s="158" t="s">
        <v>568</v>
      </c>
      <c r="G5475" s="158" t="s">
        <v>600</v>
      </c>
      <c r="H5475" s="158">
        <v>6</v>
      </c>
      <c r="I5475" s="158">
        <v>0</v>
      </c>
      <c r="J5475" s="158" t="s">
        <v>568</v>
      </c>
    </row>
    <row r="5476" spans="1:10">
      <c r="A5476" s="158" t="s">
        <v>565</v>
      </c>
      <c r="B5476" s="158" t="s">
        <v>2989</v>
      </c>
      <c r="C5476" s="158">
        <v>57</v>
      </c>
      <c r="D5476" s="158" t="s">
        <v>3017</v>
      </c>
      <c r="E5476" s="158" t="s">
        <v>568</v>
      </c>
      <c r="G5476" s="158" t="s">
        <v>569</v>
      </c>
      <c r="H5476" s="158">
        <v>5</v>
      </c>
      <c r="J5476" s="158" t="s">
        <v>568</v>
      </c>
    </row>
    <row r="5477" spans="1:10">
      <c r="A5477" s="158" t="s">
        <v>565</v>
      </c>
      <c r="B5477" s="158" t="s">
        <v>2989</v>
      </c>
      <c r="C5477" s="158">
        <v>58</v>
      </c>
      <c r="D5477" s="158" t="s">
        <v>2940</v>
      </c>
      <c r="E5477" s="158" t="s">
        <v>568</v>
      </c>
      <c r="G5477" s="158" t="s">
        <v>569</v>
      </c>
      <c r="H5477" s="158">
        <v>3</v>
      </c>
      <c r="J5477" s="158" t="s">
        <v>568</v>
      </c>
    </row>
    <row r="5478" spans="1:10">
      <c r="A5478" s="158" t="s">
        <v>565</v>
      </c>
      <c r="B5478" s="158" t="s">
        <v>2989</v>
      </c>
      <c r="C5478" s="158">
        <v>59</v>
      </c>
      <c r="D5478" s="158" t="s">
        <v>2954</v>
      </c>
      <c r="E5478" s="158" t="s">
        <v>568</v>
      </c>
      <c r="G5478" s="158" t="s">
        <v>569</v>
      </c>
      <c r="H5478" s="158">
        <v>3</v>
      </c>
      <c r="J5478" s="158" t="s">
        <v>568</v>
      </c>
    </row>
    <row r="5479" spans="1:10">
      <c r="A5479" s="158" t="s">
        <v>565</v>
      </c>
      <c r="B5479" s="158" t="s">
        <v>2989</v>
      </c>
      <c r="C5479" s="158">
        <v>60</v>
      </c>
      <c r="D5479" s="158" t="s">
        <v>3018</v>
      </c>
      <c r="E5479" s="158" t="s">
        <v>568</v>
      </c>
      <c r="G5479" s="158" t="s">
        <v>569</v>
      </c>
      <c r="H5479" s="158">
        <v>3</v>
      </c>
      <c r="J5479" s="158" t="s">
        <v>568</v>
      </c>
    </row>
    <row r="5480" spans="1:10">
      <c r="A5480" s="158" t="s">
        <v>565</v>
      </c>
      <c r="B5480" s="158" t="s">
        <v>2989</v>
      </c>
      <c r="C5480" s="158">
        <v>61</v>
      </c>
      <c r="D5480" s="158" t="s">
        <v>3019</v>
      </c>
      <c r="E5480" s="158" t="s">
        <v>568</v>
      </c>
      <c r="G5480" s="158" t="s">
        <v>600</v>
      </c>
      <c r="H5480" s="158">
        <v>11</v>
      </c>
      <c r="I5480" s="158">
        <v>0</v>
      </c>
      <c r="J5480" s="158" t="s">
        <v>568</v>
      </c>
    </row>
    <row r="5481" spans="1:10">
      <c r="A5481" s="158" t="s">
        <v>565</v>
      </c>
      <c r="B5481" s="158" t="s">
        <v>2989</v>
      </c>
      <c r="C5481" s="158">
        <v>62</v>
      </c>
      <c r="D5481" s="158" t="s">
        <v>3020</v>
      </c>
      <c r="E5481" s="158" t="s">
        <v>568</v>
      </c>
      <c r="G5481" s="158" t="s">
        <v>600</v>
      </c>
      <c r="H5481" s="158">
        <v>11</v>
      </c>
      <c r="I5481" s="158">
        <v>0</v>
      </c>
      <c r="J5481" s="158" t="s">
        <v>568</v>
      </c>
    </row>
    <row r="5482" spans="1:10">
      <c r="A5482" s="158" t="s">
        <v>565</v>
      </c>
      <c r="B5482" s="158" t="s">
        <v>2989</v>
      </c>
      <c r="C5482" s="158">
        <v>63</v>
      </c>
      <c r="D5482" s="158" t="s">
        <v>3021</v>
      </c>
      <c r="E5482" s="158" t="s">
        <v>568</v>
      </c>
      <c r="G5482" s="158" t="s">
        <v>600</v>
      </c>
      <c r="H5482" s="158">
        <v>11</v>
      </c>
      <c r="I5482" s="158">
        <v>0</v>
      </c>
      <c r="J5482" s="158" t="s">
        <v>568</v>
      </c>
    </row>
    <row r="5483" spans="1:10">
      <c r="A5483" s="158" t="s">
        <v>565</v>
      </c>
      <c r="B5483" s="158" t="s">
        <v>2989</v>
      </c>
      <c r="C5483" s="158">
        <v>64</v>
      </c>
      <c r="D5483" s="158" t="s">
        <v>3022</v>
      </c>
      <c r="E5483" s="158" t="s">
        <v>568</v>
      </c>
      <c r="G5483" s="158" t="s">
        <v>600</v>
      </c>
      <c r="H5483" s="158">
        <v>11</v>
      </c>
      <c r="I5483" s="158">
        <v>0</v>
      </c>
      <c r="J5483" s="158" t="s">
        <v>568</v>
      </c>
    </row>
    <row r="5484" spans="1:10">
      <c r="A5484" s="158" t="s">
        <v>565</v>
      </c>
      <c r="B5484" s="158" t="s">
        <v>2989</v>
      </c>
      <c r="C5484" s="158">
        <v>65</v>
      </c>
      <c r="D5484" s="158" t="s">
        <v>3023</v>
      </c>
      <c r="E5484" s="158" t="s">
        <v>568</v>
      </c>
      <c r="G5484" s="158" t="s">
        <v>600</v>
      </c>
      <c r="H5484" s="158">
        <v>11</v>
      </c>
      <c r="I5484" s="158">
        <v>0</v>
      </c>
      <c r="J5484" s="158" t="s">
        <v>568</v>
      </c>
    </row>
    <row r="5485" spans="1:10">
      <c r="A5485" s="158" t="s">
        <v>565</v>
      </c>
      <c r="B5485" s="158" t="s">
        <v>2989</v>
      </c>
      <c r="C5485" s="158">
        <v>66</v>
      </c>
      <c r="D5485" s="158" t="s">
        <v>3024</v>
      </c>
      <c r="E5485" s="158" t="s">
        <v>568</v>
      </c>
      <c r="G5485" s="158" t="s">
        <v>600</v>
      </c>
      <c r="H5485" s="158">
        <v>11</v>
      </c>
      <c r="I5485" s="158">
        <v>0</v>
      </c>
      <c r="J5485" s="158" t="s">
        <v>568</v>
      </c>
    </row>
    <row r="5486" spans="1:10">
      <c r="A5486" s="158" t="s">
        <v>565</v>
      </c>
      <c r="B5486" s="158" t="s">
        <v>2989</v>
      </c>
      <c r="C5486" s="158">
        <v>67</v>
      </c>
      <c r="D5486" s="158" t="s">
        <v>3025</v>
      </c>
      <c r="E5486" s="158" t="s">
        <v>568</v>
      </c>
      <c r="G5486" s="158" t="s">
        <v>600</v>
      </c>
      <c r="H5486" s="158">
        <v>5</v>
      </c>
      <c r="I5486" s="158">
        <v>0</v>
      </c>
      <c r="J5486" s="158" t="s">
        <v>568</v>
      </c>
    </row>
    <row r="5487" spans="1:10">
      <c r="A5487" s="158" t="s">
        <v>565</v>
      </c>
      <c r="B5487" s="158" t="s">
        <v>2989</v>
      </c>
      <c r="C5487" s="158">
        <v>68</v>
      </c>
      <c r="D5487" s="158" t="s">
        <v>3026</v>
      </c>
      <c r="E5487" s="158" t="s">
        <v>568</v>
      </c>
      <c r="G5487" s="158" t="s">
        <v>600</v>
      </c>
      <c r="H5487" s="158">
        <v>5</v>
      </c>
      <c r="I5487" s="158">
        <v>0</v>
      </c>
      <c r="J5487" s="158" t="s">
        <v>568</v>
      </c>
    </row>
    <row r="5488" spans="1:10">
      <c r="A5488" s="158" t="s">
        <v>565</v>
      </c>
      <c r="B5488" s="158" t="s">
        <v>2989</v>
      </c>
      <c r="C5488" s="158">
        <v>69</v>
      </c>
      <c r="D5488" s="158" t="s">
        <v>3027</v>
      </c>
      <c r="E5488" s="158" t="s">
        <v>568</v>
      </c>
      <c r="G5488" s="158" t="s">
        <v>387</v>
      </c>
      <c r="J5488" s="158" t="s">
        <v>568</v>
      </c>
    </row>
    <row r="5489" spans="1:10">
      <c r="A5489" s="158" t="s">
        <v>565</v>
      </c>
      <c r="B5489" s="158" t="s">
        <v>2989</v>
      </c>
      <c r="C5489" s="158">
        <v>70</v>
      </c>
      <c r="D5489" s="158" t="s">
        <v>3028</v>
      </c>
      <c r="E5489" s="158" t="s">
        <v>568</v>
      </c>
      <c r="G5489" s="158" t="s">
        <v>387</v>
      </c>
      <c r="J5489" s="158" t="s">
        <v>568</v>
      </c>
    </row>
    <row r="5490" spans="1:10">
      <c r="A5490" s="158" t="s">
        <v>565</v>
      </c>
      <c r="B5490" s="158" t="s">
        <v>2989</v>
      </c>
      <c r="C5490" s="158">
        <v>71</v>
      </c>
      <c r="D5490" s="158" t="s">
        <v>3029</v>
      </c>
      <c r="E5490" s="158" t="s">
        <v>568</v>
      </c>
      <c r="G5490" s="158" t="s">
        <v>387</v>
      </c>
      <c r="J5490" s="158" t="s">
        <v>568</v>
      </c>
    </row>
    <row r="5491" spans="1:10">
      <c r="A5491" s="158" t="s">
        <v>565</v>
      </c>
      <c r="B5491" s="158" t="s">
        <v>2989</v>
      </c>
      <c r="C5491" s="158">
        <v>72</v>
      </c>
      <c r="D5491" s="158" t="s">
        <v>3030</v>
      </c>
      <c r="E5491" s="158" t="s">
        <v>568</v>
      </c>
      <c r="G5491" s="158" t="s">
        <v>569</v>
      </c>
      <c r="H5491" s="158">
        <v>9</v>
      </c>
      <c r="J5491" s="158" t="s">
        <v>568</v>
      </c>
    </row>
    <row r="5492" spans="1:10">
      <c r="A5492" s="158" t="s">
        <v>565</v>
      </c>
      <c r="B5492" s="158" t="s">
        <v>2989</v>
      </c>
      <c r="C5492" s="158">
        <v>73</v>
      </c>
      <c r="D5492" s="158" t="s">
        <v>3031</v>
      </c>
      <c r="E5492" s="158" t="s">
        <v>568</v>
      </c>
      <c r="G5492" s="158" t="s">
        <v>387</v>
      </c>
      <c r="J5492" s="158" t="s">
        <v>568</v>
      </c>
    </row>
    <row r="5493" spans="1:10">
      <c r="A5493" s="158" t="s">
        <v>565</v>
      </c>
      <c r="B5493" s="158" t="s">
        <v>2989</v>
      </c>
      <c r="C5493" s="158">
        <v>74</v>
      </c>
      <c r="D5493" s="158" t="s">
        <v>3032</v>
      </c>
      <c r="E5493" s="158" t="s">
        <v>568</v>
      </c>
      <c r="G5493" s="158" t="s">
        <v>569</v>
      </c>
      <c r="H5493" s="158">
        <v>2</v>
      </c>
      <c r="J5493" s="158" t="s">
        <v>568</v>
      </c>
    </row>
    <row r="5494" spans="1:10">
      <c r="A5494" s="158" t="s">
        <v>565</v>
      </c>
      <c r="B5494" s="158" t="s">
        <v>2989</v>
      </c>
      <c r="C5494" s="158">
        <v>75</v>
      </c>
      <c r="D5494" s="158" t="s">
        <v>3033</v>
      </c>
      <c r="E5494" s="158" t="s">
        <v>568</v>
      </c>
      <c r="G5494" s="158" t="s">
        <v>343</v>
      </c>
      <c r="H5494" s="158">
        <v>1</v>
      </c>
      <c r="J5494" s="158" t="s">
        <v>568</v>
      </c>
    </row>
    <row r="5495" spans="1:10">
      <c r="A5495" s="158" t="s">
        <v>565</v>
      </c>
      <c r="B5495" s="158" t="s">
        <v>2989</v>
      </c>
      <c r="C5495" s="158">
        <v>76</v>
      </c>
      <c r="D5495" s="158" t="s">
        <v>3034</v>
      </c>
      <c r="E5495" s="158" t="s">
        <v>568</v>
      </c>
      <c r="G5495" s="158" t="s">
        <v>569</v>
      </c>
      <c r="H5495" s="158">
        <v>40</v>
      </c>
      <c r="J5495" s="158" t="s">
        <v>568</v>
      </c>
    </row>
    <row r="5496" spans="1:10">
      <c r="A5496" s="158" t="s">
        <v>565</v>
      </c>
      <c r="B5496" s="158" t="s">
        <v>2989</v>
      </c>
      <c r="C5496" s="158">
        <v>77</v>
      </c>
      <c r="D5496" s="158" t="s">
        <v>3035</v>
      </c>
      <c r="E5496" s="158" t="s">
        <v>568</v>
      </c>
      <c r="G5496" s="158" t="s">
        <v>343</v>
      </c>
      <c r="H5496" s="158">
        <v>1</v>
      </c>
      <c r="J5496" s="158" t="s">
        <v>568</v>
      </c>
    </row>
    <row r="5497" spans="1:10">
      <c r="A5497" s="158" t="s">
        <v>565</v>
      </c>
      <c r="B5497" s="158" t="s">
        <v>2989</v>
      </c>
      <c r="C5497" s="158">
        <v>78</v>
      </c>
      <c r="D5497" s="158" t="s">
        <v>3036</v>
      </c>
      <c r="E5497" s="158" t="s">
        <v>568</v>
      </c>
      <c r="G5497" s="158" t="s">
        <v>343</v>
      </c>
      <c r="H5497" s="158">
        <v>1</v>
      </c>
      <c r="J5497" s="158" t="s">
        <v>568</v>
      </c>
    </row>
    <row r="5498" spans="1:10">
      <c r="A5498" s="158" t="s">
        <v>565</v>
      </c>
      <c r="B5498" s="158" t="s">
        <v>2989</v>
      </c>
      <c r="C5498" s="158">
        <v>79</v>
      </c>
      <c r="D5498" s="158" t="s">
        <v>3037</v>
      </c>
      <c r="E5498" s="158" t="s">
        <v>568</v>
      </c>
      <c r="G5498" s="158" t="s">
        <v>569</v>
      </c>
      <c r="H5498" s="158">
        <v>40</v>
      </c>
      <c r="J5498" s="158" t="s">
        <v>568</v>
      </c>
    </row>
    <row r="5499" spans="1:10">
      <c r="A5499" s="158" t="s">
        <v>565</v>
      </c>
      <c r="B5499" s="158" t="s">
        <v>2989</v>
      </c>
      <c r="C5499" s="158">
        <v>80</v>
      </c>
      <c r="D5499" s="158" t="s">
        <v>3038</v>
      </c>
      <c r="E5499" s="158" t="s">
        <v>568</v>
      </c>
      <c r="G5499" s="158" t="s">
        <v>343</v>
      </c>
      <c r="H5499" s="158">
        <v>1</v>
      </c>
      <c r="J5499" s="158" t="s">
        <v>568</v>
      </c>
    </row>
    <row r="5500" spans="1:10">
      <c r="A5500" s="158" t="s">
        <v>565</v>
      </c>
      <c r="B5500" s="158" t="s">
        <v>2989</v>
      </c>
      <c r="C5500" s="158">
        <v>81</v>
      </c>
      <c r="D5500" s="158" t="s">
        <v>3039</v>
      </c>
      <c r="E5500" s="158" t="s">
        <v>568</v>
      </c>
      <c r="G5500" s="158" t="s">
        <v>569</v>
      </c>
      <c r="H5500" s="158">
        <v>40</v>
      </c>
      <c r="J5500" s="158" t="s">
        <v>568</v>
      </c>
    </row>
    <row r="5501" spans="1:10">
      <c r="A5501" s="158" t="s">
        <v>565</v>
      </c>
      <c r="B5501" s="158" t="s">
        <v>2989</v>
      </c>
      <c r="C5501" s="158">
        <v>82</v>
      </c>
      <c r="D5501" s="158" t="s">
        <v>3040</v>
      </c>
      <c r="E5501" s="158" t="s">
        <v>568</v>
      </c>
      <c r="G5501" s="158" t="s">
        <v>343</v>
      </c>
      <c r="H5501" s="158">
        <v>1</v>
      </c>
      <c r="J5501" s="158" t="s">
        <v>568</v>
      </c>
    </row>
    <row r="5502" spans="1:10">
      <c r="A5502" s="158" t="s">
        <v>565</v>
      </c>
      <c r="B5502" s="158" t="s">
        <v>2989</v>
      </c>
      <c r="C5502" s="158">
        <v>83</v>
      </c>
      <c r="D5502" s="158" t="s">
        <v>3041</v>
      </c>
      <c r="E5502" s="158" t="s">
        <v>568</v>
      </c>
      <c r="G5502" s="158" t="s">
        <v>569</v>
      </c>
      <c r="H5502" s="158">
        <v>40</v>
      </c>
      <c r="J5502" s="158" t="s">
        <v>568</v>
      </c>
    </row>
    <row r="5503" spans="1:10">
      <c r="A5503" s="158" t="s">
        <v>565</v>
      </c>
      <c r="B5503" s="158" t="s">
        <v>2989</v>
      </c>
      <c r="C5503" s="158">
        <v>84</v>
      </c>
      <c r="D5503" s="158" t="s">
        <v>3042</v>
      </c>
      <c r="E5503" s="158" t="s">
        <v>568</v>
      </c>
      <c r="G5503" s="158" t="s">
        <v>343</v>
      </c>
      <c r="H5503" s="158">
        <v>1</v>
      </c>
      <c r="J5503" s="158" t="s">
        <v>568</v>
      </c>
    </row>
    <row r="5504" spans="1:10">
      <c r="A5504" s="158" t="s">
        <v>565</v>
      </c>
      <c r="B5504" s="158" t="s">
        <v>2989</v>
      </c>
      <c r="C5504" s="158">
        <v>85</v>
      </c>
      <c r="D5504" s="158" t="s">
        <v>3043</v>
      </c>
      <c r="E5504" s="158" t="s">
        <v>568</v>
      </c>
      <c r="G5504" s="158" t="s">
        <v>569</v>
      </c>
      <c r="H5504" s="158">
        <v>40</v>
      </c>
      <c r="J5504" s="158" t="s">
        <v>568</v>
      </c>
    </row>
    <row r="5505" spans="1:11">
      <c r="A5505" s="158" t="s">
        <v>565</v>
      </c>
      <c r="B5505" s="158" t="s">
        <v>2989</v>
      </c>
      <c r="C5505" s="158">
        <v>86</v>
      </c>
      <c r="D5505" s="158" t="s">
        <v>3044</v>
      </c>
      <c r="E5505" s="158" t="s">
        <v>568</v>
      </c>
      <c r="G5505" s="158" t="s">
        <v>343</v>
      </c>
      <c r="H5505" s="158">
        <v>1</v>
      </c>
      <c r="J5505" s="158" t="s">
        <v>568</v>
      </c>
    </row>
    <row r="5506" spans="1:11">
      <c r="A5506" s="158" t="s">
        <v>565</v>
      </c>
      <c r="B5506" s="158" t="s">
        <v>2989</v>
      </c>
      <c r="C5506" s="158">
        <v>87</v>
      </c>
      <c r="D5506" s="158" t="s">
        <v>3045</v>
      </c>
      <c r="E5506" s="158" t="s">
        <v>568</v>
      </c>
      <c r="G5506" s="158" t="s">
        <v>569</v>
      </c>
      <c r="H5506" s="158">
        <v>40</v>
      </c>
      <c r="J5506" s="158" t="s">
        <v>568</v>
      </c>
    </row>
    <row r="5507" spans="1:11">
      <c r="A5507" s="158" t="s">
        <v>565</v>
      </c>
      <c r="B5507" s="158" t="s">
        <v>2989</v>
      </c>
      <c r="C5507" s="158">
        <v>88</v>
      </c>
      <c r="D5507" s="158" t="s">
        <v>3046</v>
      </c>
      <c r="E5507" s="158" t="s">
        <v>568</v>
      </c>
      <c r="G5507" s="158" t="s">
        <v>343</v>
      </c>
      <c r="H5507" s="158">
        <v>1</v>
      </c>
      <c r="J5507" s="158" t="s">
        <v>568</v>
      </c>
    </row>
    <row r="5508" spans="1:11">
      <c r="A5508" s="158" t="s">
        <v>565</v>
      </c>
      <c r="B5508" s="158" t="s">
        <v>2989</v>
      </c>
      <c r="C5508" s="158">
        <v>89</v>
      </c>
      <c r="D5508" s="158" t="s">
        <v>3047</v>
      </c>
      <c r="E5508" s="158" t="s">
        <v>568</v>
      </c>
      <c r="G5508" s="158" t="s">
        <v>569</v>
      </c>
      <c r="H5508" s="158">
        <v>40</v>
      </c>
      <c r="J5508" s="158" t="s">
        <v>568</v>
      </c>
    </row>
    <row r="5509" spans="1:11">
      <c r="A5509" s="158" t="s">
        <v>565</v>
      </c>
      <c r="B5509" s="158" t="s">
        <v>2989</v>
      </c>
      <c r="C5509" s="158">
        <v>90</v>
      </c>
      <c r="D5509" s="158" t="s">
        <v>3048</v>
      </c>
      <c r="E5509" s="158" t="s">
        <v>568</v>
      </c>
      <c r="G5509" s="158" t="s">
        <v>343</v>
      </c>
      <c r="H5509" s="158">
        <v>1</v>
      </c>
      <c r="J5509" s="158" t="s">
        <v>568</v>
      </c>
    </row>
    <row r="5510" spans="1:11">
      <c r="A5510" s="158" t="s">
        <v>565</v>
      </c>
      <c r="B5510" s="158" t="s">
        <v>2989</v>
      </c>
      <c r="C5510" s="158">
        <v>91</v>
      </c>
      <c r="D5510" s="158" t="s">
        <v>3049</v>
      </c>
      <c r="E5510" s="158" t="s">
        <v>568</v>
      </c>
      <c r="G5510" s="158" t="s">
        <v>343</v>
      </c>
      <c r="H5510" s="158">
        <v>1</v>
      </c>
      <c r="J5510" s="158" t="s">
        <v>568</v>
      </c>
    </row>
    <row r="5511" spans="1:11">
      <c r="A5511" s="158" t="s">
        <v>565</v>
      </c>
      <c r="B5511" s="158" t="s">
        <v>2989</v>
      </c>
      <c r="C5511" s="158">
        <v>92</v>
      </c>
      <c r="D5511" s="158" t="s">
        <v>3050</v>
      </c>
      <c r="E5511" s="158" t="s">
        <v>568</v>
      </c>
      <c r="G5511" s="158" t="s">
        <v>569</v>
      </c>
      <c r="H5511" s="158">
        <v>40</v>
      </c>
      <c r="J5511" s="158" t="s">
        <v>568</v>
      </c>
    </row>
    <row r="5512" spans="1:11">
      <c r="A5512" s="158" t="s">
        <v>565</v>
      </c>
      <c r="B5512" s="158" t="s">
        <v>2989</v>
      </c>
      <c r="C5512" s="158">
        <v>93</v>
      </c>
      <c r="D5512" s="158" t="s">
        <v>3051</v>
      </c>
      <c r="E5512" s="158" t="s">
        <v>568</v>
      </c>
      <c r="G5512" s="158" t="s">
        <v>343</v>
      </c>
      <c r="H5512" s="158">
        <v>1</v>
      </c>
      <c r="J5512" s="158" t="s">
        <v>568</v>
      </c>
    </row>
    <row r="5513" spans="1:11">
      <c r="A5513" s="158" t="s">
        <v>565</v>
      </c>
      <c r="B5513" s="158" t="s">
        <v>2989</v>
      </c>
      <c r="C5513" s="158">
        <v>94</v>
      </c>
      <c r="D5513" s="158" t="s">
        <v>3052</v>
      </c>
      <c r="E5513" s="158" t="s">
        <v>568</v>
      </c>
      <c r="G5513" s="158" t="s">
        <v>569</v>
      </c>
      <c r="H5513" s="158">
        <v>2</v>
      </c>
      <c r="J5513" s="158" t="s">
        <v>568</v>
      </c>
    </row>
    <row r="5514" spans="1:11">
      <c r="A5514" s="158" t="s">
        <v>565</v>
      </c>
      <c r="B5514" s="158" t="s">
        <v>2989</v>
      </c>
      <c r="C5514" s="158">
        <v>95</v>
      </c>
      <c r="D5514" s="158" t="s">
        <v>3053</v>
      </c>
      <c r="E5514" s="158" t="s">
        <v>568</v>
      </c>
      <c r="G5514" s="158" t="s">
        <v>569</v>
      </c>
      <c r="H5514" s="158">
        <v>2</v>
      </c>
      <c r="J5514" s="158" t="s">
        <v>568</v>
      </c>
    </row>
    <row r="5515" spans="1:11">
      <c r="A5515" s="158" t="s">
        <v>565</v>
      </c>
      <c r="B5515" s="158" t="s">
        <v>2989</v>
      </c>
      <c r="C5515" s="158">
        <v>96</v>
      </c>
      <c r="D5515" s="158" t="s">
        <v>3054</v>
      </c>
      <c r="E5515" s="158" t="s">
        <v>568</v>
      </c>
      <c r="G5515" s="158" t="s">
        <v>343</v>
      </c>
      <c r="H5515" s="158">
        <v>4</v>
      </c>
      <c r="J5515" s="158" t="s">
        <v>568</v>
      </c>
    </row>
    <row r="5516" spans="1:11">
      <c r="A5516" s="158" t="s">
        <v>565</v>
      </c>
      <c r="B5516" s="158" t="s">
        <v>2989</v>
      </c>
      <c r="C5516" s="158">
        <v>97</v>
      </c>
      <c r="D5516" s="158" t="s">
        <v>3055</v>
      </c>
      <c r="E5516" s="158" t="s">
        <v>568</v>
      </c>
      <c r="G5516" s="158" t="s">
        <v>387</v>
      </c>
      <c r="J5516" s="158" t="s">
        <v>568</v>
      </c>
    </row>
    <row r="5517" spans="1:11">
      <c r="A5517" s="158" t="s">
        <v>565</v>
      </c>
      <c r="B5517" s="158" t="s">
        <v>2989</v>
      </c>
      <c r="C5517" s="158">
        <v>98</v>
      </c>
      <c r="D5517" s="158" t="s">
        <v>2955</v>
      </c>
      <c r="E5517" s="158" t="s">
        <v>568</v>
      </c>
      <c r="G5517" s="158" t="s">
        <v>387</v>
      </c>
      <c r="J5517" s="158" t="s">
        <v>568</v>
      </c>
    </row>
    <row r="5518" spans="1:11">
      <c r="A5518" s="158" t="s">
        <v>565</v>
      </c>
      <c r="B5518" s="158" t="s">
        <v>2989</v>
      </c>
      <c r="C5518" s="158">
        <v>99</v>
      </c>
      <c r="D5518" s="158" t="s">
        <v>3056</v>
      </c>
      <c r="E5518" s="158" t="s">
        <v>568</v>
      </c>
      <c r="G5518" s="158" t="s">
        <v>387</v>
      </c>
      <c r="J5518" s="158" t="s">
        <v>568</v>
      </c>
    </row>
    <row r="5519" spans="1:11">
      <c r="A5519" s="158" t="s">
        <v>565</v>
      </c>
      <c r="B5519" s="158" t="s">
        <v>2989</v>
      </c>
      <c r="C5519" s="158">
        <v>100</v>
      </c>
      <c r="D5519" s="158" t="s">
        <v>3057</v>
      </c>
      <c r="E5519" s="158" t="s">
        <v>568</v>
      </c>
      <c r="G5519" s="158" t="s">
        <v>575</v>
      </c>
      <c r="J5519" s="158" t="s">
        <v>568</v>
      </c>
      <c r="K5519" s="158" t="s">
        <v>358</v>
      </c>
    </row>
    <row r="5520" spans="1:11">
      <c r="A5520" s="158" t="s">
        <v>565</v>
      </c>
      <c r="B5520" s="158" t="s">
        <v>2989</v>
      </c>
      <c r="C5520" s="158">
        <v>101</v>
      </c>
      <c r="D5520" s="158" t="s">
        <v>3058</v>
      </c>
      <c r="E5520" s="158" t="s">
        <v>568</v>
      </c>
      <c r="G5520" s="158" t="s">
        <v>569</v>
      </c>
      <c r="H5520" s="158">
        <v>30</v>
      </c>
      <c r="J5520" s="158" t="s">
        <v>568</v>
      </c>
    </row>
    <row r="5521" spans="1:11">
      <c r="A5521" s="158" t="s">
        <v>565</v>
      </c>
      <c r="B5521" s="158" t="s">
        <v>2989</v>
      </c>
      <c r="C5521" s="158">
        <v>102</v>
      </c>
      <c r="D5521" s="158" t="s">
        <v>2827</v>
      </c>
      <c r="E5521" s="158" t="s">
        <v>568</v>
      </c>
      <c r="G5521" s="158" t="s">
        <v>343</v>
      </c>
      <c r="H5521" s="158">
        <v>1</v>
      </c>
      <c r="J5521" s="158" t="s">
        <v>568</v>
      </c>
      <c r="K5521" s="158" t="s">
        <v>358</v>
      </c>
    </row>
    <row r="5522" spans="1:11">
      <c r="A5522" s="158" t="s">
        <v>565</v>
      </c>
      <c r="B5522" s="158" t="s">
        <v>2989</v>
      </c>
      <c r="C5522" s="158">
        <v>103</v>
      </c>
      <c r="D5522" s="158" t="s">
        <v>2834</v>
      </c>
      <c r="E5522" s="158" t="s">
        <v>568</v>
      </c>
      <c r="G5522" s="158" t="s">
        <v>575</v>
      </c>
      <c r="J5522" s="158" t="s">
        <v>568</v>
      </c>
      <c r="K5522" s="158" t="s">
        <v>358</v>
      </c>
    </row>
    <row r="5523" spans="1:11">
      <c r="A5523" s="158" t="s">
        <v>565</v>
      </c>
      <c r="B5523" s="158" t="s">
        <v>2989</v>
      </c>
      <c r="C5523" s="158">
        <v>104</v>
      </c>
      <c r="D5523" s="158" t="s">
        <v>2769</v>
      </c>
      <c r="E5523" s="158" t="s">
        <v>568</v>
      </c>
      <c r="G5523" s="158" t="s">
        <v>575</v>
      </c>
      <c r="J5523" s="158" t="s">
        <v>568</v>
      </c>
    </row>
    <row r="5524" spans="1:11">
      <c r="A5524" s="158" t="s">
        <v>565</v>
      </c>
      <c r="B5524" s="158" t="s">
        <v>2989</v>
      </c>
      <c r="C5524" s="158">
        <v>105</v>
      </c>
      <c r="D5524" s="158" t="s">
        <v>2835</v>
      </c>
      <c r="E5524" s="158" t="s">
        <v>568</v>
      </c>
      <c r="G5524" s="158" t="s">
        <v>569</v>
      </c>
      <c r="H5524" s="158">
        <v>30</v>
      </c>
      <c r="J5524" s="158" t="s">
        <v>568</v>
      </c>
      <c r="K5524" s="158" t="s">
        <v>358</v>
      </c>
    </row>
    <row r="5525" spans="1:11">
      <c r="A5525" s="158" t="s">
        <v>565</v>
      </c>
      <c r="B5525" s="158" t="s">
        <v>2989</v>
      </c>
      <c r="C5525" s="158">
        <v>106</v>
      </c>
      <c r="D5525" s="158" t="s">
        <v>2770</v>
      </c>
      <c r="E5525" s="158" t="s">
        <v>568</v>
      </c>
      <c r="G5525" s="158" t="s">
        <v>569</v>
      </c>
      <c r="H5525" s="158">
        <v>30</v>
      </c>
      <c r="J5525" s="158" t="s">
        <v>568</v>
      </c>
    </row>
    <row r="5526" spans="1:11">
      <c r="A5526" s="158" t="s">
        <v>565</v>
      </c>
      <c r="B5526" s="158" t="s">
        <v>2989</v>
      </c>
      <c r="C5526" s="158">
        <v>107</v>
      </c>
      <c r="D5526" s="158" t="s">
        <v>2836</v>
      </c>
      <c r="E5526" s="158" t="s">
        <v>568</v>
      </c>
      <c r="G5526" s="158" t="s">
        <v>569</v>
      </c>
      <c r="H5526" s="158">
        <v>50</v>
      </c>
      <c r="J5526" s="158" t="s">
        <v>568</v>
      </c>
      <c r="K5526" s="158" t="s">
        <v>358</v>
      </c>
    </row>
    <row r="5527" spans="1:11">
      <c r="A5527" s="158" t="s">
        <v>565</v>
      </c>
      <c r="B5527" s="158" t="s">
        <v>2989</v>
      </c>
      <c r="C5527" s="158">
        <v>108</v>
      </c>
      <c r="D5527" s="158" t="s">
        <v>2772</v>
      </c>
      <c r="E5527" s="158" t="s">
        <v>568</v>
      </c>
      <c r="G5527" s="158" t="s">
        <v>569</v>
      </c>
      <c r="H5527" s="158">
        <v>50</v>
      </c>
      <c r="J5527" s="158" t="s">
        <v>568</v>
      </c>
    </row>
    <row r="5528" spans="1:11">
      <c r="A5528" s="158" t="s">
        <v>565</v>
      </c>
      <c r="B5528" s="158" t="s">
        <v>3059</v>
      </c>
      <c r="C5528" s="158">
        <v>1</v>
      </c>
      <c r="D5528" s="158" t="s">
        <v>2811</v>
      </c>
      <c r="E5528" s="158" t="s">
        <v>568</v>
      </c>
      <c r="F5528" s="158" t="s">
        <v>1699</v>
      </c>
      <c r="G5528" s="158" t="s">
        <v>2045</v>
      </c>
      <c r="J5528" s="158" t="s">
        <v>568</v>
      </c>
      <c r="K5528" s="158" t="s">
        <v>358</v>
      </c>
    </row>
    <row r="5529" spans="1:11">
      <c r="A5529" s="158" t="s">
        <v>565</v>
      </c>
      <c r="B5529" s="158" t="s">
        <v>3059</v>
      </c>
      <c r="C5529" s="158">
        <v>2</v>
      </c>
      <c r="D5529" s="158" t="s">
        <v>2971</v>
      </c>
      <c r="E5529" s="158" t="s">
        <v>568</v>
      </c>
      <c r="F5529" s="158" t="s">
        <v>1696</v>
      </c>
      <c r="G5529" s="158" t="s">
        <v>569</v>
      </c>
      <c r="H5529" s="158">
        <v>10</v>
      </c>
      <c r="J5529" s="158" t="s">
        <v>568</v>
      </c>
      <c r="K5529" s="158" t="s">
        <v>358</v>
      </c>
    </row>
    <row r="5530" spans="1:11">
      <c r="A5530" s="158" t="s">
        <v>565</v>
      </c>
      <c r="B5530" s="158" t="s">
        <v>3059</v>
      </c>
      <c r="C5530" s="158">
        <v>3</v>
      </c>
      <c r="D5530" s="158" t="s">
        <v>2972</v>
      </c>
      <c r="E5530" s="158" t="s">
        <v>568</v>
      </c>
      <c r="F5530" s="158" t="s">
        <v>1691</v>
      </c>
      <c r="G5530" s="158" t="s">
        <v>569</v>
      </c>
      <c r="H5530" s="158">
        <v>3</v>
      </c>
      <c r="J5530" s="158" t="s">
        <v>568</v>
      </c>
      <c r="K5530" s="158" t="s">
        <v>358</v>
      </c>
    </row>
    <row r="5531" spans="1:11">
      <c r="A5531" s="158" t="s">
        <v>565</v>
      </c>
      <c r="B5531" s="158" t="s">
        <v>3059</v>
      </c>
      <c r="C5531" s="158">
        <v>4</v>
      </c>
      <c r="D5531" s="158" t="s">
        <v>2973</v>
      </c>
      <c r="E5531" s="158" t="s">
        <v>568</v>
      </c>
      <c r="G5531" s="158" t="s">
        <v>2045</v>
      </c>
      <c r="J5531" s="158" t="s">
        <v>568</v>
      </c>
      <c r="K5531" s="158" t="s">
        <v>358</v>
      </c>
    </row>
    <row r="5532" spans="1:11">
      <c r="A5532" s="158" t="s">
        <v>565</v>
      </c>
      <c r="B5532" s="158" t="s">
        <v>3059</v>
      </c>
      <c r="C5532" s="158">
        <v>5</v>
      </c>
      <c r="D5532" s="158" t="s">
        <v>2974</v>
      </c>
      <c r="E5532" s="158" t="s">
        <v>568</v>
      </c>
      <c r="G5532" s="158" t="s">
        <v>569</v>
      </c>
      <c r="H5532" s="158">
        <v>3</v>
      </c>
      <c r="J5532" s="158" t="s">
        <v>568</v>
      </c>
      <c r="K5532" s="158" t="s">
        <v>358</v>
      </c>
    </row>
    <row r="5533" spans="1:11">
      <c r="A5533" s="158" t="s">
        <v>565</v>
      </c>
      <c r="B5533" s="158" t="s">
        <v>3059</v>
      </c>
      <c r="C5533" s="158">
        <v>6</v>
      </c>
      <c r="D5533" s="158" t="s">
        <v>3060</v>
      </c>
      <c r="E5533" s="158" t="s">
        <v>568</v>
      </c>
      <c r="G5533" s="158" t="s">
        <v>569</v>
      </c>
      <c r="H5533" s="158">
        <v>1</v>
      </c>
      <c r="J5533" s="158" t="s">
        <v>568</v>
      </c>
      <c r="K5533" s="158" t="s">
        <v>358</v>
      </c>
    </row>
    <row r="5534" spans="1:11">
      <c r="A5534" s="158" t="s">
        <v>565</v>
      </c>
      <c r="B5534" s="158" t="s">
        <v>3059</v>
      </c>
      <c r="C5534" s="158">
        <v>7</v>
      </c>
      <c r="D5534" s="158" t="s">
        <v>3061</v>
      </c>
      <c r="E5534" s="158" t="s">
        <v>568</v>
      </c>
      <c r="G5534" s="158" t="s">
        <v>569</v>
      </c>
      <c r="H5534" s="158">
        <v>1</v>
      </c>
      <c r="J5534" s="158" t="s">
        <v>568</v>
      </c>
    </row>
    <row r="5535" spans="1:11">
      <c r="A5535" s="158" t="s">
        <v>565</v>
      </c>
      <c r="B5535" s="158" t="s">
        <v>3059</v>
      </c>
      <c r="C5535" s="158">
        <v>8</v>
      </c>
      <c r="D5535" s="158" t="s">
        <v>3062</v>
      </c>
      <c r="E5535" s="158" t="s">
        <v>568</v>
      </c>
      <c r="G5535" s="158" t="s">
        <v>575</v>
      </c>
      <c r="J5535" s="158" t="s">
        <v>568</v>
      </c>
    </row>
    <row r="5536" spans="1:11">
      <c r="A5536" s="158" t="s">
        <v>565</v>
      </c>
      <c r="B5536" s="158" t="s">
        <v>3059</v>
      </c>
      <c r="C5536" s="158">
        <v>9</v>
      </c>
      <c r="D5536" s="158" t="s">
        <v>3063</v>
      </c>
      <c r="E5536" s="158" t="s">
        <v>568</v>
      </c>
      <c r="G5536" s="158" t="s">
        <v>575</v>
      </c>
      <c r="J5536" s="158" t="s">
        <v>568</v>
      </c>
    </row>
    <row r="5537" spans="1:11">
      <c r="A5537" s="158" t="s">
        <v>565</v>
      </c>
      <c r="B5537" s="158" t="s">
        <v>3059</v>
      </c>
      <c r="C5537" s="158">
        <v>10</v>
      </c>
      <c r="D5537" s="158" t="s">
        <v>3064</v>
      </c>
      <c r="E5537" s="158" t="s">
        <v>568</v>
      </c>
      <c r="G5537" s="158" t="s">
        <v>569</v>
      </c>
      <c r="H5537" s="158">
        <v>1</v>
      </c>
      <c r="J5537" s="158">
        <v>0</v>
      </c>
      <c r="K5537" s="158" t="s">
        <v>358</v>
      </c>
    </row>
    <row r="5538" spans="1:11">
      <c r="A5538" s="158" t="s">
        <v>565</v>
      </c>
      <c r="B5538" s="158" t="s">
        <v>3059</v>
      </c>
      <c r="C5538" s="158">
        <v>11</v>
      </c>
      <c r="D5538" s="158" t="s">
        <v>3065</v>
      </c>
      <c r="E5538" s="158" t="s">
        <v>568</v>
      </c>
      <c r="G5538" s="158" t="s">
        <v>575</v>
      </c>
      <c r="J5538" s="158" t="s">
        <v>568</v>
      </c>
    </row>
    <row r="5539" spans="1:11">
      <c r="A5539" s="158" t="s">
        <v>565</v>
      </c>
      <c r="B5539" s="158" t="s">
        <v>3059</v>
      </c>
      <c r="C5539" s="158">
        <v>12</v>
      </c>
      <c r="D5539" s="158" t="s">
        <v>3066</v>
      </c>
      <c r="E5539" s="158" t="s">
        <v>568</v>
      </c>
      <c r="G5539" s="158" t="s">
        <v>569</v>
      </c>
      <c r="H5539" s="158">
        <v>30</v>
      </c>
      <c r="J5539" s="158" t="s">
        <v>568</v>
      </c>
    </row>
    <row r="5540" spans="1:11">
      <c r="A5540" s="158" t="s">
        <v>565</v>
      </c>
      <c r="B5540" s="158" t="s">
        <v>3059</v>
      </c>
      <c r="C5540" s="158">
        <v>13</v>
      </c>
      <c r="D5540" s="158" t="s">
        <v>3067</v>
      </c>
      <c r="E5540" s="158" t="s">
        <v>568</v>
      </c>
      <c r="G5540" s="158" t="s">
        <v>569</v>
      </c>
      <c r="H5540" s="158">
        <v>1</v>
      </c>
      <c r="J5540" s="158" t="s">
        <v>568</v>
      </c>
    </row>
    <row r="5541" spans="1:11">
      <c r="A5541" s="158" t="s">
        <v>565</v>
      </c>
      <c r="B5541" s="158" t="s">
        <v>3059</v>
      </c>
      <c r="C5541" s="158">
        <v>14</v>
      </c>
      <c r="D5541" s="158" t="s">
        <v>3068</v>
      </c>
      <c r="E5541" s="158" t="s">
        <v>568</v>
      </c>
      <c r="G5541" s="158" t="s">
        <v>575</v>
      </c>
      <c r="J5541" s="158" t="s">
        <v>568</v>
      </c>
    </row>
    <row r="5542" spans="1:11">
      <c r="A5542" s="158" t="s">
        <v>565</v>
      </c>
      <c r="B5542" s="158" t="s">
        <v>3059</v>
      </c>
      <c r="C5542" s="158">
        <v>15</v>
      </c>
      <c r="D5542" s="158" t="s">
        <v>3069</v>
      </c>
      <c r="E5542" s="158" t="s">
        <v>568</v>
      </c>
      <c r="G5542" s="158" t="s">
        <v>343</v>
      </c>
      <c r="H5542" s="158">
        <v>1</v>
      </c>
      <c r="J5542" s="158">
        <v>0</v>
      </c>
      <c r="K5542" s="158" t="s">
        <v>358</v>
      </c>
    </row>
    <row r="5543" spans="1:11">
      <c r="A5543" s="158" t="s">
        <v>565</v>
      </c>
      <c r="B5543" s="158" t="s">
        <v>3059</v>
      </c>
      <c r="C5543" s="158">
        <v>16</v>
      </c>
      <c r="D5543" s="158" t="s">
        <v>3070</v>
      </c>
      <c r="E5543" s="158" t="s">
        <v>568</v>
      </c>
      <c r="G5543" s="158" t="s">
        <v>575</v>
      </c>
      <c r="J5543" s="158" t="s">
        <v>568</v>
      </c>
    </row>
    <row r="5544" spans="1:11">
      <c r="A5544" s="158" t="s">
        <v>565</v>
      </c>
      <c r="B5544" s="158" t="s">
        <v>3059</v>
      </c>
      <c r="C5544" s="158">
        <v>17</v>
      </c>
      <c r="D5544" s="158" t="s">
        <v>3071</v>
      </c>
      <c r="E5544" s="158" t="s">
        <v>568</v>
      </c>
      <c r="G5544" s="158" t="s">
        <v>569</v>
      </c>
      <c r="H5544" s="158">
        <v>1</v>
      </c>
      <c r="J5544" s="158" t="s">
        <v>568</v>
      </c>
    </row>
    <row r="5545" spans="1:11">
      <c r="A5545" s="158" t="s">
        <v>565</v>
      </c>
      <c r="B5545" s="158" t="s">
        <v>3059</v>
      </c>
      <c r="C5545" s="158">
        <v>18</v>
      </c>
      <c r="D5545" s="158" t="s">
        <v>3072</v>
      </c>
      <c r="E5545" s="158" t="s">
        <v>568</v>
      </c>
      <c r="G5545" s="158" t="s">
        <v>575</v>
      </c>
      <c r="J5545" s="158" t="s">
        <v>568</v>
      </c>
    </row>
    <row r="5546" spans="1:11">
      <c r="A5546" s="158" t="s">
        <v>565</v>
      </c>
      <c r="B5546" s="158" t="s">
        <v>3059</v>
      </c>
      <c r="C5546" s="158">
        <v>19</v>
      </c>
      <c r="D5546" s="158" t="s">
        <v>3073</v>
      </c>
      <c r="E5546" s="158" t="s">
        <v>568</v>
      </c>
      <c r="G5546" s="158" t="s">
        <v>569</v>
      </c>
      <c r="H5546" s="158">
        <v>1</v>
      </c>
      <c r="J5546" s="158" t="s">
        <v>568</v>
      </c>
    </row>
    <row r="5547" spans="1:11">
      <c r="A5547" s="158" t="s">
        <v>565</v>
      </c>
      <c r="B5547" s="158" t="s">
        <v>3059</v>
      </c>
      <c r="C5547" s="158">
        <v>20</v>
      </c>
      <c r="D5547" s="158" t="s">
        <v>3074</v>
      </c>
      <c r="E5547" s="158" t="s">
        <v>568</v>
      </c>
      <c r="G5547" s="158" t="s">
        <v>575</v>
      </c>
      <c r="J5547" s="158" t="s">
        <v>568</v>
      </c>
    </row>
    <row r="5548" spans="1:11">
      <c r="A5548" s="158" t="s">
        <v>565</v>
      </c>
      <c r="B5548" s="158" t="s">
        <v>3059</v>
      </c>
      <c r="C5548" s="158">
        <v>21</v>
      </c>
      <c r="D5548" s="158" t="s">
        <v>3075</v>
      </c>
      <c r="E5548" s="158" t="s">
        <v>568</v>
      </c>
      <c r="G5548" s="158" t="s">
        <v>2045</v>
      </c>
      <c r="J5548" s="158" t="s">
        <v>568</v>
      </c>
    </row>
    <row r="5549" spans="1:11">
      <c r="A5549" s="158" t="s">
        <v>565</v>
      </c>
      <c r="B5549" s="158" t="s">
        <v>3059</v>
      </c>
      <c r="C5549" s="158">
        <v>22</v>
      </c>
      <c r="D5549" s="158" t="s">
        <v>3076</v>
      </c>
      <c r="E5549" s="158" t="s">
        <v>568</v>
      </c>
      <c r="G5549" s="158" t="s">
        <v>2045</v>
      </c>
      <c r="J5549" s="158" t="s">
        <v>568</v>
      </c>
    </row>
    <row r="5550" spans="1:11">
      <c r="A5550" s="158" t="s">
        <v>565</v>
      </c>
      <c r="B5550" s="158" t="s">
        <v>3059</v>
      </c>
      <c r="C5550" s="158">
        <v>23</v>
      </c>
      <c r="D5550" s="158" t="s">
        <v>3077</v>
      </c>
      <c r="E5550" s="158" t="s">
        <v>568</v>
      </c>
      <c r="G5550" s="158" t="s">
        <v>575</v>
      </c>
      <c r="J5550" s="158" t="s">
        <v>568</v>
      </c>
    </row>
    <row r="5551" spans="1:11">
      <c r="A5551" s="158" t="s">
        <v>565</v>
      </c>
      <c r="B5551" s="158" t="s">
        <v>3059</v>
      </c>
      <c r="C5551" s="158">
        <v>24</v>
      </c>
      <c r="D5551" s="158" t="s">
        <v>3078</v>
      </c>
      <c r="E5551" s="158" t="s">
        <v>568</v>
      </c>
      <c r="G5551" s="158" t="s">
        <v>575</v>
      </c>
      <c r="J5551" s="158" t="s">
        <v>568</v>
      </c>
    </row>
    <row r="5552" spans="1:11">
      <c r="A5552" s="158" t="s">
        <v>565</v>
      </c>
      <c r="B5552" s="158" t="s">
        <v>3059</v>
      </c>
      <c r="C5552" s="158">
        <v>25</v>
      </c>
      <c r="D5552" s="158" t="s">
        <v>3079</v>
      </c>
      <c r="E5552" s="158" t="s">
        <v>568</v>
      </c>
      <c r="G5552" s="158" t="s">
        <v>575</v>
      </c>
      <c r="J5552" s="158" t="s">
        <v>568</v>
      </c>
    </row>
    <row r="5553" spans="1:11">
      <c r="A5553" s="158" t="s">
        <v>565</v>
      </c>
      <c r="B5553" s="158" t="s">
        <v>3059</v>
      </c>
      <c r="C5553" s="158">
        <v>26</v>
      </c>
      <c r="D5553" s="158" t="s">
        <v>3080</v>
      </c>
      <c r="E5553" s="158" t="s">
        <v>568</v>
      </c>
      <c r="G5553" s="158" t="s">
        <v>569</v>
      </c>
      <c r="H5553" s="158">
        <v>1</v>
      </c>
      <c r="J5553" s="158" t="s">
        <v>3002</v>
      </c>
      <c r="K5553" s="158" t="s">
        <v>358</v>
      </c>
    </row>
    <row r="5554" spans="1:11">
      <c r="A5554" s="158" t="s">
        <v>565</v>
      </c>
      <c r="B5554" s="158" t="s">
        <v>3059</v>
      </c>
      <c r="C5554" s="158">
        <v>27</v>
      </c>
      <c r="D5554" s="158" t="s">
        <v>3081</v>
      </c>
      <c r="E5554" s="158" t="s">
        <v>568</v>
      </c>
      <c r="G5554" s="158" t="s">
        <v>575</v>
      </c>
      <c r="J5554" s="158" t="s">
        <v>568</v>
      </c>
    </row>
    <row r="5555" spans="1:11">
      <c r="A5555" s="158" t="s">
        <v>565</v>
      </c>
      <c r="B5555" s="158" t="s">
        <v>3059</v>
      </c>
      <c r="C5555" s="158">
        <v>28</v>
      </c>
      <c r="D5555" s="158" t="s">
        <v>3082</v>
      </c>
      <c r="E5555" s="158" t="s">
        <v>568</v>
      </c>
      <c r="G5555" s="158" t="s">
        <v>569</v>
      </c>
      <c r="H5555" s="158">
        <v>1</v>
      </c>
      <c r="J5555" s="158" t="s">
        <v>568</v>
      </c>
    </row>
    <row r="5556" spans="1:11">
      <c r="A5556" s="158" t="s">
        <v>565</v>
      </c>
      <c r="B5556" s="158" t="s">
        <v>3059</v>
      </c>
      <c r="C5556" s="158">
        <v>29</v>
      </c>
      <c r="D5556" s="158" t="s">
        <v>3083</v>
      </c>
      <c r="E5556" s="158" t="s">
        <v>568</v>
      </c>
      <c r="G5556" s="158" t="s">
        <v>569</v>
      </c>
      <c r="H5556" s="158">
        <v>1</v>
      </c>
      <c r="J5556" s="158" t="s">
        <v>568</v>
      </c>
      <c r="K5556" s="158" t="s">
        <v>358</v>
      </c>
    </row>
    <row r="5557" spans="1:11">
      <c r="A5557" s="158" t="s">
        <v>565</v>
      </c>
      <c r="B5557" s="158" t="s">
        <v>3059</v>
      </c>
      <c r="C5557" s="158">
        <v>30</v>
      </c>
      <c r="D5557" s="158" t="s">
        <v>3084</v>
      </c>
      <c r="E5557" s="158" t="s">
        <v>568</v>
      </c>
      <c r="G5557" s="158" t="s">
        <v>569</v>
      </c>
      <c r="H5557" s="158">
        <v>1</v>
      </c>
      <c r="J5557" s="158">
        <v>0</v>
      </c>
      <c r="K5557" s="158" t="s">
        <v>358</v>
      </c>
    </row>
    <row r="5558" spans="1:11">
      <c r="A5558" s="158" t="s">
        <v>565</v>
      </c>
      <c r="B5558" s="158" t="s">
        <v>3059</v>
      </c>
      <c r="C5558" s="158">
        <v>31</v>
      </c>
      <c r="D5558" s="158" t="s">
        <v>3085</v>
      </c>
      <c r="E5558" s="158" t="s">
        <v>568</v>
      </c>
      <c r="G5558" s="158" t="s">
        <v>569</v>
      </c>
      <c r="H5558" s="158">
        <v>1</v>
      </c>
      <c r="J5558" s="158">
        <v>0</v>
      </c>
    </row>
    <row r="5559" spans="1:11">
      <c r="A5559" s="158" t="s">
        <v>565</v>
      </c>
      <c r="B5559" s="158" t="s">
        <v>3059</v>
      </c>
      <c r="C5559" s="158">
        <v>32</v>
      </c>
      <c r="D5559" s="158" t="s">
        <v>3086</v>
      </c>
      <c r="E5559" s="158" t="s">
        <v>568</v>
      </c>
      <c r="G5559" s="158" t="s">
        <v>575</v>
      </c>
      <c r="J5559" s="158" t="s">
        <v>568</v>
      </c>
    </row>
    <row r="5560" spans="1:11">
      <c r="A5560" s="158" t="s">
        <v>565</v>
      </c>
      <c r="B5560" s="158" t="s">
        <v>3059</v>
      </c>
      <c r="C5560" s="158">
        <v>33</v>
      </c>
      <c r="D5560" s="158" t="s">
        <v>3087</v>
      </c>
      <c r="E5560" s="158" t="s">
        <v>568</v>
      </c>
      <c r="G5560" s="158" t="s">
        <v>569</v>
      </c>
      <c r="H5560" s="158">
        <v>1</v>
      </c>
      <c r="J5560" s="158">
        <v>0</v>
      </c>
    </row>
    <row r="5561" spans="1:11">
      <c r="A5561" s="158" t="s">
        <v>565</v>
      </c>
      <c r="B5561" s="158" t="s">
        <v>3059</v>
      </c>
      <c r="C5561" s="158">
        <v>34</v>
      </c>
      <c r="D5561" s="158" t="s">
        <v>3088</v>
      </c>
      <c r="E5561" s="158" t="s">
        <v>568</v>
      </c>
      <c r="G5561" s="158" t="s">
        <v>569</v>
      </c>
      <c r="H5561" s="158">
        <v>1</v>
      </c>
      <c r="J5561" s="158">
        <v>0</v>
      </c>
    </row>
    <row r="5562" spans="1:11">
      <c r="A5562" s="158" t="s">
        <v>565</v>
      </c>
      <c r="B5562" s="158" t="s">
        <v>3059</v>
      </c>
      <c r="C5562" s="158">
        <v>35</v>
      </c>
      <c r="D5562" s="158" t="s">
        <v>3089</v>
      </c>
      <c r="E5562" s="158" t="s">
        <v>568</v>
      </c>
      <c r="G5562" s="158" t="s">
        <v>575</v>
      </c>
      <c r="J5562" s="158" t="s">
        <v>568</v>
      </c>
    </row>
    <row r="5563" spans="1:11">
      <c r="A5563" s="158" t="s">
        <v>565</v>
      </c>
      <c r="B5563" s="158" t="s">
        <v>3059</v>
      </c>
      <c r="C5563" s="158">
        <v>36</v>
      </c>
      <c r="D5563" s="158" t="s">
        <v>3090</v>
      </c>
      <c r="E5563" s="158" t="s">
        <v>568</v>
      </c>
      <c r="G5563" s="158" t="s">
        <v>569</v>
      </c>
      <c r="H5563" s="158">
        <v>1</v>
      </c>
      <c r="J5563" s="158" t="s">
        <v>568</v>
      </c>
    </row>
    <row r="5564" spans="1:11">
      <c r="A5564" s="158" t="s">
        <v>565</v>
      </c>
      <c r="B5564" s="158" t="s">
        <v>3059</v>
      </c>
      <c r="C5564" s="158">
        <v>37</v>
      </c>
      <c r="D5564" s="158" t="s">
        <v>3091</v>
      </c>
      <c r="E5564" s="158" t="s">
        <v>568</v>
      </c>
      <c r="G5564" s="158" t="s">
        <v>569</v>
      </c>
      <c r="H5564" s="158">
        <v>2</v>
      </c>
      <c r="J5564" s="158" t="s">
        <v>568</v>
      </c>
    </row>
    <row r="5565" spans="1:11">
      <c r="A5565" s="158" t="s">
        <v>565</v>
      </c>
      <c r="B5565" s="158" t="s">
        <v>3059</v>
      </c>
      <c r="C5565" s="158">
        <v>38</v>
      </c>
      <c r="D5565" s="158" t="s">
        <v>3092</v>
      </c>
      <c r="E5565" s="158" t="s">
        <v>568</v>
      </c>
      <c r="G5565" s="158" t="s">
        <v>569</v>
      </c>
      <c r="H5565" s="158">
        <v>1</v>
      </c>
      <c r="J5565" s="158" t="s">
        <v>568</v>
      </c>
    </row>
    <row r="5566" spans="1:11">
      <c r="A5566" s="158" t="s">
        <v>565</v>
      </c>
      <c r="B5566" s="158" t="s">
        <v>3059</v>
      </c>
      <c r="C5566" s="158">
        <v>39</v>
      </c>
      <c r="D5566" s="158" t="s">
        <v>3093</v>
      </c>
      <c r="E5566" s="158" t="s">
        <v>568</v>
      </c>
      <c r="G5566" s="158" t="s">
        <v>569</v>
      </c>
      <c r="H5566" s="158">
        <v>30</v>
      </c>
      <c r="J5566" s="158" t="s">
        <v>568</v>
      </c>
    </row>
    <row r="5567" spans="1:11">
      <c r="A5567" s="158" t="s">
        <v>565</v>
      </c>
      <c r="B5567" s="158" t="s">
        <v>3059</v>
      </c>
      <c r="C5567" s="158">
        <v>40</v>
      </c>
      <c r="D5567" s="158" t="s">
        <v>3094</v>
      </c>
      <c r="E5567" s="158" t="s">
        <v>568</v>
      </c>
      <c r="G5567" s="158" t="s">
        <v>569</v>
      </c>
      <c r="H5567" s="158">
        <v>1</v>
      </c>
      <c r="J5567" s="158">
        <v>0</v>
      </c>
      <c r="K5567" s="158" t="s">
        <v>358</v>
      </c>
    </row>
    <row r="5568" spans="1:11">
      <c r="A5568" s="158" t="s">
        <v>565</v>
      </c>
      <c r="B5568" s="158" t="s">
        <v>3059</v>
      </c>
      <c r="C5568" s="158">
        <v>41</v>
      </c>
      <c r="D5568" s="158" t="s">
        <v>2834</v>
      </c>
      <c r="E5568" s="158" t="s">
        <v>568</v>
      </c>
      <c r="G5568" s="158" t="s">
        <v>575</v>
      </c>
      <c r="J5568" s="158" t="s">
        <v>568</v>
      </c>
      <c r="K5568" s="158" t="s">
        <v>358</v>
      </c>
    </row>
    <row r="5569" spans="1:11">
      <c r="A5569" s="158" t="s">
        <v>565</v>
      </c>
      <c r="B5569" s="158" t="s">
        <v>3059</v>
      </c>
      <c r="C5569" s="158">
        <v>42</v>
      </c>
      <c r="D5569" s="158" t="s">
        <v>2769</v>
      </c>
      <c r="E5569" s="158" t="s">
        <v>568</v>
      </c>
      <c r="G5569" s="158" t="s">
        <v>575</v>
      </c>
      <c r="J5569" s="158" t="s">
        <v>568</v>
      </c>
    </row>
    <row r="5570" spans="1:11">
      <c r="A5570" s="158" t="s">
        <v>565</v>
      </c>
      <c r="B5570" s="158" t="s">
        <v>3059</v>
      </c>
      <c r="C5570" s="158">
        <v>43</v>
      </c>
      <c r="D5570" s="158" t="s">
        <v>2835</v>
      </c>
      <c r="E5570" s="158" t="s">
        <v>568</v>
      </c>
      <c r="G5570" s="158" t="s">
        <v>569</v>
      </c>
      <c r="H5570" s="158">
        <v>30</v>
      </c>
      <c r="J5570" s="158" t="s">
        <v>568</v>
      </c>
      <c r="K5570" s="158" t="s">
        <v>358</v>
      </c>
    </row>
    <row r="5571" spans="1:11">
      <c r="A5571" s="158" t="s">
        <v>565</v>
      </c>
      <c r="B5571" s="158" t="s">
        <v>3059</v>
      </c>
      <c r="C5571" s="158">
        <v>44</v>
      </c>
      <c r="D5571" s="158" t="s">
        <v>2770</v>
      </c>
      <c r="E5571" s="158" t="s">
        <v>568</v>
      </c>
      <c r="G5571" s="158" t="s">
        <v>569</v>
      </c>
      <c r="H5571" s="158">
        <v>30</v>
      </c>
      <c r="J5571" s="158" t="s">
        <v>568</v>
      </c>
    </row>
    <row r="5572" spans="1:11">
      <c r="A5572" s="158" t="s">
        <v>565</v>
      </c>
      <c r="B5572" s="158" t="s">
        <v>3059</v>
      </c>
      <c r="C5572" s="158">
        <v>45</v>
      </c>
      <c r="D5572" s="158" t="s">
        <v>2836</v>
      </c>
      <c r="E5572" s="158" t="s">
        <v>568</v>
      </c>
      <c r="G5572" s="158" t="s">
        <v>569</v>
      </c>
      <c r="H5572" s="158">
        <v>50</v>
      </c>
      <c r="J5572" s="158" t="s">
        <v>568</v>
      </c>
      <c r="K5572" s="158" t="s">
        <v>358</v>
      </c>
    </row>
    <row r="5573" spans="1:11">
      <c r="A5573" s="158" t="s">
        <v>565</v>
      </c>
      <c r="B5573" s="158" t="s">
        <v>3059</v>
      </c>
      <c r="C5573" s="158">
        <v>46</v>
      </c>
      <c r="D5573" s="158" t="s">
        <v>2772</v>
      </c>
      <c r="E5573" s="158" t="s">
        <v>568</v>
      </c>
      <c r="G5573" s="158" t="s">
        <v>569</v>
      </c>
      <c r="H5573" s="158">
        <v>50</v>
      </c>
      <c r="J5573" s="158" t="s">
        <v>568</v>
      </c>
    </row>
    <row r="5574" spans="1:11">
      <c r="A5574" s="158" t="s">
        <v>565</v>
      </c>
      <c r="B5574" s="158" t="s">
        <v>3095</v>
      </c>
      <c r="C5574" s="158">
        <v>1</v>
      </c>
      <c r="D5574" s="158" t="s">
        <v>2811</v>
      </c>
      <c r="E5574" s="158" t="s">
        <v>568</v>
      </c>
      <c r="F5574" s="158" t="s">
        <v>1699</v>
      </c>
      <c r="G5574" s="158" t="s">
        <v>2045</v>
      </c>
      <c r="J5574" s="158" t="s">
        <v>568</v>
      </c>
      <c r="K5574" s="158" t="s">
        <v>358</v>
      </c>
    </row>
    <row r="5575" spans="1:11">
      <c r="A5575" s="158" t="s">
        <v>565</v>
      </c>
      <c r="B5575" s="158" t="s">
        <v>3095</v>
      </c>
      <c r="C5575" s="158">
        <v>2</v>
      </c>
      <c r="D5575" s="158" t="s">
        <v>2971</v>
      </c>
      <c r="E5575" s="158" t="s">
        <v>568</v>
      </c>
      <c r="F5575" s="158" t="s">
        <v>1696</v>
      </c>
      <c r="G5575" s="158" t="s">
        <v>569</v>
      </c>
      <c r="H5575" s="158">
        <v>10</v>
      </c>
      <c r="J5575" s="158" t="s">
        <v>568</v>
      </c>
      <c r="K5575" s="158" t="s">
        <v>358</v>
      </c>
    </row>
    <row r="5576" spans="1:11">
      <c r="A5576" s="158" t="s">
        <v>565</v>
      </c>
      <c r="B5576" s="158" t="s">
        <v>3095</v>
      </c>
      <c r="C5576" s="158">
        <v>3</v>
      </c>
      <c r="D5576" s="158" t="s">
        <v>2972</v>
      </c>
      <c r="E5576" s="158" t="s">
        <v>568</v>
      </c>
      <c r="F5576" s="158" t="s">
        <v>1691</v>
      </c>
      <c r="G5576" s="158" t="s">
        <v>569</v>
      </c>
      <c r="H5576" s="158">
        <v>3</v>
      </c>
      <c r="J5576" s="158" t="s">
        <v>568</v>
      </c>
      <c r="K5576" s="158" t="s">
        <v>358</v>
      </c>
    </row>
    <row r="5577" spans="1:11">
      <c r="A5577" s="158" t="s">
        <v>565</v>
      </c>
      <c r="B5577" s="158" t="s">
        <v>3095</v>
      </c>
      <c r="C5577" s="158">
        <v>4</v>
      </c>
      <c r="D5577" s="158" t="s">
        <v>2990</v>
      </c>
      <c r="E5577" s="158" t="s">
        <v>568</v>
      </c>
      <c r="G5577" s="158" t="s">
        <v>569</v>
      </c>
      <c r="H5577" s="158">
        <v>10</v>
      </c>
      <c r="J5577" s="158" t="s">
        <v>568</v>
      </c>
    </row>
    <row r="5578" spans="1:11">
      <c r="A5578" s="158" t="s">
        <v>565</v>
      </c>
      <c r="B5578" s="158" t="s">
        <v>3095</v>
      </c>
      <c r="C5578" s="158">
        <v>5</v>
      </c>
      <c r="D5578" s="158" t="s">
        <v>2991</v>
      </c>
      <c r="E5578" s="158" t="s">
        <v>568</v>
      </c>
      <c r="G5578" s="158" t="s">
        <v>569</v>
      </c>
      <c r="H5578" s="158">
        <v>3</v>
      </c>
      <c r="J5578" s="158" t="s">
        <v>568</v>
      </c>
    </row>
    <row r="5579" spans="1:11">
      <c r="A5579" s="158" t="s">
        <v>565</v>
      </c>
      <c r="B5579" s="158" t="s">
        <v>3095</v>
      </c>
      <c r="C5579" s="158">
        <v>6</v>
      </c>
      <c r="D5579" s="158" t="s">
        <v>3096</v>
      </c>
      <c r="E5579" s="158" t="s">
        <v>568</v>
      </c>
      <c r="G5579" s="158" t="s">
        <v>569</v>
      </c>
      <c r="H5579" s="158">
        <v>12</v>
      </c>
      <c r="J5579" s="158" t="s">
        <v>568</v>
      </c>
    </row>
    <row r="5580" spans="1:11">
      <c r="A5580" s="158" t="s">
        <v>565</v>
      </c>
      <c r="B5580" s="158" t="s">
        <v>3095</v>
      </c>
      <c r="C5580" s="158">
        <v>7</v>
      </c>
      <c r="D5580" s="158" t="s">
        <v>3001</v>
      </c>
      <c r="E5580" s="158" t="s">
        <v>568</v>
      </c>
      <c r="G5580" s="158" t="s">
        <v>569</v>
      </c>
      <c r="H5580" s="158">
        <v>2</v>
      </c>
      <c r="J5580" s="158" t="s">
        <v>3002</v>
      </c>
      <c r="K5580" s="158" t="s">
        <v>358</v>
      </c>
    </row>
    <row r="5581" spans="1:11">
      <c r="A5581" s="158" t="s">
        <v>565</v>
      </c>
      <c r="B5581" s="158" t="s">
        <v>3095</v>
      </c>
      <c r="C5581" s="158">
        <v>8</v>
      </c>
      <c r="D5581" s="158" t="s">
        <v>3097</v>
      </c>
      <c r="E5581" s="158" t="s">
        <v>568</v>
      </c>
      <c r="G5581" s="158" t="s">
        <v>343</v>
      </c>
      <c r="H5581" s="158">
        <v>1</v>
      </c>
      <c r="J5581" s="158" t="s">
        <v>568</v>
      </c>
    </row>
    <row r="5582" spans="1:11">
      <c r="A5582" s="158" t="s">
        <v>565</v>
      </c>
      <c r="B5582" s="158" t="s">
        <v>3095</v>
      </c>
      <c r="C5582" s="158">
        <v>9</v>
      </c>
      <c r="D5582" s="158" t="s">
        <v>3098</v>
      </c>
      <c r="E5582" s="158" t="s">
        <v>568</v>
      </c>
      <c r="G5582" s="158" t="s">
        <v>569</v>
      </c>
      <c r="H5582" s="158">
        <v>1</v>
      </c>
      <c r="J5582" s="158" t="s">
        <v>568</v>
      </c>
      <c r="K5582" s="158" t="s">
        <v>358</v>
      </c>
    </row>
    <row r="5583" spans="1:11">
      <c r="A5583" s="158" t="s">
        <v>565</v>
      </c>
      <c r="B5583" s="158" t="s">
        <v>3095</v>
      </c>
      <c r="C5583" s="158">
        <v>10</v>
      </c>
      <c r="D5583" s="158" t="s">
        <v>3099</v>
      </c>
      <c r="E5583" s="158" t="s">
        <v>568</v>
      </c>
      <c r="G5583" s="158" t="s">
        <v>569</v>
      </c>
      <c r="H5583" s="158">
        <v>1</v>
      </c>
      <c r="J5583" s="158" t="s">
        <v>568</v>
      </c>
    </row>
    <row r="5584" spans="1:11">
      <c r="A5584" s="158" t="s">
        <v>565</v>
      </c>
      <c r="B5584" s="158" t="s">
        <v>3095</v>
      </c>
      <c r="C5584" s="158">
        <v>11</v>
      </c>
      <c r="D5584" s="158" t="s">
        <v>3100</v>
      </c>
      <c r="E5584" s="158" t="s">
        <v>568</v>
      </c>
      <c r="G5584" s="158" t="s">
        <v>600</v>
      </c>
      <c r="H5584" s="158">
        <v>7</v>
      </c>
      <c r="I5584" s="158">
        <v>0</v>
      </c>
      <c r="J5584" s="158" t="s">
        <v>568</v>
      </c>
    </row>
    <row r="5585" spans="1:10">
      <c r="A5585" s="158" t="s">
        <v>565</v>
      </c>
      <c r="B5585" s="158" t="s">
        <v>3095</v>
      </c>
      <c r="C5585" s="158">
        <v>12</v>
      </c>
      <c r="D5585" s="158" t="s">
        <v>3101</v>
      </c>
      <c r="E5585" s="158" t="s">
        <v>568</v>
      </c>
      <c r="G5585" s="158" t="s">
        <v>569</v>
      </c>
      <c r="H5585" s="158">
        <v>1</v>
      </c>
      <c r="J5585" s="158" t="s">
        <v>568</v>
      </c>
    </row>
    <row r="5586" spans="1:10">
      <c r="A5586" s="158" t="s">
        <v>565</v>
      </c>
      <c r="B5586" s="158" t="s">
        <v>3095</v>
      </c>
      <c r="C5586" s="158">
        <v>13</v>
      </c>
      <c r="D5586" s="158" t="s">
        <v>3102</v>
      </c>
      <c r="E5586" s="158" t="s">
        <v>568</v>
      </c>
      <c r="G5586" s="158" t="s">
        <v>600</v>
      </c>
      <c r="H5586" s="158">
        <v>7</v>
      </c>
      <c r="I5586" s="158">
        <v>0</v>
      </c>
      <c r="J5586" s="158" t="s">
        <v>568</v>
      </c>
    </row>
    <row r="5587" spans="1:10">
      <c r="A5587" s="158" t="s">
        <v>565</v>
      </c>
      <c r="B5587" s="158" t="s">
        <v>3095</v>
      </c>
      <c r="C5587" s="158">
        <v>14</v>
      </c>
      <c r="D5587" s="158" t="s">
        <v>3103</v>
      </c>
      <c r="E5587" s="158" t="s">
        <v>568</v>
      </c>
      <c r="G5587" s="158" t="s">
        <v>569</v>
      </c>
      <c r="H5587" s="158">
        <v>1</v>
      </c>
      <c r="J5587" s="158" t="s">
        <v>568</v>
      </c>
    </row>
    <row r="5588" spans="1:10">
      <c r="A5588" s="158" t="s">
        <v>565</v>
      </c>
      <c r="B5588" s="158" t="s">
        <v>3095</v>
      </c>
      <c r="C5588" s="158">
        <v>15</v>
      </c>
      <c r="D5588" s="158" t="s">
        <v>3104</v>
      </c>
      <c r="E5588" s="158" t="s">
        <v>568</v>
      </c>
      <c r="G5588" s="158" t="s">
        <v>600</v>
      </c>
      <c r="H5588" s="158">
        <v>7</v>
      </c>
      <c r="I5588" s="158">
        <v>0</v>
      </c>
      <c r="J5588" s="158" t="s">
        <v>568</v>
      </c>
    </row>
    <row r="5589" spans="1:10">
      <c r="A5589" s="158" t="s">
        <v>565</v>
      </c>
      <c r="B5589" s="158" t="s">
        <v>3095</v>
      </c>
      <c r="C5589" s="158">
        <v>16</v>
      </c>
      <c r="D5589" s="158" t="s">
        <v>3105</v>
      </c>
      <c r="E5589" s="158" t="s">
        <v>568</v>
      </c>
      <c r="G5589" s="158" t="s">
        <v>569</v>
      </c>
      <c r="H5589" s="158">
        <v>1</v>
      </c>
      <c r="J5589" s="158" t="s">
        <v>568</v>
      </c>
    </row>
    <row r="5590" spans="1:10">
      <c r="A5590" s="158" t="s">
        <v>565</v>
      </c>
      <c r="B5590" s="158" t="s">
        <v>3095</v>
      </c>
      <c r="C5590" s="158">
        <v>17</v>
      </c>
      <c r="D5590" s="158" t="s">
        <v>3106</v>
      </c>
      <c r="E5590" s="158" t="s">
        <v>568</v>
      </c>
      <c r="G5590" s="158" t="s">
        <v>600</v>
      </c>
      <c r="H5590" s="158">
        <v>7</v>
      </c>
      <c r="I5590" s="158">
        <v>0</v>
      </c>
      <c r="J5590" s="158" t="s">
        <v>568</v>
      </c>
    </row>
    <row r="5591" spans="1:10">
      <c r="A5591" s="158" t="s">
        <v>565</v>
      </c>
      <c r="B5591" s="158" t="s">
        <v>3095</v>
      </c>
      <c r="C5591" s="158">
        <v>18</v>
      </c>
      <c r="D5591" s="158" t="s">
        <v>3107</v>
      </c>
      <c r="E5591" s="158" t="s">
        <v>568</v>
      </c>
      <c r="G5591" s="158" t="s">
        <v>569</v>
      </c>
      <c r="H5591" s="158">
        <v>1</v>
      </c>
      <c r="J5591" s="158" t="s">
        <v>568</v>
      </c>
    </row>
    <row r="5592" spans="1:10">
      <c r="A5592" s="158" t="s">
        <v>565</v>
      </c>
      <c r="B5592" s="158" t="s">
        <v>3095</v>
      </c>
      <c r="C5592" s="158">
        <v>19</v>
      </c>
      <c r="D5592" s="158" t="s">
        <v>3108</v>
      </c>
      <c r="E5592" s="158" t="s">
        <v>568</v>
      </c>
      <c r="G5592" s="158" t="s">
        <v>387</v>
      </c>
      <c r="J5592" s="158" t="s">
        <v>568</v>
      </c>
    </row>
    <row r="5593" spans="1:10">
      <c r="A5593" s="158" t="s">
        <v>565</v>
      </c>
      <c r="B5593" s="158" t="s">
        <v>3095</v>
      </c>
      <c r="C5593" s="158">
        <v>20</v>
      </c>
      <c r="D5593" s="158" t="s">
        <v>3109</v>
      </c>
      <c r="E5593" s="158" t="s">
        <v>568</v>
      </c>
      <c r="G5593" s="158" t="s">
        <v>387</v>
      </c>
      <c r="J5593" s="158" t="s">
        <v>568</v>
      </c>
    </row>
    <row r="5594" spans="1:10">
      <c r="A5594" s="158" t="s">
        <v>565</v>
      </c>
      <c r="B5594" s="158" t="s">
        <v>3095</v>
      </c>
      <c r="C5594" s="158">
        <v>21</v>
      </c>
      <c r="D5594" s="158" t="s">
        <v>3110</v>
      </c>
      <c r="E5594" s="158" t="s">
        <v>568</v>
      </c>
      <c r="G5594" s="158" t="s">
        <v>575</v>
      </c>
      <c r="J5594" s="158" t="s">
        <v>568</v>
      </c>
    </row>
    <row r="5595" spans="1:10">
      <c r="A5595" s="158" t="s">
        <v>565</v>
      </c>
      <c r="B5595" s="158" t="s">
        <v>3095</v>
      </c>
      <c r="C5595" s="158">
        <v>22</v>
      </c>
      <c r="D5595" s="158" t="s">
        <v>3111</v>
      </c>
      <c r="E5595" s="158" t="s">
        <v>568</v>
      </c>
      <c r="G5595" s="158" t="s">
        <v>569</v>
      </c>
      <c r="H5595" s="158">
        <v>3</v>
      </c>
      <c r="J5595" s="158" t="s">
        <v>568</v>
      </c>
    </row>
    <row r="5596" spans="1:10">
      <c r="A5596" s="158" t="s">
        <v>565</v>
      </c>
      <c r="B5596" s="158" t="s">
        <v>3095</v>
      </c>
      <c r="C5596" s="158">
        <v>23</v>
      </c>
      <c r="D5596" s="158" t="s">
        <v>3112</v>
      </c>
      <c r="E5596" s="158" t="s">
        <v>568</v>
      </c>
      <c r="G5596" s="158" t="s">
        <v>387</v>
      </c>
      <c r="J5596" s="158" t="s">
        <v>568</v>
      </c>
    </row>
    <row r="5597" spans="1:10">
      <c r="A5597" s="158" t="s">
        <v>565</v>
      </c>
      <c r="B5597" s="158" t="s">
        <v>3095</v>
      </c>
      <c r="C5597" s="158">
        <v>24</v>
      </c>
      <c r="D5597" s="158" t="s">
        <v>3113</v>
      </c>
      <c r="E5597" s="158" t="s">
        <v>568</v>
      </c>
      <c r="G5597" s="158" t="s">
        <v>387</v>
      </c>
      <c r="J5597" s="158" t="s">
        <v>568</v>
      </c>
    </row>
    <row r="5598" spans="1:10">
      <c r="A5598" s="158" t="s">
        <v>565</v>
      </c>
      <c r="B5598" s="158" t="s">
        <v>3095</v>
      </c>
      <c r="C5598" s="158">
        <v>25</v>
      </c>
      <c r="D5598" s="158" t="s">
        <v>3114</v>
      </c>
      <c r="E5598" s="158" t="s">
        <v>568</v>
      </c>
      <c r="G5598" s="158" t="s">
        <v>569</v>
      </c>
      <c r="H5598" s="158">
        <v>8</v>
      </c>
      <c r="J5598" s="158" t="s">
        <v>568</v>
      </c>
    </row>
    <row r="5599" spans="1:10">
      <c r="A5599" s="158" t="s">
        <v>565</v>
      </c>
      <c r="B5599" s="158" t="s">
        <v>3095</v>
      </c>
      <c r="C5599" s="158">
        <v>26</v>
      </c>
      <c r="D5599" s="158" t="s">
        <v>3115</v>
      </c>
      <c r="E5599" s="158" t="s">
        <v>568</v>
      </c>
      <c r="G5599" s="158" t="s">
        <v>569</v>
      </c>
      <c r="H5599" s="158">
        <v>3</v>
      </c>
      <c r="J5599" s="158" t="s">
        <v>568</v>
      </c>
    </row>
    <row r="5600" spans="1:10">
      <c r="A5600" s="158" t="s">
        <v>565</v>
      </c>
      <c r="B5600" s="158" t="s">
        <v>3095</v>
      </c>
      <c r="C5600" s="158">
        <v>27</v>
      </c>
      <c r="D5600" s="158" t="s">
        <v>3058</v>
      </c>
      <c r="E5600" s="158" t="s">
        <v>568</v>
      </c>
      <c r="G5600" s="158" t="s">
        <v>569</v>
      </c>
      <c r="H5600" s="158">
        <v>20</v>
      </c>
      <c r="J5600" s="158" t="s">
        <v>568</v>
      </c>
    </row>
    <row r="5601" spans="1:11">
      <c r="A5601" s="158" t="s">
        <v>565</v>
      </c>
      <c r="B5601" s="158" t="s">
        <v>3095</v>
      </c>
      <c r="C5601" s="158">
        <v>28</v>
      </c>
      <c r="D5601" s="158" t="s">
        <v>3116</v>
      </c>
      <c r="E5601" s="158" t="s">
        <v>568</v>
      </c>
      <c r="G5601" s="158" t="s">
        <v>569</v>
      </c>
      <c r="H5601" s="158">
        <v>1</v>
      </c>
      <c r="J5601" s="158" t="s">
        <v>568</v>
      </c>
    </row>
    <row r="5602" spans="1:11">
      <c r="A5602" s="158" t="s">
        <v>565</v>
      </c>
      <c r="B5602" s="158" t="s">
        <v>3095</v>
      </c>
      <c r="C5602" s="158">
        <v>29</v>
      </c>
      <c r="D5602" s="158" t="s">
        <v>2929</v>
      </c>
      <c r="E5602" s="158" t="s">
        <v>568</v>
      </c>
      <c r="G5602" s="158" t="s">
        <v>569</v>
      </c>
      <c r="H5602" s="158">
        <v>10</v>
      </c>
      <c r="J5602" s="158" t="s">
        <v>568</v>
      </c>
    </row>
    <row r="5603" spans="1:11">
      <c r="A5603" s="158" t="s">
        <v>565</v>
      </c>
      <c r="B5603" s="158" t="s">
        <v>3095</v>
      </c>
      <c r="C5603" s="158">
        <v>30</v>
      </c>
      <c r="D5603" s="158" t="s">
        <v>2930</v>
      </c>
      <c r="E5603" s="158" t="s">
        <v>568</v>
      </c>
      <c r="G5603" s="158" t="s">
        <v>569</v>
      </c>
      <c r="H5603" s="158">
        <v>3</v>
      </c>
      <c r="J5603" s="158" t="s">
        <v>568</v>
      </c>
    </row>
    <row r="5604" spans="1:11">
      <c r="A5604" s="158" t="s">
        <v>565</v>
      </c>
      <c r="B5604" s="158" t="s">
        <v>3095</v>
      </c>
      <c r="C5604" s="158">
        <v>31</v>
      </c>
      <c r="D5604" s="158" t="s">
        <v>2933</v>
      </c>
      <c r="E5604" s="158" t="s">
        <v>568</v>
      </c>
      <c r="G5604" s="158" t="s">
        <v>569</v>
      </c>
      <c r="H5604" s="158">
        <v>1</v>
      </c>
      <c r="J5604" s="158" t="s">
        <v>568</v>
      </c>
    </row>
    <row r="5605" spans="1:11">
      <c r="A5605" s="158" t="s">
        <v>565</v>
      </c>
      <c r="B5605" s="158" t="s">
        <v>3095</v>
      </c>
      <c r="C5605" s="158">
        <v>32</v>
      </c>
      <c r="D5605" s="158" t="s">
        <v>2934</v>
      </c>
      <c r="E5605" s="158" t="s">
        <v>568</v>
      </c>
      <c r="G5605" s="158" t="s">
        <v>569</v>
      </c>
      <c r="H5605" s="158">
        <v>3</v>
      </c>
      <c r="J5605" s="158" t="s">
        <v>568</v>
      </c>
    </row>
    <row r="5606" spans="1:11">
      <c r="A5606" s="158" t="s">
        <v>565</v>
      </c>
      <c r="B5606" s="158" t="s">
        <v>3095</v>
      </c>
      <c r="C5606" s="158">
        <v>33</v>
      </c>
      <c r="D5606" s="158" t="s">
        <v>3117</v>
      </c>
      <c r="E5606" s="158" t="s">
        <v>568</v>
      </c>
      <c r="G5606" s="158" t="s">
        <v>569</v>
      </c>
      <c r="H5606" s="158">
        <v>2</v>
      </c>
      <c r="J5606" s="158" t="s">
        <v>568</v>
      </c>
    </row>
    <row r="5607" spans="1:11">
      <c r="A5607" s="158" t="s">
        <v>565</v>
      </c>
      <c r="B5607" s="158" t="s">
        <v>3095</v>
      </c>
      <c r="C5607" s="158">
        <v>34</v>
      </c>
      <c r="D5607" s="158" t="s">
        <v>3118</v>
      </c>
      <c r="E5607" s="158" t="s">
        <v>568</v>
      </c>
      <c r="G5607" s="158" t="s">
        <v>569</v>
      </c>
      <c r="H5607" s="158">
        <v>10</v>
      </c>
      <c r="J5607" s="158" t="s">
        <v>568</v>
      </c>
    </row>
    <row r="5608" spans="1:11">
      <c r="A5608" s="158" t="s">
        <v>565</v>
      </c>
      <c r="B5608" s="158" t="s">
        <v>3095</v>
      </c>
      <c r="C5608" s="158">
        <v>35</v>
      </c>
      <c r="D5608" s="158" t="s">
        <v>3119</v>
      </c>
      <c r="E5608" s="158" t="s">
        <v>568</v>
      </c>
      <c r="G5608" s="158" t="s">
        <v>569</v>
      </c>
      <c r="H5608" s="158">
        <v>3</v>
      </c>
      <c r="J5608" s="158" t="s">
        <v>568</v>
      </c>
    </row>
    <row r="5609" spans="1:11">
      <c r="A5609" s="158" t="s">
        <v>565</v>
      </c>
      <c r="B5609" s="158" t="s">
        <v>3095</v>
      </c>
      <c r="C5609" s="158">
        <v>36</v>
      </c>
      <c r="D5609" s="158" t="s">
        <v>3120</v>
      </c>
      <c r="E5609" s="158" t="s">
        <v>568</v>
      </c>
      <c r="G5609" s="158" t="s">
        <v>569</v>
      </c>
      <c r="H5609" s="158">
        <v>1</v>
      </c>
      <c r="J5609" s="158" t="s">
        <v>568</v>
      </c>
    </row>
    <row r="5610" spans="1:11">
      <c r="A5610" s="158" t="s">
        <v>565</v>
      </c>
      <c r="B5610" s="158" t="s">
        <v>3095</v>
      </c>
      <c r="C5610" s="158">
        <v>37</v>
      </c>
      <c r="D5610" s="158" t="s">
        <v>3121</v>
      </c>
      <c r="E5610" s="158" t="s">
        <v>568</v>
      </c>
      <c r="G5610" s="158" t="s">
        <v>569</v>
      </c>
      <c r="H5610" s="158">
        <v>3</v>
      </c>
      <c r="J5610" s="158" t="s">
        <v>568</v>
      </c>
    </row>
    <row r="5611" spans="1:11">
      <c r="A5611" s="158" t="s">
        <v>565</v>
      </c>
      <c r="B5611" s="158" t="s">
        <v>3095</v>
      </c>
      <c r="C5611" s="158">
        <v>38</v>
      </c>
      <c r="D5611" s="158" t="s">
        <v>3122</v>
      </c>
      <c r="E5611" s="158" t="s">
        <v>568</v>
      </c>
      <c r="G5611" s="158" t="s">
        <v>569</v>
      </c>
      <c r="H5611" s="158">
        <v>2</v>
      </c>
      <c r="J5611" s="158" t="s">
        <v>568</v>
      </c>
    </row>
    <row r="5612" spans="1:11">
      <c r="A5612" s="158" t="s">
        <v>565</v>
      </c>
      <c r="B5612" s="158" t="s">
        <v>3095</v>
      </c>
      <c r="C5612" s="158">
        <v>39</v>
      </c>
      <c r="D5612" s="158" t="s">
        <v>3123</v>
      </c>
      <c r="E5612" s="158" t="s">
        <v>568</v>
      </c>
      <c r="G5612" s="158" t="s">
        <v>569</v>
      </c>
      <c r="H5612" s="158">
        <v>2</v>
      </c>
      <c r="J5612" s="158" t="s">
        <v>568</v>
      </c>
    </row>
    <row r="5613" spans="1:11">
      <c r="A5613" s="158" t="s">
        <v>565</v>
      </c>
      <c r="B5613" s="158" t="s">
        <v>3095</v>
      </c>
      <c r="C5613" s="158">
        <v>40</v>
      </c>
      <c r="D5613" s="158" t="s">
        <v>3124</v>
      </c>
      <c r="E5613" s="158" t="s">
        <v>568</v>
      </c>
      <c r="G5613" s="158" t="s">
        <v>2045</v>
      </c>
      <c r="J5613" s="158" t="s">
        <v>568</v>
      </c>
    </row>
    <row r="5614" spans="1:11">
      <c r="A5614" s="158" t="s">
        <v>565</v>
      </c>
      <c r="B5614" s="158" t="s">
        <v>3095</v>
      </c>
      <c r="C5614" s="158">
        <v>41</v>
      </c>
      <c r="D5614" s="158" t="s">
        <v>3125</v>
      </c>
      <c r="E5614" s="158" t="s">
        <v>568</v>
      </c>
      <c r="G5614" s="158" t="s">
        <v>569</v>
      </c>
      <c r="H5614" s="158">
        <v>1</v>
      </c>
      <c r="J5614" s="158">
        <v>0</v>
      </c>
      <c r="K5614" s="158" t="s">
        <v>358</v>
      </c>
    </row>
    <row r="5615" spans="1:11">
      <c r="A5615" s="158" t="s">
        <v>565</v>
      </c>
      <c r="B5615" s="158" t="s">
        <v>3095</v>
      </c>
      <c r="C5615" s="158">
        <v>42</v>
      </c>
      <c r="D5615" s="158" t="s">
        <v>2827</v>
      </c>
      <c r="E5615" s="158" t="s">
        <v>568</v>
      </c>
      <c r="G5615" s="158" t="s">
        <v>343</v>
      </c>
      <c r="H5615" s="158">
        <v>1</v>
      </c>
      <c r="J5615" s="158" t="s">
        <v>568</v>
      </c>
      <c r="K5615" s="158" t="s">
        <v>358</v>
      </c>
    </row>
    <row r="5616" spans="1:11">
      <c r="A5616" s="158" t="s">
        <v>565</v>
      </c>
      <c r="B5616" s="158" t="s">
        <v>3095</v>
      </c>
      <c r="C5616" s="158">
        <v>43</v>
      </c>
      <c r="D5616" s="158" t="s">
        <v>2830</v>
      </c>
      <c r="E5616" s="158" t="s">
        <v>568</v>
      </c>
      <c r="G5616" s="158" t="s">
        <v>575</v>
      </c>
      <c r="J5616" s="158" t="s">
        <v>568</v>
      </c>
    </row>
    <row r="5617" spans="1:11">
      <c r="A5617" s="158" t="s">
        <v>565</v>
      </c>
      <c r="B5617" s="158" t="s">
        <v>3095</v>
      </c>
      <c r="C5617" s="158">
        <v>44</v>
      </c>
      <c r="D5617" s="158" t="s">
        <v>3126</v>
      </c>
      <c r="E5617" s="158" t="s">
        <v>568</v>
      </c>
      <c r="G5617" s="158" t="s">
        <v>575</v>
      </c>
      <c r="J5617" s="158" t="s">
        <v>568</v>
      </c>
    </row>
    <row r="5618" spans="1:11">
      <c r="A5618" s="158" t="s">
        <v>565</v>
      </c>
      <c r="B5618" s="158" t="s">
        <v>3095</v>
      </c>
      <c r="C5618" s="158">
        <v>45</v>
      </c>
      <c r="D5618" s="158" t="s">
        <v>3127</v>
      </c>
      <c r="E5618" s="158" t="s">
        <v>568</v>
      </c>
      <c r="G5618" s="158" t="s">
        <v>343</v>
      </c>
      <c r="H5618" s="158">
        <v>1</v>
      </c>
      <c r="J5618" s="158">
        <v>0</v>
      </c>
      <c r="K5618" s="158" t="s">
        <v>358</v>
      </c>
    </row>
    <row r="5619" spans="1:11">
      <c r="A5619" s="158" t="s">
        <v>565</v>
      </c>
      <c r="B5619" s="158" t="s">
        <v>3095</v>
      </c>
      <c r="C5619" s="158">
        <v>46</v>
      </c>
      <c r="D5619" s="158" t="s">
        <v>3128</v>
      </c>
      <c r="E5619" s="158" t="s">
        <v>568</v>
      </c>
      <c r="G5619" s="158" t="s">
        <v>343</v>
      </c>
      <c r="H5619" s="158">
        <v>1</v>
      </c>
      <c r="J5619" s="158" t="s">
        <v>3002</v>
      </c>
      <c r="K5619" s="158" t="s">
        <v>358</v>
      </c>
    </row>
    <row r="5620" spans="1:11">
      <c r="A5620" s="158" t="s">
        <v>565</v>
      </c>
      <c r="B5620" s="158" t="s">
        <v>3095</v>
      </c>
      <c r="C5620" s="158">
        <v>47</v>
      </c>
      <c r="D5620" s="158" t="s">
        <v>3129</v>
      </c>
      <c r="E5620" s="158" t="s">
        <v>568</v>
      </c>
      <c r="G5620" s="158" t="s">
        <v>343</v>
      </c>
      <c r="H5620" s="158">
        <v>1</v>
      </c>
      <c r="J5620" s="158">
        <v>0</v>
      </c>
      <c r="K5620" s="158" t="s">
        <v>358</v>
      </c>
    </row>
    <row r="5621" spans="1:11">
      <c r="A5621" s="158" t="s">
        <v>565</v>
      </c>
      <c r="B5621" s="158" t="s">
        <v>3095</v>
      </c>
      <c r="C5621" s="158">
        <v>48</v>
      </c>
      <c r="D5621" s="158" t="s">
        <v>3130</v>
      </c>
      <c r="E5621" s="158" t="s">
        <v>568</v>
      </c>
      <c r="G5621" s="158" t="s">
        <v>2045</v>
      </c>
      <c r="J5621" s="158" t="s">
        <v>568</v>
      </c>
    </row>
    <row r="5622" spans="1:11">
      <c r="A5622" s="158" t="s">
        <v>565</v>
      </c>
      <c r="B5622" s="158" t="s">
        <v>3095</v>
      </c>
      <c r="C5622" s="158">
        <v>49</v>
      </c>
      <c r="D5622" s="158" t="s">
        <v>3131</v>
      </c>
      <c r="E5622" s="158" t="s">
        <v>568</v>
      </c>
      <c r="G5622" s="158" t="s">
        <v>569</v>
      </c>
      <c r="H5622" s="158">
        <v>10</v>
      </c>
      <c r="J5622" s="158" t="s">
        <v>568</v>
      </c>
    </row>
    <row r="5623" spans="1:11">
      <c r="A5623" s="158" t="s">
        <v>565</v>
      </c>
      <c r="B5623" s="158" t="s">
        <v>3095</v>
      </c>
      <c r="C5623" s="158">
        <v>50</v>
      </c>
      <c r="D5623" s="158" t="s">
        <v>3132</v>
      </c>
      <c r="E5623" s="158" t="s">
        <v>568</v>
      </c>
      <c r="G5623" s="158" t="s">
        <v>569</v>
      </c>
      <c r="H5623" s="158">
        <v>3</v>
      </c>
      <c r="J5623" s="158" t="s">
        <v>568</v>
      </c>
    </row>
    <row r="5624" spans="1:11">
      <c r="A5624" s="158" t="s">
        <v>565</v>
      </c>
      <c r="B5624" s="158" t="s">
        <v>3095</v>
      </c>
      <c r="C5624" s="158">
        <v>51</v>
      </c>
      <c r="D5624" s="158" t="s">
        <v>3133</v>
      </c>
      <c r="E5624" s="158" t="s">
        <v>568</v>
      </c>
      <c r="G5624" s="158" t="s">
        <v>569</v>
      </c>
      <c r="H5624" s="158">
        <v>1</v>
      </c>
      <c r="J5624" s="158">
        <v>0</v>
      </c>
    </row>
    <row r="5625" spans="1:11">
      <c r="A5625" s="158" t="s">
        <v>565</v>
      </c>
      <c r="B5625" s="158" t="s">
        <v>3095</v>
      </c>
      <c r="C5625" s="158">
        <v>52</v>
      </c>
      <c r="D5625" s="158" t="s">
        <v>3134</v>
      </c>
      <c r="E5625" s="158" t="s">
        <v>568</v>
      </c>
      <c r="G5625" s="158" t="s">
        <v>569</v>
      </c>
      <c r="H5625" s="158">
        <v>10</v>
      </c>
      <c r="J5625" s="158" t="s">
        <v>568</v>
      </c>
    </row>
    <row r="5626" spans="1:11">
      <c r="A5626" s="158" t="s">
        <v>565</v>
      </c>
      <c r="B5626" s="158" t="s">
        <v>3095</v>
      </c>
      <c r="C5626" s="158">
        <v>53</v>
      </c>
      <c r="D5626" s="158" t="s">
        <v>3135</v>
      </c>
      <c r="E5626" s="158" t="s">
        <v>568</v>
      </c>
      <c r="G5626" s="158" t="s">
        <v>575</v>
      </c>
      <c r="J5626" s="158" t="s">
        <v>568</v>
      </c>
    </row>
    <row r="5627" spans="1:11">
      <c r="A5627" s="158" t="s">
        <v>565</v>
      </c>
      <c r="B5627" s="158" t="s">
        <v>3095</v>
      </c>
      <c r="C5627" s="158">
        <v>54</v>
      </c>
      <c r="D5627" s="158" t="s">
        <v>2834</v>
      </c>
      <c r="E5627" s="158" t="s">
        <v>568</v>
      </c>
      <c r="G5627" s="158" t="s">
        <v>575</v>
      </c>
      <c r="J5627" s="158" t="s">
        <v>568</v>
      </c>
      <c r="K5627" s="158" t="s">
        <v>358</v>
      </c>
    </row>
    <row r="5628" spans="1:11">
      <c r="A5628" s="158" t="s">
        <v>565</v>
      </c>
      <c r="B5628" s="158" t="s">
        <v>3095</v>
      </c>
      <c r="C5628" s="158">
        <v>55</v>
      </c>
      <c r="D5628" s="158" t="s">
        <v>2769</v>
      </c>
      <c r="E5628" s="158" t="s">
        <v>568</v>
      </c>
      <c r="G5628" s="158" t="s">
        <v>575</v>
      </c>
      <c r="J5628" s="158" t="s">
        <v>568</v>
      </c>
    </row>
    <row r="5629" spans="1:11">
      <c r="A5629" s="158" t="s">
        <v>565</v>
      </c>
      <c r="B5629" s="158" t="s">
        <v>3095</v>
      </c>
      <c r="C5629" s="158">
        <v>56</v>
      </c>
      <c r="D5629" s="158" t="s">
        <v>2835</v>
      </c>
      <c r="E5629" s="158" t="s">
        <v>568</v>
      </c>
      <c r="G5629" s="158" t="s">
        <v>569</v>
      </c>
      <c r="H5629" s="158">
        <v>30</v>
      </c>
      <c r="J5629" s="158" t="s">
        <v>568</v>
      </c>
      <c r="K5629" s="158" t="s">
        <v>358</v>
      </c>
    </row>
    <row r="5630" spans="1:11">
      <c r="A5630" s="158" t="s">
        <v>565</v>
      </c>
      <c r="B5630" s="158" t="s">
        <v>3095</v>
      </c>
      <c r="C5630" s="158">
        <v>57</v>
      </c>
      <c r="D5630" s="158" t="s">
        <v>2770</v>
      </c>
      <c r="E5630" s="158" t="s">
        <v>568</v>
      </c>
      <c r="G5630" s="158" t="s">
        <v>569</v>
      </c>
      <c r="H5630" s="158">
        <v>30</v>
      </c>
      <c r="J5630" s="158" t="s">
        <v>568</v>
      </c>
    </row>
    <row r="5631" spans="1:11">
      <c r="A5631" s="158" t="s">
        <v>565</v>
      </c>
      <c r="B5631" s="158" t="s">
        <v>3095</v>
      </c>
      <c r="C5631" s="158">
        <v>58</v>
      </c>
      <c r="D5631" s="158" t="s">
        <v>2836</v>
      </c>
      <c r="E5631" s="158" t="s">
        <v>568</v>
      </c>
      <c r="G5631" s="158" t="s">
        <v>569</v>
      </c>
      <c r="H5631" s="158">
        <v>50</v>
      </c>
      <c r="J5631" s="158" t="s">
        <v>568</v>
      </c>
      <c r="K5631" s="158" t="s">
        <v>358</v>
      </c>
    </row>
    <row r="5632" spans="1:11">
      <c r="A5632" s="158" t="s">
        <v>565</v>
      </c>
      <c r="B5632" s="158" t="s">
        <v>3095</v>
      </c>
      <c r="C5632" s="158">
        <v>59</v>
      </c>
      <c r="D5632" s="158" t="s">
        <v>2772</v>
      </c>
      <c r="E5632" s="158" t="s">
        <v>568</v>
      </c>
      <c r="G5632" s="158" t="s">
        <v>569</v>
      </c>
      <c r="H5632" s="158">
        <v>50</v>
      </c>
      <c r="J5632" s="158" t="s">
        <v>568</v>
      </c>
    </row>
    <row r="5633" spans="1:11">
      <c r="A5633" s="158" t="s">
        <v>565</v>
      </c>
      <c r="B5633" s="158" t="s">
        <v>3136</v>
      </c>
      <c r="C5633" s="158">
        <v>1</v>
      </c>
      <c r="D5633" s="158" t="s">
        <v>2811</v>
      </c>
      <c r="E5633" s="158" t="s">
        <v>568</v>
      </c>
      <c r="F5633" s="158" t="s">
        <v>1699</v>
      </c>
      <c r="G5633" s="158" t="s">
        <v>2045</v>
      </c>
      <c r="J5633" s="158" t="s">
        <v>568</v>
      </c>
      <c r="K5633" s="158" t="s">
        <v>358</v>
      </c>
    </row>
    <row r="5634" spans="1:11">
      <c r="A5634" s="158" t="s">
        <v>565</v>
      </c>
      <c r="B5634" s="158" t="s">
        <v>3136</v>
      </c>
      <c r="C5634" s="158">
        <v>2</v>
      </c>
      <c r="D5634" s="158" t="s">
        <v>2971</v>
      </c>
      <c r="E5634" s="158" t="s">
        <v>568</v>
      </c>
      <c r="F5634" s="158" t="s">
        <v>1696</v>
      </c>
      <c r="G5634" s="158" t="s">
        <v>569</v>
      </c>
      <c r="H5634" s="158">
        <v>10</v>
      </c>
      <c r="J5634" s="158" t="s">
        <v>568</v>
      </c>
      <c r="K5634" s="158" t="s">
        <v>358</v>
      </c>
    </row>
    <row r="5635" spans="1:11">
      <c r="A5635" s="158" t="s">
        <v>565</v>
      </c>
      <c r="B5635" s="158" t="s">
        <v>3136</v>
      </c>
      <c r="C5635" s="158">
        <v>3</v>
      </c>
      <c r="D5635" s="158" t="s">
        <v>2972</v>
      </c>
      <c r="E5635" s="158" t="s">
        <v>568</v>
      </c>
      <c r="F5635" s="158" t="s">
        <v>1691</v>
      </c>
      <c r="G5635" s="158" t="s">
        <v>569</v>
      </c>
      <c r="H5635" s="158">
        <v>3</v>
      </c>
      <c r="J5635" s="158" t="s">
        <v>568</v>
      </c>
      <c r="K5635" s="158" t="s">
        <v>358</v>
      </c>
    </row>
    <row r="5636" spans="1:11">
      <c r="A5636" s="158" t="s">
        <v>565</v>
      </c>
      <c r="B5636" s="158" t="s">
        <v>3136</v>
      </c>
      <c r="C5636" s="158">
        <v>4</v>
      </c>
      <c r="D5636" s="158" t="s">
        <v>2973</v>
      </c>
      <c r="E5636" s="158" t="s">
        <v>568</v>
      </c>
      <c r="F5636" s="158" t="s">
        <v>1720</v>
      </c>
      <c r="G5636" s="158" t="s">
        <v>2045</v>
      </c>
      <c r="J5636" s="158" t="s">
        <v>568</v>
      </c>
      <c r="K5636" s="158" t="s">
        <v>358</v>
      </c>
    </row>
    <row r="5637" spans="1:11">
      <c r="A5637" s="158" t="s">
        <v>565</v>
      </c>
      <c r="B5637" s="158" t="s">
        <v>3136</v>
      </c>
      <c r="C5637" s="158">
        <v>5</v>
      </c>
      <c r="D5637" s="158" t="s">
        <v>2974</v>
      </c>
      <c r="E5637" s="158" t="s">
        <v>568</v>
      </c>
      <c r="G5637" s="158" t="s">
        <v>569</v>
      </c>
      <c r="H5637" s="158">
        <v>3</v>
      </c>
      <c r="J5637" s="158" t="s">
        <v>568</v>
      </c>
      <c r="K5637" s="158" t="s">
        <v>358</v>
      </c>
    </row>
    <row r="5638" spans="1:11">
      <c r="A5638" s="158" t="s">
        <v>565</v>
      </c>
      <c r="B5638" s="158" t="s">
        <v>3136</v>
      </c>
      <c r="C5638" s="158">
        <v>6</v>
      </c>
      <c r="D5638" s="158" t="s">
        <v>2975</v>
      </c>
      <c r="E5638" s="158" t="s">
        <v>568</v>
      </c>
      <c r="G5638" s="158" t="s">
        <v>569</v>
      </c>
      <c r="H5638" s="158">
        <v>10</v>
      </c>
      <c r="J5638" s="158" t="s">
        <v>568</v>
      </c>
      <c r="K5638" s="158" t="s">
        <v>358</v>
      </c>
    </row>
    <row r="5639" spans="1:11">
      <c r="A5639" s="158" t="s">
        <v>565</v>
      </c>
      <c r="B5639" s="158" t="s">
        <v>3136</v>
      </c>
      <c r="C5639" s="158">
        <v>7</v>
      </c>
      <c r="D5639" s="158" t="s">
        <v>2976</v>
      </c>
      <c r="E5639" s="158" t="s">
        <v>568</v>
      </c>
      <c r="G5639" s="158" t="s">
        <v>2045</v>
      </c>
      <c r="J5639" s="158" t="s">
        <v>568</v>
      </c>
    </row>
    <row r="5640" spans="1:11">
      <c r="A5640" s="158" t="s">
        <v>565</v>
      </c>
      <c r="B5640" s="158" t="s">
        <v>3136</v>
      </c>
      <c r="C5640" s="158">
        <v>8</v>
      </c>
      <c r="D5640" s="158" t="s">
        <v>2977</v>
      </c>
      <c r="E5640" s="158" t="s">
        <v>568</v>
      </c>
      <c r="G5640" s="158" t="s">
        <v>2045</v>
      </c>
      <c r="J5640" s="158">
        <v>0</v>
      </c>
      <c r="K5640" s="158" t="s">
        <v>358</v>
      </c>
    </row>
    <row r="5641" spans="1:11">
      <c r="A5641" s="158" t="s">
        <v>565</v>
      </c>
      <c r="B5641" s="158" t="s">
        <v>3136</v>
      </c>
      <c r="C5641" s="158">
        <v>9</v>
      </c>
      <c r="D5641" s="158" t="s">
        <v>2978</v>
      </c>
      <c r="E5641" s="158" t="s">
        <v>568</v>
      </c>
      <c r="G5641" s="158" t="s">
        <v>2045</v>
      </c>
      <c r="J5641" s="158">
        <v>0</v>
      </c>
      <c r="K5641" s="158" t="s">
        <v>358</v>
      </c>
    </row>
    <row r="5642" spans="1:11">
      <c r="A5642" s="158" t="s">
        <v>565</v>
      </c>
      <c r="B5642" s="158" t="s">
        <v>3136</v>
      </c>
      <c r="C5642" s="158">
        <v>10</v>
      </c>
      <c r="D5642" s="158" t="s">
        <v>2979</v>
      </c>
      <c r="E5642" s="158" t="s">
        <v>568</v>
      </c>
      <c r="G5642" s="158" t="s">
        <v>569</v>
      </c>
      <c r="H5642" s="158">
        <v>10</v>
      </c>
      <c r="J5642" s="158" t="s">
        <v>568</v>
      </c>
    </row>
    <row r="5643" spans="1:11">
      <c r="A5643" s="158" t="s">
        <v>565</v>
      </c>
      <c r="B5643" s="158" t="s">
        <v>3136</v>
      </c>
      <c r="C5643" s="158">
        <v>11</v>
      </c>
      <c r="D5643" s="158" t="s">
        <v>2980</v>
      </c>
      <c r="E5643" s="158" t="s">
        <v>568</v>
      </c>
      <c r="G5643" s="158" t="s">
        <v>575</v>
      </c>
      <c r="J5643" s="158" t="s">
        <v>568</v>
      </c>
    </row>
    <row r="5644" spans="1:11">
      <c r="A5644" s="158" t="s">
        <v>565</v>
      </c>
      <c r="B5644" s="158" t="s">
        <v>3136</v>
      </c>
      <c r="C5644" s="158">
        <v>12</v>
      </c>
      <c r="D5644" s="158" t="s">
        <v>2981</v>
      </c>
      <c r="E5644" s="158" t="s">
        <v>568</v>
      </c>
      <c r="G5644" s="158" t="s">
        <v>575</v>
      </c>
      <c r="J5644" s="158" t="s">
        <v>568</v>
      </c>
    </row>
    <row r="5645" spans="1:11">
      <c r="A5645" s="158" t="s">
        <v>565</v>
      </c>
      <c r="B5645" s="158" t="s">
        <v>3136</v>
      </c>
      <c r="C5645" s="158">
        <v>13</v>
      </c>
      <c r="D5645" s="158" t="s">
        <v>2982</v>
      </c>
      <c r="E5645" s="158" t="s">
        <v>568</v>
      </c>
      <c r="G5645" s="158" t="s">
        <v>575</v>
      </c>
      <c r="J5645" s="158" t="s">
        <v>568</v>
      </c>
    </row>
    <row r="5646" spans="1:11">
      <c r="A5646" s="158" t="s">
        <v>565</v>
      </c>
      <c r="B5646" s="158" t="s">
        <v>3136</v>
      </c>
      <c r="C5646" s="158">
        <v>14</v>
      </c>
      <c r="D5646" s="158" t="s">
        <v>2983</v>
      </c>
      <c r="E5646" s="158" t="s">
        <v>568</v>
      </c>
      <c r="G5646" s="158" t="s">
        <v>575</v>
      </c>
      <c r="J5646" s="158" t="s">
        <v>568</v>
      </c>
    </row>
    <row r="5647" spans="1:11">
      <c r="A5647" s="158" t="s">
        <v>565</v>
      </c>
      <c r="B5647" s="158" t="s">
        <v>3136</v>
      </c>
      <c r="C5647" s="158">
        <v>15</v>
      </c>
      <c r="D5647" s="158" t="s">
        <v>2984</v>
      </c>
      <c r="E5647" s="158" t="s">
        <v>568</v>
      </c>
      <c r="G5647" s="158" t="s">
        <v>569</v>
      </c>
      <c r="H5647" s="158">
        <v>10</v>
      </c>
      <c r="J5647" s="158" t="s">
        <v>568</v>
      </c>
    </row>
    <row r="5648" spans="1:11">
      <c r="A5648" s="158" t="s">
        <v>565</v>
      </c>
      <c r="B5648" s="158" t="s">
        <v>3136</v>
      </c>
      <c r="C5648" s="158">
        <v>16</v>
      </c>
      <c r="D5648" s="158" t="s">
        <v>2985</v>
      </c>
      <c r="E5648" s="158" t="s">
        <v>568</v>
      </c>
      <c r="G5648" s="158" t="s">
        <v>575</v>
      </c>
      <c r="J5648" s="158" t="s">
        <v>568</v>
      </c>
    </row>
    <row r="5649" spans="1:11">
      <c r="A5649" s="158" t="s">
        <v>565</v>
      </c>
      <c r="B5649" s="158" t="s">
        <v>3136</v>
      </c>
      <c r="C5649" s="158">
        <v>17</v>
      </c>
      <c r="D5649" s="158" t="s">
        <v>2986</v>
      </c>
      <c r="E5649" s="158" t="s">
        <v>568</v>
      </c>
      <c r="G5649" s="158" t="s">
        <v>575</v>
      </c>
      <c r="J5649" s="158" t="s">
        <v>568</v>
      </c>
    </row>
    <row r="5650" spans="1:11">
      <c r="A5650" s="158" t="s">
        <v>565</v>
      </c>
      <c r="B5650" s="158" t="s">
        <v>3136</v>
      </c>
      <c r="C5650" s="158">
        <v>18</v>
      </c>
      <c r="D5650" s="158" t="s">
        <v>2987</v>
      </c>
      <c r="E5650" s="158" t="s">
        <v>568</v>
      </c>
      <c r="G5650" s="158" t="s">
        <v>569</v>
      </c>
      <c r="H5650" s="158">
        <v>30</v>
      </c>
      <c r="J5650" s="158" t="s">
        <v>568</v>
      </c>
    </row>
    <row r="5651" spans="1:11">
      <c r="A5651" s="158" t="s">
        <v>565</v>
      </c>
      <c r="B5651" s="158" t="s">
        <v>3136</v>
      </c>
      <c r="C5651" s="158">
        <v>19</v>
      </c>
      <c r="D5651" s="158" t="s">
        <v>2988</v>
      </c>
      <c r="E5651" s="158" t="s">
        <v>568</v>
      </c>
      <c r="G5651" s="158" t="s">
        <v>569</v>
      </c>
      <c r="H5651" s="158">
        <v>30</v>
      </c>
      <c r="J5651" s="158" t="s">
        <v>568</v>
      </c>
    </row>
    <row r="5652" spans="1:11">
      <c r="A5652" s="158" t="s">
        <v>565</v>
      </c>
      <c r="B5652" s="158" t="s">
        <v>3136</v>
      </c>
      <c r="C5652" s="158">
        <v>20</v>
      </c>
      <c r="D5652" s="158" t="s">
        <v>2834</v>
      </c>
      <c r="E5652" s="158" t="s">
        <v>568</v>
      </c>
      <c r="G5652" s="158" t="s">
        <v>575</v>
      </c>
      <c r="J5652" s="158" t="s">
        <v>568</v>
      </c>
      <c r="K5652" s="158" t="s">
        <v>358</v>
      </c>
    </row>
    <row r="5653" spans="1:11">
      <c r="A5653" s="158" t="s">
        <v>565</v>
      </c>
      <c r="B5653" s="158" t="s">
        <v>3136</v>
      </c>
      <c r="C5653" s="158">
        <v>21</v>
      </c>
      <c r="D5653" s="158" t="s">
        <v>2769</v>
      </c>
      <c r="E5653" s="158" t="s">
        <v>568</v>
      </c>
      <c r="G5653" s="158" t="s">
        <v>575</v>
      </c>
      <c r="J5653" s="158" t="s">
        <v>568</v>
      </c>
    </row>
    <row r="5654" spans="1:11">
      <c r="A5654" s="158" t="s">
        <v>565</v>
      </c>
      <c r="B5654" s="158" t="s">
        <v>3136</v>
      </c>
      <c r="C5654" s="158">
        <v>22</v>
      </c>
      <c r="D5654" s="158" t="s">
        <v>2835</v>
      </c>
      <c r="E5654" s="158" t="s">
        <v>568</v>
      </c>
      <c r="G5654" s="158" t="s">
        <v>569</v>
      </c>
      <c r="H5654" s="158">
        <v>30</v>
      </c>
      <c r="J5654" s="158" t="s">
        <v>568</v>
      </c>
      <c r="K5654" s="158" t="s">
        <v>358</v>
      </c>
    </row>
    <row r="5655" spans="1:11">
      <c r="A5655" s="158" t="s">
        <v>565</v>
      </c>
      <c r="B5655" s="158" t="s">
        <v>3136</v>
      </c>
      <c r="C5655" s="158">
        <v>23</v>
      </c>
      <c r="D5655" s="158" t="s">
        <v>2770</v>
      </c>
      <c r="E5655" s="158" t="s">
        <v>568</v>
      </c>
      <c r="G5655" s="158" t="s">
        <v>569</v>
      </c>
      <c r="H5655" s="158">
        <v>30</v>
      </c>
      <c r="J5655" s="158" t="s">
        <v>568</v>
      </c>
    </row>
    <row r="5656" spans="1:11">
      <c r="A5656" s="158" t="s">
        <v>565</v>
      </c>
      <c r="B5656" s="158" t="s">
        <v>3136</v>
      </c>
      <c r="C5656" s="158">
        <v>24</v>
      </c>
      <c r="D5656" s="158" t="s">
        <v>2836</v>
      </c>
      <c r="E5656" s="158" t="s">
        <v>568</v>
      </c>
      <c r="G5656" s="158" t="s">
        <v>569</v>
      </c>
      <c r="H5656" s="158">
        <v>50</v>
      </c>
      <c r="J5656" s="158" t="s">
        <v>568</v>
      </c>
      <c r="K5656" s="158" t="s">
        <v>358</v>
      </c>
    </row>
    <row r="5657" spans="1:11">
      <c r="A5657" s="158" t="s">
        <v>565</v>
      </c>
      <c r="B5657" s="158" t="s">
        <v>3136</v>
      </c>
      <c r="C5657" s="158">
        <v>25</v>
      </c>
      <c r="D5657" s="158" t="s">
        <v>2772</v>
      </c>
      <c r="E5657" s="158" t="s">
        <v>568</v>
      </c>
      <c r="G5657" s="158" t="s">
        <v>569</v>
      </c>
      <c r="H5657" s="158">
        <v>50</v>
      </c>
      <c r="J5657" s="158" t="s">
        <v>568</v>
      </c>
    </row>
    <row r="5658" spans="1:11">
      <c r="A5658" s="158" t="s">
        <v>565</v>
      </c>
      <c r="B5658" s="158" t="s">
        <v>3137</v>
      </c>
      <c r="C5658" s="158">
        <v>1</v>
      </c>
      <c r="D5658" s="158" t="s">
        <v>2811</v>
      </c>
      <c r="E5658" s="158" t="s">
        <v>568</v>
      </c>
      <c r="F5658" s="158" t="s">
        <v>1699</v>
      </c>
      <c r="G5658" s="158" t="s">
        <v>2045</v>
      </c>
      <c r="J5658" s="158" t="s">
        <v>568</v>
      </c>
      <c r="K5658" s="158" t="s">
        <v>358</v>
      </c>
    </row>
    <row r="5659" spans="1:11">
      <c r="A5659" s="158" t="s">
        <v>565</v>
      </c>
      <c r="B5659" s="158" t="s">
        <v>3137</v>
      </c>
      <c r="C5659" s="158">
        <v>2</v>
      </c>
      <c r="D5659" s="158" t="s">
        <v>2971</v>
      </c>
      <c r="E5659" s="158" t="s">
        <v>568</v>
      </c>
      <c r="F5659" s="158" t="s">
        <v>1696</v>
      </c>
      <c r="G5659" s="158" t="s">
        <v>569</v>
      </c>
      <c r="H5659" s="158">
        <v>10</v>
      </c>
      <c r="J5659" s="158" t="s">
        <v>568</v>
      </c>
      <c r="K5659" s="158" t="s">
        <v>358</v>
      </c>
    </row>
    <row r="5660" spans="1:11">
      <c r="A5660" s="158" t="s">
        <v>565</v>
      </c>
      <c r="B5660" s="158" t="s">
        <v>3137</v>
      </c>
      <c r="C5660" s="158">
        <v>3</v>
      </c>
      <c r="D5660" s="158" t="s">
        <v>2972</v>
      </c>
      <c r="E5660" s="158" t="s">
        <v>568</v>
      </c>
      <c r="F5660" s="158" t="s">
        <v>1691</v>
      </c>
      <c r="G5660" s="158" t="s">
        <v>569</v>
      </c>
      <c r="H5660" s="158">
        <v>3</v>
      </c>
      <c r="J5660" s="158" t="s">
        <v>568</v>
      </c>
      <c r="K5660" s="158" t="s">
        <v>358</v>
      </c>
    </row>
    <row r="5661" spans="1:11">
      <c r="A5661" s="158" t="s">
        <v>565</v>
      </c>
      <c r="B5661" s="158" t="s">
        <v>3137</v>
      </c>
      <c r="C5661" s="158">
        <v>4</v>
      </c>
      <c r="D5661" s="158" t="s">
        <v>2990</v>
      </c>
      <c r="E5661" s="158" t="s">
        <v>568</v>
      </c>
      <c r="G5661" s="158" t="s">
        <v>569</v>
      </c>
      <c r="H5661" s="158">
        <v>10</v>
      </c>
      <c r="J5661" s="158" t="s">
        <v>568</v>
      </c>
    </row>
    <row r="5662" spans="1:11">
      <c r="A5662" s="158" t="s">
        <v>565</v>
      </c>
      <c r="B5662" s="158" t="s">
        <v>3137</v>
      </c>
      <c r="C5662" s="158">
        <v>5</v>
      </c>
      <c r="D5662" s="158" t="s">
        <v>2991</v>
      </c>
      <c r="E5662" s="158" t="s">
        <v>568</v>
      </c>
      <c r="G5662" s="158" t="s">
        <v>569</v>
      </c>
      <c r="H5662" s="158">
        <v>3</v>
      </c>
      <c r="J5662" s="158" t="s">
        <v>568</v>
      </c>
    </row>
    <row r="5663" spans="1:11">
      <c r="A5663" s="158" t="s">
        <v>565</v>
      </c>
      <c r="B5663" s="158" t="s">
        <v>3137</v>
      </c>
      <c r="C5663" s="158">
        <v>6</v>
      </c>
      <c r="D5663" s="158" t="s">
        <v>2992</v>
      </c>
      <c r="E5663" s="158" t="s">
        <v>568</v>
      </c>
      <c r="G5663" s="158" t="s">
        <v>569</v>
      </c>
      <c r="H5663" s="158">
        <v>2</v>
      </c>
      <c r="J5663" s="158" t="s">
        <v>568</v>
      </c>
    </row>
    <row r="5664" spans="1:11">
      <c r="A5664" s="158" t="s">
        <v>565</v>
      </c>
      <c r="B5664" s="158" t="s">
        <v>3137</v>
      </c>
      <c r="C5664" s="158">
        <v>7</v>
      </c>
      <c r="D5664" s="158" t="s">
        <v>2993</v>
      </c>
      <c r="E5664" s="158" t="s">
        <v>568</v>
      </c>
      <c r="G5664" s="158" t="s">
        <v>569</v>
      </c>
      <c r="H5664" s="158">
        <v>6</v>
      </c>
      <c r="J5664" s="158" t="s">
        <v>568</v>
      </c>
    </row>
    <row r="5665" spans="1:10">
      <c r="A5665" s="158" t="s">
        <v>565</v>
      </c>
      <c r="B5665" s="158" t="s">
        <v>3137</v>
      </c>
      <c r="C5665" s="158">
        <v>8</v>
      </c>
      <c r="D5665" s="158" t="s">
        <v>2927</v>
      </c>
      <c r="E5665" s="158" t="s">
        <v>568</v>
      </c>
      <c r="G5665" s="158" t="s">
        <v>569</v>
      </c>
      <c r="H5665" s="158">
        <v>1</v>
      </c>
      <c r="J5665" s="158" t="s">
        <v>568</v>
      </c>
    </row>
    <row r="5666" spans="1:10">
      <c r="A5666" s="158" t="s">
        <v>565</v>
      </c>
      <c r="B5666" s="158" t="s">
        <v>3137</v>
      </c>
      <c r="C5666" s="158">
        <v>9</v>
      </c>
      <c r="D5666" s="158" t="s">
        <v>2928</v>
      </c>
      <c r="E5666" s="158" t="s">
        <v>568</v>
      </c>
      <c r="G5666" s="158" t="s">
        <v>387</v>
      </c>
      <c r="J5666" s="158" t="s">
        <v>568</v>
      </c>
    </row>
    <row r="5667" spans="1:10">
      <c r="A5667" s="158" t="s">
        <v>565</v>
      </c>
      <c r="B5667" s="158" t="s">
        <v>3137</v>
      </c>
      <c r="C5667" s="158">
        <v>10</v>
      </c>
      <c r="D5667" s="158" t="s">
        <v>2994</v>
      </c>
      <c r="E5667" s="158" t="s">
        <v>568</v>
      </c>
      <c r="G5667" s="158" t="s">
        <v>387</v>
      </c>
      <c r="J5667" s="158" t="s">
        <v>568</v>
      </c>
    </row>
    <row r="5668" spans="1:10">
      <c r="A5668" s="158" t="s">
        <v>565</v>
      </c>
      <c r="B5668" s="158" t="s">
        <v>3137</v>
      </c>
      <c r="C5668" s="158">
        <v>11</v>
      </c>
      <c r="D5668" s="158" t="s">
        <v>2738</v>
      </c>
      <c r="E5668" s="158" t="s">
        <v>568</v>
      </c>
      <c r="G5668" s="158" t="s">
        <v>387</v>
      </c>
      <c r="J5668" s="158" t="s">
        <v>568</v>
      </c>
    </row>
    <row r="5669" spans="1:10">
      <c r="A5669" s="158" t="s">
        <v>565</v>
      </c>
      <c r="B5669" s="158" t="s">
        <v>3137</v>
      </c>
      <c r="C5669" s="158">
        <v>12</v>
      </c>
      <c r="D5669" s="158" t="s">
        <v>2995</v>
      </c>
      <c r="E5669" s="158" t="s">
        <v>568</v>
      </c>
      <c r="G5669" s="158" t="s">
        <v>387</v>
      </c>
      <c r="J5669" s="158" t="s">
        <v>568</v>
      </c>
    </row>
    <row r="5670" spans="1:10">
      <c r="A5670" s="158" t="s">
        <v>565</v>
      </c>
      <c r="B5670" s="158" t="s">
        <v>3137</v>
      </c>
      <c r="C5670" s="158">
        <v>13</v>
      </c>
      <c r="D5670" s="158" t="s">
        <v>2996</v>
      </c>
      <c r="E5670" s="158" t="s">
        <v>568</v>
      </c>
      <c r="G5670" s="158" t="s">
        <v>387</v>
      </c>
      <c r="J5670" s="158" t="s">
        <v>568</v>
      </c>
    </row>
    <row r="5671" spans="1:10">
      <c r="A5671" s="158" t="s">
        <v>565</v>
      </c>
      <c r="B5671" s="158" t="s">
        <v>3137</v>
      </c>
      <c r="C5671" s="158">
        <v>14</v>
      </c>
      <c r="D5671" s="158" t="s">
        <v>2941</v>
      </c>
      <c r="E5671" s="158" t="s">
        <v>568</v>
      </c>
      <c r="G5671" s="158" t="s">
        <v>387</v>
      </c>
      <c r="J5671" s="158" t="s">
        <v>568</v>
      </c>
    </row>
    <row r="5672" spans="1:10">
      <c r="A5672" s="158" t="s">
        <v>565</v>
      </c>
      <c r="B5672" s="158" t="s">
        <v>3137</v>
      </c>
      <c r="C5672" s="158">
        <v>15</v>
      </c>
      <c r="D5672" s="158" t="s">
        <v>2942</v>
      </c>
      <c r="E5672" s="158" t="s">
        <v>568</v>
      </c>
      <c r="G5672" s="158" t="s">
        <v>387</v>
      </c>
      <c r="J5672" s="158" t="s">
        <v>568</v>
      </c>
    </row>
    <row r="5673" spans="1:10">
      <c r="A5673" s="158" t="s">
        <v>565</v>
      </c>
      <c r="B5673" s="158" t="s">
        <v>3137</v>
      </c>
      <c r="C5673" s="158">
        <v>16</v>
      </c>
      <c r="D5673" s="158" t="s">
        <v>2997</v>
      </c>
      <c r="E5673" s="158" t="s">
        <v>568</v>
      </c>
      <c r="G5673" s="158" t="s">
        <v>387</v>
      </c>
      <c r="J5673" s="158" t="s">
        <v>568</v>
      </c>
    </row>
    <row r="5674" spans="1:10">
      <c r="A5674" s="158" t="s">
        <v>565</v>
      </c>
      <c r="B5674" s="158" t="s">
        <v>3137</v>
      </c>
      <c r="C5674" s="158">
        <v>17</v>
      </c>
      <c r="D5674" s="158" t="s">
        <v>2911</v>
      </c>
      <c r="E5674" s="158" t="s">
        <v>568</v>
      </c>
      <c r="G5674" s="158" t="s">
        <v>569</v>
      </c>
      <c r="H5674" s="158">
        <v>3</v>
      </c>
      <c r="J5674" s="158" t="s">
        <v>568</v>
      </c>
    </row>
    <row r="5675" spans="1:10">
      <c r="A5675" s="158" t="s">
        <v>565</v>
      </c>
      <c r="B5675" s="158" t="s">
        <v>3137</v>
      </c>
      <c r="C5675" s="158">
        <v>18</v>
      </c>
      <c r="D5675" s="158" t="s">
        <v>2919</v>
      </c>
      <c r="E5675" s="158" t="s">
        <v>568</v>
      </c>
      <c r="G5675" s="158" t="s">
        <v>569</v>
      </c>
      <c r="H5675" s="158">
        <v>10</v>
      </c>
      <c r="J5675" s="158" t="s">
        <v>568</v>
      </c>
    </row>
    <row r="5676" spans="1:10">
      <c r="A5676" s="158" t="s">
        <v>565</v>
      </c>
      <c r="B5676" s="158" t="s">
        <v>3137</v>
      </c>
      <c r="C5676" s="158">
        <v>19</v>
      </c>
      <c r="D5676" s="158" t="s">
        <v>2998</v>
      </c>
      <c r="E5676" s="158" t="s">
        <v>568</v>
      </c>
      <c r="G5676" s="158" t="s">
        <v>387</v>
      </c>
      <c r="J5676" s="158" t="s">
        <v>568</v>
      </c>
    </row>
    <row r="5677" spans="1:10">
      <c r="A5677" s="158" t="s">
        <v>565</v>
      </c>
      <c r="B5677" s="158" t="s">
        <v>3137</v>
      </c>
      <c r="C5677" s="158">
        <v>20</v>
      </c>
      <c r="D5677" s="158" t="s">
        <v>2846</v>
      </c>
      <c r="E5677" s="158" t="s">
        <v>568</v>
      </c>
      <c r="G5677" s="158" t="s">
        <v>569</v>
      </c>
      <c r="H5677" s="158">
        <v>8</v>
      </c>
      <c r="J5677" s="158" t="s">
        <v>568</v>
      </c>
    </row>
    <row r="5678" spans="1:10">
      <c r="A5678" s="158" t="s">
        <v>565</v>
      </c>
      <c r="B5678" s="158" t="s">
        <v>3137</v>
      </c>
      <c r="C5678" s="158">
        <v>21</v>
      </c>
      <c r="D5678" s="158" t="s">
        <v>2999</v>
      </c>
      <c r="E5678" s="158" t="s">
        <v>568</v>
      </c>
      <c r="G5678" s="158" t="s">
        <v>569</v>
      </c>
      <c r="H5678" s="158">
        <v>8</v>
      </c>
      <c r="J5678" s="158" t="s">
        <v>568</v>
      </c>
    </row>
    <row r="5679" spans="1:10">
      <c r="A5679" s="158" t="s">
        <v>565</v>
      </c>
      <c r="B5679" s="158" t="s">
        <v>3137</v>
      </c>
      <c r="C5679" s="158">
        <v>22</v>
      </c>
      <c r="D5679" s="158" t="s">
        <v>2922</v>
      </c>
      <c r="E5679" s="158" t="s">
        <v>568</v>
      </c>
      <c r="G5679" s="158" t="s">
        <v>569</v>
      </c>
      <c r="H5679" s="158">
        <v>10</v>
      </c>
      <c r="J5679" s="158" t="s">
        <v>568</v>
      </c>
    </row>
    <row r="5680" spans="1:10">
      <c r="A5680" s="158" t="s">
        <v>565</v>
      </c>
      <c r="B5680" s="158" t="s">
        <v>3137</v>
      </c>
      <c r="C5680" s="158">
        <v>23</v>
      </c>
      <c r="D5680" s="158" t="s">
        <v>3000</v>
      </c>
      <c r="E5680" s="158" t="s">
        <v>568</v>
      </c>
      <c r="G5680" s="158" t="s">
        <v>569</v>
      </c>
      <c r="H5680" s="158">
        <v>2</v>
      </c>
      <c r="J5680" s="158" t="s">
        <v>568</v>
      </c>
    </row>
    <row r="5681" spans="1:11">
      <c r="A5681" s="158" t="s">
        <v>565</v>
      </c>
      <c r="B5681" s="158" t="s">
        <v>3137</v>
      </c>
      <c r="C5681" s="158">
        <v>24</v>
      </c>
      <c r="D5681" s="158" t="s">
        <v>3001</v>
      </c>
      <c r="E5681" s="158" t="s">
        <v>568</v>
      </c>
      <c r="G5681" s="158" t="s">
        <v>569</v>
      </c>
      <c r="H5681" s="158">
        <v>2</v>
      </c>
      <c r="J5681" s="158" t="s">
        <v>3002</v>
      </c>
      <c r="K5681" s="158" t="s">
        <v>358</v>
      </c>
    </row>
    <row r="5682" spans="1:11">
      <c r="A5682" s="158" t="s">
        <v>565</v>
      </c>
      <c r="B5682" s="158" t="s">
        <v>3137</v>
      </c>
      <c r="C5682" s="158">
        <v>25</v>
      </c>
      <c r="D5682" s="158" t="s">
        <v>2735</v>
      </c>
      <c r="E5682" s="158" t="s">
        <v>568</v>
      </c>
      <c r="G5682" s="158" t="s">
        <v>569</v>
      </c>
      <c r="H5682" s="158">
        <v>8</v>
      </c>
      <c r="J5682" s="158" t="s">
        <v>568</v>
      </c>
    </row>
    <row r="5683" spans="1:11">
      <c r="A5683" s="158" t="s">
        <v>565</v>
      </c>
      <c r="B5683" s="158" t="s">
        <v>3137</v>
      </c>
      <c r="C5683" s="158">
        <v>26</v>
      </c>
      <c r="D5683" s="158" t="s">
        <v>3003</v>
      </c>
      <c r="E5683" s="158" t="s">
        <v>568</v>
      </c>
      <c r="G5683" s="158" t="s">
        <v>569</v>
      </c>
      <c r="H5683" s="158">
        <v>2</v>
      </c>
      <c r="J5683" s="158" t="s">
        <v>568</v>
      </c>
    </row>
    <row r="5684" spans="1:11">
      <c r="A5684" s="158" t="s">
        <v>565</v>
      </c>
      <c r="B5684" s="158" t="s">
        <v>3137</v>
      </c>
      <c r="C5684" s="158">
        <v>27</v>
      </c>
      <c r="D5684" s="158" t="s">
        <v>2850</v>
      </c>
      <c r="E5684" s="158" t="s">
        <v>568</v>
      </c>
      <c r="G5684" s="158" t="s">
        <v>569</v>
      </c>
      <c r="H5684" s="158">
        <v>10</v>
      </c>
      <c r="J5684" s="158" t="s">
        <v>568</v>
      </c>
    </row>
    <row r="5685" spans="1:11">
      <c r="A5685" s="158" t="s">
        <v>565</v>
      </c>
      <c r="B5685" s="158" t="s">
        <v>3137</v>
      </c>
      <c r="C5685" s="158">
        <v>28</v>
      </c>
      <c r="D5685" s="158" t="s">
        <v>2914</v>
      </c>
      <c r="E5685" s="158" t="s">
        <v>568</v>
      </c>
      <c r="G5685" s="158" t="s">
        <v>569</v>
      </c>
      <c r="H5685" s="158">
        <v>5</v>
      </c>
      <c r="J5685" s="158" t="s">
        <v>568</v>
      </c>
    </row>
    <row r="5686" spans="1:11">
      <c r="A5686" s="158" t="s">
        <v>565</v>
      </c>
      <c r="B5686" s="158" t="s">
        <v>3137</v>
      </c>
      <c r="C5686" s="158">
        <v>29</v>
      </c>
      <c r="D5686" s="158" t="s">
        <v>2915</v>
      </c>
      <c r="E5686" s="158" t="s">
        <v>568</v>
      </c>
      <c r="G5686" s="158" t="s">
        <v>569</v>
      </c>
      <c r="H5686" s="158">
        <v>3</v>
      </c>
      <c r="J5686" s="158" t="s">
        <v>568</v>
      </c>
    </row>
    <row r="5687" spans="1:11">
      <c r="A5687" s="158" t="s">
        <v>565</v>
      </c>
      <c r="B5687" s="158" t="s">
        <v>3137</v>
      </c>
      <c r="C5687" s="158">
        <v>30</v>
      </c>
      <c r="D5687" s="158" t="s">
        <v>2916</v>
      </c>
      <c r="E5687" s="158" t="s">
        <v>568</v>
      </c>
      <c r="G5687" s="158" t="s">
        <v>569</v>
      </c>
      <c r="H5687" s="158">
        <v>1</v>
      </c>
      <c r="J5687" s="158" t="s">
        <v>568</v>
      </c>
    </row>
    <row r="5688" spans="1:11">
      <c r="A5688" s="158" t="s">
        <v>565</v>
      </c>
      <c r="B5688" s="158" t="s">
        <v>3137</v>
      </c>
      <c r="C5688" s="158">
        <v>31</v>
      </c>
      <c r="D5688" s="158" t="s">
        <v>2851</v>
      </c>
      <c r="E5688" s="158" t="s">
        <v>568</v>
      </c>
      <c r="G5688" s="158" t="s">
        <v>569</v>
      </c>
      <c r="H5688" s="158">
        <v>4</v>
      </c>
      <c r="J5688" s="158" t="s">
        <v>568</v>
      </c>
    </row>
    <row r="5689" spans="1:11">
      <c r="A5689" s="158" t="s">
        <v>565</v>
      </c>
      <c r="B5689" s="158" t="s">
        <v>3137</v>
      </c>
      <c r="C5689" s="158">
        <v>32</v>
      </c>
      <c r="D5689" s="158" t="s">
        <v>3004</v>
      </c>
      <c r="E5689" s="158" t="s">
        <v>568</v>
      </c>
      <c r="G5689" s="158" t="s">
        <v>569</v>
      </c>
      <c r="H5689" s="158">
        <v>8</v>
      </c>
      <c r="J5689" s="158" t="s">
        <v>568</v>
      </c>
    </row>
    <row r="5690" spans="1:11">
      <c r="A5690" s="158" t="s">
        <v>565</v>
      </c>
      <c r="B5690" s="158" t="s">
        <v>3137</v>
      </c>
      <c r="C5690" s="158">
        <v>33</v>
      </c>
      <c r="D5690" s="158" t="s">
        <v>3005</v>
      </c>
      <c r="E5690" s="158" t="s">
        <v>568</v>
      </c>
      <c r="G5690" s="158" t="s">
        <v>569</v>
      </c>
      <c r="H5690" s="158">
        <v>12</v>
      </c>
      <c r="J5690" s="158" t="s">
        <v>568</v>
      </c>
    </row>
    <row r="5691" spans="1:11">
      <c r="A5691" s="158" t="s">
        <v>565</v>
      </c>
      <c r="B5691" s="158" t="s">
        <v>3137</v>
      </c>
      <c r="C5691" s="158">
        <v>34</v>
      </c>
      <c r="D5691" s="158" t="s">
        <v>3006</v>
      </c>
      <c r="E5691" s="158" t="s">
        <v>568</v>
      </c>
      <c r="G5691" s="158" t="s">
        <v>569</v>
      </c>
      <c r="H5691" s="158">
        <v>5</v>
      </c>
      <c r="J5691" s="158" t="s">
        <v>568</v>
      </c>
    </row>
    <row r="5692" spans="1:11">
      <c r="A5692" s="158" t="s">
        <v>565</v>
      </c>
      <c r="B5692" s="158" t="s">
        <v>3137</v>
      </c>
      <c r="C5692" s="158">
        <v>35</v>
      </c>
      <c r="D5692" s="158" t="s">
        <v>3007</v>
      </c>
      <c r="E5692" s="158" t="s">
        <v>568</v>
      </c>
      <c r="G5692" s="158" t="s">
        <v>569</v>
      </c>
      <c r="H5692" s="158">
        <v>3</v>
      </c>
      <c r="J5692" s="158" t="s">
        <v>568</v>
      </c>
    </row>
    <row r="5693" spans="1:11">
      <c r="A5693" s="158" t="s">
        <v>565</v>
      </c>
      <c r="B5693" s="158" t="s">
        <v>3137</v>
      </c>
      <c r="C5693" s="158">
        <v>36</v>
      </c>
      <c r="D5693" s="158" t="s">
        <v>3008</v>
      </c>
      <c r="E5693" s="158" t="s">
        <v>568</v>
      </c>
      <c r="G5693" s="158" t="s">
        <v>569</v>
      </c>
      <c r="H5693" s="158">
        <v>1</v>
      </c>
      <c r="J5693" s="158" t="s">
        <v>568</v>
      </c>
    </row>
    <row r="5694" spans="1:11">
      <c r="A5694" s="158" t="s">
        <v>565</v>
      </c>
      <c r="B5694" s="158" t="s">
        <v>3137</v>
      </c>
      <c r="C5694" s="158">
        <v>37</v>
      </c>
      <c r="D5694" s="158" t="s">
        <v>3009</v>
      </c>
      <c r="E5694" s="158" t="s">
        <v>568</v>
      </c>
      <c r="G5694" s="158" t="s">
        <v>569</v>
      </c>
      <c r="H5694" s="158">
        <v>4</v>
      </c>
      <c r="J5694" s="158" t="s">
        <v>568</v>
      </c>
    </row>
    <row r="5695" spans="1:11">
      <c r="A5695" s="158" t="s">
        <v>565</v>
      </c>
      <c r="B5695" s="158" t="s">
        <v>3137</v>
      </c>
      <c r="C5695" s="158">
        <v>38</v>
      </c>
      <c r="D5695" s="158" t="s">
        <v>2947</v>
      </c>
      <c r="E5695" s="158" t="s">
        <v>568</v>
      </c>
      <c r="G5695" s="158" t="s">
        <v>569</v>
      </c>
      <c r="H5695" s="158">
        <v>8</v>
      </c>
      <c r="J5695" s="158" t="s">
        <v>568</v>
      </c>
    </row>
    <row r="5696" spans="1:11">
      <c r="A5696" s="158" t="s">
        <v>565</v>
      </c>
      <c r="B5696" s="158" t="s">
        <v>3137</v>
      </c>
      <c r="C5696" s="158">
        <v>39</v>
      </c>
      <c r="D5696" s="158" t="s">
        <v>2948</v>
      </c>
      <c r="E5696" s="158" t="s">
        <v>568</v>
      </c>
      <c r="G5696" s="158" t="s">
        <v>569</v>
      </c>
      <c r="H5696" s="158">
        <v>2</v>
      </c>
      <c r="J5696" s="158" t="s">
        <v>568</v>
      </c>
    </row>
    <row r="5697" spans="1:10">
      <c r="A5697" s="158" t="s">
        <v>565</v>
      </c>
      <c r="B5697" s="158" t="s">
        <v>3137</v>
      </c>
      <c r="C5697" s="158">
        <v>40</v>
      </c>
      <c r="D5697" s="158" t="s">
        <v>2949</v>
      </c>
      <c r="E5697" s="158" t="s">
        <v>568</v>
      </c>
      <c r="G5697" s="158" t="s">
        <v>569</v>
      </c>
      <c r="H5697" s="158">
        <v>6</v>
      </c>
      <c r="J5697" s="158" t="s">
        <v>568</v>
      </c>
    </row>
    <row r="5698" spans="1:10">
      <c r="A5698" s="158" t="s">
        <v>565</v>
      </c>
      <c r="B5698" s="158" t="s">
        <v>3137</v>
      </c>
      <c r="C5698" s="158">
        <v>41</v>
      </c>
      <c r="D5698" s="158" t="s">
        <v>2950</v>
      </c>
      <c r="E5698" s="158" t="s">
        <v>568</v>
      </c>
      <c r="G5698" s="158" t="s">
        <v>569</v>
      </c>
      <c r="H5698" s="158">
        <v>40</v>
      </c>
      <c r="J5698" s="158" t="s">
        <v>568</v>
      </c>
    </row>
    <row r="5699" spans="1:10">
      <c r="A5699" s="158" t="s">
        <v>565</v>
      </c>
      <c r="B5699" s="158" t="s">
        <v>3137</v>
      </c>
      <c r="C5699" s="158">
        <v>42</v>
      </c>
      <c r="D5699" s="158" t="s">
        <v>2951</v>
      </c>
      <c r="E5699" s="158" t="s">
        <v>568</v>
      </c>
      <c r="G5699" s="158" t="s">
        <v>569</v>
      </c>
      <c r="H5699" s="158">
        <v>40</v>
      </c>
      <c r="J5699" s="158" t="s">
        <v>568</v>
      </c>
    </row>
    <row r="5700" spans="1:10">
      <c r="A5700" s="158" t="s">
        <v>565</v>
      </c>
      <c r="B5700" s="158" t="s">
        <v>3137</v>
      </c>
      <c r="C5700" s="158">
        <v>43</v>
      </c>
      <c r="D5700" s="158" t="s">
        <v>2952</v>
      </c>
      <c r="E5700" s="158" t="s">
        <v>568</v>
      </c>
      <c r="G5700" s="158" t="s">
        <v>569</v>
      </c>
      <c r="H5700" s="158">
        <v>40</v>
      </c>
      <c r="J5700" s="158" t="s">
        <v>568</v>
      </c>
    </row>
    <row r="5701" spans="1:10">
      <c r="A5701" s="158" t="s">
        <v>565</v>
      </c>
      <c r="B5701" s="158" t="s">
        <v>3137</v>
      </c>
      <c r="C5701" s="158">
        <v>44</v>
      </c>
      <c r="D5701" s="158" t="s">
        <v>2953</v>
      </c>
      <c r="E5701" s="158" t="s">
        <v>568</v>
      </c>
      <c r="G5701" s="158" t="s">
        <v>569</v>
      </c>
      <c r="H5701" s="158">
        <v>40</v>
      </c>
      <c r="J5701" s="158" t="s">
        <v>568</v>
      </c>
    </row>
    <row r="5702" spans="1:10">
      <c r="A5702" s="158" t="s">
        <v>565</v>
      </c>
      <c r="B5702" s="158" t="s">
        <v>3137</v>
      </c>
      <c r="C5702" s="158">
        <v>45</v>
      </c>
      <c r="D5702" s="158" t="s">
        <v>3010</v>
      </c>
      <c r="E5702" s="158" t="s">
        <v>568</v>
      </c>
      <c r="G5702" s="158" t="s">
        <v>569</v>
      </c>
      <c r="H5702" s="158">
        <v>10</v>
      </c>
      <c r="J5702" s="158" t="s">
        <v>568</v>
      </c>
    </row>
    <row r="5703" spans="1:10">
      <c r="A5703" s="158" t="s">
        <v>565</v>
      </c>
      <c r="B5703" s="158" t="s">
        <v>3137</v>
      </c>
      <c r="C5703" s="158">
        <v>46</v>
      </c>
      <c r="D5703" s="158" t="s">
        <v>2839</v>
      </c>
      <c r="E5703" s="158" t="s">
        <v>568</v>
      </c>
      <c r="G5703" s="158" t="s">
        <v>569</v>
      </c>
      <c r="H5703" s="158">
        <v>20</v>
      </c>
      <c r="J5703" s="158" t="s">
        <v>568</v>
      </c>
    </row>
    <row r="5704" spans="1:10">
      <c r="A5704" s="158" t="s">
        <v>565</v>
      </c>
      <c r="B5704" s="158" t="s">
        <v>3137</v>
      </c>
      <c r="C5704" s="158">
        <v>47</v>
      </c>
      <c r="D5704" s="158" t="s">
        <v>3011</v>
      </c>
      <c r="E5704" s="158" t="s">
        <v>568</v>
      </c>
      <c r="G5704" s="158" t="s">
        <v>569</v>
      </c>
      <c r="H5704" s="158">
        <v>20</v>
      </c>
      <c r="J5704" s="158" t="s">
        <v>568</v>
      </c>
    </row>
    <row r="5705" spans="1:10">
      <c r="A5705" s="158" t="s">
        <v>565</v>
      </c>
      <c r="B5705" s="158" t="s">
        <v>3137</v>
      </c>
      <c r="C5705" s="158">
        <v>48</v>
      </c>
      <c r="D5705" s="158" t="s">
        <v>2842</v>
      </c>
      <c r="E5705" s="158" t="s">
        <v>568</v>
      </c>
      <c r="G5705" s="158" t="s">
        <v>569</v>
      </c>
      <c r="H5705" s="158">
        <v>7</v>
      </c>
      <c r="J5705" s="158" t="s">
        <v>568</v>
      </c>
    </row>
    <row r="5706" spans="1:10">
      <c r="A5706" s="158" t="s">
        <v>565</v>
      </c>
      <c r="B5706" s="158" t="s">
        <v>3137</v>
      </c>
      <c r="C5706" s="158">
        <v>49</v>
      </c>
      <c r="D5706" s="158" t="s">
        <v>3012</v>
      </c>
      <c r="E5706" s="158" t="s">
        <v>568</v>
      </c>
      <c r="G5706" s="158" t="s">
        <v>569</v>
      </c>
      <c r="H5706" s="158">
        <v>7</v>
      </c>
      <c r="J5706" s="158" t="s">
        <v>568</v>
      </c>
    </row>
    <row r="5707" spans="1:10">
      <c r="A5707" s="158" t="s">
        <v>565</v>
      </c>
      <c r="B5707" s="158" t="s">
        <v>3137</v>
      </c>
      <c r="C5707" s="158">
        <v>50</v>
      </c>
      <c r="D5707" s="158" t="s">
        <v>2840</v>
      </c>
      <c r="E5707" s="158" t="s">
        <v>568</v>
      </c>
      <c r="G5707" s="158" t="s">
        <v>569</v>
      </c>
      <c r="H5707" s="158">
        <v>20</v>
      </c>
      <c r="J5707" s="158" t="s">
        <v>568</v>
      </c>
    </row>
    <row r="5708" spans="1:10">
      <c r="A5708" s="158" t="s">
        <v>565</v>
      </c>
      <c r="B5708" s="158" t="s">
        <v>3137</v>
      </c>
      <c r="C5708" s="158">
        <v>51</v>
      </c>
      <c r="D5708" s="158" t="s">
        <v>705</v>
      </c>
      <c r="E5708" s="158" t="s">
        <v>568</v>
      </c>
      <c r="G5708" s="158" t="s">
        <v>569</v>
      </c>
      <c r="H5708" s="158">
        <v>17</v>
      </c>
      <c r="J5708" s="158" t="s">
        <v>568</v>
      </c>
    </row>
    <row r="5709" spans="1:10">
      <c r="A5709" s="158" t="s">
        <v>565</v>
      </c>
      <c r="B5709" s="158" t="s">
        <v>3137</v>
      </c>
      <c r="C5709" s="158">
        <v>52</v>
      </c>
      <c r="D5709" s="158" t="s">
        <v>2847</v>
      </c>
      <c r="E5709" s="158" t="s">
        <v>568</v>
      </c>
      <c r="G5709" s="158" t="s">
        <v>569</v>
      </c>
      <c r="H5709" s="158">
        <v>3</v>
      </c>
      <c r="J5709" s="158" t="s">
        <v>568</v>
      </c>
    </row>
    <row r="5710" spans="1:10">
      <c r="A5710" s="158" t="s">
        <v>565</v>
      </c>
      <c r="B5710" s="158" t="s">
        <v>3137</v>
      </c>
      <c r="C5710" s="158">
        <v>53</v>
      </c>
      <c r="D5710" s="158" t="s">
        <v>3013</v>
      </c>
      <c r="E5710" s="158" t="s">
        <v>568</v>
      </c>
      <c r="G5710" s="158" t="s">
        <v>569</v>
      </c>
      <c r="H5710" s="158">
        <v>12</v>
      </c>
      <c r="J5710" s="158" t="s">
        <v>568</v>
      </c>
    </row>
    <row r="5711" spans="1:10">
      <c r="A5711" s="158" t="s">
        <v>565</v>
      </c>
      <c r="B5711" s="158" t="s">
        <v>3137</v>
      </c>
      <c r="C5711" s="158">
        <v>54</v>
      </c>
      <c r="D5711" s="158" t="s">
        <v>3014</v>
      </c>
      <c r="E5711" s="158" t="s">
        <v>568</v>
      </c>
      <c r="G5711" s="158" t="s">
        <v>600</v>
      </c>
      <c r="H5711" s="158">
        <v>6</v>
      </c>
      <c r="I5711" s="158">
        <v>0</v>
      </c>
      <c r="J5711" s="158" t="s">
        <v>568</v>
      </c>
    </row>
    <row r="5712" spans="1:10">
      <c r="A5712" s="158" t="s">
        <v>565</v>
      </c>
      <c r="B5712" s="158" t="s">
        <v>3137</v>
      </c>
      <c r="C5712" s="158">
        <v>55</v>
      </c>
      <c r="D5712" s="158" t="s">
        <v>3015</v>
      </c>
      <c r="E5712" s="158" t="s">
        <v>568</v>
      </c>
      <c r="G5712" s="158" t="s">
        <v>600</v>
      </c>
      <c r="H5712" s="158">
        <v>4</v>
      </c>
      <c r="I5712" s="158">
        <v>0</v>
      </c>
      <c r="J5712" s="158" t="s">
        <v>568</v>
      </c>
    </row>
    <row r="5713" spans="1:10">
      <c r="A5713" s="158" t="s">
        <v>565</v>
      </c>
      <c r="B5713" s="158" t="s">
        <v>3137</v>
      </c>
      <c r="C5713" s="158">
        <v>56</v>
      </c>
      <c r="D5713" s="158" t="s">
        <v>3016</v>
      </c>
      <c r="E5713" s="158" t="s">
        <v>568</v>
      </c>
      <c r="G5713" s="158" t="s">
        <v>600</v>
      </c>
      <c r="H5713" s="158">
        <v>6</v>
      </c>
      <c r="I5713" s="158">
        <v>0</v>
      </c>
      <c r="J5713" s="158" t="s">
        <v>568</v>
      </c>
    </row>
    <row r="5714" spans="1:10">
      <c r="A5714" s="158" t="s">
        <v>565</v>
      </c>
      <c r="B5714" s="158" t="s">
        <v>3137</v>
      </c>
      <c r="C5714" s="158">
        <v>57</v>
      </c>
      <c r="D5714" s="158" t="s">
        <v>3017</v>
      </c>
      <c r="E5714" s="158" t="s">
        <v>568</v>
      </c>
      <c r="G5714" s="158" t="s">
        <v>569</v>
      </c>
      <c r="H5714" s="158">
        <v>5</v>
      </c>
      <c r="J5714" s="158" t="s">
        <v>568</v>
      </c>
    </row>
    <row r="5715" spans="1:10">
      <c r="A5715" s="158" t="s">
        <v>565</v>
      </c>
      <c r="B5715" s="158" t="s">
        <v>3137</v>
      </c>
      <c r="C5715" s="158">
        <v>58</v>
      </c>
      <c r="D5715" s="158" t="s">
        <v>2940</v>
      </c>
      <c r="E5715" s="158" t="s">
        <v>568</v>
      </c>
      <c r="G5715" s="158" t="s">
        <v>569</v>
      </c>
      <c r="H5715" s="158">
        <v>3</v>
      </c>
      <c r="J5715" s="158" t="s">
        <v>568</v>
      </c>
    </row>
    <row r="5716" spans="1:10">
      <c r="A5716" s="158" t="s">
        <v>565</v>
      </c>
      <c r="B5716" s="158" t="s">
        <v>3137</v>
      </c>
      <c r="C5716" s="158">
        <v>59</v>
      </c>
      <c r="D5716" s="158" t="s">
        <v>2954</v>
      </c>
      <c r="E5716" s="158" t="s">
        <v>568</v>
      </c>
      <c r="G5716" s="158" t="s">
        <v>569</v>
      </c>
      <c r="H5716" s="158">
        <v>3</v>
      </c>
      <c r="J5716" s="158" t="s">
        <v>568</v>
      </c>
    </row>
    <row r="5717" spans="1:10">
      <c r="A5717" s="158" t="s">
        <v>565</v>
      </c>
      <c r="B5717" s="158" t="s">
        <v>3137</v>
      </c>
      <c r="C5717" s="158">
        <v>60</v>
      </c>
      <c r="D5717" s="158" t="s">
        <v>3018</v>
      </c>
      <c r="E5717" s="158" t="s">
        <v>568</v>
      </c>
      <c r="G5717" s="158" t="s">
        <v>569</v>
      </c>
      <c r="H5717" s="158">
        <v>3</v>
      </c>
      <c r="J5717" s="158" t="s">
        <v>568</v>
      </c>
    </row>
    <row r="5718" spans="1:10">
      <c r="A5718" s="158" t="s">
        <v>565</v>
      </c>
      <c r="B5718" s="158" t="s">
        <v>3137</v>
      </c>
      <c r="C5718" s="158">
        <v>61</v>
      </c>
      <c r="D5718" s="158" t="s">
        <v>3019</v>
      </c>
      <c r="E5718" s="158" t="s">
        <v>568</v>
      </c>
      <c r="G5718" s="158" t="s">
        <v>600</v>
      </c>
      <c r="H5718" s="158">
        <v>11</v>
      </c>
      <c r="I5718" s="158">
        <v>0</v>
      </c>
      <c r="J5718" s="158" t="s">
        <v>568</v>
      </c>
    </row>
    <row r="5719" spans="1:10">
      <c r="A5719" s="158" t="s">
        <v>565</v>
      </c>
      <c r="B5719" s="158" t="s">
        <v>3137</v>
      </c>
      <c r="C5719" s="158">
        <v>62</v>
      </c>
      <c r="D5719" s="158" t="s">
        <v>3020</v>
      </c>
      <c r="E5719" s="158" t="s">
        <v>568</v>
      </c>
      <c r="G5719" s="158" t="s">
        <v>600</v>
      </c>
      <c r="H5719" s="158">
        <v>11</v>
      </c>
      <c r="I5719" s="158">
        <v>0</v>
      </c>
      <c r="J5719" s="158" t="s">
        <v>568</v>
      </c>
    </row>
    <row r="5720" spans="1:10">
      <c r="A5720" s="158" t="s">
        <v>565</v>
      </c>
      <c r="B5720" s="158" t="s">
        <v>3137</v>
      </c>
      <c r="C5720" s="158">
        <v>63</v>
      </c>
      <c r="D5720" s="158" t="s">
        <v>3021</v>
      </c>
      <c r="E5720" s="158" t="s">
        <v>568</v>
      </c>
      <c r="G5720" s="158" t="s">
        <v>600</v>
      </c>
      <c r="H5720" s="158">
        <v>11</v>
      </c>
      <c r="I5720" s="158">
        <v>0</v>
      </c>
      <c r="J5720" s="158" t="s">
        <v>568</v>
      </c>
    </row>
    <row r="5721" spans="1:10">
      <c r="A5721" s="158" t="s">
        <v>565</v>
      </c>
      <c r="B5721" s="158" t="s">
        <v>3137</v>
      </c>
      <c r="C5721" s="158">
        <v>64</v>
      </c>
      <c r="D5721" s="158" t="s">
        <v>3022</v>
      </c>
      <c r="E5721" s="158" t="s">
        <v>568</v>
      </c>
      <c r="G5721" s="158" t="s">
        <v>600</v>
      </c>
      <c r="H5721" s="158">
        <v>11</v>
      </c>
      <c r="I5721" s="158">
        <v>0</v>
      </c>
      <c r="J5721" s="158" t="s">
        <v>568</v>
      </c>
    </row>
    <row r="5722" spans="1:10">
      <c r="A5722" s="158" t="s">
        <v>565</v>
      </c>
      <c r="B5722" s="158" t="s">
        <v>3137</v>
      </c>
      <c r="C5722" s="158">
        <v>65</v>
      </c>
      <c r="D5722" s="158" t="s">
        <v>3023</v>
      </c>
      <c r="E5722" s="158" t="s">
        <v>568</v>
      </c>
      <c r="G5722" s="158" t="s">
        <v>600</v>
      </c>
      <c r="H5722" s="158">
        <v>11</v>
      </c>
      <c r="I5722" s="158">
        <v>0</v>
      </c>
      <c r="J5722" s="158" t="s">
        <v>568</v>
      </c>
    </row>
    <row r="5723" spans="1:10">
      <c r="A5723" s="158" t="s">
        <v>565</v>
      </c>
      <c r="B5723" s="158" t="s">
        <v>3137</v>
      </c>
      <c r="C5723" s="158">
        <v>66</v>
      </c>
      <c r="D5723" s="158" t="s">
        <v>3024</v>
      </c>
      <c r="E5723" s="158" t="s">
        <v>568</v>
      </c>
      <c r="G5723" s="158" t="s">
        <v>600</v>
      </c>
      <c r="H5723" s="158">
        <v>11</v>
      </c>
      <c r="I5723" s="158">
        <v>0</v>
      </c>
      <c r="J5723" s="158" t="s">
        <v>568</v>
      </c>
    </row>
    <row r="5724" spans="1:10">
      <c r="A5724" s="158" t="s">
        <v>565</v>
      </c>
      <c r="B5724" s="158" t="s">
        <v>3137</v>
      </c>
      <c r="C5724" s="158">
        <v>67</v>
      </c>
      <c r="D5724" s="158" t="s">
        <v>3025</v>
      </c>
      <c r="E5724" s="158" t="s">
        <v>568</v>
      </c>
      <c r="G5724" s="158" t="s">
        <v>600</v>
      </c>
      <c r="H5724" s="158">
        <v>5</v>
      </c>
      <c r="I5724" s="158">
        <v>0</v>
      </c>
      <c r="J5724" s="158" t="s">
        <v>568</v>
      </c>
    </row>
    <row r="5725" spans="1:10">
      <c r="A5725" s="158" t="s">
        <v>565</v>
      </c>
      <c r="B5725" s="158" t="s">
        <v>3137</v>
      </c>
      <c r="C5725" s="158">
        <v>68</v>
      </c>
      <c r="D5725" s="158" t="s">
        <v>3026</v>
      </c>
      <c r="E5725" s="158" t="s">
        <v>568</v>
      </c>
      <c r="G5725" s="158" t="s">
        <v>600</v>
      </c>
      <c r="H5725" s="158">
        <v>5</v>
      </c>
      <c r="I5725" s="158">
        <v>0</v>
      </c>
      <c r="J5725" s="158" t="s">
        <v>568</v>
      </c>
    </row>
    <row r="5726" spans="1:10">
      <c r="A5726" s="158" t="s">
        <v>565</v>
      </c>
      <c r="B5726" s="158" t="s">
        <v>3137</v>
      </c>
      <c r="C5726" s="158">
        <v>69</v>
      </c>
      <c r="D5726" s="158" t="s">
        <v>3027</v>
      </c>
      <c r="E5726" s="158" t="s">
        <v>568</v>
      </c>
      <c r="G5726" s="158" t="s">
        <v>387</v>
      </c>
      <c r="J5726" s="158" t="s">
        <v>568</v>
      </c>
    </row>
    <row r="5727" spans="1:10">
      <c r="A5727" s="158" t="s">
        <v>565</v>
      </c>
      <c r="B5727" s="158" t="s">
        <v>3137</v>
      </c>
      <c r="C5727" s="158">
        <v>70</v>
      </c>
      <c r="D5727" s="158" t="s">
        <v>3028</v>
      </c>
      <c r="E5727" s="158" t="s">
        <v>568</v>
      </c>
      <c r="G5727" s="158" t="s">
        <v>387</v>
      </c>
      <c r="J5727" s="158" t="s">
        <v>568</v>
      </c>
    </row>
    <row r="5728" spans="1:10">
      <c r="A5728" s="158" t="s">
        <v>565</v>
      </c>
      <c r="B5728" s="158" t="s">
        <v>3137</v>
      </c>
      <c r="C5728" s="158">
        <v>71</v>
      </c>
      <c r="D5728" s="158" t="s">
        <v>3029</v>
      </c>
      <c r="E5728" s="158" t="s">
        <v>568</v>
      </c>
      <c r="G5728" s="158" t="s">
        <v>387</v>
      </c>
      <c r="J5728" s="158" t="s">
        <v>568</v>
      </c>
    </row>
    <row r="5729" spans="1:10">
      <c r="A5729" s="158" t="s">
        <v>565</v>
      </c>
      <c r="B5729" s="158" t="s">
        <v>3137</v>
      </c>
      <c r="C5729" s="158">
        <v>72</v>
      </c>
      <c r="D5729" s="158" t="s">
        <v>3030</v>
      </c>
      <c r="E5729" s="158" t="s">
        <v>568</v>
      </c>
      <c r="G5729" s="158" t="s">
        <v>569</v>
      </c>
      <c r="H5729" s="158">
        <v>9</v>
      </c>
      <c r="J5729" s="158" t="s">
        <v>568</v>
      </c>
    </row>
    <row r="5730" spans="1:10">
      <c r="A5730" s="158" t="s">
        <v>565</v>
      </c>
      <c r="B5730" s="158" t="s">
        <v>3137</v>
      </c>
      <c r="C5730" s="158">
        <v>73</v>
      </c>
      <c r="D5730" s="158" t="s">
        <v>3031</v>
      </c>
      <c r="E5730" s="158" t="s">
        <v>568</v>
      </c>
      <c r="G5730" s="158" t="s">
        <v>387</v>
      </c>
      <c r="J5730" s="158" t="s">
        <v>568</v>
      </c>
    </row>
    <row r="5731" spans="1:10">
      <c r="A5731" s="158" t="s">
        <v>565</v>
      </c>
      <c r="B5731" s="158" t="s">
        <v>3137</v>
      </c>
      <c r="C5731" s="158">
        <v>74</v>
      </c>
      <c r="D5731" s="158" t="s">
        <v>3032</v>
      </c>
      <c r="E5731" s="158" t="s">
        <v>568</v>
      </c>
      <c r="G5731" s="158" t="s">
        <v>569</v>
      </c>
      <c r="H5731" s="158">
        <v>2</v>
      </c>
      <c r="J5731" s="158" t="s">
        <v>568</v>
      </c>
    </row>
    <row r="5732" spans="1:10">
      <c r="A5732" s="158" t="s">
        <v>565</v>
      </c>
      <c r="B5732" s="158" t="s">
        <v>3137</v>
      </c>
      <c r="C5732" s="158">
        <v>75</v>
      </c>
      <c r="D5732" s="158" t="s">
        <v>3033</v>
      </c>
      <c r="E5732" s="158" t="s">
        <v>568</v>
      </c>
      <c r="G5732" s="158" t="s">
        <v>343</v>
      </c>
      <c r="H5732" s="158">
        <v>1</v>
      </c>
      <c r="J5732" s="158" t="s">
        <v>568</v>
      </c>
    </row>
    <row r="5733" spans="1:10">
      <c r="A5733" s="158" t="s">
        <v>565</v>
      </c>
      <c r="B5733" s="158" t="s">
        <v>3137</v>
      </c>
      <c r="C5733" s="158">
        <v>76</v>
      </c>
      <c r="D5733" s="158" t="s">
        <v>3034</v>
      </c>
      <c r="E5733" s="158" t="s">
        <v>568</v>
      </c>
      <c r="G5733" s="158" t="s">
        <v>569</v>
      </c>
      <c r="H5733" s="158">
        <v>40</v>
      </c>
      <c r="J5733" s="158" t="s">
        <v>568</v>
      </c>
    </row>
    <row r="5734" spans="1:10">
      <c r="A5734" s="158" t="s">
        <v>565</v>
      </c>
      <c r="B5734" s="158" t="s">
        <v>3137</v>
      </c>
      <c r="C5734" s="158">
        <v>77</v>
      </c>
      <c r="D5734" s="158" t="s">
        <v>3035</v>
      </c>
      <c r="E5734" s="158" t="s">
        <v>568</v>
      </c>
      <c r="G5734" s="158" t="s">
        <v>343</v>
      </c>
      <c r="H5734" s="158">
        <v>1</v>
      </c>
      <c r="J5734" s="158" t="s">
        <v>568</v>
      </c>
    </row>
    <row r="5735" spans="1:10">
      <c r="A5735" s="158" t="s">
        <v>565</v>
      </c>
      <c r="B5735" s="158" t="s">
        <v>3137</v>
      </c>
      <c r="C5735" s="158">
        <v>78</v>
      </c>
      <c r="D5735" s="158" t="s">
        <v>3036</v>
      </c>
      <c r="E5735" s="158" t="s">
        <v>568</v>
      </c>
      <c r="G5735" s="158" t="s">
        <v>343</v>
      </c>
      <c r="H5735" s="158">
        <v>1</v>
      </c>
      <c r="J5735" s="158" t="s">
        <v>568</v>
      </c>
    </row>
    <row r="5736" spans="1:10">
      <c r="A5736" s="158" t="s">
        <v>565</v>
      </c>
      <c r="B5736" s="158" t="s">
        <v>3137</v>
      </c>
      <c r="C5736" s="158">
        <v>79</v>
      </c>
      <c r="D5736" s="158" t="s">
        <v>3037</v>
      </c>
      <c r="E5736" s="158" t="s">
        <v>568</v>
      </c>
      <c r="G5736" s="158" t="s">
        <v>569</v>
      </c>
      <c r="H5736" s="158">
        <v>40</v>
      </c>
      <c r="J5736" s="158" t="s">
        <v>568</v>
      </c>
    </row>
    <row r="5737" spans="1:10">
      <c r="A5737" s="158" t="s">
        <v>565</v>
      </c>
      <c r="B5737" s="158" t="s">
        <v>3137</v>
      </c>
      <c r="C5737" s="158">
        <v>80</v>
      </c>
      <c r="D5737" s="158" t="s">
        <v>3038</v>
      </c>
      <c r="E5737" s="158" t="s">
        <v>568</v>
      </c>
      <c r="G5737" s="158" t="s">
        <v>343</v>
      </c>
      <c r="H5737" s="158">
        <v>1</v>
      </c>
      <c r="J5737" s="158" t="s">
        <v>568</v>
      </c>
    </row>
    <row r="5738" spans="1:10">
      <c r="A5738" s="158" t="s">
        <v>565</v>
      </c>
      <c r="B5738" s="158" t="s">
        <v>3137</v>
      </c>
      <c r="C5738" s="158">
        <v>81</v>
      </c>
      <c r="D5738" s="158" t="s">
        <v>3039</v>
      </c>
      <c r="E5738" s="158" t="s">
        <v>568</v>
      </c>
      <c r="G5738" s="158" t="s">
        <v>569</v>
      </c>
      <c r="H5738" s="158">
        <v>40</v>
      </c>
      <c r="J5738" s="158" t="s">
        <v>568</v>
      </c>
    </row>
    <row r="5739" spans="1:10">
      <c r="A5739" s="158" t="s">
        <v>565</v>
      </c>
      <c r="B5739" s="158" t="s">
        <v>3137</v>
      </c>
      <c r="C5739" s="158">
        <v>82</v>
      </c>
      <c r="D5739" s="158" t="s">
        <v>3040</v>
      </c>
      <c r="E5739" s="158" t="s">
        <v>568</v>
      </c>
      <c r="G5739" s="158" t="s">
        <v>343</v>
      </c>
      <c r="H5739" s="158">
        <v>1</v>
      </c>
      <c r="J5739" s="158" t="s">
        <v>568</v>
      </c>
    </row>
    <row r="5740" spans="1:10">
      <c r="A5740" s="158" t="s">
        <v>565</v>
      </c>
      <c r="B5740" s="158" t="s">
        <v>3137</v>
      </c>
      <c r="C5740" s="158">
        <v>83</v>
      </c>
      <c r="D5740" s="158" t="s">
        <v>3041</v>
      </c>
      <c r="E5740" s="158" t="s">
        <v>568</v>
      </c>
      <c r="G5740" s="158" t="s">
        <v>569</v>
      </c>
      <c r="H5740" s="158">
        <v>40</v>
      </c>
      <c r="J5740" s="158" t="s">
        <v>568</v>
      </c>
    </row>
    <row r="5741" spans="1:10">
      <c r="A5741" s="158" t="s">
        <v>565</v>
      </c>
      <c r="B5741" s="158" t="s">
        <v>3137</v>
      </c>
      <c r="C5741" s="158">
        <v>84</v>
      </c>
      <c r="D5741" s="158" t="s">
        <v>3042</v>
      </c>
      <c r="E5741" s="158" t="s">
        <v>568</v>
      </c>
      <c r="G5741" s="158" t="s">
        <v>343</v>
      </c>
      <c r="H5741" s="158">
        <v>1</v>
      </c>
      <c r="J5741" s="158" t="s">
        <v>568</v>
      </c>
    </row>
    <row r="5742" spans="1:10">
      <c r="A5742" s="158" t="s">
        <v>565</v>
      </c>
      <c r="B5742" s="158" t="s">
        <v>3137</v>
      </c>
      <c r="C5742" s="158">
        <v>85</v>
      </c>
      <c r="D5742" s="158" t="s">
        <v>3043</v>
      </c>
      <c r="E5742" s="158" t="s">
        <v>568</v>
      </c>
      <c r="G5742" s="158" t="s">
        <v>569</v>
      </c>
      <c r="H5742" s="158">
        <v>40</v>
      </c>
      <c r="J5742" s="158" t="s">
        <v>568</v>
      </c>
    </row>
    <row r="5743" spans="1:10">
      <c r="A5743" s="158" t="s">
        <v>565</v>
      </c>
      <c r="B5743" s="158" t="s">
        <v>3137</v>
      </c>
      <c r="C5743" s="158">
        <v>86</v>
      </c>
      <c r="D5743" s="158" t="s">
        <v>3044</v>
      </c>
      <c r="E5743" s="158" t="s">
        <v>568</v>
      </c>
      <c r="G5743" s="158" t="s">
        <v>343</v>
      </c>
      <c r="H5743" s="158">
        <v>1</v>
      </c>
      <c r="J5743" s="158" t="s">
        <v>568</v>
      </c>
    </row>
    <row r="5744" spans="1:10">
      <c r="A5744" s="158" t="s">
        <v>565</v>
      </c>
      <c r="B5744" s="158" t="s">
        <v>3137</v>
      </c>
      <c r="C5744" s="158">
        <v>87</v>
      </c>
      <c r="D5744" s="158" t="s">
        <v>3045</v>
      </c>
      <c r="E5744" s="158" t="s">
        <v>568</v>
      </c>
      <c r="G5744" s="158" t="s">
        <v>569</v>
      </c>
      <c r="H5744" s="158">
        <v>40</v>
      </c>
      <c r="J5744" s="158" t="s">
        <v>568</v>
      </c>
    </row>
    <row r="5745" spans="1:11">
      <c r="A5745" s="158" t="s">
        <v>565</v>
      </c>
      <c r="B5745" s="158" t="s">
        <v>3137</v>
      </c>
      <c r="C5745" s="158">
        <v>88</v>
      </c>
      <c r="D5745" s="158" t="s">
        <v>3046</v>
      </c>
      <c r="E5745" s="158" t="s">
        <v>568</v>
      </c>
      <c r="G5745" s="158" t="s">
        <v>343</v>
      </c>
      <c r="H5745" s="158">
        <v>1</v>
      </c>
      <c r="J5745" s="158" t="s">
        <v>568</v>
      </c>
    </row>
    <row r="5746" spans="1:11">
      <c r="A5746" s="158" t="s">
        <v>565</v>
      </c>
      <c r="B5746" s="158" t="s">
        <v>3137</v>
      </c>
      <c r="C5746" s="158">
        <v>89</v>
      </c>
      <c r="D5746" s="158" t="s">
        <v>3047</v>
      </c>
      <c r="E5746" s="158" t="s">
        <v>568</v>
      </c>
      <c r="G5746" s="158" t="s">
        <v>569</v>
      </c>
      <c r="H5746" s="158">
        <v>40</v>
      </c>
      <c r="J5746" s="158" t="s">
        <v>568</v>
      </c>
    </row>
    <row r="5747" spans="1:11">
      <c r="A5747" s="158" t="s">
        <v>565</v>
      </c>
      <c r="B5747" s="158" t="s">
        <v>3137</v>
      </c>
      <c r="C5747" s="158">
        <v>90</v>
      </c>
      <c r="D5747" s="158" t="s">
        <v>3048</v>
      </c>
      <c r="E5747" s="158" t="s">
        <v>568</v>
      </c>
      <c r="G5747" s="158" t="s">
        <v>343</v>
      </c>
      <c r="H5747" s="158">
        <v>1</v>
      </c>
      <c r="J5747" s="158" t="s">
        <v>568</v>
      </c>
    </row>
    <row r="5748" spans="1:11">
      <c r="A5748" s="158" t="s">
        <v>565</v>
      </c>
      <c r="B5748" s="158" t="s">
        <v>3137</v>
      </c>
      <c r="C5748" s="158">
        <v>91</v>
      </c>
      <c r="D5748" s="158" t="s">
        <v>3049</v>
      </c>
      <c r="E5748" s="158" t="s">
        <v>568</v>
      </c>
      <c r="G5748" s="158" t="s">
        <v>343</v>
      </c>
      <c r="H5748" s="158">
        <v>1</v>
      </c>
      <c r="J5748" s="158" t="s">
        <v>568</v>
      </c>
    </row>
    <row r="5749" spans="1:11">
      <c r="A5749" s="158" t="s">
        <v>565</v>
      </c>
      <c r="B5749" s="158" t="s">
        <v>3137</v>
      </c>
      <c r="C5749" s="158">
        <v>92</v>
      </c>
      <c r="D5749" s="158" t="s">
        <v>3050</v>
      </c>
      <c r="E5749" s="158" t="s">
        <v>568</v>
      </c>
      <c r="G5749" s="158" t="s">
        <v>569</v>
      </c>
      <c r="H5749" s="158">
        <v>40</v>
      </c>
      <c r="J5749" s="158" t="s">
        <v>568</v>
      </c>
    </row>
    <row r="5750" spans="1:11">
      <c r="A5750" s="158" t="s">
        <v>565</v>
      </c>
      <c r="B5750" s="158" t="s">
        <v>3137</v>
      </c>
      <c r="C5750" s="158">
        <v>93</v>
      </c>
      <c r="D5750" s="158" t="s">
        <v>3051</v>
      </c>
      <c r="E5750" s="158" t="s">
        <v>568</v>
      </c>
      <c r="G5750" s="158" t="s">
        <v>343</v>
      </c>
      <c r="H5750" s="158">
        <v>1</v>
      </c>
      <c r="J5750" s="158" t="s">
        <v>568</v>
      </c>
    </row>
    <row r="5751" spans="1:11">
      <c r="A5751" s="158" t="s">
        <v>565</v>
      </c>
      <c r="B5751" s="158" t="s">
        <v>3137</v>
      </c>
      <c r="C5751" s="158">
        <v>94</v>
      </c>
      <c r="D5751" s="158" t="s">
        <v>3052</v>
      </c>
      <c r="E5751" s="158" t="s">
        <v>568</v>
      </c>
      <c r="G5751" s="158" t="s">
        <v>569</v>
      </c>
      <c r="H5751" s="158">
        <v>2</v>
      </c>
      <c r="J5751" s="158" t="s">
        <v>568</v>
      </c>
    </row>
    <row r="5752" spans="1:11">
      <c r="A5752" s="158" t="s">
        <v>565</v>
      </c>
      <c r="B5752" s="158" t="s">
        <v>3137</v>
      </c>
      <c r="C5752" s="158">
        <v>95</v>
      </c>
      <c r="D5752" s="158" t="s">
        <v>3053</v>
      </c>
      <c r="E5752" s="158" t="s">
        <v>568</v>
      </c>
      <c r="G5752" s="158" t="s">
        <v>569</v>
      </c>
      <c r="H5752" s="158">
        <v>2</v>
      </c>
      <c r="J5752" s="158" t="s">
        <v>568</v>
      </c>
    </row>
    <row r="5753" spans="1:11">
      <c r="A5753" s="158" t="s">
        <v>565</v>
      </c>
      <c r="B5753" s="158" t="s">
        <v>3137</v>
      </c>
      <c r="C5753" s="158">
        <v>96</v>
      </c>
      <c r="D5753" s="158" t="s">
        <v>3054</v>
      </c>
      <c r="E5753" s="158" t="s">
        <v>568</v>
      </c>
      <c r="G5753" s="158" t="s">
        <v>343</v>
      </c>
      <c r="H5753" s="158">
        <v>4</v>
      </c>
      <c r="J5753" s="158" t="s">
        <v>568</v>
      </c>
    </row>
    <row r="5754" spans="1:11">
      <c r="A5754" s="158" t="s">
        <v>565</v>
      </c>
      <c r="B5754" s="158" t="s">
        <v>3137</v>
      </c>
      <c r="C5754" s="158">
        <v>97</v>
      </c>
      <c r="D5754" s="158" t="s">
        <v>3055</v>
      </c>
      <c r="E5754" s="158" t="s">
        <v>568</v>
      </c>
      <c r="G5754" s="158" t="s">
        <v>387</v>
      </c>
      <c r="J5754" s="158" t="s">
        <v>568</v>
      </c>
    </row>
    <row r="5755" spans="1:11">
      <c r="A5755" s="158" t="s">
        <v>565</v>
      </c>
      <c r="B5755" s="158" t="s">
        <v>3137</v>
      </c>
      <c r="C5755" s="158">
        <v>98</v>
      </c>
      <c r="D5755" s="158" t="s">
        <v>2955</v>
      </c>
      <c r="E5755" s="158" t="s">
        <v>568</v>
      </c>
      <c r="G5755" s="158" t="s">
        <v>387</v>
      </c>
      <c r="J5755" s="158" t="s">
        <v>568</v>
      </c>
    </row>
    <row r="5756" spans="1:11">
      <c r="A5756" s="158" t="s">
        <v>565</v>
      </c>
      <c r="B5756" s="158" t="s">
        <v>3137</v>
      </c>
      <c r="C5756" s="158">
        <v>99</v>
      </c>
      <c r="D5756" s="158" t="s">
        <v>3056</v>
      </c>
      <c r="E5756" s="158" t="s">
        <v>568</v>
      </c>
      <c r="G5756" s="158" t="s">
        <v>387</v>
      </c>
      <c r="J5756" s="158" t="s">
        <v>568</v>
      </c>
    </row>
    <row r="5757" spans="1:11">
      <c r="A5757" s="158" t="s">
        <v>565</v>
      </c>
      <c r="B5757" s="158" t="s">
        <v>3137</v>
      </c>
      <c r="C5757" s="158">
        <v>100</v>
      </c>
      <c r="D5757" s="158" t="s">
        <v>3057</v>
      </c>
      <c r="E5757" s="158" t="s">
        <v>568</v>
      </c>
      <c r="G5757" s="158" t="s">
        <v>575</v>
      </c>
      <c r="J5757" s="158" t="s">
        <v>568</v>
      </c>
      <c r="K5757" s="158" t="s">
        <v>358</v>
      </c>
    </row>
    <row r="5758" spans="1:11">
      <c r="A5758" s="158" t="s">
        <v>565</v>
      </c>
      <c r="B5758" s="158" t="s">
        <v>3137</v>
      </c>
      <c r="C5758" s="158">
        <v>101</v>
      </c>
      <c r="D5758" s="158" t="s">
        <v>3058</v>
      </c>
      <c r="E5758" s="158" t="s">
        <v>568</v>
      </c>
      <c r="G5758" s="158" t="s">
        <v>569</v>
      </c>
      <c r="H5758" s="158">
        <v>30</v>
      </c>
      <c r="J5758" s="158" t="s">
        <v>568</v>
      </c>
    </row>
    <row r="5759" spans="1:11">
      <c r="A5759" s="158" t="s">
        <v>565</v>
      </c>
      <c r="B5759" s="158" t="s">
        <v>3137</v>
      </c>
      <c r="C5759" s="158">
        <v>102</v>
      </c>
      <c r="D5759" s="158" t="s">
        <v>2827</v>
      </c>
      <c r="E5759" s="158" t="s">
        <v>568</v>
      </c>
      <c r="G5759" s="158" t="s">
        <v>343</v>
      </c>
      <c r="H5759" s="158">
        <v>1</v>
      </c>
      <c r="J5759" s="158" t="s">
        <v>568</v>
      </c>
      <c r="K5759" s="158" t="s">
        <v>358</v>
      </c>
    </row>
    <row r="5760" spans="1:11">
      <c r="A5760" s="158" t="s">
        <v>565</v>
      </c>
      <c r="B5760" s="158" t="s">
        <v>3137</v>
      </c>
      <c r="C5760" s="158">
        <v>103</v>
      </c>
      <c r="D5760" s="158" t="s">
        <v>2834</v>
      </c>
      <c r="E5760" s="158" t="s">
        <v>568</v>
      </c>
      <c r="G5760" s="158" t="s">
        <v>575</v>
      </c>
      <c r="J5760" s="158" t="s">
        <v>568</v>
      </c>
      <c r="K5760" s="158" t="s">
        <v>358</v>
      </c>
    </row>
    <row r="5761" spans="1:11">
      <c r="A5761" s="158" t="s">
        <v>565</v>
      </c>
      <c r="B5761" s="158" t="s">
        <v>3137</v>
      </c>
      <c r="C5761" s="158">
        <v>104</v>
      </c>
      <c r="D5761" s="158" t="s">
        <v>2769</v>
      </c>
      <c r="E5761" s="158" t="s">
        <v>568</v>
      </c>
      <c r="G5761" s="158" t="s">
        <v>575</v>
      </c>
      <c r="J5761" s="158" t="s">
        <v>568</v>
      </c>
    </row>
    <row r="5762" spans="1:11">
      <c r="A5762" s="158" t="s">
        <v>565</v>
      </c>
      <c r="B5762" s="158" t="s">
        <v>3137</v>
      </c>
      <c r="C5762" s="158">
        <v>105</v>
      </c>
      <c r="D5762" s="158" t="s">
        <v>2835</v>
      </c>
      <c r="E5762" s="158" t="s">
        <v>568</v>
      </c>
      <c r="G5762" s="158" t="s">
        <v>569</v>
      </c>
      <c r="H5762" s="158">
        <v>30</v>
      </c>
      <c r="J5762" s="158" t="s">
        <v>568</v>
      </c>
      <c r="K5762" s="158" t="s">
        <v>358</v>
      </c>
    </row>
    <row r="5763" spans="1:11">
      <c r="A5763" s="158" t="s">
        <v>565</v>
      </c>
      <c r="B5763" s="158" t="s">
        <v>3137</v>
      </c>
      <c r="C5763" s="158">
        <v>106</v>
      </c>
      <c r="D5763" s="158" t="s">
        <v>2770</v>
      </c>
      <c r="E5763" s="158" t="s">
        <v>568</v>
      </c>
      <c r="G5763" s="158" t="s">
        <v>569</v>
      </c>
      <c r="H5763" s="158">
        <v>30</v>
      </c>
      <c r="J5763" s="158" t="s">
        <v>568</v>
      </c>
    </row>
    <row r="5764" spans="1:11">
      <c r="A5764" s="158" t="s">
        <v>565</v>
      </c>
      <c r="B5764" s="158" t="s">
        <v>3137</v>
      </c>
      <c r="C5764" s="158">
        <v>107</v>
      </c>
      <c r="D5764" s="158" t="s">
        <v>2836</v>
      </c>
      <c r="E5764" s="158" t="s">
        <v>568</v>
      </c>
      <c r="G5764" s="158" t="s">
        <v>569</v>
      </c>
      <c r="H5764" s="158">
        <v>50</v>
      </c>
      <c r="J5764" s="158" t="s">
        <v>568</v>
      </c>
      <c r="K5764" s="158" t="s">
        <v>358</v>
      </c>
    </row>
    <row r="5765" spans="1:11">
      <c r="A5765" s="158" t="s">
        <v>565</v>
      </c>
      <c r="B5765" s="158" t="s">
        <v>3137</v>
      </c>
      <c r="C5765" s="158">
        <v>108</v>
      </c>
      <c r="D5765" s="158" t="s">
        <v>2772</v>
      </c>
      <c r="E5765" s="158" t="s">
        <v>568</v>
      </c>
      <c r="G5765" s="158" t="s">
        <v>569</v>
      </c>
      <c r="H5765" s="158">
        <v>50</v>
      </c>
      <c r="J5765" s="158" t="s">
        <v>568</v>
      </c>
    </row>
    <row r="5766" spans="1:11">
      <c r="A5766" s="158" t="s">
        <v>565</v>
      </c>
      <c r="B5766" s="158" t="s">
        <v>3138</v>
      </c>
      <c r="C5766" s="158">
        <v>1</v>
      </c>
      <c r="D5766" s="158" t="s">
        <v>2811</v>
      </c>
      <c r="E5766" s="158" t="s">
        <v>568</v>
      </c>
      <c r="F5766" s="158" t="s">
        <v>1699</v>
      </c>
      <c r="G5766" s="158" t="s">
        <v>2045</v>
      </c>
      <c r="J5766" s="158" t="s">
        <v>568</v>
      </c>
      <c r="K5766" s="158" t="s">
        <v>358</v>
      </c>
    </row>
    <row r="5767" spans="1:11">
      <c r="A5767" s="158" t="s">
        <v>565</v>
      </c>
      <c r="B5767" s="158" t="s">
        <v>3138</v>
      </c>
      <c r="C5767" s="158">
        <v>2</v>
      </c>
      <c r="D5767" s="158" t="s">
        <v>2971</v>
      </c>
      <c r="E5767" s="158" t="s">
        <v>568</v>
      </c>
      <c r="F5767" s="158" t="s">
        <v>1696</v>
      </c>
      <c r="G5767" s="158" t="s">
        <v>569</v>
      </c>
      <c r="H5767" s="158">
        <v>10</v>
      </c>
      <c r="J5767" s="158" t="s">
        <v>568</v>
      </c>
      <c r="K5767" s="158" t="s">
        <v>358</v>
      </c>
    </row>
    <row r="5768" spans="1:11">
      <c r="A5768" s="158" t="s">
        <v>565</v>
      </c>
      <c r="B5768" s="158" t="s">
        <v>3138</v>
      </c>
      <c r="C5768" s="158">
        <v>3</v>
      </c>
      <c r="D5768" s="158" t="s">
        <v>2972</v>
      </c>
      <c r="E5768" s="158" t="s">
        <v>568</v>
      </c>
      <c r="F5768" s="158" t="s">
        <v>1691</v>
      </c>
      <c r="G5768" s="158" t="s">
        <v>569</v>
      </c>
      <c r="H5768" s="158">
        <v>3</v>
      </c>
      <c r="J5768" s="158" t="s">
        <v>568</v>
      </c>
      <c r="K5768" s="158" t="s">
        <v>358</v>
      </c>
    </row>
    <row r="5769" spans="1:11">
      <c r="A5769" s="158" t="s">
        <v>565</v>
      </c>
      <c r="B5769" s="158" t="s">
        <v>3138</v>
      </c>
      <c r="C5769" s="158">
        <v>4</v>
      </c>
      <c r="D5769" s="158" t="s">
        <v>2973</v>
      </c>
      <c r="E5769" s="158" t="s">
        <v>568</v>
      </c>
      <c r="G5769" s="158" t="s">
        <v>2045</v>
      </c>
      <c r="J5769" s="158" t="s">
        <v>568</v>
      </c>
      <c r="K5769" s="158" t="s">
        <v>358</v>
      </c>
    </row>
    <row r="5770" spans="1:11">
      <c r="A5770" s="158" t="s">
        <v>565</v>
      </c>
      <c r="B5770" s="158" t="s">
        <v>3138</v>
      </c>
      <c r="C5770" s="158">
        <v>5</v>
      </c>
      <c r="D5770" s="158" t="s">
        <v>2974</v>
      </c>
      <c r="E5770" s="158" t="s">
        <v>568</v>
      </c>
      <c r="G5770" s="158" t="s">
        <v>569</v>
      </c>
      <c r="H5770" s="158">
        <v>3</v>
      </c>
      <c r="J5770" s="158" t="s">
        <v>568</v>
      </c>
      <c r="K5770" s="158" t="s">
        <v>358</v>
      </c>
    </row>
    <row r="5771" spans="1:11">
      <c r="A5771" s="158" t="s">
        <v>565</v>
      </c>
      <c r="B5771" s="158" t="s">
        <v>3138</v>
      </c>
      <c r="C5771" s="158">
        <v>6</v>
      </c>
      <c r="D5771" s="158" t="s">
        <v>3060</v>
      </c>
      <c r="E5771" s="158" t="s">
        <v>568</v>
      </c>
      <c r="G5771" s="158" t="s">
        <v>569</v>
      </c>
      <c r="H5771" s="158">
        <v>1</v>
      </c>
      <c r="J5771" s="158" t="s">
        <v>568</v>
      </c>
      <c r="K5771" s="158" t="s">
        <v>358</v>
      </c>
    </row>
    <row r="5772" spans="1:11">
      <c r="A5772" s="158" t="s">
        <v>565</v>
      </c>
      <c r="B5772" s="158" t="s">
        <v>3138</v>
      </c>
      <c r="C5772" s="158">
        <v>7</v>
      </c>
      <c r="D5772" s="158" t="s">
        <v>3061</v>
      </c>
      <c r="E5772" s="158" t="s">
        <v>568</v>
      </c>
      <c r="G5772" s="158" t="s">
        <v>569</v>
      </c>
      <c r="H5772" s="158">
        <v>1</v>
      </c>
      <c r="J5772" s="158" t="s">
        <v>568</v>
      </c>
    </row>
    <row r="5773" spans="1:11">
      <c r="A5773" s="158" t="s">
        <v>565</v>
      </c>
      <c r="B5773" s="158" t="s">
        <v>3138</v>
      </c>
      <c r="C5773" s="158">
        <v>8</v>
      </c>
      <c r="D5773" s="158" t="s">
        <v>3062</v>
      </c>
      <c r="E5773" s="158" t="s">
        <v>568</v>
      </c>
      <c r="G5773" s="158" t="s">
        <v>575</v>
      </c>
      <c r="J5773" s="158" t="s">
        <v>568</v>
      </c>
    </row>
    <row r="5774" spans="1:11">
      <c r="A5774" s="158" t="s">
        <v>565</v>
      </c>
      <c r="B5774" s="158" t="s">
        <v>3138</v>
      </c>
      <c r="C5774" s="158">
        <v>9</v>
      </c>
      <c r="D5774" s="158" t="s">
        <v>3063</v>
      </c>
      <c r="E5774" s="158" t="s">
        <v>568</v>
      </c>
      <c r="G5774" s="158" t="s">
        <v>575</v>
      </c>
      <c r="J5774" s="158" t="s">
        <v>568</v>
      </c>
    </row>
    <row r="5775" spans="1:11">
      <c r="A5775" s="158" t="s">
        <v>565</v>
      </c>
      <c r="B5775" s="158" t="s">
        <v>3138</v>
      </c>
      <c r="C5775" s="158">
        <v>10</v>
      </c>
      <c r="D5775" s="158" t="s">
        <v>3064</v>
      </c>
      <c r="E5775" s="158" t="s">
        <v>568</v>
      </c>
      <c r="G5775" s="158" t="s">
        <v>569</v>
      </c>
      <c r="H5775" s="158">
        <v>1</v>
      </c>
      <c r="J5775" s="158">
        <v>0</v>
      </c>
      <c r="K5775" s="158" t="s">
        <v>358</v>
      </c>
    </row>
    <row r="5776" spans="1:11">
      <c r="A5776" s="158" t="s">
        <v>565</v>
      </c>
      <c r="B5776" s="158" t="s">
        <v>3138</v>
      </c>
      <c r="C5776" s="158">
        <v>11</v>
      </c>
      <c r="D5776" s="158" t="s">
        <v>3065</v>
      </c>
      <c r="E5776" s="158" t="s">
        <v>568</v>
      </c>
      <c r="G5776" s="158" t="s">
        <v>575</v>
      </c>
      <c r="J5776" s="158" t="s">
        <v>568</v>
      </c>
    </row>
    <row r="5777" spans="1:11">
      <c r="A5777" s="158" t="s">
        <v>565</v>
      </c>
      <c r="B5777" s="158" t="s">
        <v>3138</v>
      </c>
      <c r="C5777" s="158">
        <v>12</v>
      </c>
      <c r="D5777" s="158" t="s">
        <v>3066</v>
      </c>
      <c r="E5777" s="158" t="s">
        <v>568</v>
      </c>
      <c r="G5777" s="158" t="s">
        <v>569</v>
      </c>
      <c r="H5777" s="158">
        <v>30</v>
      </c>
      <c r="J5777" s="158" t="s">
        <v>568</v>
      </c>
    </row>
    <row r="5778" spans="1:11">
      <c r="A5778" s="158" t="s">
        <v>565</v>
      </c>
      <c r="B5778" s="158" t="s">
        <v>3138</v>
      </c>
      <c r="C5778" s="158">
        <v>13</v>
      </c>
      <c r="D5778" s="158" t="s">
        <v>3067</v>
      </c>
      <c r="E5778" s="158" t="s">
        <v>568</v>
      </c>
      <c r="G5778" s="158" t="s">
        <v>569</v>
      </c>
      <c r="H5778" s="158">
        <v>1</v>
      </c>
      <c r="J5778" s="158" t="s">
        <v>568</v>
      </c>
    </row>
    <row r="5779" spans="1:11">
      <c r="A5779" s="158" t="s">
        <v>565</v>
      </c>
      <c r="B5779" s="158" t="s">
        <v>3138</v>
      </c>
      <c r="C5779" s="158">
        <v>14</v>
      </c>
      <c r="D5779" s="158" t="s">
        <v>3068</v>
      </c>
      <c r="E5779" s="158" t="s">
        <v>568</v>
      </c>
      <c r="G5779" s="158" t="s">
        <v>575</v>
      </c>
      <c r="J5779" s="158" t="s">
        <v>568</v>
      </c>
    </row>
    <row r="5780" spans="1:11">
      <c r="A5780" s="158" t="s">
        <v>565</v>
      </c>
      <c r="B5780" s="158" t="s">
        <v>3138</v>
      </c>
      <c r="C5780" s="158">
        <v>15</v>
      </c>
      <c r="D5780" s="158" t="s">
        <v>3069</v>
      </c>
      <c r="E5780" s="158" t="s">
        <v>568</v>
      </c>
      <c r="G5780" s="158" t="s">
        <v>343</v>
      </c>
      <c r="H5780" s="158">
        <v>1</v>
      </c>
      <c r="J5780" s="158">
        <v>0</v>
      </c>
      <c r="K5780" s="158" t="s">
        <v>358</v>
      </c>
    </row>
    <row r="5781" spans="1:11">
      <c r="A5781" s="158" t="s">
        <v>565</v>
      </c>
      <c r="B5781" s="158" t="s">
        <v>3138</v>
      </c>
      <c r="C5781" s="158">
        <v>16</v>
      </c>
      <c r="D5781" s="158" t="s">
        <v>3070</v>
      </c>
      <c r="E5781" s="158" t="s">
        <v>568</v>
      </c>
      <c r="G5781" s="158" t="s">
        <v>575</v>
      </c>
      <c r="J5781" s="158" t="s">
        <v>568</v>
      </c>
    </row>
    <row r="5782" spans="1:11">
      <c r="A5782" s="158" t="s">
        <v>565</v>
      </c>
      <c r="B5782" s="158" t="s">
        <v>3138</v>
      </c>
      <c r="C5782" s="158">
        <v>17</v>
      </c>
      <c r="D5782" s="158" t="s">
        <v>3071</v>
      </c>
      <c r="E5782" s="158" t="s">
        <v>568</v>
      </c>
      <c r="G5782" s="158" t="s">
        <v>569</v>
      </c>
      <c r="H5782" s="158">
        <v>1</v>
      </c>
      <c r="J5782" s="158" t="s">
        <v>568</v>
      </c>
    </row>
    <row r="5783" spans="1:11">
      <c r="A5783" s="158" t="s">
        <v>565</v>
      </c>
      <c r="B5783" s="158" t="s">
        <v>3138</v>
      </c>
      <c r="C5783" s="158">
        <v>18</v>
      </c>
      <c r="D5783" s="158" t="s">
        <v>3072</v>
      </c>
      <c r="E5783" s="158" t="s">
        <v>568</v>
      </c>
      <c r="G5783" s="158" t="s">
        <v>575</v>
      </c>
      <c r="J5783" s="158" t="s">
        <v>568</v>
      </c>
    </row>
    <row r="5784" spans="1:11">
      <c r="A5784" s="158" t="s">
        <v>565</v>
      </c>
      <c r="B5784" s="158" t="s">
        <v>3138</v>
      </c>
      <c r="C5784" s="158">
        <v>19</v>
      </c>
      <c r="D5784" s="158" t="s">
        <v>3073</v>
      </c>
      <c r="E5784" s="158" t="s">
        <v>568</v>
      </c>
      <c r="G5784" s="158" t="s">
        <v>569</v>
      </c>
      <c r="H5784" s="158">
        <v>1</v>
      </c>
      <c r="J5784" s="158" t="s">
        <v>568</v>
      </c>
    </row>
    <row r="5785" spans="1:11">
      <c r="A5785" s="158" t="s">
        <v>565</v>
      </c>
      <c r="B5785" s="158" t="s">
        <v>3138</v>
      </c>
      <c r="C5785" s="158">
        <v>20</v>
      </c>
      <c r="D5785" s="158" t="s">
        <v>3074</v>
      </c>
      <c r="E5785" s="158" t="s">
        <v>568</v>
      </c>
      <c r="G5785" s="158" t="s">
        <v>575</v>
      </c>
      <c r="J5785" s="158" t="s">
        <v>568</v>
      </c>
    </row>
    <row r="5786" spans="1:11">
      <c r="A5786" s="158" t="s">
        <v>565</v>
      </c>
      <c r="B5786" s="158" t="s">
        <v>3138</v>
      </c>
      <c r="C5786" s="158">
        <v>21</v>
      </c>
      <c r="D5786" s="158" t="s">
        <v>3075</v>
      </c>
      <c r="E5786" s="158" t="s">
        <v>568</v>
      </c>
      <c r="G5786" s="158" t="s">
        <v>2045</v>
      </c>
      <c r="J5786" s="158" t="s">
        <v>568</v>
      </c>
    </row>
    <row r="5787" spans="1:11">
      <c r="A5787" s="158" t="s">
        <v>565</v>
      </c>
      <c r="B5787" s="158" t="s">
        <v>3138</v>
      </c>
      <c r="C5787" s="158">
        <v>22</v>
      </c>
      <c r="D5787" s="158" t="s">
        <v>3076</v>
      </c>
      <c r="E5787" s="158" t="s">
        <v>568</v>
      </c>
      <c r="G5787" s="158" t="s">
        <v>2045</v>
      </c>
      <c r="J5787" s="158" t="s">
        <v>568</v>
      </c>
    </row>
    <row r="5788" spans="1:11">
      <c r="A5788" s="158" t="s">
        <v>565</v>
      </c>
      <c r="B5788" s="158" t="s">
        <v>3138</v>
      </c>
      <c r="C5788" s="158">
        <v>23</v>
      </c>
      <c r="D5788" s="158" t="s">
        <v>3077</v>
      </c>
      <c r="E5788" s="158" t="s">
        <v>568</v>
      </c>
      <c r="G5788" s="158" t="s">
        <v>575</v>
      </c>
      <c r="J5788" s="158" t="s">
        <v>568</v>
      </c>
    </row>
    <row r="5789" spans="1:11">
      <c r="A5789" s="158" t="s">
        <v>565</v>
      </c>
      <c r="B5789" s="158" t="s">
        <v>3138</v>
      </c>
      <c r="C5789" s="158">
        <v>24</v>
      </c>
      <c r="D5789" s="158" t="s">
        <v>3078</v>
      </c>
      <c r="E5789" s="158" t="s">
        <v>568</v>
      </c>
      <c r="G5789" s="158" t="s">
        <v>575</v>
      </c>
      <c r="J5789" s="158" t="s">
        <v>568</v>
      </c>
    </row>
    <row r="5790" spans="1:11">
      <c r="A5790" s="158" t="s">
        <v>565</v>
      </c>
      <c r="B5790" s="158" t="s">
        <v>3138</v>
      </c>
      <c r="C5790" s="158">
        <v>25</v>
      </c>
      <c r="D5790" s="158" t="s">
        <v>3079</v>
      </c>
      <c r="E5790" s="158" t="s">
        <v>568</v>
      </c>
      <c r="G5790" s="158" t="s">
        <v>575</v>
      </c>
      <c r="J5790" s="158" t="s">
        <v>568</v>
      </c>
    </row>
    <row r="5791" spans="1:11">
      <c r="A5791" s="158" t="s">
        <v>565</v>
      </c>
      <c r="B5791" s="158" t="s">
        <v>3138</v>
      </c>
      <c r="C5791" s="158">
        <v>26</v>
      </c>
      <c r="D5791" s="158" t="s">
        <v>3080</v>
      </c>
      <c r="E5791" s="158" t="s">
        <v>568</v>
      </c>
      <c r="G5791" s="158" t="s">
        <v>569</v>
      </c>
      <c r="H5791" s="158">
        <v>1</v>
      </c>
      <c r="J5791" s="158" t="s">
        <v>3002</v>
      </c>
      <c r="K5791" s="158" t="s">
        <v>358</v>
      </c>
    </row>
    <row r="5792" spans="1:11">
      <c r="A5792" s="158" t="s">
        <v>565</v>
      </c>
      <c r="B5792" s="158" t="s">
        <v>3138</v>
      </c>
      <c r="C5792" s="158">
        <v>27</v>
      </c>
      <c r="D5792" s="158" t="s">
        <v>3081</v>
      </c>
      <c r="E5792" s="158" t="s">
        <v>568</v>
      </c>
      <c r="G5792" s="158" t="s">
        <v>575</v>
      </c>
      <c r="J5792" s="158" t="s">
        <v>568</v>
      </c>
    </row>
    <row r="5793" spans="1:11">
      <c r="A5793" s="158" t="s">
        <v>565</v>
      </c>
      <c r="B5793" s="158" t="s">
        <v>3138</v>
      </c>
      <c r="C5793" s="158">
        <v>28</v>
      </c>
      <c r="D5793" s="158" t="s">
        <v>3082</v>
      </c>
      <c r="E5793" s="158" t="s">
        <v>568</v>
      </c>
      <c r="G5793" s="158" t="s">
        <v>569</v>
      </c>
      <c r="H5793" s="158">
        <v>1</v>
      </c>
      <c r="J5793" s="158" t="s">
        <v>568</v>
      </c>
    </row>
    <row r="5794" spans="1:11">
      <c r="A5794" s="158" t="s">
        <v>565</v>
      </c>
      <c r="B5794" s="158" t="s">
        <v>3138</v>
      </c>
      <c r="C5794" s="158">
        <v>29</v>
      </c>
      <c r="D5794" s="158" t="s">
        <v>3083</v>
      </c>
      <c r="E5794" s="158" t="s">
        <v>568</v>
      </c>
      <c r="G5794" s="158" t="s">
        <v>569</v>
      </c>
      <c r="H5794" s="158">
        <v>1</v>
      </c>
      <c r="J5794" s="158" t="s">
        <v>568</v>
      </c>
      <c r="K5794" s="158" t="s">
        <v>358</v>
      </c>
    </row>
    <row r="5795" spans="1:11">
      <c r="A5795" s="158" t="s">
        <v>565</v>
      </c>
      <c r="B5795" s="158" t="s">
        <v>3138</v>
      </c>
      <c r="C5795" s="158">
        <v>30</v>
      </c>
      <c r="D5795" s="158" t="s">
        <v>3084</v>
      </c>
      <c r="E5795" s="158" t="s">
        <v>568</v>
      </c>
      <c r="G5795" s="158" t="s">
        <v>569</v>
      </c>
      <c r="H5795" s="158">
        <v>1</v>
      </c>
      <c r="J5795" s="158">
        <v>0</v>
      </c>
      <c r="K5795" s="158" t="s">
        <v>358</v>
      </c>
    </row>
    <row r="5796" spans="1:11">
      <c r="A5796" s="158" t="s">
        <v>565</v>
      </c>
      <c r="B5796" s="158" t="s">
        <v>3138</v>
      </c>
      <c r="C5796" s="158">
        <v>31</v>
      </c>
      <c r="D5796" s="158" t="s">
        <v>3085</v>
      </c>
      <c r="E5796" s="158" t="s">
        <v>568</v>
      </c>
      <c r="G5796" s="158" t="s">
        <v>569</v>
      </c>
      <c r="H5796" s="158">
        <v>1</v>
      </c>
      <c r="J5796" s="158">
        <v>0</v>
      </c>
    </row>
    <row r="5797" spans="1:11">
      <c r="A5797" s="158" t="s">
        <v>565</v>
      </c>
      <c r="B5797" s="158" t="s">
        <v>3138</v>
      </c>
      <c r="C5797" s="158">
        <v>32</v>
      </c>
      <c r="D5797" s="158" t="s">
        <v>3086</v>
      </c>
      <c r="E5797" s="158" t="s">
        <v>568</v>
      </c>
      <c r="G5797" s="158" t="s">
        <v>575</v>
      </c>
      <c r="J5797" s="158" t="s">
        <v>568</v>
      </c>
    </row>
    <row r="5798" spans="1:11">
      <c r="A5798" s="158" t="s">
        <v>565</v>
      </c>
      <c r="B5798" s="158" t="s">
        <v>3138</v>
      </c>
      <c r="C5798" s="158">
        <v>33</v>
      </c>
      <c r="D5798" s="158" t="s">
        <v>3087</v>
      </c>
      <c r="E5798" s="158" t="s">
        <v>568</v>
      </c>
      <c r="G5798" s="158" t="s">
        <v>569</v>
      </c>
      <c r="H5798" s="158">
        <v>1</v>
      </c>
      <c r="J5798" s="158">
        <v>0</v>
      </c>
    </row>
    <row r="5799" spans="1:11">
      <c r="A5799" s="158" t="s">
        <v>565</v>
      </c>
      <c r="B5799" s="158" t="s">
        <v>3138</v>
      </c>
      <c r="C5799" s="158">
        <v>34</v>
      </c>
      <c r="D5799" s="158" t="s">
        <v>3088</v>
      </c>
      <c r="E5799" s="158" t="s">
        <v>568</v>
      </c>
      <c r="G5799" s="158" t="s">
        <v>569</v>
      </c>
      <c r="H5799" s="158">
        <v>1</v>
      </c>
      <c r="J5799" s="158">
        <v>0</v>
      </c>
    </row>
    <row r="5800" spans="1:11">
      <c r="A5800" s="158" t="s">
        <v>565</v>
      </c>
      <c r="B5800" s="158" t="s">
        <v>3138</v>
      </c>
      <c r="C5800" s="158">
        <v>35</v>
      </c>
      <c r="D5800" s="158" t="s">
        <v>3089</v>
      </c>
      <c r="E5800" s="158" t="s">
        <v>568</v>
      </c>
      <c r="G5800" s="158" t="s">
        <v>575</v>
      </c>
      <c r="J5800" s="158" t="s">
        <v>568</v>
      </c>
    </row>
    <row r="5801" spans="1:11">
      <c r="A5801" s="158" t="s">
        <v>565</v>
      </c>
      <c r="B5801" s="158" t="s">
        <v>3138</v>
      </c>
      <c r="C5801" s="158">
        <v>36</v>
      </c>
      <c r="D5801" s="158" t="s">
        <v>3090</v>
      </c>
      <c r="E5801" s="158" t="s">
        <v>568</v>
      </c>
      <c r="G5801" s="158" t="s">
        <v>569</v>
      </c>
      <c r="H5801" s="158">
        <v>1</v>
      </c>
      <c r="J5801" s="158" t="s">
        <v>568</v>
      </c>
    </row>
    <row r="5802" spans="1:11">
      <c r="A5802" s="158" t="s">
        <v>565</v>
      </c>
      <c r="B5802" s="158" t="s">
        <v>3138</v>
      </c>
      <c r="C5802" s="158">
        <v>37</v>
      </c>
      <c r="D5802" s="158" t="s">
        <v>3091</v>
      </c>
      <c r="E5802" s="158" t="s">
        <v>568</v>
      </c>
      <c r="G5802" s="158" t="s">
        <v>569</v>
      </c>
      <c r="H5802" s="158">
        <v>2</v>
      </c>
      <c r="J5802" s="158" t="s">
        <v>568</v>
      </c>
    </row>
    <row r="5803" spans="1:11">
      <c r="A5803" s="158" t="s">
        <v>565</v>
      </c>
      <c r="B5803" s="158" t="s">
        <v>3138</v>
      </c>
      <c r="C5803" s="158">
        <v>38</v>
      </c>
      <c r="D5803" s="158" t="s">
        <v>3092</v>
      </c>
      <c r="E5803" s="158" t="s">
        <v>568</v>
      </c>
      <c r="G5803" s="158" t="s">
        <v>569</v>
      </c>
      <c r="H5803" s="158">
        <v>1</v>
      </c>
      <c r="J5803" s="158" t="s">
        <v>568</v>
      </c>
    </row>
    <row r="5804" spans="1:11">
      <c r="A5804" s="158" t="s">
        <v>565</v>
      </c>
      <c r="B5804" s="158" t="s">
        <v>3138</v>
      </c>
      <c r="C5804" s="158">
        <v>39</v>
      </c>
      <c r="D5804" s="158" t="s">
        <v>3093</v>
      </c>
      <c r="E5804" s="158" t="s">
        <v>568</v>
      </c>
      <c r="G5804" s="158" t="s">
        <v>569</v>
      </c>
      <c r="H5804" s="158">
        <v>30</v>
      </c>
      <c r="J5804" s="158" t="s">
        <v>568</v>
      </c>
    </row>
    <row r="5805" spans="1:11">
      <c r="A5805" s="158" t="s">
        <v>565</v>
      </c>
      <c r="B5805" s="158" t="s">
        <v>3138</v>
      </c>
      <c r="C5805" s="158">
        <v>40</v>
      </c>
      <c r="D5805" s="158" t="s">
        <v>3094</v>
      </c>
      <c r="E5805" s="158" t="s">
        <v>568</v>
      </c>
      <c r="G5805" s="158" t="s">
        <v>569</v>
      </c>
      <c r="H5805" s="158">
        <v>1</v>
      </c>
      <c r="J5805" s="158">
        <v>0</v>
      </c>
      <c r="K5805" s="158" t="s">
        <v>358</v>
      </c>
    </row>
    <row r="5806" spans="1:11">
      <c r="A5806" s="158" t="s">
        <v>565</v>
      </c>
      <c r="B5806" s="158" t="s">
        <v>3138</v>
      </c>
      <c r="C5806" s="158">
        <v>41</v>
      </c>
      <c r="D5806" s="158" t="s">
        <v>2834</v>
      </c>
      <c r="E5806" s="158" t="s">
        <v>568</v>
      </c>
      <c r="G5806" s="158" t="s">
        <v>575</v>
      </c>
      <c r="J5806" s="158" t="s">
        <v>568</v>
      </c>
      <c r="K5806" s="158" t="s">
        <v>358</v>
      </c>
    </row>
    <row r="5807" spans="1:11">
      <c r="A5807" s="158" t="s">
        <v>565</v>
      </c>
      <c r="B5807" s="158" t="s">
        <v>3138</v>
      </c>
      <c r="C5807" s="158">
        <v>42</v>
      </c>
      <c r="D5807" s="158" t="s">
        <v>2769</v>
      </c>
      <c r="E5807" s="158" t="s">
        <v>568</v>
      </c>
      <c r="G5807" s="158" t="s">
        <v>575</v>
      </c>
      <c r="J5807" s="158" t="s">
        <v>568</v>
      </c>
    </row>
    <row r="5808" spans="1:11">
      <c r="A5808" s="158" t="s">
        <v>565</v>
      </c>
      <c r="B5808" s="158" t="s">
        <v>3138</v>
      </c>
      <c r="C5808" s="158">
        <v>43</v>
      </c>
      <c r="D5808" s="158" t="s">
        <v>2835</v>
      </c>
      <c r="E5808" s="158" t="s">
        <v>568</v>
      </c>
      <c r="G5808" s="158" t="s">
        <v>569</v>
      </c>
      <c r="H5808" s="158">
        <v>30</v>
      </c>
      <c r="J5808" s="158" t="s">
        <v>568</v>
      </c>
      <c r="K5808" s="158" t="s">
        <v>358</v>
      </c>
    </row>
    <row r="5809" spans="1:11">
      <c r="A5809" s="158" t="s">
        <v>565</v>
      </c>
      <c r="B5809" s="158" t="s">
        <v>3138</v>
      </c>
      <c r="C5809" s="158">
        <v>44</v>
      </c>
      <c r="D5809" s="158" t="s">
        <v>2770</v>
      </c>
      <c r="E5809" s="158" t="s">
        <v>568</v>
      </c>
      <c r="G5809" s="158" t="s">
        <v>569</v>
      </c>
      <c r="H5809" s="158">
        <v>30</v>
      </c>
      <c r="J5809" s="158" t="s">
        <v>568</v>
      </c>
    </row>
    <row r="5810" spans="1:11">
      <c r="A5810" s="158" t="s">
        <v>565</v>
      </c>
      <c r="B5810" s="158" t="s">
        <v>3138</v>
      </c>
      <c r="C5810" s="158">
        <v>45</v>
      </c>
      <c r="D5810" s="158" t="s">
        <v>2836</v>
      </c>
      <c r="E5810" s="158" t="s">
        <v>568</v>
      </c>
      <c r="G5810" s="158" t="s">
        <v>569</v>
      </c>
      <c r="H5810" s="158">
        <v>50</v>
      </c>
      <c r="J5810" s="158" t="s">
        <v>568</v>
      </c>
      <c r="K5810" s="158" t="s">
        <v>358</v>
      </c>
    </row>
    <row r="5811" spans="1:11">
      <c r="A5811" s="158" t="s">
        <v>565</v>
      </c>
      <c r="B5811" s="158" t="s">
        <v>3138</v>
      </c>
      <c r="C5811" s="158">
        <v>46</v>
      </c>
      <c r="D5811" s="158" t="s">
        <v>2772</v>
      </c>
      <c r="E5811" s="158" t="s">
        <v>568</v>
      </c>
      <c r="G5811" s="158" t="s">
        <v>569</v>
      </c>
      <c r="H5811" s="158">
        <v>50</v>
      </c>
      <c r="J5811" s="158" t="s">
        <v>568</v>
      </c>
    </row>
    <row r="5812" spans="1:11">
      <c r="A5812" s="158" t="s">
        <v>565</v>
      </c>
      <c r="B5812" s="158" t="s">
        <v>3139</v>
      </c>
      <c r="C5812" s="158">
        <v>1</v>
      </c>
      <c r="D5812" s="158" t="s">
        <v>2811</v>
      </c>
      <c r="E5812" s="158" t="s">
        <v>568</v>
      </c>
      <c r="F5812" s="158" t="s">
        <v>1699</v>
      </c>
      <c r="G5812" s="158" t="s">
        <v>2045</v>
      </c>
      <c r="J5812" s="158" t="s">
        <v>568</v>
      </c>
      <c r="K5812" s="158" t="s">
        <v>358</v>
      </c>
    </row>
    <row r="5813" spans="1:11">
      <c r="A5813" s="158" t="s">
        <v>565</v>
      </c>
      <c r="B5813" s="158" t="s">
        <v>3139</v>
      </c>
      <c r="C5813" s="158">
        <v>2</v>
      </c>
      <c r="D5813" s="158" t="s">
        <v>2971</v>
      </c>
      <c r="E5813" s="158" t="s">
        <v>568</v>
      </c>
      <c r="F5813" s="158" t="s">
        <v>1696</v>
      </c>
      <c r="G5813" s="158" t="s">
        <v>569</v>
      </c>
      <c r="H5813" s="158">
        <v>10</v>
      </c>
      <c r="J5813" s="158" t="s">
        <v>568</v>
      </c>
      <c r="K5813" s="158" t="s">
        <v>358</v>
      </c>
    </row>
    <row r="5814" spans="1:11">
      <c r="A5814" s="158" t="s">
        <v>565</v>
      </c>
      <c r="B5814" s="158" t="s">
        <v>3139</v>
      </c>
      <c r="C5814" s="158">
        <v>3</v>
      </c>
      <c r="D5814" s="158" t="s">
        <v>2972</v>
      </c>
      <c r="E5814" s="158" t="s">
        <v>568</v>
      </c>
      <c r="F5814" s="158" t="s">
        <v>1691</v>
      </c>
      <c r="G5814" s="158" t="s">
        <v>569</v>
      </c>
      <c r="H5814" s="158">
        <v>3</v>
      </c>
      <c r="J5814" s="158" t="s">
        <v>568</v>
      </c>
      <c r="K5814" s="158" t="s">
        <v>358</v>
      </c>
    </row>
    <row r="5815" spans="1:11">
      <c r="A5815" s="158" t="s">
        <v>565</v>
      </c>
      <c r="B5815" s="158" t="s">
        <v>3139</v>
      </c>
      <c r="C5815" s="158">
        <v>4</v>
      </c>
      <c r="D5815" s="158" t="s">
        <v>2990</v>
      </c>
      <c r="E5815" s="158" t="s">
        <v>568</v>
      </c>
      <c r="G5815" s="158" t="s">
        <v>569</v>
      </c>
      <c r="H5815" s="158">
        <v>10</v>
      </c>
      <c r="J5815" s="158" t="s">
        <v>568</v>
      </c>
    </row>
    <row r="5816" spans="1:11">
      <c r="A5816" s="158" t="s">
        <v>565</v>
      </c>
      <c r="B5816" s="158" t="s">
        <v>3139</v>
      </c>
      <c r="C5816" s="158">
        <v>5</v>
      </c>
      <c r="D5816" s="158" t="s">
        <v>2991</v>
      </c>
      <c r="E5816" s="158" t="s">
        <v>568</v>
      </c>
      <c r="G5816" s="158" t="s">
        <v>569</v>
      </c>
      <c r="H5816" s="158">
        <v>3</v>
      </c>
      <c r="J5816" s="158" t="s">
        <v>568</v>
      </c>
    </row>
    <row r="5817" spans="1:11">
      <c r="A5817" s="158" t="s">
        <v>565</v>
      </c>
      <c r="B5817" s="158" t="s">
        <v>3139</v>
      </c>
      <c r="C5817" s="158">
        <v>6</v>
      </c>
      <c r="D5817" s="158" t="s">
        <v>3096</v>
      </c>
      <c r="E5817" s="158" t="s">
        <v>568</v>
      </c>
      <c r="G5817" s="158" t="s">
        <v>569</v>
      </c>
      <c r="H5817" s="158">
        <v>12</v>
      </c>
      <c r="J5817" s="158" t="s">
        <v>568</v>
      </c>
    </row>
    <row r="5818" spans="1:11">
      <c r="A5818" s="158" t="s">
        <v>565</v>
      </c>
      <c r="B5818" s="158" t="s">
        <v>3139</v>
      </c>
      <c r="C5818" s="158">
        <v>7</v>
      </c>
      <c r="D5818" s="158" t="s">
        <v>3001</v>
      </c>
      <c r="E5818" s="158" t="s">
        <v>568</v>
      </c>
      <c r="G5818" s="158" t="s">
        <v>569</v>
      </c>
      <c r="H5818" s="158">
        <v>2</v>
      </c>
      <c r="J5818" s="158" t="s">
        <v>3002</v>
      </c>
      <c r="K5818" s="158" t="s">
        <v>358</v>
      </c>
    </row>
    <row r="5819" spans="1:11">
      <c r="A5819" s="158" t="s">
        <v>565</v>
      </c>
      <c r="B5819" s="158" t="s">
        <v>3139</v>
      </c>
      <c r="C5819" s="158">
        <v>8</v>
      </c>
      <c r="D5819" s="158" t="s">
        <v>3097</v>
      </c>
      <c r="E5819" s="158" t="s">
        <v>568</v>
      </c>
      <c r="G5819" s="158" t="s">
        <v>343</v>
      </c>
      <c r="H5819" s="158">
        <v>1</v>
      </c>
      <c r="J5819" s="158" t="s">
        <v>568</v>
      </c>
    </row>
    <row r="5820" spans="1:11">
      <c r="A5820" s="158" t="s">
        <v>565</v>
      </c>
      <c r="B5820" s="158" t="s">
        <v>3139</v>
      </c>
      <c r="C5820" s="158">
        <v>9</v>
      </c>
      <c r="D5820" s="158" t="s">
        <v>3098</v>
      </c>
      <c r="E5820" s="158" t="s">
        <v>568</v>
      </c>
      <c r="G5820" s="158" t="s">
        <v>569</v>
      </c>
      <c r="H5820" s="158">
        <v>1</v>
      </c>
      <c r="J5820" s="158" t="s">
        <v>568</v>
      </c>
      <c r="K5820" s="158" t="s">
        <v>358</v>
      </c>
    </row>
    <row r="5821" spans="1:11">
      <c r="A5821" s="158" t="s">
        <v>565</v>
      </c>
      <c r="B5821" s="158" t="s">
        <v>3139</v>
      </c>
      <c r="C5821" s="158">
        <v>10</v>
      </c>
      <c r="D5821" s="158" t="s">
        <v>3099</v>
      </c>
      <c r="E5821" s="158" t="s">
        <v>568</v>
      </c>
      <c r="G5821" s="158" t="s">
        <v>569</v>
      </c>
      <c r="H5821" s="158">
        <v>1</v>
      </c>
      <c r="J5821" s="158" t="s">
        <v>568</v>
      </c>
    </row>
    <row r="5822" spans="1:11">
      <c r="A5822" s="158" t="s">
        <v>565</v>
      </c>
      <c r="B5822" s="158" t="s">
        <v>3139</v>
      </c>
      <c r="C5822" s="158">
        <v>11</v>
      </c>
      <c r="D5822" s="158" t="s">
        <v>3100</v>
      </c>
      <c r="E5822" s="158" t="s">
        <v>568</v>
      </c>
      <c r="G5822" s="158" t="s">
        <v>600</v>
      </c>
      <c r="H5822" s="158">
        <v>7</v>
      </c>
      <c r="I5822" s="158">
        <v>0</v>
      </c>
      <c r="J5822" s="158" t="s">
        <v>568</v>
      </c>
    </row>
    <row r="5823" spans="1:11">
      <c r="A5823" s="158" t="s">
        <v>565</v>
      </c>
      <c r="B5823" s="158" t="s">
        <v>3139</v>
      </c>
      <c r="C5823" s="158">
        <v>12</v>
      </c>
      <c r="D5823" s="158" t="s">
        <v>3101</v>
      </c>
      <c r="E5823" s="158" t="s">
        <v>568</v>
      </c>
      <c r="G5823" s="158" t="s">
        <v>569</v>
      </c>
      <c r="H5823" s="158">
        <v>1</v>
      </c>
      <c r="J5823" s="158" t="s">
        <v>568</v>
      </c>
    </row>
    <row r="5824" spans="1:11">
      <c r="A5824" s="158" t="s">
        <v>565</v>
      </c>
      <c r="B5824" s="158" t="s">
        <v>3139</v>
      </c>
      <c r="C5824" s="158">
        <v>13</v>
      </c>
      <c r="D5824" s="158" t="s">
        <v>3102</v>
      </c>
      <c r="E5824" s="158" t="s">
        <v>568</v>
      </c>
      <c r="G5824" s="158" t="s">
        <v>600</v>
      </c>
      <c r="H5824" s="158">
        <v>7</v>
      </c>
      <c r="I5824" s="158">
        <v>0</v>
      </c>
      <c r="J5824" s="158" t="s">
        <v>568</v>
      </c>
    </row>
    <row r="5825" spans="1:10">
      <c r="A5825" s="158" t="s">
        <v>565</v>
      </c>
      <c r="B5825" s="158" t="s">
        <v>3139</v>
      </c>
      <c r="C5825" s="158">
        <v>14</v>
      </c>
      <c r="D5825" s="158" t="s">
        <v>3103</v>
      </c>
      <c r="E5825" s="158" t="s">
        <v>568</v>
      </c>
      <c r="G5825" s="158" t="s">
        <v>569</v>
      </c>
      <c r="H5825" s="158">
        <v>1</v>
      </c>
      <c r="J5825" s="158" t="s">
        <v>568</v>
      </c>
    </row>
    <row r="5826" spans="1:10">
      <c r="A5826" s="158" t="s">
        <v>565</v>
      </c>
      <c r="B5826" s="158" t="s">
        <v>3139</v>
      </c>
      <c r="C5826" s="158">
        <v>15</v>
      </c>
      <c r="D5826" s="158" t="s">
        <v>3104</v>
      </c>
      <c r="E5826" s="158" t="s">
        <v>568</v>
      </c>
      <c r="G5826" s="158" t="s">
        <v>600</v>
      </c>
      <c r="H5826" s="158">
        <v>7</v>
      </c>
      <c r="I5826" s="158">
        <v>0</v>
      </c>
      <c r="J5826" s="158" t="s">
        <v>568</v>
      </c>
    </row>
    <row r="5827" spans="1:10">
      <c r="A5827" s="158" t="s">
        <v>565</v>
      </c>
      <c r="B5827" s="158" t="s">
        <v>3139</v>
      </c>
      <c r="C5827" s="158">
        <v>16</v>
      </c>
      <c r="D5827" s="158" t="s">
        <v>3105</v>
      </c>
      <c r="E5827" s="158" t="s">
        <v>568</v>
      </c>
      <c r="G5827" s="158" t="s">
        <v>569</v>
      </c>
      <c r="H5827" s="158">
        <v>1</v>
      </c>
      <c r="J5827" s="158" t="s">
        <v>568</v>
      </c>
    </row>
    <row r="5828" spans="1:10">
      <c r="A5828" s="158" t="s">
        <v>565</v>
      </c>
      <c r="B5828" s="158" t="s">
        <v>3139</v>
      </c>
      <c r="C5828" s="158">
        <v>17</v>
      </c>
      <c r="D5828" s="158" t="s">
        <v>3106</v>
      </c>
      <c r="E5828" s="158" t="s">
        <v>568</v>
      </c>
      <c r="G5828" s="158" t="s">
        <v>600</v>
      </c>
      <c r="H5828" s="158">
        <v>7</v>
      </c>
      <c r="I5828" s="158">
        <v>0</v>
      </c>
      <c r="J5828" s="158" t="s">
        <v>568</v>
      </c>
    </row>
    <row r="5829" spans="1:10">
      <c r="A5829" s="158" t="s">
        <v>565</v>
      </c>
      <c r="B5829" s="158" t="s">
        <v>3139</v>
      </c>
      <c r="C5829" s="158">
        <v>18</v>
      </c>
      <c r="D5829" s="158" t="s">
        <v>3107</v>
      </c>
      <c r="E5829" s="158" t="s">
        <v>568</v>
      </c>
      <c r="G5829" s="158" t="s">
        <v>569</v>
      </c>
      <c r="H5829" s="158">
        <v>1</v>
      </c>
      <c r="J5829" s="158" t="s">
        <v>568</v>
      </c>
    </row>
    <row r="5830" spans="1:10">
      <c r="A5830" s="158" t="s">
        <v>565</v>
      </c>
      <c r="B5830" s="158" t="s">
        <v>3139</v>
      </c>
      <c r="C5830" s="158">
        <v>19</v>
      </c>
      <c r="D5830" s="158" t="s">
        <v>3108</v>
      </c>
      <c r="E5830" s="158" t="s">
        <v>568</v>
      </c>
      <c r="G5830" s="158" t="s">
        <v>387</v>
      </c>
      <c r="J5830" s="158" t="s">
        <v>568</v>
      </c>
    </row>
    <row r="5831" spans="1:10">
      <c r="A5831" s="158" t="s">
        <v>565</v>
      </c>
      <c r="B5831" s="158" t="s">
        <v>3139</v>
      </c>
      <c r="C5831" s="158">
        <v>20</v>
      </c>
      <c r="D5831" s="158" t="s">
        <v>3109</v>
      </c>
      <c r="E5831" s="158" t="s">
        <v>568</v>
      </c>
      <c r="G5831" s="158" t="s">
        <v>387</v>
      </c>
      <c r="J5831" s="158" t="s">
        <v>568</v>
      </c>
    </row>
    <row r="5832" spans="1:10">
      <c r="A5832" s="158" t="s">
        <v>565</v>
      </c>
      <c r="B5832" s="158" t="s">
        <v>3139</v>
      </c>
      <c r="C5832" s="158">
        <v>21</v>
      </c>
      <c r="D5832" s="158" t="s">
        <v>3110</v>
      </c>
      <c r="E5832" s="158" t="s">
        <v>568</v>
      </c>
      <c r="G5832" s="158" t="s">
        <v>575</v>
      </c>
      <c r="J5832" s="158" t="s">
        <v>568</v>
      </c>
    </row>
    <row r="5833" spans="1:10">
      <c r="A5833" s="158" t="s">
        <v>565</v>
      </c>
      <c r="B5833" s="158" t="s">
        <v>3139</v>
      </c>
      <c r="C5833" s="158">
        <v>22</v>
      </c>
      <c r="D5833" s="158" t="s">
        <v>3111</v>
      </c>
      <c r="E5833" s="158" t="s">
        <v>568</v>
      </c>
      <c r="G5833" s="158" t="s">
        <v>569</v>
      </c>
      <c r="H5833" s="158">
        <v>3</v>
      </c>
      <c r="J5833" s="158" t="s">
        <v>568</v>
      </c>
    </row>
    <row r="5834" spans="1:10">
      <c r="A5834" s="158" t="s">
        <v>565</v>
      </c>
      <c r="B5834" s="158" t="s">
        <v>3139</v>
      </c>
      <c r="C5834" s="158">
        <v>23</v>
      </c>
      <c r="D5834" s="158" t="s">
        <v>3112</v>
      </c>
      <c r="E5834" s="158" t="s">
        <v>568</v>
      </c>
      <c r="G5834" s="158" t="s">
        <v>387</v>
      </c>
      <c r="J5834" s="158" t="s">
        <v>568</v>
      </c>
    </row>
    <row r="5835" spans="1:10">
      <c r="A5835" s="158" t="s">
        <v>565</v>
      </c>
      <c r="B5835" s="158" t="s">
        <v>3139</v>
      </c>
      <c r="C5835" s="158">
        <v>24</v>
      </c>
      <c r="D5835" s="158" t="s">
        <v>3113</v>
      </c>
      <c r="E5835" s="158" t="s">
        <v>568</v>
      </c>
      <c r="G5835" s="158" t="s">
        <v>387</v>
      </c>
      <c r="J5835" s="158" t="s">
        <v>568</v>
      </c>
    </row>
    <row r="5836" spans="1:10">
      <c r="A5836" s="158" t="s">
        <v>565</v>
      </c>
      <c r="B5836" s="158" t="s">
        <v>3139</v>
      </c>
      <c r="C5836" s="158">
        <v>25</v>
      </c>
      <c r="D5836" s="158" t="s">
        <v>3114</v>
      </c>
      <c r="E5836" s="158" t="s">
        <v>568</v>
      </c>
      <c r="G5836" s="158" t="s">
        <v>569</v>
      </c>
      <c r="H5836" s="158">
        <v>8</v>
      </c>
      <c r="J5836" s="158" t="s">
        <v>568</v>
      </c>
    </row>
    <row r="5837" spans="1:10">
      <c r="A5837" s="158" t="s">
        <v>565</v>
      </c>
      <c r="B5837" s="158" t="s">
        <v>3139</v>
      </c>
      <c r="C5837" s="158">
        <v>26</v>
      </c>
      <c r="D5837" s="158" t="s">
        <v>3115</v>
      </c>
      <c r="E5837" s="158" t="s">
        <v>568</v>
      </c>
      <c r="G5837" s="158" t="s">
        <v>569</v>
      </c>
      <c r="H5837" s="158">
        <v>3</v>
      </c>
      <c r="J5837" s="158" t="s">
        <v>568</v>
      </c>
    </row>
    <row r="5838" spans="1:10">
      <c r="A5838" s="158" t="s">
        <v>565</v>
      </c>
      <c r="B5838" s="158" t="s">
        <v>3139</v>
      </c>
      <c r="C5838" s="158">
        <v>27</v>
      </c>
      <c r="D5838" s="158" t="s">
        <v>3058</v>
      </c>
      <c r="E5838" s="158" t="s">
        <v>568</v>
      </c>
      <c r="G5838" s="158" t="s">
        <v>569</v>
      </c>
      <c r="H5838" s="158">
        <v>20</v>
      </c>
      <c r="J5838" s="158" t="s">
        <v>568</v>
      </c>
    </row>
    <row r="5839" spans="1:10">
      <c r="A5839" s="158" t="s">
        <v>565</v>
      </c>
      <c r="B5839" s="158" t="s">
        <v>3139</v>
      </c>
      <c r="C5839" s="158">
        <v>28</v>
      </c>
      <c r="D5839" s="158" t="s">
        <v>3116</v>
      </c>
      <c r="E5839" s="158" t="s">
        <v>568</v>
      </c>
      <c r="G5839" s="158" t="s">
        <v>569</v>
      </c>
      <c r="H5839" s="158">
        <v>1</v>
      </c>
      <c r="J5839" s="158" t="s">
        <v>568</v>
      </c>
    </row>
    <row r="5840" spans="1:10">
      <c r="A5840" s="158" t="s">
        <v>565</v>
      </c>
      <c r="B5840" s="158" t="s">
        <v>3139</v>
      </c>
      <c r="C5840" s="158">
        <v>29</v>
      </c>
      <c r="D5840" s="158" t="s">
        <v>2929</v>
      </c>
      <c r="E5840" s="158" t="s">
        <v>568</v>
      </c>
      <c r="G5840" s="158" t="s">
        <v>569</v>
      </c>
      <c r="H5840" s="158">
        <v>10</v>
      </c>
      <c r="J5840" s="158" t="s">
        <v>568</v>
      </c>
    </row>
    <row r="5841" spans="1:11">
      <c r="A5841" s="158" t="s">
        <v>565</v>
      </c>
      <c r="B5841" s="158" t="s">
        <v>3139</v>
      </c>
      <c r="C5841" s="158">
        <v>30</v>
      </c>
      <c r="D5841" s="158" t="s">
        <v>2930</v>
      </c>
      <c r="E5841" s="158" t="s">
        <v>568</v>
      </c>
      <c r="G5841" s="158" t="s">
        <v>569</v>
      </c>
      <c r="H5841" s="158">
        <v>3</v>
      </c>
      <c r="J5841" s="158" t="s">
        <v>568</v>
      </c>
    </row>
    <row r="5842" spans="1:11">
      <c r="A5842" s="158" t="s">
        <v>565</v>
      </c>
      <c r="B5842" s="158" t="s">
        <v>3139</v>
      </c>
      <c r="C5842" s="158">
        <v>31</v>
      </c>
      <c r="D5842" s="158" t="s">
        <v>2933</v>
      </c>
      <c r="E5842" s="158" t="s">
        <v>568</v>
      </c>
      <c r="G5842" s="158" t="s">
        <v>569</v>
      </c>
      <c r="H5842" s="158">
        <v>1</v>
      </c>
      <c r="J5842" s="158" t="s">
        <v>568</v>
      </c>
    </row>
    <row r="5843" spans="1:11">
      <c r="A5843" s="158" t="s">
        <v>565</v>
      </c>
      <c r="B5843" s="158" t="s">
        <v>3139</v>
      </c>
      <c r="C5843" s="158">
        <v>32</v>
      </c>
      <c r="D5843" s="158" t="s">
        <v>2934</v>
      </c>
      <c r="E5843" s="158" t="s">
        <v>568</v>
      </c>
      <c r="G5843" s="158" t="s">
        <v>569</v>
      </c>
      <c r="H5843" s="158">
        <v>3</v>
      </c>
      <c r="J5843" s="158" t="s">
        <v>568</v>
      </c>
    </row>
    <row r="5844" spans="1:11">
      <c r="A5844" s="158" t="s">
        <v>565</v>
      </c>
      <c r="B5844" s="158" t="s">
        <v>3139</v>
      </c>
      <c r="C5844" s="158">
        <v>33</v>
      </c>
      <c r="D5844" s="158" t="s">
        <v>3117</v>
      </c>
      <c r="E5844" s="158" t="s">
        <v>568</v>
      </c>
      <c r="G5844" s="158" t="s">
        <v>569</v>
      </c>
      <c r="H5844" s="158">
        <v>2</v>
      </c>
      <c r="J5844" s="158" t="s">
        <v>568</v>
      </c>
    </row>
    <row r="5845" spans="1:11">
      <c r="A5845" s="158" t="s">
        <v>565</v>
      </c>
      <c r="B5845" s="158" t="s">
        <v>3139</v>
      </c>
      <c r="C5845" s="158">
        <v>34</v>
      </c>
      <c r="D5845" s="158" t="s">
        <v>3118</v>
      </c>
      <c r="E5845" s="158" t="s">
        <v>568</v>
      </c>
      <c r="G5845" s="158" t="s">
        <v>569</v>
      </c>
      <c r="H5845" s="158">
        <v>10</v>
      </c>
      <c r="J5845" s="158" t="s">
        <v>568</v>
      </c>
    </row>
    <row r="5846" spans="1:11">
      <c r="A5846" s="158" t="s">
        <v>565</v>
      </c>
      <c r="B5846" s="158" t="s">
        <v>3139</v>
      </c>
      <c r="C5846" s="158">
        <v>35</v>
      </c>
      <c r="D5846" s="158" t="s">
        <v>3119</v>
      </c>
      <c r="E5846" s="158" t="s">
        <v>568</v>
      </c>
      <c r="G5846" s="158" t="s">
        <v>569</v>
      </c>
      <c r="H5846" s="158">
        <v>3</v>
      </c>
      <c r="J5846" s="158" t="s">
        <v>568</v>
      </c>
    </row>
    <row r="5847" spans="1:11">
      <c r="A5847" s="158" t="s">
        <v>565</v>
      </c>
      <c r="B5847" s="158" t="s">
        <v>3139</v>
      </c>
      <c r="C5847" s="158">
        <v>36</v>
      </c>
      <c r="D5847" s="158" t="s">
        <v>3120</v>
      </c>
      <c r="E5847" s="158" t="s">
        <v>568</v>
      </c>
      <c r="G5847" s="158" t="s">
        <v>569</v>
      </c>
      <c r="H5847" s="158">
        <v>1</v>
      </c>
      <c r="J5847" s="158" t="s">
        <v>568</v>
      </c>
    </row>
    <row r="5848" spans="1:11">
      <c r="A5848" s="158" t="s">
        <v>565</v>
      </c>
      <c r="B5848" s="158" t="s">
        <v>3139</v>
      </c>
      <c r="C5848" s="158">
        <v>37</v>
      </c>
      <c r="D5848" s="158" t="s">
        <v>3121</v>
      </c>
      <c r="E5848" s="158" t="s">
        <v>568</v>
      </c>
      <c r="G5848" s="158" t="s">
        <v>569</v>
      </c>
      <c r="H5848" s="158">
        <v>3</v>
      </c>
      <c r="J5848" s="158" t="s">
        <v>568</v>
      </c>
    </row>
    <row r="5849" spans="1:11">
      <c r="A5849" s="158" t="s">
        <v>565</v>
      </c>
      <c r="B5849" s="158" t="s">
        <v>3139</v>
      </c>
      <c r="C5849" s="158">
        <v>38</v>
      </c>
      <c r="D5849" s="158" t="s">
        <v>3122</v>
      </c>
      <c r="E5849" s="158" t="s">
        <v>568</v>
      </c>
      <c r="G5849" s="158" t="s">
        <v>569</v>
      </c>
      <c r="H5849" s="158">
        <v>2</v>
      </c>
      <c r="J5849" s="158" t="s">
        <v>568</v>
      </c>
    </row>
    <row r="5850" spans="1:11">
      <c r="A5850" s="158" t="s">
        <v>565</v>
      </c>
      <c r="B5850" s="158" t="s">
        <v>3139</v>
      </c>
      <c r="C5850" s="158">
        <v>39</v>
      </c>
      <c r="D5850" s="158" t="s">
        <v>3123</v>
      </c>
      <c r="E5850" s="158" t="s">
        <v>568</v>
      </c>
      <c r="G5850" s="158" t="s">
        <v>569</v>
      </c>
      <c r="H5850" s="158">
        <v>2</v>
      </c>
      <c r="J5850" s="158" t="s">
        <v>568</v>
      </c>
    </row>
    <row r="5851" spans="1:11">
      <c r="A5851" s="158" t="s">
        <v>565</v>
      </c>
      <c r="B5851" s="158" t="s">
        <v>3139</v>
      </c>
      <c r="C5851" s="158">
        <v>40</v>
      </c>
      <c r="D5851" s="158" t="s">
        <v>3124</v>
      </c>
      <c r="E5851" s="158" t="s">
        <v>568</v>
      </c>
      <c r="G5851" s="158" t="s">
        <v>2045</v>
      </c>
      <c r="J5851" s="158" t="s">
        <v>568</v>
      </c>
    </row>
    <row r="5852" spans="1:11">
      <c r="A5852" s="158" t="s">
        <v>565</v>
      </c>
      <c r="B5852" s="158" t="s">
        <v>3139</v>
      </c>
      <c r="C5852" s="158">
        <v>41</v>
      </c>
      <c r="D5852" s="158" t="s">
        <v>3125</v>
      </c>
      <c r="E5852" s="158" t="s">
        <v>568</v>
      </c>
      <c r="G5852" s="158" t="s">
        <v>569</v>
      </c>
      <c r="H5852" s="158">
        <v>1</v>
      </c>
      <c r="J5852" s="158">
        <v>0</v>
      </c>
      <c r="K5852" s="158" t="s">
        <v>358</v>
      </c>
    </row>
    <row r="5853" spans="1:11">
      <c r="A5853" s="158" t="s">
        <v>565</v>
      </c>
      <c r="B5853" s="158" t="s">
        <v>3139</v>
      </c>
      <c r="C5853" s="158">
        <v>42</v>
      </c>
      <c r="D5853" s="158" t="s">
        <v>2827</v>
      </c>
      <c r="E5853" s="158" t="s">
        <v>568</v>
      </c>
      <c r="G5853" s="158" t="s">
        <v>343</v>
      </c>
      <c r="H5853" s="158">
        <v>1</v>
      </c>
      <c r="J5853" s="158" t="s">
        <v>568</v>
      </c>
      <c r="K5853" s="158" t="s">
        <v>358</v>
      </c>
    </row>
    <row r="5854" spans="1:11">
      <c r="A5854" s="158" t="s">
        <v>565</v>
      </c>
      <c r="B5854" s="158" t="s">
        <v>3139</v>
      </c>
      <c r="C5854" s="158">
        <v>43</v>
      </c>
      <c r="D5854" s="158" t="s">
        <v>2830</v>
      </c>
      <c r="E5854" s="158" t="s">
        <v>568</v>
      </c>
      <c r="G5854" s="158" t="s">
        <v>575</v>
      </c>
      <c r="J5854" s="158" t="s">
        <v>568</v>
      </c>
    </row>
    <row r="5855" spans="1:11">
      <c r="A5855" s="158" t="s">
        <v>565</v>
      </c>
      <c r="B5855" s="158" t="s">
        <v>3139</v>
      </c>
      <c r="C5855" s="158">
        <v>44</v>
      </c>
      <c r="D5855" s="158" t="s">
        <v>3126</v>
      </c>
      <c r="E5855" s="158" t="s">
        <v>568</v>
      </c>
      <c r="G5855" s="158" t="s">
        <v>575</v>
      </c>
      <c r="J5855" s="158" t="s">
        <v>568</v>
      </c>
    </row>
    <row r="5856" spans="1:11">
      <c r="A5856" s="158" t="s">
        <v>565</v>
      </c>
      <c r="B5856" s="158" t="s">
        <v>3139</v>
      </c>
      <c r="C5856" s="158">
        <v>45</v>
      </c>
      <c r="D5856" s="158" t="s">
        <v>3127</v>
      </c>
      <c r="E5856" s="158" t="s">
        <v>568</v>
      </c>
      <c r="G5856" s="158" t="s">
        <v>343</v>
      </c>
      <c r="H5856" s="158">
        <v>1</v>
      </c>
      <c r="J5856" s="158">
        <v>0</v>
      </c>
      <c r="K5856" s="158" t="s">
        <v>358</v>
      </c>
    </row>
    <row r="5857" spans="1:11">
      <c r="A5857" s="158" t="s">
        <v>565</v>
      </c>
      <c r="B5857" s="158" t="s">
        <v>3139</v>
      </c>
      <c r="C5857" s="158">
        <v>46</v>
      </c>
      <c r="D5857" s="158" t="s">
        <v>3128</v>
      </c>
      <c r="E5857" s="158" t="s">
        <v>568</v>
      </c>
      <c r="G5857" s="158" t="s">
        <v>343</v>
      </c>
      <c r="H5857" s="158">
        <v>1</v>
      </c>
      <c r="J5857" s="158" t="s">
        <v>3002</v>
      </c>
      <c r="K5857" s="158" t="s">
        <v>358</v>
      </c>
    </row>
    <row r="5858" spans="1:11">
      <c r="A5858" s="158" t="s">
        <v>565</v>
      </c>
      <c r="B5858" s="158" t="s">
        <v>3139</v>
      </c>
      <c r="C5858" s="158">
        <v>47</v>
      </c>
      <c r="D5858" s="158" t="s">
        <v>3129</v>
      </c>
      <c r="E5858" s="158" t="s">
        <v>568</v>
      </c>
      <c r="G5858" s="158" t="s">
        <v>343</v>
      </c>
      <c r="H5858" s="158">
        <v>1</v>
      </c>
      <c r="J5858" s="158">
        <v>0</v>
      </c>
      <c r="K5858" s="158" t="s">
        <v>358</v>
      </c>
    </row>
    <row r="5859" spans="1:11">
      <c r="A5859" s="158" t="s">
        <v>565</v>
      </c>
      <c r="B5859" s="158" t="s">
        <v>3139</v>
      </c>
      <c r="C5859" s="158">
        <v>48</v>
      </c>
      <c r="D5859" s="158" t="s">
        <v>3130</v>
      </c>
      <c r="E5859" s="158" t="s">
        <v>568</v>
      </c>
      <c r="G5859" s="158" t="s">
        <v>2045</v>
      </c>
      <c r="J5859" s="158" t="s">
        <v>568</v>
      </c>
    </row>
    <row r="5860" spans="1:11">
      <c r="A5860" s="158" t="s">
        <v>565</v>
      </c>
      <c r="B5860" s="158" t="s">
        <v>3139</v>
      </c>
      <c r="C5860" s="158">
        <v>49</v>
      </c>
      <c r="D5860" s="158" t="s">
        <v>3131</v>
      </c>
      <c r="E5860" s="158" t="s">
        <v>568</v>
      </c>
      <c r="G5860" s="158" t="s">
        <v>569</v>
      </c>
      <c r="H5860" s="158">
        <v>10</v>
      </c>
      <c r="J5860" s="158" t="s">
        <v>568</v>
      </c>
    </row>
    <row r="5861" spans="1:11">
      <c r="A5861" s="158" t="s">
        <v>565</v>
      </c>
      <c r="B5861" s="158" t="s">
        <v>3139</v>
      </c>
      <c r="C5861" s="158">
        <v>50</v>
      </c>
      <c r="D5861" s="158" t="s">
        <v>3132</v>
      </c>
      <c r="E5861" s="158" t="s">
        <v>568</v>
      </c>
      <c r="G5861" s="158" t="s">
        <v>569</v>
      </c>
      <c r="H5861" s="158">
        <v>3</v>
      </c>
      <c r="J5861" s="158" t="s">
        <v>568</v>
      </c>
    </row>
    <row r="5862" spans="1:11">
      <c r="A5862" s="158" t="s">
        <v>565</v>
      </c>
      <c r="B5862" s="158" t="s">
        <v>3139</v>
      </c>
      <c r="C5862" s="158">
        <v>51</v>
      </c>
      <c r="D5862" s="158" t="s">
        <v>3133</v>
      </c>
      <c r="E5862" s="158" t="s">
        <v>568</v>
      </c>
      <c r="G5862" s="158" t="s">
        <v>569</v>
      </c>
      <c r="H5862" s="158">
        <v>1</v>
      </c>
      <c r="J5862" s="158">
        <v>0</v>
      </c>
    </row>
    <row r="5863" spans="1:11">
      <c r="A5863" s="158" t="s">
        <v>565</v>
      </c>
      <c r="B5863" s="158" t="s">
        <v>3139</v>
      </c>
      <c r="C5863" s="158">
        <v>52</v>
      </c>
      <c r="D5863" s="158" t="s">
        <v>3134</v>
      </c>
      <c r="E5863" s="158" t="s">
        <v>568</v>
      </c>
      <c r="G5863" s="158" t="s">
        <v>569</v>
      </c>
      <c r="H5863" s="158">
        <v>10</v>
      </c>
      <c r="J5863" s="158" t="s">
        <v>568</v>
      </c>
    </row>
    <row r="5864" spans="1:11">
      <c r="A5864" s="158" t="s">
        <v>565</v>
      </c>
      <c r="B5864" s="158" t="s">
        <v>3139</v>
      </c>
      <c r="C5864" s="158">
        <v>53</v>
      </c>
      <c r="D5864" s="158" t="s">
        <v>3135</v>
      </c>
      <c r="E5864" s="158" t="s">
        <v>568</v>
      </c>
      <c r="G5864" s="158" t="s">
        <v>575</v>
      </c>
      <c r="J5864" s="158" t="s">
        <v>568</v>
      </c>
    </row>
    <row r="5865" spans="1:11">
      <c r="A5865" s="158" t="s">
        <v>565</v>
      </c>
      <c r="B5865" s="158" t="s">
        <v>3139</v>
      </c>
      <c r="C5865" s="158">
        <v>54</v>
      </c>
      <c r="D5865" s="158" t="s">
        <v>2834</v>
      </c>
      <c r="E5865" s="158" t="s">
        <v>568</v>
      </c>
      <c r="G5865" s="158" t="s">
        <v>575</v>
      </c>
      <c r="J5865" s="158" t="s">
        <v>568</v>
      </c>
      <c r="K5865" s="158" t="s">
        <v>358</v>
      </c>
    </row>
    <row r="5866" spans="1:11">
      <c r="A5866" s="158" t="s">
        <v>565</v>
      </c>
      <c r="B5866" s="158" t="s">
        <v>3139</v>
      </c>
      <c r="C5866" s="158">
        <v>55</v>
      </c>
      <c r="D5866" s="158" t="s">
        <v>2769</v>
      </c>
      <c r="E5866" s="158" t="s">
        <v>568</v>
      </c>
      <c r="G5866" s="158" t="s">
        <v>575</v>
      </c>
      <c r="J5866" s="158" t="s">
        <v>568</v>
      </c>
    </row>
    <row r="5867" spans="1:11">
      <c r="A5867" s="158" t="s">
        <v>565</v>
      </c>
      <c r="B5867" s="158" t="s">
        <v>3139</v>
      </c>
      <c r="C5867" s="158">
        <v>56</v>
      </c>
      <c r="D5867" s="158" t="s">
        <v>2835</v>
      </c>
      <c r="E5867" s="158" t="s">
        <v>568</v>
      </c>
      <c r="G5867" s="158" t="s">
        <v>569</v>
      </c>
      <c r="H5867" s="158">
        <v>30</v>
      </c>
      <c r="J5867" s="158" t="s">
        <v>568</v>
      </c>
      <c r="K5867" s="158" t="s">
        <v>358</v>
      </c>
    </row>
    <row r="5868" spans="1:11">
      <c r="A5868" s="158" t="s">
        <v>565</v>
      </c>
      <c r="B5868" s="158" t="s">
        <v>3139</v>
      </c>
      <c r="C5868" s="158">
        <v>57</v>
      </c>
      <c r="D5868" s="158" t="s">
        <v>2770</v>
      </c>
      <c r="E5868" s="158" t="s">
        <v>568</v>
      </c>
      <c r="G5868" s="158" t="s">
        <v>569</v>
      </c>
      <c r="H5868" s="158">
        <v>30</v>
      </c>
      <c r="J5868" s="158" t="s">
        <v>568</v>
      </c>
    </row>
    <row r="5869" spans="1:11">
      <c r="A5869" s="158" t="s">
        <v>565</v>
      </c>
      <c r="B5869" s="158" t="s">
        <v>3139</v>
      </c>
      <c r="C5869" s="158">
        <v>58</v>
      </c>
      <c r="D5869" s="158" t="s">
        <v>2836</v>
      </c>
      <c r="E5869" s="158" t="s">
        <v>568</v>
      </c>
      <c r="G5869" s="158" t="s">
        <v>569</v>
      </c>
      <c r="H5869" s="158">
        <v>50</v>
      </c>
      <c r="J5869" s="158" t="s">
        <v>568</v>
      </c>
      <c r="K5869" s="158" t="s">
        <v>358</v>
      </c>
    </row>
    <row r="5870" spans="1:11">
      <c r="A5870" s="158" t="s">
        <v>565</v>
      </c>
      <c r="B5870" s="158" t="s">
        <v>3139</v>
      </c>
      <c r="C5870" s="158">
        <v>59</v>
      </c>
      <c r="D5870" s="158" t="s">
        <v>2772</v>
      </c>
      <c r="E5870" s="158" t="s">
        <v>568</v>
      </c>
      <c r="G5870" s="158" t="s">
        <v>569</v>
      </c>
      <c r="H5870" s="158">
        <v>50</v>
      </c>
      <c r="J5870" s="158" t="s">
        <v>568</v>
      </c>
    </row>
    <row r="5871" spans="1:11">
      <c r="A5871" s="158" t="s">
        <v>565</v>
      </c>
      <c r="B5871" s="158" t="s">
        <v>3140</v>
      </c>
      <c r="C5871" s="158">
        <v>1</v>
      </c>
      <c r="D5871" s="158" t="s">
        <v>743</v>
      </c>
      <c r="E5871" s="158" t="s">
        <v>568</v>
      </c>
      <c r="G5871" s="158" t="s">
        <v>981</v>
      </c>
      <c r="H5871" s="158">
        <v>4</v>
      </c>
      <c r="J5871" s="158" t="s">
        <v>568</v>
      </c>
    </row>
    <row r="5872" spans="1:11">
      <c r="A5872" s="158" t="s">
        <v>565</v>
      </c>
      <c r="B5872" s="158" t="s">
        <v>3140</v>
      </c>
      <c r="C5872" s="158">
        <v>2</v>
      </c>
      <c r="D5872" s="158" t="s">
        <v>750</v>
      </c>
      <c r="E5872" s="158" t="s">
        <v>568</v>
      </c>
      <c r="G5872" s="158" t="s">
        <v>569</v>
      </c>
      <c r="H5872" s="158">
        <v>50</v>
      </c>
      <c r="J5872" s="158" t="s">
        <v>568</v>
      </c>
    </row>
    <row r="5873" spans="1:10">
      <c r="A5873" s="158" t="s">
        <v>565</v>
      </c>
      <c r="B5873" s="158" t="s">
        <v>3140</v>
      </c>
      <c r="C5873" s="158">
        <v>3</v>
      </c>
      <c r="D5873" s="158" t="s">
        <v>1636</v>
      </c>
      <c r="E5873" s="158" t="s">
        <v>568</v>
      </c>
      <c r="G5873" s="158" t="s">
        <v>569</v>
      </c>
      <c r="H5873" s="158">
        <v>50</v>
      </c>
      <c r="J5873" s="158" t="s">
        <v>568</v>
      </c>
    </row>
    <row r="5874" spans="1:10">
      <c r="A5874" s="158" t="s">
        <v>565</v>
      </c>
      <c r="B5874" s="158" t="s">
        <v>3140</v>
      </c>
      <c r="C5874" s="158">
        <v>4</v>
      </c>
      <c r="D5874" s="158" t="s">
        <v>1637</v>
      </c>
      <c r="E5874" s="158" t="s">
        <v>568</v>
      </c>
      <c r="G5874" s="158" t="s">
        <v>569</v>
      </c>
      <c r="H5874" s="158">
        <v>50</v>
      </c>
      <c r="J5874" s="158" t="s">
        <v>568</v>
      </c>
    </row>
    <row r="5875" spans="1:10">
      <c r="A5875" s="158" t="s">
        <v>565</v>
      </c>
      <c r="B5875" s="158" t="s">
        <v>3140</v>
      </c>
      <c r="C5875" s="158">
        <v>5</v>
      </c>
      <c r="D5875" s="158" t="s">
        <v>1638</v>
      </c>
      <c r="E5875" s="158" t="s">
        <v>568</v>
      </c>
      <c r="G5875" s="158" t="s">
        <v>981</v>
      </c>
      <c r="H5875" s="158">
        <v>4</v>
      </c>
      <c r="J5875" s="158" t="s">
        <v>568</v>
      </c>
    </row>
    <row r="5876" spans="1:10">
      <c r="A5876" s="158" t="s">
        <v>565</v>
      </c>
      <c r="B5876" s="158" t="s">
        <v>3140</v>
      </c>
      <c r="C5876" s="158">
        <v>6</v>
      </c>
      <c r="D5876" s="158" t="s">
        <v>1639</v>
      </c>
      <c r="E5876" s="158" t="s">
        <v>568</v>
      </c>
      <c r="G5876" s="158" t="s">
        <v>569</v>
      </c>
      <c r="H5876" s="158">
        <v>50</v>
      </c>
      <c r="J5876" s="158" t="s">
        <v>568</v>
      </c>
    </row>
    <row r="5877" spans="1:10">
      <c r="A5877" s="158" t="s">
        <v>565</v>
      </c>
      <c r="B5877" s="158" t="s">
        <v>3140</v>
      </c>
      <c r="C5877" s="158">
        <v>7</v>
      </c>
      <c r="D5877" s="158" t="s">
        <v>1640</v>
      </c>
      <c r="E5877" s="158" t="s">
        <v>568</v>
      </c>
      <c r="G5877" s="158" t="s">
        <v>569</v>
      </c>
      <c r="H5877" s="158">
        <v>50</v>
      </c>
      <c r="J5877" s="158" t="s">
        <v>568</v>
      </c>
    </row>
    <row r="5878" spans="1:10">
      <c r="A5878" s="158" t="s">
        <v>565</v>
      </c>
      <c r="B5878" s="158" t="s">
        <v>3140</v>
      </c>
      <c r="C5878" s="158">
        <v>8</v>
      </c>
      <c r="D5878" s="158" t="s">
        <v>1641</v>
      </c>
      <c r="E5878" s="158" t="s">
        <v>568</v>
      </c>
      <c r="G5878" s="158" t="s">
        <v>569</v>
      </c>
      <c r="H5878" s="158">
        <v>50</v>
      </c>
      <c r="J5878" s="158" t="s">
        <v>568</v>
      </c>
    </row>
    <row r="5879" spans="1:10">
      <c r="A5879" s="158" t="s">
        <v>565</v>
      </c>
      <c r="B5879" s="158" t="s">
        <v>3140</v>
      </c>
      <c r="C5879" s="158">
        <v>9</v>
      </c>
      <c r="D5879" s="158" t="s">
        <v>1642</v>
      </c>
      <c r="E5879" s="158" t="s">
        <v>568</v>
      </c>
      <c r="G5879" s="158" t="s">
        <v>569</v>
      </c>
      <c r="H5879" s="158">
        <v>50</v>
      </c>
      <c r="J5879" s="158" t="s">
        <v>568</v>
      </c>
    </row>
    <row r="5880" spans="1:10">
      <c r="A5880" s="158" t="s">
        <v>565</v>
      </c>
      <c r="B5880" s="158" t="s">
        <v>3140</v>
      </c>
      <c r="C5880" s="158">
        <v>10</v>
      </c>
      <c r="D5880" s="158" t="s">
        <v>1643</v>
      </c>
      <c r="E5880" s="158" t="s">
        <v>568</v>
      </c>
      <c r="G5880" s="158" t="s">
        <v>569</v>
      </c>
      <c r="H5880" s="158">
        <v>50</v>
      </c>
      <c r="J5880" s="158" t="s">
        <v>568</v>
      </c>
    </row>
    <row r="5881" spans="1:10">
      <c r="A5881" s="158" t="s">
        <v>565</v>
      </c>
      <c r="B5881" s="158" t="s">
        <v>3140</v>
      </c>
      <c r="C5881" s="158">
        <v>11</v>
      </c>
      <c r="D5881" s="158" t="s">
        <v>1644</v>
      </c>
      <c r="E5881" s="158" t="s">
        <v>568</v>
      </c>
      <c r="G5881" s="158" t="s">
        <v>569</v>
      </c>
      <c r="H5881" s="158">
        <v>50</v>
      </c>
      <c r="J5881" s="158" t="s">
        <v>568</v>
      </c>
    </row>
    <row r="5882" spans="1:10">
      <c r="A5882" s="158" t="s">
        <v>565</v>
      </c>
      <c r="B5882" s="158" t="s">
        <v>3140</v>
      </c>
      <c r="C5882" s="158">
        <v>12</v>
      </c>
      <c r="D5882" s="158" t="s">
        <v>1645</v>
      </c>
      <c r="E5882" s="158" t="s">
        <v>568</v>
      </c>
      <c r="G5882" s="158" t="s">
        <v>569</v>
      </c>
      <c r="H5882" s="158">
        <v>50</v>
      </c>
      <c r="J5882" s="158" t="s">
        <v>568</v>
      </c>
    </row>
    <row r="5883" spans="1:10">
      <c r="A5883" s="158" t="s">
        <v>565</v>
      </c>
      <c r="B5883" s="158" t="s">
        <v>3140</v>
      </c>
      <c r="C5883" s="158">
        <v>13</v>
      </c>
      <c r="D5883" s="158" t="s">
        <v>1646</v>
      </c>
      <c r="E5883" s="158" t="s">
        <v>568</v>
      </c>
      <c r="G5883" s="158" t="s">
        <v>569</v>
      </c>
      <c r="H5883" s="158">
        <v>50</v>
      </c>
      <c r="J5883" s="158" t="s">
        <v>568</v>
      </c>
    </row>
    <row r="5884" spans="1:10">
      <c r="A5884" s="158" t="s">
        <v>565</v>
      </c>
      <c r="B5884" s="158" t="s">
        <v>3140</v>
      </c>
      <c r="C5884" s="158">
        <v>14</v>
      </c>
      <c r="D5884" s="158" t="s">
        <v>1647</v>
      </c>
      <c r="E5884" s="158" t="s">
        <v>568</v>
      </c>
      <c r="G5884" s="158" t="s">
        <v>569</v>
      </c>
      <c r="H5884" s="158">
        <v>50</v>
      </c>
      <c r="J5884" s="158" t="s">
        <v>568</v>
      </c>
    </row>
    <row r="5885" spans="1:10">
      <c r="A5885" s="158" t="s">
        <v>565</v>
      </c>
      <c r="B5885" s="158" t="s">
        <v>3140</v>
      </c>
      <c r="C5885" s="158">
        <v>15</v>
      </c>
      <c r="D5885" s="158" t="s">
        <v>1648</v>
      </c>
      <c r="E5885" s="158" t="s">
        <v>568</v>
      </c>
      <c r="G5885" s="158" t="s">
        <v>569</v>
      </c>
      <c r="H5885" s="158">
        <v>50</v>
      </c>
      <c r="J5885" s="158" t="s">
        <v>568</v>
      </c>
    </row>
    <row r="5886" spans="1:10">
      <c r="A5886" s="158" t="s">
        <v>565</v>
      </c>
      <c r="B5886" s="158" t="s">
        <v>3140</v>
      </c>
      <c r="C5886" s="158">
        <v>16</v>
      </c>
      <c r="D5886" s="158" t="s">
        <v>1649</v>
      </c>
      <c r="E5886" s="158" t="s">
        <v>568</v>
      </c>
      <c r="G5886" s="158" t="s">
        <v>981</v>
      </c>
      <c r="H5886" s="158">
        <v>4</v>
      </c>
      <c r="J5886" s="158" t="s">
        <v>568</v>
      </c>
    </row>
    <row r="5887" spans="1:10">
      <c r="A5887" s="158" t="s">
        <v>565</v>
      </c>
      <c r="B5887" s="158" t="s">
        <v>3140</v>
      </c>
      <c r="C5887" s="158">
        <v>17</v>
      </c>
      <c r="D5887" s="158" t="s">
        <v>1650</v>
      </c>
      <c r="E5887" s="158" t="s">
        <v>568</v>
      </c>
      <c r="G5887" s="158" t="s">
        <v>569</v>
      </c>
      <c r="H5887" s="158">
        <v>50</v>
      </c>
      <c r="J5887" s="158" t="s">
        <v>568</v>
      </c>
    </row>
    <row r="5888" spans="1:10">
      <c r="A5888" s="158" t="s">
        <v>565</v>
      </c>
      <c r="B5888" s="158" t="s">
        <v>3140</v>
      </c>
      <c r="C5888" s="158">
        <v>18</v>
      </c>
      <c r="D5888" s="158" t="s">
        <v>1651</v>
      </c>
      <c r="E5888" s="158" t="s">
        <v>568</v>
      </c>
      <c r="G5888" s="158" t="s">
        <v>569</v>
      </c>
      <c r="H5888" s="158">
        <v>50</v>
      </c>
      <c r="J5888" s="158" t="s">
        <v>568</v>
      </c>
    </row>
    <row r="5889" spans="1:10">
      <c r="A5889" s="158" t="s">
        <v>565</v>
      </c>
      <c r="B5889" s="158" t="s">
        <v>3140</v>
      </c>
      <c r="C5889" s="158">
        <v>19</v>
      </c>
      <c r="D5889" s="158" t="s">
        <v>1652</v>
      </c>
      <c r="E5889" s="158" t="s">
        <v>568</v>
      </c>
      <c r="G5889" s="158" t="s">
        <v>569</v>
      </c>
      <c r="H5889" s="158">
        <v>50</v>
      </c>
      <c r="J5889" s="158" t="s">
        <v>568</v>
      </c>
    </row>
    <row r="5890" spans="1:10">
      <c r="A5890" s="158" t="s">
        <v>565</v>
      </c>
      <c r="B5890" s="158" t="s">
        <v>3140</v>
      </c>
      <c r="C5890" s="158">
        <v>20</v>
      </c>
      <c r="D5890" s="158" t="s">
        <v>1653</v>
      </c>
      <c r="E5890" s="158" t="s">
        <v>568</v>
      </c>
      <c r="G5890" s="158" t="s">
        <v>569</v>
      </c>
      <c r="H5890" s="158">
        <v>50</v>
      </c>
      <c r="J5890" s="158" t="s">
        <v>568</v>
      </c>
    </row>
    <row r="5891" spans="1:10">
      <c r="A5891" s="158" t="s">
        <v>565</v>
      </c>
      <c r="B5891" s="158" t="s">
        <v>3140</v>
      </c>
      <c r="C5891" s="158">
        <v>21</v>
      </c>
      <c r="D5891" s="158" t="s">
        <v>1654</v>
      </c>
      <c r="E5891" s="158" t="s">
        <v>568</v>
      </c>
      <c r="G5891" s="158" t="s">
        <v>569</v>
      </c>
      <c r="H5891" s="158">
        <v>50</v>
      </c>
      <c r="J5891" s="158" t="s">
        <v>568</v>
      </c>
    </row>
    <row r="5892" spans="1:10">
      <c r="A5892" s="158" t="s">
        <v>565</v>
      </c>
      <c r="B5892" s="158" t="s">
        <v>3140</v>
      </c>
      <c r="C5892" s="158">
        <v>22</v>
      </c>
      <c r="D5892" s="158" t="s">
        <v>1655</v>
      </c>
      <c r="E5892" s="158" t="s">
        <v>568</v>
      </c>
      <c r="G5892" s="158" t="s">
        <v>569</v>
      </c>
      <c r="H5892" s="158">
        <v>50</v>
      </c>
      <c r="J5892" s="158" t="s">
        <v>568</v>
      </c>
    </row>
    <row r="5893" spans="1:10">
      <c r="A5893" s="158" t="s">
        <v>565</v>
      </c>
      <c r="B5893" s="158" t="s">
        <v>3140</v>
      </c>
      <c r="C5893" s="158">
        <v>23</v>
      </c>
      <c r="D5893" s="158" t="s">
        <v>1656</v>
      </c>
      <c r="E5893" s="158" t="s">
        <v>568</v>
      </c>
      <c r="G5893" s="158" t="s">
        <v>569</v>
      </c>
      <c r="H5893" s="158">
        <v>50</v>
      </c>
      <c r="J5893" s="158" t="s">
        <v>568</v>
      </c>
    </row>
    <row r="5894" spans="1:10">
      <c r="A5894" s="158" t="s">
        <v>565</v>
      </c>
      <c r="B5894" s="158" t="s">
        <v>3140</v>
      </c>
      <c r="C5894" s="158">
        <v>24</v>
      </c>
      <c r="D5894" s="158" t="s">
        <v>1657</v>
      </c>
      <c r="E5894" s="158" t="s">
        <v>568</v>
      </c>
      <c r="G5894" s="158" t="s">
        <v>569</v>
      </c>
      <c r="H5894" s="158">
        <v>50</v>
      </c>
      <c r="J5894" s="158" t="s">
        <v>568</v>
      </c>
    </row>
    <row r="5895" spans="1:10">
      <c r="A5895" s="158" t="s">
        <v>565</v>
      </c>
      <c r="B5895" s="158" t="s">
        <v>3140</v>
      </c>
      <c r="C5895" s="158">
        <v>25</v>
      </c>
      <c r="D5895" s="158" t="s">
        <v>1658</v>
      </c>
      <c r="E5895" s="158" t="s">
        <v>568</v>
      </c>
      <c r="G5895" s="158" t="s">
        <v>569</v>
      </c>
      <c r="H5895" s="158">
        <v>50</v>
      </c>
      <c r="J5895" s="158" t="s">
        <v>568</v>
      </c>
    </row>
    <row r="5896" spans="1:10">
      <c r="A5896" s="158" t="s">
        <v>565</v>
      </c>
      <c r="B5896" s="158" t="s">
        <v>3140</v>
      </c>
      <c r="C5896" s="158">
        <v>26</v>
      </c>
      <c r="D5896" s="158" t="s">
        <v>1659</v>
      </c>
      <c r="E5896" s="158" t="s">
        <v>568</v>
      </c>
      <c r="G5896" s="158" t="s">
        <v>981</v>
      </c>
      <c r="H5896" s="158">
        <v>4</v>
      </c>
      <c r="J5896" s="158" t="s">
        <v>568</v>
      </c>
    </row>
    <row r="5897" spans="1:10">
      <c r="A5897" s="158" t="s">
        <v>565</v>
      </c>
      <c r="B5897" s="158" t="s">
        <v>3140</v>
      </c>
      <c r="C5897" s="158">
        <v>27</v>
      </c>
      <c r="D5897" s="158" t="s">
        <v>1660</v>
      </c>
      <c r="E5897" s="158" t="s">
        <v>568</v>
      </c>
      <c r="G5897" s="158" t="s">
        <v>569</v>
      </c>
      <c r="H5897" s="158">
        <v>50</v>
      </c>
      <c r="J5897" s="158" t="s">
        <v>568</v>
      </c>
    </row>
    <row r="5898" spans="1:10">
      <c r="A5898" s="158" t="s">
        <v>565</v>
      </c>
      <c r="B5898" s="158" t="s">
        <v>3140</v>
      </c>
      <c r="C5898" s="158">
        <v>28</v>
      </c>
      <c r="D5898" s="158" t="s">
        <v>1661</v>
      </c>
      <c r="E5898" s="158" t="s">
        <v>568</v>
      </c>
      <c r="G5898" s="158" t="s">
        <v>569</v>
      </c>
      <c r="H5898" s="158">
        <v>50</v>
      </c>
      <c r="J5898" s="158" t="s">
        <v>568</v>
      </c>
    </row>
    <row r="5899" spans="1:10">
      <c r="A5899" s="158" t="s">
        <v>565</v>
      </c>
      <c r="B5899" s="158" t="s">
        <v>3140</v>
      </c>
      <c r="C5899" s="158">
        <v>29</v>
      </c>
      <c r="D5899" s="158" t="s">
        <v>1662</v>
      </c>
      <c r="E5899" s="158" t="s">
        <v>568</v>
      </c>
      <c r="G5899" s="158" t="s">
        <v>569</v>
      </c>
      <c r="H5899" s="158">
        <v>50</v>
      </c>
      <c r="J5899" s="158" t="s">
        <v>568</v>
      </c>
    </row>
    <row r="5900" spans="1:10">
      <c r="A5900" s="158" t="s">
        <v>565</v>
      </c>
      <c r="B5900" s="158" t="s">
        <v>3140</v>
      </c>
      <c r="C5900" s="158">
        <v>30</v>
      </c>
      <c r="D5900" s="158" t="s">
        <v>1614</v>
      </c>
      <c r="E5900" s="158" t="s">
        <v>568</v>
      </c>
      <c r="G5900" s="158" t="s">
        <v>569</v>
      </c>
      <c r="H5900" s="158">
        <v>50</v>
      </c>
      <c r="J5900" s="158" t="s">
        <v>568</v>
      </c>
    </row>
    <row r="5901" spans="1:10">
      <c r="A5901" s="158" t="s">
        <v>565</v>
      </c>
      <c r="B5901" s="158" t="s">
        <v>3140</v>
      </c>
      <c r="C5901" s="158">
        <v>31</v>
      </c>
      <c r="D5901" s="158" t="s">
        <v>1663</v>
      </c>
      <c r="E5901" s="158" t="s">
        <v>568</v>
      </c>
      <c r="G5901" s="158" t="s">
        <v>569</v>
      </c>
      <c r="H5901" s="158">
        <v>50</v>
      </c>
      <c r="J5901" s="158" t="s">
        <v>568</v>
      </c>
    </row>
    <row r="5902" spans="1:10">
      <c r="A5902" s="158" t="s">
        <v>565</v>
      </c>
      <c r="B5902" s="158" t="s">
        <v>3140</v>
      </c>
      <c r="C5902" s="158">
        <v>32</v>
      </c>
      <c r="D5902" s="158" t="s">
        <v>1664</v>
      </c>
      <c r="E5902" s="158" t="s">
        <v>568</v>
      </c>
      <c r="G5902" s="158" t="s">
        <v>569</v>
      </c>
      <c r="H5902" s="158">
        <v>50</v>
      </c>
      <c r="J5902" s="158" t="s">
        <v>568</v>
      </c>
    </row>
    <row r="5903" spans="1:10">
      <c r="A5903" s="158" t="s">
        <v>565</v>
      </c>
      <c r="B5903" s="158" t="s">
        <v>3140</v>
      </c>
      <c r="C5903" s="158">
        <v>33</v>
      </c>
      <c r="D5903" s="158" t="s">
        <v>1621</v>
      </c>
      <c r="E5903" s="158" t="s">
        <v>568</v>
      </c>
      <c r="G5903" s="158" t="s">
        <v>569</v>
      </c>
      <c r="H5903" s="158">
        <v>50</v>
      </c>
      <c r="J5903" s="158" t="s">
        <v>568</v>
      </c>
    </row>
    <row r="5904" spans="1:10">
      <c r="A5904" s="158" t="s">
        <v>565</v>
      </c>
      <c r="B5904" s="158" t="s">
        <v>3140</v>
      </c>
      <c r="C5904" s="158">
        <v>34</v>
      </c>
      <c r="D5904" s="158" t="s">
        <v>1622</v>
      </c>
      <c r="E5904" s="158" t="s">
        <v>568</v>
      </c>
      <c r="G5904" s="158" t="s">
        <v>569</v>
      </c>
      <c r="H5904" s="158">
        <v>50</v>
      </c>
      <c r="J5904" s="158" t="s">
        <v>568</v>
      </c>
    </row>
    <row r="5905" spans="1:11">
      <c r="A5905" s="158" t="s">
        <v>565</v>
      </c>
      <c r="B5905" s="158" t="s">
        <v>3140</v>
      </c>
      <c r="C5905" s="158">
        <v>35</v>
      </c>
      <c r="D5905" s="158" t="s">
        <v>1623</v>
      </c>
      <c r="E5905" s="158" t="s">
        <v>568</v>
      </c>
      <c r="G5905" s="158" t="s">
        <v>569</v>
      </c>
      <c r="H5905" s="158">
        <v>50</v>
      </c>
      <c r="J5905" s="158" t="s">
        <v>568</v>
      </c>
    </row>
    <row r="5906" spans="1:11">
      <c r="A5906" s="158" t="s">
        <v>565</v>
      </c>
      <c r="B5906" s="158" t="s">
        <v>3140</v>
      </c>
      <c r="C5906" s="158">
        <v>36</v>
      </c>
      <c r="D5906" s="158" t="s">
        <v>1624</v>
      </c>
      <c r="E5906" s="158" t="s">
        <v>568</v>
      </c>
      <c r="G5906" s="158" t="s">
        <v>569</v>
      </c>
      <c r="H5906" s="158">
        <v>50</v>
      </c>
      <c r="J5906" s="158" t="s">
        <v>568</v>
      </c>
    </row>
    <row r="5907" spans="1:11">
      <c r="A5907" s="158" t="s">
        <v>565</v>
      </c>
      <c r="B5907" s="158" t="s">
        <v>3140</v>
      </c>
      <c r="C5907" s="158">
        <v>37</v>
      </c>
      <c r="D5907" s="158" t="s">
        <v>1625</v>
      </c>
      <c r="E5907" s="158" t="s">
        <v>568</v>
      </c>
      <c r="G5907" s="158" t="s">
        <v>569</v>
      </c>
      <c r="H5907" s="158">
        <v>50</v>
      </c>
      <c r="J5907" s="158" t="s">
        <v>568</v>
      </c>
    </row>
    <row r="5908" spans="1:11">
      <c r="A5908" s="158" t="s">
        <v>565</v>
      </c>
      <c r="B5908" s="158" t="s">
        <v>3140</v>
      </c>
      <c r="C5908" s="158">
        <v>38</v>
      </c>
      <c r="D5908" s="158" t="s">
        <v>1631</v>
      </c>
      <c r="E5908" s="158" t="s">
        <v>568</v>
      </c>
      <c r="G5908" s="158" t="s">
        <v>981</v>
      </c>
      <c r="H5908" s="158">
        <v>4</v>
      </c>
      <c r="J5908" s="158" t="s">
        <v>568</v>
      </c>
    </row>
    <row r="5909" spans="1:11">
      <c r="A5909" s="158" t="s">
        <v>565</v>
      </c>
      <c r="B5909" s="158" t="s">
        <v>3140</v>
      </c>
      <c r="C5909" s="158">
        <v>39</v>
      </c>
      <c r="D5909" s="158" t="s">
        <v>1634</v>
      </c>
      <c r="E5909" s="158" t="s">
        <v>568</v>
      </c>
      <c r="G5909" s="158" t="s">
        <v>569</v>
      </c>
      <c r="H5909" s="158">
        <v>50</v>
      </c>
      <c r="J5909" s="158" t="s">
        <v>568</v>
      </c>
    </row>
    <row r="5910" spans="1:11">
      <c r="A5910" s="158" t="s">
        <v>565</v>
      </c>
      <c r="B5910" s="158" t="s">
        <v>3141</v>
      </c>
      <c r="C5910" s="158">
        <v>1</v>
      </c>
      <c r="D5910" s="158" t="s">
        <v>743</v>
      </c>
      <c r="E5910" s="158" t="s">
        <v>568</v>
      </c>
      <c r="G5910" s="158" t="s">
        <v>343</v>
      </c>
      <c r="H5910" s="158">
        <v>2</v>
      </c>
      <c r="J5910" s="158" t="s">
        <v>568</v>
      </c>
      <c r="K5910" s="158" t="s">
        <v>358</v>
      </c>
    </row>
    <row r="5911" spans="1:11">
      <c r="A5911" s="158" t="s">
        <v>565</v>
      </c>
      <c r="B5911" s="158" t="s">
        <v>3141</v>
      </c>
      <c r="C5911" s="158">
        <v>2</v>
      </c>
      <c r="D5911" s="158" t="s">
        <v>750</v>
      </c>
      <c r="E5911" s="158" t="s">
        <v>568</v>
      </c>
      <c r="G5911" s="158" t="s">
        <v>744</v>
      </c>
      <c r="H5911" s="158">
        <v>3</v>
      </c>
      <c r="J5911" s="158" t="s">
        <v>568</v>
      </c>
      <c r="K5911" s="158" t="s">
        <v>358</v>
      </c>
    </row>
    <row r="5912" spans="1:11">
      <c r="A5912" s="158" t="s">
        <v>565</v>
      </c>
      <c r="B5912" s="158" t="s">
        <v>3141</v>
      </c>
      <c r="C5912" s="158">
        <v>3</v>
      </c>
      <c r="D5912" s="158" t="s">
        <v>3142</v>
      </c>
      <c r="E5912" s="158" t="s">
        <v>568</v>
      </c>
      <c r="G5912" s="158" t="s">
        <v>744</v>
      </c>
      <c r="H5912" s="158">
        <v>3</v>
      </c>
      <c r="J5912" s="158" t="s">
        <v>568</v>
      </c>
      <c r="K5912" s="158" t="s">
        <v>358</v>
      </c>
    </row>
    <row r="5913" spans="1:11">
      <c r="A5913" s="158" t="s">
        <v>565</v>
      </c>
      <c r="B5913" s="158" t="s">
        <v>3141</v>
      </c>
      <c r="C5913" s="158">
        <v>4</v>
      </c>
      <c r="D5913" s="158" t="s">
        <v>1636</v>
      </c>
      <c r="E5913" s="158" t="s">
        <v>568</v>
      </c>
      <c r="G5913" s="158" t="s">
        <v>744</v>
      </c>
      <c r="H5913" s="158">
        <v>50</v>
      </c>
      <c r="J5913" s="158" t="s">
        <v>568</v>
      </c>
    </row>
    <row r="5914" spans="1:11">
      <c r="A5914" s="158" t="s">
        <v>565</v>
      </c>
      <c r="B5914" s="158" t="s">
        <v>3141</v>
      </c>
      <c r="C5914" s="158">
        <v>5</v>
      </c>
      <c r="D5914" s="158" t="s">
        <v>3143</v>
      </c>
      <c r="E5914" s="158" t="s">
        <v>568</v>
      </c>
      <c r="G5914" s="158" t="s">
        <v>744</v>
      </c>
      <c r="H5914" s="158">
        <v>50</v>
      </c>
      <c r="J5914" s="158" t="s">
        <v>568</v>
      </c>
    </row>
    <row r="5915" spans="1:11">
      <c r="A5915" s="158" t="s">
        <v>565</v>
      </c>
      <c r="B5915" s="158" t="s">
        <v>3141</v>
      </c>
      <c r="C5915" s="158">
        <v>6</v>
      </c>
      <c r="D5915" s="158" t="s">
        <v>3144</v>
      </c>
      <c r="E5915" s="158" t="s">
        <v>568</v>
      </c>
      <c r="G5915" s="158" t="s">
        <v>569</v>
      </c>
      <c r="H5915" s="158">
        <v>50</v>
      </c>
      <c r="J5915" s="158" t="s">
        <v>568</v>
      </c>
    </row>
    <row r="5916" spans="1:11">
      <c r="A5916" s="158" t="s">
        <v>565</v>
      </c>
      <c r="B5916" s="158" t="s">
        <v>3141</v>
      </c>
      <c r="C5916" s="158">
        <v>7</v>
      </c>
      <c r="D5916" s="158" t="s">
        <v>3145</v>
      </c>
      <c r="E5916" s="158" t="s">
        <v>568</v>
      </c>
      <c r="G5916" s="158" t="s">
        <v>744</v>
      </c>
      <c r="H5916" s="158">
        <v>10</v>
      </c>
      <c r="J5916" s="158" t="s">
        <v>568</v>
      </c>
    </row>
    <row r="5917" spans="1:11">
      <c r="A5917" s="158" t="s">
        <v>565</v>
      </c>
      <c r="B5917" s="158" t="s">
        <v>3141</v>
      </c>
      <c r="C5917" s="158">
        <v>8</v>
      </c>
      <c r="D5917" s="158" t="s">
        <v>3146</v>
      </c>
      <c r="E5917" s="158" t="s">
        <v>568</v>
      </c>
      <c r="G5917" s="158" t="s">
        <v>744</v>
      </c>
      <c r="H5917" s="158">
        <v>10</v>
      </c>
      <c r="J5917" s="158" t="s">
        <v>568</v>
      </c>
    </row>
    <row r="5918" spans="1:11">
      <c r="A5918" s="158" t="s">
        <v>565</v>
      </c>
      <c r="B5918" s="158" t="s">
        <v>3147</v>
      </c>
      <c r="C5918" s="158">
        <v>1</v>
      </c>
      <c r="D5918" s="158" t="s">
        <v>1867</v>
      </c>
      <c r="E5918" s="158" t="s">
        <v>568</v>
      </c>
      <c r="G5918" s="158" t="s">
        <v>981</v>
      </c>
      <c r="H5918" s="158">
        <v>10</v>
      </c>
      <c r="J5918" s="158" t="s">
        <v>568</v>
      </c>
    </row>
    <row r="5919" spans="1:11">
      <c r="A5919" s="158" t="s">
        <v>565</v>
      </c>
      <c r="B5919" s="158" t="s">
        <v>3147</v>
      </c>
      <c r="C5919" s="158">
        <v>2</v>
      </c>
      <c r="D5919" s="158" t="s">
        <v>1868</v>
      </c>
      <c r="E5919" s="158" t="s">
        <v>568</v>
      </c>
      <c r="G5919" s="158" t="s">
        <v>981</v>
      </c>
      <c r="H5919" s="158">
        <v>20</v>
      </c>
      <c r="J5919" s="158" t="s">
        <v>568</v>
      </c>
    </row>
    <row r="5920" spans="1:11">
      <c r="A5920" s="158" t="s">
        <v>565</v>
      </c>
      <c r="B5920" s="158" t="s">
        <v>3147</v>
      </c>
      <c r="C5920" s="158">
        <v>3</v>
      </c>
      <c r="D5920" s="158" t="s">
        <v>2004</v>
      </c>
      <c r="E5920" s="158" t="s">
        <v>568</v>
      </c>
      <c r="G5920" s="158" t="s">
        <v>981</v>
      </c>
      <c r="H5920" s="158">
        <v>20</v>
      </c>
      <c r="J5920" s="158" t="s">
        <v>568</v>
      </c>
    </row>
    <row r="5921" spans="1:10">
      <c r="A5921" s="158" t="s">
        <v>565</v>
      </c>
      <c r="B5921" s="158" t="s">
        <v>3147</v>
      </c>
      <c r="C5921" s="158">
        <v>4</v>
      </c>
      <c r="D5921" s="158" t="s">
        <v>2005</v>
      </c>
      <c r="E5921" s="158" t="s">
        <v>568</v>
      </c>
      <c r="G5921" s="158" t="s">
        <v>575</v>
      </c>
      <c r="J5921" s="158" t="s">
        <v>568</v>
      </c>
    </row>
    <row r="5922" spans="1:10">
      <c r="A5922" s="158" t="s">
        <v>565</v>
      </c>
      <c r="B5922" s="158" t="s">
        <v>3147</v>
      </c>
      <c r="C5922" s="158">
        <v>5</v>
      </c>
      <c r="D5922" s="158" t="s">
        <v>1871</v>
      </c>
      <c r="E5922" s="158" t="s">
        <v>568</v>
      </c>
      <c r="G5922" s="158" t="s">
        <v>981</v>
      </c>
      <c r="H5922" s="158">
        <v>50</v>
      </c>
      <c r="J5922" s="158" t="s">
        <v>568</v>
      </c>
    </row>
    <row r="5923" spans="1:10">
      <c r="A5923" s="158" t="s">
        <v>565</v>
      </c>
      <c r="B5923" s="158" t="s">
        <v>3147</v>
      </c>
      <c r="C5923" s="158">
        <v>6</v>
      </c>
      <c r="D5923" s="158" t="s">
        <v>1872</v>
      </c>
      <c r="E5923" s="158" t="s">
        <v>568</v>
      </c>
      <c r="G5923" s="158" t="s">
        <v>981</v>
      </c>
      <c r="H5923" s="158">
        <v>50</v>
      </c>
      <c r="J5923" s="158" t="s">
        <v>568</v>
      </c>
    </row>
    <row r="5924" spans="1:10">
      <c r="A5924" s="158" t="s">
        <v>565</v>
      </c>
      <c r="B5924" s="158" t="s">
        <v>3147</v>
      </c>
      <c r="C5924" s="158">
        <v>7</v>
      </c>
      <c r="D5924" s="158" t="s">
        <v>1873</v>
      </c>
      <c r="E5924" s="158" t="s">
        <v>568</v>
      </c>
      <c r="G5924" s="158" t="s">
        <v>981</v>
      </c>
      <c r="H5924" s="158">
        <v>10</v>
      </c>
      <c r="J5924" s="158" t="s">
        <v>568</v>
      </c>
    </row>
    <row r="5925" spans="1:10">
      <c r="A5925" s="158" t="s">
        <v>565</v>
      </c>
      <c r="B5925" s="158" t="s">
        <v>3147</v>
      </c>
      <c r="C5925" s="158">
        <v>8</v>
      </c>
      <c r="D5925" s="158" t="s">
        <v>1874</v>
      </c>
      <c r="E5925" s="158" t="s">
        <v>568</v>
      </c>
      <c r="G5925" s="158" t="s">
        <v>981</v>
      </c>
      <c r="H5925" s="158">
        <v>20</v>
      </c>
      <c r="J5925" s="158" t="s">
        <v>568</v>
      </c>
    </row>
    <row r="5926" spans="1:10">
      <c r="A5926" s="158" t="s">
        <v>565</v>
      </c>
      <c r="B5926" s="158" t="s">
        <v>3147</v>
      </c>
      <c r="C5926" s="158">
        <v>9</v>
      </c>
      <c r="D5926" s="158" t="s">
        <v>1875</v>
      </c>
      <c r="E5926" s="158" t="s">
        <v>568</v>
      </c>
      <c r="G5926" s="158" t="s">
        <v>981</v>
      </c>
      <c r="H5926" s="158">
        <v>20</v>
      </c>
      <c r="J5926" s="158" t="s">
        <v>568</v>
      </c>
    </row>
    <row r="5927" spans="1:10">
      <c r="A5927" s="158" t="s">
        <v>565</v>
      </c>
      <c r="B5927" s="158" t="s">
        <v>3147</v>
      </c>
      <c r="C5927" s="158">
        <v>10</v>
      </c>
      <c r="D5927" s="158" t="s">
        <v>1876</v>
      </c>
      <c r="E5927" s="158" t="s">
        <v>568</v>
      </c>
      <c r="G5927" s="158" t="s">
        <v>981</v>
      </c>
      <c r="H5927" s="158">
        <v>15</v>
      </c>
      <c r="J5927" s="158" t="s">
        <v>568</v>
      </c>
    </row>
    <row r="5928" spans="1:10">
      <c r="A5928" s="158" t="s">
        <v>565</v>
      </c>
      <c r="B5928" s="158" t="s">
        <v>3147</v>
      </c>
      <c r="C5928" s="158">
        <v>11</v>
      </c>
      <c r="D5928" s="158" t="s">
        <v>1877</v>
      </c>
      <c r="E5928" s="158" t="s">
        <v>568</v>
      </c>
      <c r="G5928" s="158" t="s">
        <v>981</v>
      </c>
      <c r="H5928" s="158">
        <v>500</v>
      </c>
      <c r="J5928" s="158" t="s">
        <v>568</v>
      </c>
    </row>
    <row r="5929" spans="1:10">
      <c r="A5929" s="158" t="s">
        <v>565</v>
      </c>
      <c r="B5929" s="158" t="s">
        <v>3147</v>
      </c>
      <c r="C5929" s="158">
        <v>12</v>
      </c>
      <c r="D5929" s="158" t="s">
        <v>1878</v>
      </c>
      <c r="E5929" s="158" t="s">
        <v>568</v>
      </c>
      <c r="G5929" s="158" t="s">
        <v>981</v>
      </c>
      <c r="H5929" s="158">
        <v>15</v>
      </c>
      <c r="J5929" s="158" t="s">
        <v>568</v>
      </c>
    </row>
    <row r="5930" spans="1:10">
      <c r="A5930" s="158" t="s">
        <v>565</v>
      </c>
      <c r="B5930" s="158" t="s">
        <v>3147</v>
      </c>
      <c r="C5930" s="158">
        <v>13</v>
      </c>
      <c r="D5930" s="158" t="s">
        <v>1879</v>
      </c>
      <c r="E5930" s="158" t="s">
        <v>568</v>
      </c>
      <c r="G5930" s="158" t="s">
        <v>981</v>
      </c>
      <c r="H5930" s="158">
        <v>10</v>
      </c>
      <c r="J5930" s="158" t="s">
        <v>568</v>
      </c>
    </row>
    <row r="5931" spans="1:10">
      <c r="A5931" s="158" t="s">
        <v>565</v>
      </c>
      <c r="B5931" s="158" t="s">
        <v>3147</v>
      </c>
      <c r="C5931" s="158">
        <v>14</v>
      </c>
      <c r="D5931" s="158" t="s">
        <v>1880</v>
      </c>
      <c r="E5931" s="158" t="s">
        <v>568</v>
      </c>
      <c r="G5931" s="158" t="s">
        <v>981</v>
      </c>
      <c r="H5931" s="158">
        <v>50</v>
      </c>
      <c r="J5931" s="158" t="s">
        <v>568</v>
      </c>
    </row>
    <row r="5932" spans="1:10">
      <c r="A5932" s="158" t="s">
        <v>565</v>
      </c>
      <c r="B5932" s="158" t="s">
        <v>3147</v>
      </c>
      <c r="C5932" s="158">
        <v>15</v>
      </c>
      <c r="D5932" s="158" t="s">
        <v>2006</v>
      </c>
      <c r="E5932" s="158" t="s">
        <v>568</v>
      </c>
      <c r="G5932" s="158" t="s">
        <v>981</v>
      </c>
      <c r="H5932" s="158">
        <v>500</v>
      </c>
      <c r="J5932" s="158" t="s">
        <v>568</v>
      </c>
    </row>
    <row r="5933" spans="1:10">
      <c r="A5933" s="158" t="s">
        <v>565</v>
      </c>
      <c r="B5933" s="158" t="s">
        <v>3147</v>
      </c>
      <c r="C5933" s="158">
        <v>16</v>
      </c>
      <c r="D5933" s="158" t="s">
        <v>1882</v>
      </c>
      <c r="E5933" s="158" t="s">
        <v>568</v>
      </c>
      <c r="G5933" s="158" t="s">
        <v>981</v>
      </c>
      <c r="H5933" s="158">
        <v>500</v>
      </c>
      <c r="J5933" s="158" t="s">
        <v>568</v>
      </c>
    </row>
    <row r="5934" spans="1:10">
      <c r="A5934" s="158" t="s">
        <v>565</v>
      </c>
      <c r="B5934" s="158" t="s">
        <v>3147</v>
      </c>
      <c r="C5934" s="158">
        <v>17</v>
      </c>
      <c r="D5934" s="158" t="s">
        <v>1883</v>
      </c>
      <c r="E5934" s="158" t="s">
        <v>568</v>
      </c>
      <c r="G5934" s="158" t="s">
        <v>569</v>
      </c>
      <c r="H5934" s="158">
        <v>200</v>
      </c>
      <c r="J5934" s="158" t="s">
        <v>568</v>
      </c>
    </row>
    <row r="5935" spans="1:10">
      <c r="A5935" s="158" t="s">
        <v>565</v>
      </c>
      <c r="B5935" s="158" t="s">
        <v>3147</v>
      </c>
      <c r="C5935" s="158">
        <v>18</v>
      </c>
      <c r="D5935" s="158" t="s">
        <v>1884</v>
      </c>
      <c r="E5935" s="158" t="s">
        <v>568</v>
      </c>
      <c r="G5935" s="158" t="s">
        <v>981</v>
      </c>
      <c r="H5935" s="158">
        <v>500</v>
      </c>
      <c r="J5935" s="158" t="s">
        <v>568</v>
      </c>
    </row>
    <row r="5936" spans="1:10">
      <c r="A5936" s="158" t="s">
        <v>565</v>
      </c>
      <c r="B5936" s="158" t="s">
        <v>3147</v>
      </c>
      <c r="C5936" s="158">
        <v>19</v>
      </c>
      <c r="D5936" s="158" t="s">
        <v>2007</v>
      </c>
      <c r="E5936" s="158" t="s">
        <v>568</v>
      </c>
      <c r="G5936" s="158" t="s">
        <v>981</v>
      </c>
      <c r="H5936" s="158">
        <v>500</v>
      </c>
      <c r="J5936" s="158" t="s">
        <v>568</v>
      </c>
    </row>
    <row r="5937" spans="1:10">
      <c r="A5937" s="158" t="s">
        <v>565</v>
      </c>
      <c r="B5937" s="158" t="s">
        <v>3147</v>
      </c>
      <c r="C5937" s="158">
        <v>20</v>
      </c>
      <c r="D5937" s="158" t="s">
        <v>1886</v>
      </c>
      <c r="E5937" s="158" t="s">
        <v>568</v>
      </c>
      <c r="G5937" s="158" t="s">
        <v>569</v>
      </c>
      <c r="H5937" s="158">
        <v>500</v>
      </c>
      <c r="J5937" s="158" t="s">
        <v>568</v>
      </c>
    </row>
    <row r="5938" spans="1:10">
      <c r="A5938" s="158" t="s">
        <v>565</v>
      </c>
      <c r="B5938" s="158" t="s">
        <v>3147</v>
      </c>
      <c r="C5938" s="158">
        <v>21</v>
      </c>
      <c r="D5938" s="158" t="s">
        <v>1887</v>
      </c>
      <c r="E5938" s="158" t="s">
        <v>568</v>
      </c>
      <c r="G5938" s="158" t="s">
        <v>981</v>
      </c>
      <c r="H5938" s="158">
        <v>5</v>
      </c>
      <c r="J5938" s="158" t="s">
        <v>568</v>
      </c>
    </row>
    <row r="5939" spans="1:10">
      <c r="A5939" s="158" t="s">
        <v>565</v>
      </c>
      <c r="B5939" s="158" t="s">
        <v>3147</v>
      </c>
      <c r="C5939" s="158">
        <v>22</v>
      </c>
      <c r="D5939" s="158" t="s">
        <v>1888</v>
      </c>
      <c r="E5939" s="158" t="s">
        <v>568</v>
      </c>
      <c r="G5939" s="158" t="s">
        <v>981</v>
      </c>
      <c r="H5939" s="158">
        <v>500</v>
      </c>
      <c r="J5939" s="158" t="s">
        <v>568</v>
      </c>
    </row>
    <row r="5940" spans="1:10">
      <c r="A5940" s="158" t="s">
        <v>565</v>
      </c>
      <c r="B5940" s="158" t="s">
        <v>3147</v>
      </c>
      <c r="C5940" s="158">
        <v>23</v>
      </c>
      <c r="D5940" s="158" t="s">
        <v>1889</v>
      </c>
      <c r="E5940" s="158" t="s">
        <v>568</v>
      </c>
      <c r="G5940" s="158" t="s">
        <v>981</v>
      </c>
      <c r="H5940" s="158">
        <v>5</v>
      </c>
      <c r="J5940" s="158" t="s">
        <v>568</v>
      </c>
    </row>
    <row r="5941" spans="1:10">
      <c r="A5941" s="158" t="s">
        <v>565</v>
      </c>
      <c r="B5941" s="158" t="s">
        <v>3147</v>
      </c>
      <c r="C5941" s="158">
        <v>24</v>
      </c>
      <c r="D5941" s="158" t="s">
        <v>1890</v>
      </c>
      <c r="E5941" s="158" t="s">
        <v>568</v>
      </c>
      <c r="G5941" s="158" t="s">
        <v>981</v>
      </c>
      <c r="H5941" s="158">
        <v>5</v>
      </c>
      <c r="J5941" s="158" t="s">
        <v>568</v>
      </c>
    </row>
    <row r="5942" spans="1:10">
      <c r="A5942" s="158" t="s">
        <v>565</v>
      </c>
      <c r="B5942" s="158" t="s">
        <v>3147</v>
      </c>
      <c r="C5942" s="158">
        <v>25</v>
      </c>
      <c r="D5942" s="158" t="s">
        <v>1891</v>
      </c>
      <c r="E5942" s="158" t="s">
        <v>568</v>
      </c>
      <c r="G5942" s="158" t="s">
        <v>981</v>
      </c>
      <c r="H5942" s="158">
        <v>20</v>
      </c>
      <c r="J5942" s="158" t="s">
        <v>568</v>
      </c>
    </row>
    <row r="5943" spans="1:10">
      <c r="A5943" s="158" t="s">
        <v>565</v>
      </c>
      <c r="B5943" s="158" t="s">
        <v>3147</v>
      </c>
      <c r="C5943" s="158">
        <v>26</v>
      </c>
      <c r="D5943" s="158" t="s">
        <v>1892</v>
      </c>
      <c r="E5943" s="158" t="s">
        <v>568</v>
      </c>
      <c r="G5943" s="158" t="s">
        <v>981</v>
      </c>
      <c r="H5943" s="158">
        <v>500</v>
      </c>
      <c r="J5943" s="158" t="s">
        <v>568</v>
      </c>
    </row>
    <row r="5944" spans="1:10">
      <c r="A5944" s="158" t="s">
        <v>565</v>
      </c>
      <c r="B5944" s="158" t="s">
        <v>3147</v>
      </c>
      <c r="C5944" s="158">
        <v>27</v>
      </c>
      <c r="D5944" s="158" t="s">
        <v>1893</v>
      </c>
      <c r="E5944" s="158" t="s">
        <v>568</v>
      </c>
      <c r="G5944" s="158" t="s">
        <v>981</v>
      </c>
      <c r="H5944" s="158">
        <v>500</v>
      </c>
      <c r="J5944" s="158" t="s">
        <v>568</v>
      </c>
    </row>
    <row r="5945" spans="1:10">
      <c r="A5945" s="158" t="s">
        <v>565</v>
      </c>
      <c r="B5945" s="158" t="s">
        <v>3147</v>
      </c>
      <c r="C5945" s="158">
        <v>28</v>
      </c>
      <c r="D5945" s="158" t="s">
        <v>1894</v>
      </c>
      <c r="E5945" s="158" t="s">
        <v>568</v>
      </c>
      <c r="G5945" s="158" t="s">
        <v>981</v>
      </c>
      <c r="H5945" s="158">
        <v>500</v>
      </c>
      <c r="J5945" s="158" t="s">
        <v>568</v>
      </c>
    </row>
    <row r="5946" spans="1:10">
      <c r="A5946" s="158" t="s">
        <v>565</v>
      </c>
      <c r="B5946" s="158" t="s">
        <v>3147</v>
      </c>
      <c r="C5946" s="158">
        <v>29</v>
      </c>
      <c r="D5946" s="158" t="s">
        <v>1895</v>
      </c>
      <c r="E5946" s="158" t="s">
        <v>568</v>
      </c>
      <c r="G5946" s="158" t="s">
        <v>981</v>
      </c>
      <c r="H5946" s="158">
        <v>200</v>
      </c>
      <c r="J5946" s="158" t="s">
        <v>568</v>
      </c>
    </row>
    <row r="5947" spans="1:10">
      <c r="A5947" s="158" t="s">
        <v>565</v>
      </c>
      <c r="B5947" s="158" t="s">
        <v>3147</v>
      </c>
      <c r="C5947" s="158">
        <v>30</v>
      </c>
      <c r="D5947" s="158" t="s">
        <v>1896</v>
      </c>
      <c r="E5947" s="158" t="s">
        <v>568</v>
      </c>
      <c r="G5947" s="158" t="s">
        <v>981</v>
      </c>
      <c r="H5947" s="158">
        <v>500</v>
      </c>
      <c r="J5947" s="158" t="s">
        <v>568</v>
      </c>
    </row>
    <row r="5948" spans="1:10">
      <c r="A5948" s="158" t="s">
        <v>565</v>
      </c>
      <c r="B5948" s="158" t="s">
        <v>3147</v>
      </c>
      <c r="C5948" s="158">
        <v>31</v>
      </c>
      <c r="D5948" s="158" t="s">
        <v>1897</v>
      </c>
      <c r="E5948" s="158" t="s">
        <v>568</v>
      </c>
      <c r="G5948" s="158" t="s">
        <v>981</v>
      </c>
      <c r="H5948" s="158">
        <v>100</v>
      </c>
      <c r="J5948" s="158" t="s">
        <v>568</v>
      </c>
    </row>
    <row r="5949" spans="1:10">
      <c r="A5949" s="158" t="s">
        <v>565</v>
      </c>
      <c r="B5949" s="158" t="s">
        <v>3147</v>
      </c>
      <c r="C5949" s="158">
        <v>32</v>
      </c>
      <c r="D5949" s="158" t="s">
        <v>1898</v>
      </c>
      <c r="E5949" s="158" t="s">
        <v>568</v>
      </c>
      <c r="G5949" s="158" t="s">
        <v>981</v>
      </c>
      <c r="H5949" s="158">
        <v>100</v>
      </c>
      <c r="J5949" s="158" t="s">
        <v>568</v>
      </c>
    </row>
    <row r="5950" spans="1:10">
      <c r="A5950" s="158" t="s">
        <v>565</v>
      </c>
      <c r="B5950" s="158" t="s">
        <v>3147</v>
      </c>
      <c r="C5950" s="158">
        <v>33</v>
      </c>
      <c r="D5950" s="158" t="s">
        <v>1899</v>
      </c>
      <c r="E5950" s="158" t="s">
        <v>568</v>
      </c>
      <c r="G5950" s="158" t="s">
        <v>981</v>
      </c>
      <c r="H5950" s="158">
        <v>100</v>
      </c>
      <c r="J5950" s="158" t="s">
        <v>568</v>
      </c>
    </row>
    <row r="5951" spans="1:10">
      <c r="A5951" s="158" t="s">
        <v>565</v>
      </c>
      <c r="B5951" s="158" t="s">
        <v>3147</v>
      </c>
      <c r="C5951" s="158">
        <v>34</v>
      </c>
      <c r="D5951" s="158" t="s">
        <v>2008</v>
      </c>
      <c r="E5951" s="158" t="s">
        <v>568</v>
      </c>
      <c r="G5951" s="158" t="s">
        <v>981</v>
      </c>
      <c r="H5951" s="158">
        <v>5000</v>
      </c>
      <c r="J5951" s="158" t="s">
        <v>568</v>
      </c>
    </row>
    <row r="5952" spans="1:10">
      <c r="A5952" s="158" t="s">
        <v>565</v>
      </c>
      <c r="B5952" s="158" t="s">
        <v>3147</v>
      </c>
      <c r="C5952" s="158">
        <v>35</v>
      </c>
      <c r="D5952" s="158" t="s">
        <v>1901</v>
      </c>
      <c r="E5952" s="158" t="s">
        <v>568</v>
      </c>
      <c r="G5952" s="158" t="s">
        <v>981</v>
      </c>
      <c r="H5952" s="158">
        <v>50</v>
      </c>
      <c r="J5952" s="158" t="s">
        <v>568</v>
      </c>
    </row>
    <row r="5953" spans="1:10">
      <c r="A5953" s="158" t="s">
        <v>565</v>
      </c>
      <c r="B5953" s="158" t="s">
        <v>3147</v>
      </c>
      <c r="C5953" s="158">
        <v>36</v>
      </c>
      <c r="D5953" s="158" t="s">
        <v>1902</v>
      </c>
      <c r="E5953" s="158" t="s">
        <v>568</v>
      </c>
      <c r="G5953" s="158" t="s">
        <v>981</v>
      </c>
      <c r="H5953" s="158">
        <v>50</v>
      </c>
      <c r="J5953" s="158" t="s">
        <v>568</v>
      </c>
    </row>
    <row r="5954" spans="1:10">
      <c r="A5954" s="158" t="s">
        <v>565</v>
      </c>
      <c r="B5954" s="158" t="s">
        <v>3147</v>
      </c>
      <c r="C5954" s="158">
        <v>37</v>
      </c>
      <c r="D5954" s="158" t="s">
        <v>1903</v>
      </c>
      <c r="E5954" s="158" t="s">
        <v>568</v>
      </c>
      <c r="G5954" s="158" t="s">
        <v>981</v>
      </c>
      <c r="H5954" s="158">
        <v>50</v>
      </c>
      <c r="J5954" s="158" t="s">
        <v>568</v>
      </c>
    </row>
    <row r="5955" spans="1:10">
      <c r="A5955" s="158" t="s">
        <v>565</v>
      </c>
      <c r="B5955" s="158" t="s">
        <v>3147</v>
      </c>
      <c r="C5955" s="158">
        <v>38</v>
      </c>
      <c r="D5955" s="158" t="s">
        <v>1904</v>
      </c>
      <c r="E5955" s="158" t="s">
        <v>568</v>
      </c>
      <c r="G5955" s="158" t="s">
        <v>981</v>
      </c>
      <c r="H5955" s="158">
        <v>50</v>
      </c>
      <c r="J5955" s="158" t="s">
        <v>568</v>
      </c>
    </row>
    <row r="5956" spans="1:10">
      <c r="A5956" s="158" t="s">
        <v>565</v>
      </c>
      <c r="B5956" s="158" t="s">
        <v>3147</v>
      </c>
      <c r="C5956" s="158">
        <v>39</v>
      </c>
      <c r="D5956" s="158" t="s">
        <v>1905</v>
      </c>
      <c r="E5956" s="158" t="s">
        <v>568</v>
      </c>
      <c r="G5956" s="158" t="s">
        <v>981</v>
      </c>
      <c r="H5956" s="158">
        <v>50</v>
      </c>
      <c r="J5956" s="158" t="s">
        <v>568</v>
      </c>
    </row>
    <row r="5957" spans="1:10">
      <c r="A5957" s="158" t="s">
        <v>565</v>
      </c>
      <c r="B5957" s="158" t="s">
        <v>3147</v>
      </c>
      <c r="C5957" s="158">
        <v>40</v>
      </c>
      <c r="D5957" s="158" t="s">
        <v>1906</v>
      </c>
      <c r="E5957" s="158" t="s">
        <v>568</v>
      </c>
      <c r="G5957" s="158" t="s">
        <v>981</v>
      </c>
      <c r="H5957" s="158">
        <v>50</v>
      </c>
      <c r="J5957" s="158" t="s">
        <v>568</v>
      </c>
    </row>
    <row r="5958" spans="1:10">
      <c r="A5958" s="158" t="s">
        <v>565</v>
      </c>
      <c r="B5958" s="158" t="s">
        <v>3147</v>
      </c>
      <c r="C5958" s="158">
        <v>41</v>
      </c>
      <c r="D5958" s="158" t="s">
        <v>1907</v>
      </c>
      <c r="E5958" s="158" t="s">
        <v>568</v>
      </c>
      <c r="G5958" s="158" t="s">
        <v>981</v>
      </c>
      <c r="H5958" s="158">
        <v>50</v>
      </c>
      <c r="J5958" s="158" t="s">
        <v>568</v>
      </c>
    </row>
    <row r="5959" spans="1:10">
      <c r="A5959" s="158" t="s">
        <v>565</v>
      </c>
      <c r="B5959" s="158" t="s">
        <v>3147</v>
      </c>
      <c r="C5959" s="158">
        <v>42</v>
      </c>
      <c r="D5959" s="158" t="s">
        <v>1908</v>
      </c>
      <c r="E5959" s="158" t="s">
        <v>568</v>
      </c>
      <c r="G5959" s="158" t="s">
        <v>981</v>
      </c>
      <c r="H5959" s="158">
        <v>500</v>
      </c>
      <c r="J5959" s="158" t="s">
        <v>568</v>
      </c>
    </row>
    <row r="5960" spans="1:10">
      <c r="A5960" s="158" t="s">
        <v>565</v>
      </c>
      <c r="B5960" s="158" t="s">
        <v>3147</v>
      </c>
      <c r="C5960" s="158">
        <v>43</v>
      </c>
      <c r="D5960" s="158" t="s">
        <v>1909</v>
      </c>
      <c r="E5960" s="158" t="s">
        <v>568</v>
      </c>
      <c r="G5960" s="158" t="s">
        <v>981</v>
      </c>
      <c r="H5960" s="158">
        <v>500</v>
      </c>
      <c r="J5960" s="158" t="s">
        <v>568</v>
      </c>
    </row>
    <row r="5961" spans="1:10">
      <c r="A5961" s="158" t="s">
        <v>565</v>
      </c>
      <c r="B5961" s="158" t="s">
        <v>3147</v>
      </c>
      <c r="C5961" s="158">
        <v>44</v>
      </c>
      <c r="D5961" s="158" t="s">
        <v>1910</v>
      </c>
      <c r="E5961" s="158" t="s">
        <v>568</v>
      </c>
      <c r="G5961" s="158" t="s">
        <v>981</v>
      </c>
      <c r="H5961" s="158">
        <v>500</v>
      </c>
      <c r="J5961" s="158" t="s">
        <v>568</v>
      </c>
    </row>
    <row r="5962" spans="1:10">
      <c r="A5962" s="158" t="s">
        <v>565</v>
      </c>
      <c r="B5962" s="158" t="s">
        <v>3147</v>
      </c>
      <c r="C5962" s="158">
        <v>45</v>
      </c>
      <c r="D5962" s="158" t="s">
        <v>1911</v>
      </c>
      <c r="E5962" s="158" t="s">
        <v>568</v>
      </c>
      <c r="G5962" s="158" t="s">
        <v>981</v>
      </c>
      <c r="H5962" s="158">
        <v>500</v>
      </c>
      <c r="J5962" s="158" t="s">
        <v>568</v>
      </c>
    </row>
    <row r="5963" spans="1:10">
      <c r="A5963" s="158" t="s">
        <v>565</v>
      </c>
      <c r="B5963" s="158" t="s">
        <v>3147</v>
      </c>
      <c r="C5963" s="158">
        <v>46</v>
      </c>
      <c r="D5963" s="158" t="s">
        <v>1912</v>
      </c>
      <c r="E5963" s="158" t="s">
        <v>568</v>
      </c>
      <c r="G5963" s="158" t="s">
        <v>981</v>
      </c>
      <c r="H5963" s="158">
        <v>500</v>
      </c>
      <c r="J5963" s="158" t="s">
        <v>568</v>
      </c>
    </row>
    <row r="5964" spans="1:10">
      <c r="A5964" s="158" t="s">
        <v>565</v>
      </c>
      <c r="B5964" s="158" t="s">
        <v>3147</v>
      </c>
      <c r="C5964" s="158">
        <v>47</v>
      </c>
      <c r="D5964" s="158" t="s">
        <v>1913</v>
      </c>
      <c r="E5964" s="158" t="s">
        <v>568</v>
      </c>
      <c r="G5964" s="158" t="s">
        <v>981</v>
      </c>
      <c r="H5964" s="158">
        <v>500</v>
      </c>
      <c r="J5964" s="158" t="s">
        <v>568</v>
      </c>
    </row>
    <row r="5965" spans="1:10">
      <c r="A5965" s="158" t="s">
        <v>565</v>
      </c>
      <c r="B5965" s="158" t="s">
        <v>3147</v>
      </c>
      <c r="C5965" s="158">
        <v>48</v>
      </c>
      <c r="D5965" s="158" t="s">
        <v>1914</v>
      </c>
      <c r="E5965" s="158" t="s">
        <v>568</v>
      </c>
      <c r="G5965" s="158" t="s">
        <v>981</v>
      </c>
      <c r="H5965" s="158">
        <v>500</v>
      </c>
      <c r="J5965" s="158" t="s">
        <v>568</v>
      </c>
    </row>
    <row r="5966" spans="1:10">
      <c r="A5966" s="158" t="s">
        <v>565</v>
      </c>
      <c r="B5966" s="158" t="s">
        <v>3147</v>
      </c>
      <c r="C5966" s="158">
        <v>49</v>
      </c>
      <c r="D5966" s="158" t="s">
        <v>1915</v>
      </c>
      <c r="E5966" s="158" t="s">
        <v>568</v>
      </c>
      <c r="G5966" s="158" t="s">
        <v>981</v>
      </c>
      <c r="H5966" s="158">
        <v>500</v>
      </c>
      <c r="J5966" s="158" t="s">
        <v>568</v>
      </c>
    </row>
    <row r="5967" spans="1:10">
      <c r="A5967" s="158" t="s">
        <v>565</v>
      </c>
      <c r="B5967" s="158" t="s">
        <v>3147</v>
      </c>
      <c r="C5967" s="158">
        <v>50</v>
      </c>
      <c r="D5967" s="158" t="s">
        <v>1916</v>
      </c>
      <c r="E5967" s="158" t="s">
        <v>568</v>
      </c>
      <c r="G5967" s="158" t="s">
        <v>981</v>
      </c>
      <c r="H5967" s="158">
        <v>500</v>
      </c>
      <c r="J5967" s="158" t="s">
        <v>568</v>
      </c>
    </row>
    <row r="5968" spans="1:10">
      <c r="A5968" s="158" t="s">
        <v>565</v>
      </c>
      <c r="B5968" s="158" t="s">
        <v>3147</v>
      </c>
      <c r="C5968" s="158">
        <v>51</v>
      </c>
      <c r="D5968" s="158" t="s">
        <v>1917</v>
      </c>
      <c r="E5968" s="158" t="s">
        <v>568</v>
      </c>
      <c r="G5968" s="158" t="s">
        <v>981</v>
      </c>
      <c r="H5968" s="158">
        <v>500</v>
      </c>
      <c r="J5968" s="158" t="s">
        <v>568</v>
      </c>
    </row>
    <row r="5969" spans="1:10">
      <c r="A5969" s="158" t="s">
        <v>565</v>
      </c>
      <c r="B5969" s="158" t="s">
        <v>3147</v>
      </c>
      <c r="C5969" s="158">
        <v>52</v>
      </c>
      <c r="D5969" s="158" t="s">
        <v>1918</v>
      </c>
      <c r="E5969" s="158" t="s">
        <v>568</v>
      </c>
      <c r="G5969" s="158" t="s">
        <v>981</v>
      </c>
      <c r="H5969" s="158">
        <v>500</v>
      </c>
      <c r="J5969" s="158" t="s">
        <v>568</v>
      </c>
    </row>
    <row r="5970" spans="1:10">
      <c r="A5970" s="158" t="s">
        <v>565</v>
      </c>
      <c r="B5970" s="158" t="s">
        <v>3147</v>
      </c>
      <c r="C5970" s="158">
        <v>53</v>
      </c>
      <c r="D5970" s="158" t="s">
        <v>2009</v>
      </c>
      <c r="E5970" s="158" t="s">
        <v>568</v>
      </c>
      <c r="G5970" s="158" t="s">
        <v>981</v>
      </c>
      <c r="H5970" s="158">
        <v>500</v>
      </c>
      <c r="J5970" s="158" t="s">
        <v>568</v>
      </c>
    </row>
    <row r="5971" spans="1:10">
      <c r="A5971" s="158" t="s">
        <v>565</v>
      </c>
      <c r="B5971" s="158" t="s">
        <v>3147</v>
      </c>
      <c r="C5971" s="158">
        <v>54</v>
      </c>
      <c r="D5971" s="158" t="s">
        <v>1920</v>
      </c>
      <c r="E5971" s="158" t="s">
        <v>568</v>
      </c>
      <c r="G5971" s="158" t="s">
        <v>981</v>
      </c>
      <c r="H5971" s="158">
        <v>500</v>
      </c>
      <c r="J5971" s="158" t="s">
        <v>568</v>
      </c>
    </row>
    <row r="5972" spans="1:10">
      <c r="A5972" s="158" t="s">
        <v>565</v>
      </c>
      <c r="B5972" s="158" t="s">
        <v>3147</v>
      </c>
      <c r="C5972" s="158">
        <v>55</v>
      </c>
      <c r="D5972" s="158" t="s">
        <v>1921</v>
      </c>
      <c r="E5972" s="158" t="s">
        <v>568</v>
      </c>
      <c r="G5972" s="158" t="s">
        <v>981</v>
      </c>
      <c r="H5972" s="158">
        <v>500</v>
      </c>
      <c r="J5972" s="158" t="s">
        <v>568</v>
      </c>
    </row>
    <row r="5973" spans="1:10">
      <c r="A5973" s="158" t="s">
        <v>565</v>
      </c>
      <c r="B5973" s="158" t="s">
        <v>3147</v>
      </c>
      <c r="C5973" s="158">
        <v>56</v>
      </c>
      <c r="D5973" s="158" t="s">
        <v>1922</v>
      </c>
      <c r="E5973" s="158" t="s">
        <v>568</v>
      </c>
      <c r="G5973" s="158" t="s">
        <v>981</v>
      </c>
      <c r="H5973" s="158">
        <v>500</v>
      </c>
      <c r="J5973" s="158" t="s">
        <v>568</v>
      </c>
    </row>
    <row r="5974" spans="1:10">
      <c r="A5974" s="158" t="s">
        <v>565</v>
      </c>
      <c r="B5974" s="158" t="s">
        <v>3147</v>
      </c>
      <c r="C5974" s="158">
        <v>57</v>
      </c>
      <c r="D5974" s="158" t="s">
        <v>1923</v>
      </c>
      <c r="E5974" s="158" t="s">
        <v>568</v>
      </c>
      <c r="G5974" s="158" t="s">
        <v>981</v>
      </c>
      <c r="H5974" s="158">
        <v>500</v>
      </c>
      <c r="J5974" s="158" t="s">
        <v>568</v>
      </c>
    </row>
    <row r="5975" spans="1:10">
      <c r="A5975" s="158" t="s">
        <v>565</v>
      </c>
      <c r="B5975" s="158" t="s">
        <v>3147</v>
      </c>
      <c r="C5975" s="158">
        <v>58</v>
      </c>
      <c r="D5975" s="158" t="s">
        <v>1924</v>
      </c>
      <c r="E5975" s="158" t="s">
        <v>568</v>
      </c>
      <c r="G5975" s="158" t="s">
        <v>981</v>
      </c>
      <c r="H5975" s="158">
        <v>500</v>
      </c>
      <c r="J5975" s="158" t="s">
        <v>568</v>
      </c>
    </row>
    <row r="5976" spans="1:10">
      <c r="A5976" s="158" t="s">
        <v>565</v>
      </c>
      <c r="B5976" s="158" t="s">
        <v>3147</v>
      </c>
      <c r="C5976" s="158">
        <v>59</v>
      </c>
      <c r="D5976" s="158" t="s">
        <v>1925</v>
      </c>
      <c r="E5976" s="158" t="s">
        <v>568</v>
      </c>
      <c r="G5976" s="158" t="s">
        <v>981</v>
      </c>
      <c r="H5976" s="158">
        <v>500</v>
      </c>
      <c r="J5976" s="158" t="s">
        <v>568</v>
      </c>
    </row>
    <row r="5977" spans="1:10">
      <c r="A5977" s="158" t="s">
        <v>565</v>
      </c>
      <c r="B5977" s="158" t="s">
        <v>3147</v>
      </c>
      <c r="C5977" s="158">
        <v>60</v>
      </c>
      <c r="D5977" s="158" t="s">
        <v>1926</v>
      </c>
      <c r="E5977" s="158" t="s">
        <v>568</v>
      </c>
      <c r="G5977" s="158" t="s">
        <v>981</v>
      </c>
      <c r="H5977" s="158">
        <v>500</v>
      </c>
      <c r="J5977" s="158" t="s">
        <v>568</v>
      </c>
    </row>
    <row r="5978" spans="1:10">
      <c r="A5978" s="158" t="s">
        <v>565</v>
      </c>
      <c r="B5978" s="158" t="s">
        <v>3147</v>
      </c>
      <c r="C5978" s="158">
        <v>61</v>
      </c>
      <c r="D5978" s="158" t="s">
        <v>1927</v>
      </c>
      <c r="E5978" s="158" t="s">
        <v>568</v>
      </c>
      <c r="G5978" s="158" t="s">
        <v>981</v>
      </c>
      <c r="H5978" s="158">
        <v>500</v>
      </c>
      <c r="J5978" s="158" t="s">
        <v>568</v>
      </c>
    </row>
    <row r="5979" spans="1:10">
      <c r="A5979" s="158" t="s">
        <v>565</v>
      </c>
      <c r="B5979" s="158" t="s">
        <v>3147</v>
      </c>
      <c r="C5979" s="158">
        <v>62</v>
      </c>
      <c r="D5979" s="158" t="s">
        <v>1928</v>
      </c>
      <c r="E5979" s="158" t="s">
        <v>568</v>
      </c>
      <c r="G5979" s="158" t="s">
        <v>981</v>
      </c>
      <c r="H5979" s="158">
        <v>500</v>
      </c>
      <c r="J5979" s="158" t="s">
        <v>568</v>
      </c>
    </row>
    <row r="5980" spans="1:10">
      <c r="A5980" s="158" t="s">
        <v>565</v>
      </c>
      <c r="B5980" s="158" t="s">
        <v>3147</v>
      </c>
      <c r="C5980" s="158">
        <v>63</v>
      </c>
      <c r="D5980" s="158" t="s">
        <v>1929</v>
      </c>
      <c r="E5980" s="158" t="s">
        <v>568</v>
      </c>
      <c r="G5980" s="158" t="s">
        <v>981</v>
      </c>
      <c r="H5980" s="158">
        <v>500</v>
      </c>
      <c r="J5980" s="158" t="s">
        <v>568</v>
      </c>
    </row>
    <row r="5981" spans="1:10">
      <c r="A5981" s="158" t="s">
        <v>565</v>
      </c>
      <c r="B5981" s="158" t="s">
        <v>3147</v>
      </c>
      <c r="C5981" s="158">
        <v>64</v>
      </c>
      <c r="D5981" s="158" t="s">
        <v>1930</v>
      </c>
      <c r="E5981" s="158" t="s">
        <v>568</v>
      </c>
      <c r="G5981" s="158" t="s">
        <v>981</v>
      </c>
      <c r="H5981" s="158">
        <v>500</v>
      </c>
      <c r="J5981" s="158" t="s">
        <v>568</v>
      </c>
    </row>
    <row r="5982" spans="1:10">
      <c r="A5982" s="158" t="s">
        <v>565</v>
      </c>
      <c r="B5982" s="158" t="s">
        <v>3147</v>
      </c>
      <c r="C5982" s="158">
        <v>65</v>
      </c>
      <c r="D5982" s="158" t="s">
        <v>1931</v>
      </c>
      <c r="E5982" s="158" t="s">
        <v>568</v>
      </c>
      <c r="G5982" s="158" t="s">
        <v>981</v>
      </c>
      <c r="H5982" s="158">
        <v>500</v>
      </c>
      <c r="J5982" s="158" t="s">
        <v>568</v>
      </c>
    </row>
    <row r="5983" spans="1:10">
      <c r="A5983" s="158" t="s">
        <v>565</v>
      </c>
      <c r="B5983" s="158" t="s">
        <v>3147</v>
      </c>
      <c r="C5983" s="158">
        <v>66</v>
      </c>
      <c r="D5983" s="158" t="s">
        <v>1932</v>
      </c>
      <c r="E5983" s="158" t="s">
        <v>568</v>
      </c>
      <c r="G5983" s="158" t="s">
        <v>981</v>
      </c>
      <c r="H5983" s="158">
        <v>500</v>
      </c>
      <c r="J5983" s="158" t="s">
        <v>568</v>
      </c>
    </row>
    <row r="5984" spans="1:10">
      <c r="A5984" s="158" t="s">
        <v>565</v>
      </c>
      <c r="B5984" s="158" t="s">
        <v>3147</v>
      </c>
      <c r="C5984" s="158">
        <v>67</v>
      </c>
      <c r="D5984" s="158" t="s">
        <v>1933</v>
      </c>
      <c r="E5984" s="158" t="s">
        <v>568</v>
      </c>
      <c r="G5984" s="158" t="s">
        <v>981</v>
      </c>
      <c r="H5984" s="158">
        <v>500</v>
      </c>
      <c r="J5984" s="158" t="s">
        <v>568</v>
      </c>
    </row>
    <row r="5985" spans="1:10">
      <c r="A5985" s="158" t="s">
        <v>565</v>
      </c>
      <c r="B5985" s="158" t="s">
        <v>3147</v>
      </c>
      <c r="C5985" s="158">
        <v>68</v>
      </c>
      <c r="D5985" s="158" t="s">
        <v>1934</v>
      </c>
      <c r="E5985" s="158" t="s">
        <v>568</v>
      </c>
      <c r="G5985" s="158" t="s">
        <v>981</v>
      </c>
      <c r="H5985" s="158">
        <v>500</v>
      </c>
      <c r="J5985" s="158" t="s">
        <v>568</v>
      </c>
    </row>
    <row r="5986" spans="1:10">
      <c r="A5986" s="158" t="s">
        <v>565</v>
      </c>
      <c r="B5986" s="158" t="s">
        <v>3147</v>
      </c>
      <c r="C5986" s="158">
        <v>69</v>
      </c>
      <c r="D5986" s="158" t="s">
        <v>1935</v>
      </c>
      <c r="E5986" s="158" t="s">
        <v>568</v>
      </c>
      <c r="G5986" s="158" t="s">
        <v>981</v>
      </c>
      <c r="H5986" s="158">
        <v>500</v>
      </c>
      <c r="J5986" s="158" t="s">
        <v>568</v>
      </c>
    </row>
    <row r="5987" spans="1:10">
      <c r="A5987" s="158" t="s">
        <v>565</v>
      </c>
      <c r="B5987" s="158" t="s">
        <v>3147</v>
      </c>
      <c r="C5987" s="158">
        <v>70</v>
      </c>
      <c r="D5987" s="158" t="s">
        <v>1936</v>
      </c>
      <c r="E5987" s="158" t="s">
        <v>568</v>
      </c>
      <c r="G5987" s="158" t="s">
        <v>981</v>
      </c>
      <c r="H5987" s="158">
        <v>500</v>
      </c>
      <c r="J5987" s="158" t="s">
        <v>568</v>
      </c>
    </row>
    <row r="5988" spans="1:10">
      <c r="A5988" s="158" t="s">
        <v>565</v>
      </c>
      <c r="B5988" s="158" t="s">
        <v>3147</v>
      </c>
      <c r="C5988" s="158">
        <v>71</v>
      </c>
      <c r="D5988" s="158" t="s">
        <v>1937</v>
      </c>
      <c r="E5988" s="158" t="s">
        <v>568</v>
      </c>
      <c r="G5988" s="158" t="s">
        <v>981</v>
      </c>
      <c r="H5988" s="158">
        <v>500</v>
      </c>
      <c r="J5988" s="158" t="s">
        <v>568</v>
      </c>
    </row>
    <row r="5989" spans="1:10">
      <c r="A5989" s="158" t="s">
        <v>565</v>
      </c>
      <c r="B5989" s="158" t="s">
        <v>3147</v>
      </c>
      <c r="C5989" s="158">
        <v>72</v>
      </c>
      <c r="D5989" s="158" t="s">
        <v>1938</v>
      </c>
      <c r="E5989" s="158" t="s">
        <v>568</v>
      </c>
      <c r="G5989" s="158" t="s">
        <v>981</v>
      </c>
      <c r="H5989" s="158">
        <v>500</v>
      </c>
      <c r="J5989" s="158" t="s">
        <v>568</v>
      </c>
    </row>
    <row r="5990" spans="1:10">
      <c r="A5990" s="158" t="s">
        <v>565</v>
      </c>
      <c r="B5990" s="158" t="s">
        <v>3147</v>
      </c>
      <c r="C5990" s="158">
        <v>73</v>
      </c>
      <c r="D5990" s="158" t="s">
        <v>1939</v>
      </c>
      <c r="E5990" s="158" t="s">
        <v>568</v>
      </c>
      <c r="G5990" s="158" t="s">
        <v>981</v>
      </c>
      <c r="H5990" s="158">
        <v>500</v>
      </c>
      <c r="J5990" s="158" t="s">
        <v>568</v>
      </c>
    </row>
    <row r="5991" spans="1:10">
      <c r="A5991" s="158" t="s">
        <v>565</v>
      </c>
      <c r="B5991" s="158" t="s">
        <v>3148</v>
      </c>
      <c r="C5991" s="158">
        <v>1</v>
      </c>
      <c r="D5991" s="158" t="s">
        <v>2039</v>
      </c>
      <c r="E5991" s="158" t="s">
        <v>568</v>
      </c>
      <c r="G5991" s="158" t="s">
        <v>569</v>
      </c>
      <c r="H5991" s="158">
        <v>50</v>
      </c>
      <c r="J5991" s="158" t="s">
        <v>568</v>
      </c>
    </row>
    <row r="5992" spans="1:10">
      <c r="A5992" s="158" t="s">
        <v>565</v>
      </c>
      <c r="B5992" s="158" t="s">
        <v>3148</v>
      </c>
      <c r="C5992" s="158">
        <v>2</v>
      </c>
      <c r="D5992" s="158" t="s">
        <v>3149</v>
      </c>
      <c r="E5992" s="158" t="s">
        <v>568</v>
      </c>
      <c r="G5992" s="158" t="s">
        <v>569</v>
      </c>
      <c r="H5992" s="158">
        <v>50</v>
      </c>
      <c r="J5992" s="158" t="s">
        <v>568</v>
      </c>
    </row>
    <row r="5993" spans="1:10">
      <c r="A5993" s="158" t="s">
        <v>565</v>
      </c>
      <c r="B5993" s="158" t="s">
        <v>3148</v>
      </c>
      <c r="C5993" s="158">
        <v>3</v>
      </c>
      <c r="D5993" s="158" t="s">
        <v>3150</v>
      </c>
      <c r="E5993" s="158" t="s">
        <v>568</v>
      </c>
      <c r="G5993" s="158" t="s">
        <v>569</v>
      </c>
      <c r="H5993" s="158">
        <v>50</v>
      </c>
      <c r="J5993" s="158" t="s">
        <v>568</v>
      </c>
    </row>
    <row r="5994" spans="1:10">
      <c r="A5994" s="158" t="s">
        <v>565</v>
      </c>
      <c r="B5994" s="158" t="s">
        <v>3148</v>
      </c>
      <c r="C5994" s="158">
        <v>4</v>
      </c>
      <c r="D5994" s="158" t="s">
        <v>3151</v>
      </c>
      <c r="E5994" s="158" t="s">
        <v>568</v>
      </c>
      <c r="G5994" s="158" t="s">
        <v>569</v>
      </c>
      <c r="H5994" s="158">
        <v>50</v>
      </c>
      <c r="J5994" s="158" t="s">
        <v>568</v>
      </c>
    </row>
    <row r="5995" spans="1:10">
      <c r="A5995" s="158" t="s">
        <v>565</v>
      </c>
      <c r="B5995" s="158" t="s">
        <v>3148</v>
      </c>
      <c r="C5995" s="158">
        <v>5</v>
      </c>
      <c r="D5995" s="158" t="s">
        <v>3152</v>
      </c>
      <c r="E5995" s="158" t="s">
        <v>568</v>
      </c>
      <c r="G5995" s="158" t="s">
        <v>569</v>
      </c>
      <c r="H5995" s="158">
        <v>50</v>
      </c>
      <c r="J5995" s="158" t="s">
        <v>568</v>
      </c>
    </row>
    <row r="5996" spans="1:10">
      <c r="A5996" s="158" t="s">
        <v>565</v>
      </c>
      <c r="B5996" s="158" t="s">
        <v>3148</v>
      </c>
      <c r="C5996" s="158">
        <v>6</v>
      </c>
      <c r="D5996" s="158" t="s">
        <v>3153</v>
      </c>
      <c r="E5996" s="158" t="s">
        <v>568</v>
      </c>
      <c r="G5996" s="158" t="s">
        <v>569</v>
      </c>
      <c r="H5996" s="158">
        <v>50</v>
      </c>
      <c r="J5996" s="158" t="s">
        <v>568</v>
      </c>
    </row>
    <row r="5997" spans="1:10">
      <c r="A5997" s="158" t="s">
        <v>565</v>
      </c>
      <c r="B5997" s="158" t="s">
        <v>3148</v>
      </c>
      <c r="C5997" s="158">
        <v>7</v>
      </c>
      <c r="D5997" s="158" t="s">
        <v>2088</v>
      </c>
      <c r="E5997" s="158" t="s">
        <v>568</v>
      </c>
      <c r="G5997" s="158" t="s">
        <v>569</v>
      </c>
      <c r="H5997" s="158">
        <v>50</v>
      </c>
      <c r="J5997" s="158" t="s">
        <v>568</v>
      </c>
    </row>
    <row r="5998" spans="1:10">
      <c r="A5998" s="158" t="s">
        <v>565</v>
      </c>
      <c r="B5998" s="158" t="s">
        <v>3148</v>
      </c>
      <c r="C5998" s="158">
        <v>8</v>
      </c>
      <c r="D5998" s="158" t="s">
        <v>3154</v>
      </c>
      <c r="E5998" s="158" t="s">
        <v>568</v>
      </c>
      <c r="G5998" s="158" t="s">
        <v>569</v>
      </c>
      <c r="H5998" s="158">
        <v>50</v>
      </c>
      <c r="J5998" s="158" t="s">
        <v>568</v>
      </c>
    </row>
    <row r="5999" spans="1:10">
      <c r="A5999" s="158" t="s">
        <v>565</v>
      </c>
      <c r="B5999" s="158" t="s">
        <v>3148</v>
      </c>
      <c r="C5999" s="158">
        <v>9</v>
      </c>
      <c r="D5999" s="158" t="s">
        <v>3155</v>
      </c>
      <c r="E5999" s="158" t="s">
        <v>568</v>
      </c>
      <c r="G5999" s="158" t="s">
        <v>569</v>
      </c>
      <c r="H5999" s="158">
        <v>50</v>
      </c>
      <c r="J5999" s="158" t="s">
        <v>568</v>
      </c>
    </row>
    <row r="6000" spans="1:10">
      <c r="A6000" s="158" t="s">
        <v>565</v>
      </c>
      <c r="B6000" s="158" t="s">
        <v>3148</v>
      </c>
      <c r="C6000" s="158">
        <v>10</v>
      </c>
      <c r="D6000" s="158" t="s">
        <v>3156</v>
      </c>
      <c r="E6000" s="158" t="s">
        <v>568</v>
      </c>
      <c r="G6000" s="158" t="s">
        <v>569</v>
      </c>
      <c r="H6000" s="158">
        <v>50</v>
      </c>
      <c r="J6000" s="158" t="s">
        <v>568</v>
      </c>
    </row>
    <row r="6001" spans="1:10">
      <c r="A6001" s="158" t="s">
        <v>565</v>
      </c>
      <c r="B6001" s="158" t="s">
        <v>3148</v>
      </c>
      <c r="C6001" s="158">
        <v>11</v>
      </c>
      <c r="D6001" s="158" t="s">
        <v>3157</v>
      </c>
      <c r="E6001" s="158" t="s">
        <v>568</v>
      </c>
      <c r="G6001" s="158" t="s">
        <v>569</v>
      </c>
      <c r="H6001" s="158">
        <v>50</v>
      </c>
      <c r="J6001" s="158" t="s">
        <v>568</v>
      </c>
    </row>
    <row r="6002" spans="1:10">
      <c r="A6002" s="158" t="s">
        <v>565</v>
      </c>
      <c r="B6002" s="158" t="s">
        <v>3148</v>
      </c>
      <c r="C6002" s="158">
        <v>12</v>
      </c>
      <c r="D6002" s="158" t="s">
        <v>2351</v>
      </c>
      <c r="E6002" s="158" t="s">
        <v>568</v>
      </c>
      <c r="G6002" s="158" t="s">
        <v>569</v>
      </c>
      <c r="H6002" s="158">
        <v>50</v>
      </c>
      <c r="J6002" s="158" t="s">
        <v>568</v>
      </c>
    </row>
    <row r="6003" spans="1:10">
      <c r="A6003" s="158" t="s">
        <v>565</v>
      </c>
      <c r="B6003" s="158" t="s">
        <v>3148</v>
      </c>
      <c r="C6003" s="158">
        <v>13</v>
      </c>
      <c r="D6003" s="158" t="s">
        <v>3158</v>
      </c>
      <c r="E6003" s="158" t="s">
        <v>568</v>
      </c>
      <c r="G6003" s="158" t="s">
        <v>569</v>
      </c>
      <c r="H6003" s="158">
        <v>50</v>
      </c>
      <c r="J6003" s="158" t="s">
        <v>568</v>
      </c>
    </row>
    <row r="6004" spans="1:10">
      <c r="A6004" s="158" t="s">
        <v>565</v>
      </c>
      <c r="B6004" s="158" t="s">
        <v>3148</v>
      </c>
      <c r="C6004" s="158">
        <v>14</v>
      </c>
      <c r="D6004" s="158" t="s">
        <v>3159</v>
      </c>
      <c r="E6004" s="158" t="s">
        <v>568</v>
      </c>
      <c r="G6004" s="158" t="s">
        <v>569</v>
      </c>
      <c r="H6004" s="158">
        <v>50</v>
      </c>
      <c r="J6004" s="158" t="s">
        <v>568</v>
      </c>
    </row>
    <row r="6005" spans="1:10">
      <c r="A6005" s="158" t="s">
        <v>565</v>
      </c>
      <c r="B6005" s="158" t="s">
        <v>3148</v>
      </c>
      <c r="C6005" s="158">
        <v>15</v>
      </c>
      <c r="D6005" s="158" t="s">
        <v>3160</v>
      </c>
      <c r="E6005" s="158" t="s">
        <v>568</v>
      </c>
      <c r="G6005" s="158" t="s">
        <v>569</v>
      </c>
      <c r="H6005" s="158">
        <v>50</v>
      </c>
      <c r="J6005" s="158" t="s">
        <v>568</v>
      </c>
    </row>
    <row r="6006" spans="1:10">
      <c r="A6006" s="158" t="s">
        <v>565</v>
      </c>
      <c r="B6006" s="158" t="s">
        <v>3148</v>
      </c>
      <c r="C6006" s="158">
        <v>16</v>
      </c>
      <c r="D6006" s="158" t="s">
        <v>2412</v>
      </c>
      <c r="E6006" s="158" t="s">
        <v>568</v>
      </c>
      <c r="G6006" s="158" t="s">
        <v>569</v>
      </c>
      <c r="H6006" s="158">
        <v>50</v>
      </c>
      <c r="J6006" s="158" t="s">
        <v>568</v>
      </c>
    </row>
    <row r="6007" spans="1:10">
      <c r="A6007" s="158" t="s">
        <v>565</v>
      </c>
      <c r="B6007" s="158" t="s">
        <v>3148</v>
      </c>
      <c r="C6007" s="158">
        <v>17</v>
      </c>
      <c r="D6007" s="158" t="s">
        <v>3161</v>
      </c>
      <c r="E6007" s="158" t="s">
        <v>568</v>
      </c>
      <c r="G6007" s="158" t="s">
        <v>569</v>
      </c>
      <c r="H6007" s="158">
        <v>50</v>
      </c>
      <c r="J6007" s="158" t="s">
        <v>568</v>
      </c>
    </row>
    <row r="6008" spans="1:10">
      <c r="A6008" s="158" t="s">
        <v>565</v>
      </c>
      <c r="B6008" s="158" t="s">
        <v>3148</v>
      </c>
      <c r="C6008" s="158">
        <v>18</v>
      </c>
      <c r="D6008" s="158" t="s">
        <v>3162</v>
      </c>
      <c r="E6008" s="158" t="s">
        <v>568</v>
      </c>
      <c r="G6008" s="158" t="s">
        <v>569</v>
      </c>
      <c r="H6008" s="158">
        <v>50</v>
      </c>
      <c r="J6008" s="158" t="s">
        <v>568</v>
      </c>
    </row>
    <row r="6009" spans="1:10">
      <c r="A6009" s="158" t="s">
        <v>565</v>
      </c>
      <c r="B6009" s="158" t="s">
        <v>3148</v>
      </c>
      <c r="C6009" s="158">
        <v>19</v>
      </c>
      <c r="D6009" s="158" t="s">
        <v>3163</v>
      </c>
      <c r="E6009" s="158" t="s">
        <v>568</v>
      </c>
      <c r="G6009" s="158" t="s">
        <v>600</v>
      </c>
      <c r="H6009" s="158">
        <v>38</v>
      </c>
      <c r="I6009" s="158">
        <v>0</v>
      </c>
      <c r="J6009" s="158">
        <v>0</v>
      </c>
    </row>
    <row r="6010" spans="1:10">
      <c r="A6010" s="158" t="s">
        <v>565</v>
      </c>
      <c r="B6010" s="158" t="s">
        <v>3164</v>
      </c>
      <c r="C6010" s="158">
        <v>1</v>
      </c>
      <c r="D6010" s="158" t="s">
        <v>2039</v>
      </c>
      <c r="E6010" s="158" t="s">
        <v>568</v>
      </c>
      <c r="G6010" s="158" t="s">
        <v>569</v>
      </c>
      <c r="H6010" s="158">
        <v>50</v>
      </c>
      <c r="J6010" s="158" t="s">
        <v>568</v>
      </c>
    </row>
    <row r="6011" spans="1:10">
      <c r="A6011" s="158" t="s">
        <v>565</v>
      </c>
      <c r="B6011" s="158" t="s">
        <v>3164</v>
      </c>
      <c r="C6011" s="158">
        <v>2</v>
      </c>
      <c r="D6011" s="158" t="s">
        <v>3149</v>
      </c>
      <c r="E6011" s="158" t="s">
        <v>568</v>
      </c>
      <c r="G6011" s="158" t="s">
        <v>569</v>
      </c>
      <c r="H6011" s="158">
        <v>50</v>
      </c>
      <c r="J6011" s="158" t="s">
        <v>568</v>
      </c>
    </row>
    <row r="6012" spans="1:10">
      <c r="A6012" s="158" t="s">
        <v>565</v>
      </c>
      <c r="B6012" s="158" t="s">
        <v>3164</v>
      </c>
      <c r="C6012" s="158">
        <v>3</v>
      </c>
      <c r="D6012" s="158" t="s">
        <v>3165</v>
      </c>
      <c r="E6012" s="158" t="s">
        <v>568</v>
      </c>
      <c r="G6012" s="158" t="s">
        <v>569</v>
      </c>
      <c r="H6012" s="158">
        <v>50</v>
      </c>
      <c r="J6012" s="158" t="s">
        <v>568</v>
      </c>
    </row>
    <row r="6013" spans="1:10">
      <c r="A6013" s="158" t="s">
        <v>565</v>
      </c>
      <c r="B6013" s="158" t="s">
        <v>3164</v>
      </c>
      <c r="C6013" s="158">
        <v>4</v>
      </c>
      <c r="D6013" s="158" t="s">
        <v>3166</v>
      </c>
      <c r="E6013" s="158" t="s">
        <v>568</v>
      </c>
      <c r="G6013" s="158" t="s">
        <v>569</v>
      </c>
      <c r="H6013" s="158">
        <v>50</v>
      </c>
      <c r="J6013" s="158" t="s">
        <v>568</v>
      </c>
    </row>
    <row r="6014" spans="1:10">
      <c r="A6014" s="158" t="s">
        <v>565</v>
      </c>
      <c r="B6014" s="158" t="s">
        <v>3164</v>
      </c>
      <c r="C6014" s="158">
        <v>5</v>
      </c>
      <c r="D6014" s="158" t="s">
        <v>2588</v>
      </c>
      <c r="E6014" s="158" t="s">
        <v>568</v>
      </c>
      <c r="G6014" s="158" t="s">
        <v>569</v>
      </c>
      <c r="H6014" s="158">
        <v>50</v>
      </c>
      <c r="J6014" s="158" t="s">
        <v>568</v>
      </c>
    </row>
    <row r="6015" spans="1:10">
      <c r="A6015" s="158" t="s">
        <v>565</v>
      </c>
      <c r="B6015" s="158" t="s">
        <v>3164</v>
      </c>
      <c r="C6015" s="158">
        <v>6</v>
      </c>
      <c r="D6015" s="158" t="s">
        <v>3167</v>
      </c>
      <c r="E6015" s="158" t="s">
        <v>568</v>
      </c>
      <c r="G6015" s="158" t="s">
        <v>569</v>
      </c>
      <c r="H6015" s="158">
        <v>50</v>
      </c>
      <c r="J6015" s="158" t="s">
        <v>568</v>
      </c>
    </row>
    <row r="6016" spans="1:10">
      <c r="A6016" s="158" t="s">
        <v>565</v>
      </c>
      <c r="B6016" s="158" t="s">
        <v>3164</v>
      </c>
      <c r="C6016" s="158">
        <v>7</v>
      </c>
      <c r="D6016" s="158" t="s">
        <v>3168</v>
      </c>
      <c r="E6016" s="158" t="s">
        <v>568</v>
      </c>
      <c r="G6016" s="158" t="s">
        <v>569</v>
      </c>
      <c r="H6016" s="158">
        <v>50</v>
      </c>
      <c r="J6016" s="158" t="s">
        <v>568</v>
      </c>
    </row>
    <row r="6017" spans="1:10">
      <c r="A6017" s="158" t="s">
        <v>565</v>
      </c>
      <c r="B6017" s="158" t="s">
        <v>3164</v>
      </c>
      <c r="C6017" s="158">
        <v>8</v>
      </c>
      <c r="D6017" s="158" t="s">
        <v>3169</v>
      </c>
      <c r="E6017" s="158" t="s">
        <v>568</v>
      </c>
      <c r="G6017" s="158" t="s">
        <v>600</v>
      </c>
      <c r="H6017" s="158">
        <v>18</v>
      </c>
      <c r="I6017" s="158">
        <v>1</v>
      </c>
      <c r="J6017" s="158" t="s">
        <v>568</v>
      </c>
    </row>
    <row r="6018" spans="1:10">
      <c r="A6018" s="158" t="s">
        <v>565</v>
      </c>
      <c r="B6018" s="158" t="s">
        <v>3164</v>
      </c>
      <c r="C6018" s="158">
        <v>9</v>
      </c>
      <c r="D6018" s="158" t="s">
        <v>3154</v>
      </c>
      <c r="E6018" s="158" t="s">
        <v>568</v>
      </c>
      <c r="G6018" s="158" t="s">
        <v>569</v>
      </c>
      <c r="H6018" s="158">
        <v>50</v>
      </c>
      <c r="J6018" s="158" t="s">
        <v>568</v>
      </c>
    </row>
    <row r="6019" spans="1:10">
      <c r="A6019" s="158" t="s">
        <v>565</v>
      </c>
      <c r="B6019" s="158" t="s">
        <v>3164</v>
      </c>
      <c r="C6019" s="158">
        <v>10</v>
      </c>
      <c r="D6019" s="158" t="s">
        <v>3155</v>
      </c>
      <c r="E6019" s="158" t="s">
        <v>568</v>
      </c>
      <c r="G6019" s="158" t="s">
        <v>569</v>
      </c>
      <c r="H6019" s="158">
        <v>50</v>
      </c>
      <c r="J6019" s="158" t="s">
        <v>568</v>
      </c>
    </row>
    <row r="6020" spans="1:10">
      <c r="A6020" s="158" t="s">
        <v>565</v>
      </c>
      <c r="B6020" s="158" t="s">
        <v>3164</v>
      </c>
      <c r="C6020" s="158">
        <v>11</v>
      </c>
      <c r="D6020" s="158" t="s">
        <v>3156</v>
      </c>
      <c r="E6020" s="158" t="s">
        <v>568</v>
      </c>
      <c r="G6020" s="158" t="s">
        <v>569</v>
      </c>
      <c r="H6020" s="158">
        <v>50</v>
      </c>
      <c r="J6020" s="158" t="s">
        <v>568</v>
      </c>
    </row>
    <row r="6021" spans="1:10">
      <c r="A6021" s="158" t="s">
        <v>565</v>
      </c>
      <c r="B6021" s="158" t="s">
        <v>3164</v>
      </c>
      <c r="C6021" s="158">
        <v>12</v>
      </c>
      <c r="D6021" s="158" t="s">
        <v>3157</v>
      </c>
      <c r="E6021" s="158" t="s">
        <v>568</v>
      </c>
      <c r="G6021" s="158" t="s">
        <v>569</v>
      </c>
      <c r="H6021" s="158">
        <v>50</v>
      </c>
      <c r="J6021" s="158" t="s">
        <v>568</v>
      </c>
    </row>
    <row r="6022" spans="1:10">
      <c r="A6022" s="158" t="s">
        <v>565</v>
      </c>
      <c r="B6022" s="158" t="s">
        <v>3170</v>
      </c>
      <c r="C6022" s="158">
        <v>1</v>
      </c>
      <c r="D6022" s="158" t="s">
        <v>2039</v>
      </c>
      <c r="E6022" s="158" t="s">
        <v>568</v>
      </c>
      <c r="G6022" s="158" t="s">
        <v>569</v>
      </c>
      <c r="H6022" s="158">
        <v>50</v>
      </c>
      <c r="J6022" s="158" t="s">
        <v>568</v>
      </c>
    </row>
    <row r="6023" spans="1:10">
      <c r="A6023" s="158" t="s">
        <v>565</v>
      </c>
      <c r="B6023" s="158" t="s">
        <v>3170</v>
      </c>
      <c r="C6023" s="158">
        <v>2</v>
      </c>
      <c r="D6023" s="158" t="s">
        <v>3149</v>
      </c>
      <c r="E6023" s="158" t="s">
        <v>568</v>
      </c>
      <c r="G6023" s="158" t="s">
        <v>569</v>
      </c>
      <c r="H6023" s="158">
        <v>50</v>
      </c>
      <c r="J6023" s="158" t="s">
        <v>568</v>
      </c>
    </row>
    <row r="6024" spans="1:10">
      <c r="A6024" s="158" t="s">
        <v>565</v>
      </c>
      <c r="B6024" s="158" t="s">
        <v>3170</v>
      </c>
      <c r="C6024" s="158">
        <v>3</v>
      </c>
      <c r="D6024" s="158" t="s">
        <v>3165</v>
      </c>
      <c r="E6024" s="158" t="s">
        <v>568</v>
      </c>
      <c r="G6024" s="158" t="s">
        <v>569</v>
      </c>
      <c r="H6024" s="158">
        <v>50</v>
      </c>
      <c r="J6024" s="158" t="s">
        <v>568</v>
      </c>
    </row>
    <row r="6025" spans="1:10">
      <c r="A6025" s="158" t="s">
        <v>565</v>
      </c>
      <c r="B6025" s="158" t="s">
        <v>3170</v>
      </c>
      <c r="C6025" s="158">
        <v>4</v>
      </c>
      <c r="D6025" s="158" t="s">
        <v>3166</v>
      </c>
      <c r="E6025" s="158" t="s">
        <v>568</v>
      </c>
      <c r="G6025" s="158" t="s">
        <v>569</v>
      </c>
      <c r="H6025" s="158">
        <v>50</v>
      </c>
      <c r="J6025" s="158" t="s">
        <v>568</v>
      </c>
    </row>
    <row r="6026" spans="1:10">
      <c r="A6026" s="158" t="s">
        <v>565</v>
      </c>
      <c r="B6026" s="158" t="s">
        <v>3170</v>
      </c>
      <c r="C6026" s="158">
        <v>5</v>
      </c>
      <c r="D6026" s="158" t="s">
        <v>2588</v>
      </c>
      <c r="E6026" s="158" t="s">
        <v>568</v>
      </c>
      <c r="G6026" s="158" t="s">
        <v>569</v>
      </c>
      <c r="H6026" s="158">
        <v>50</v>
      </c>
      <c r="J6026" s="158" t="s">
        <v>568</v>
      </c>
    </row>
    <row r="6027" spans="1:10">
      <c r="A6027" s="158" t="s">
        <v>565</v>
      </c>
      <c r="B6027" s="158" t="s">
        <v>3170</v>
      </c>
      <c r="C6027" s="158">
        <v>6</v>
      </c>
      <c r="D6027" s="158" t="s">
        <v>3171</v>
      </c>
      <c r="E6027" s="158" t="s">
        <v>568</v>
      </c>
      <c r="G6027" s="158" t="s">
        <v>569</v>
      </c>
      <c r="H6027" s="158">
        <v>50</v>
      </c>
      <c r="J6027" s="158" t="s">
        <v>568</v>
      </c>
    </row>
    <row r="6028" spans="1:10">
      <c r="A6028" s="158" t="s">
        <v>565</v>
      </c>
      <c r="B6028" s="158" t="s">
        <v>3170</v>
      </c>
      <c r="C6028" s="158">
        <v>7</v>
      </c>
      <c r="D6028" s="158" t="s">
        <v>3172</v>
      </c>
      <c r="E6028" s="158" t="s">
        <v>568</v>
      </c>
      <c r="G6028" s="158" t="s">
        <v>569</v>
      </c>
      <c r="H6028" s="158">
        <v>100</v>
      </c>
      <c r="J6028" s="158" t="s">
        <v>568</v>
      </c>
    </row>
    <row r="6029" spans="1:10">
      <c r="A6029" s="158" t="s">
        <v>565</v>
      </c>
      <c r="B6029" s="158" t="s">
        <v>3170</v>
      </c>
      <c r="C6029" s="158">
        <v>8</v>
      </c>
      <c r="D6029" s="158" t="s">
        <v>3154</v>
      </c>
      <c r="E6029" s="158" t="s">
        <v>568</v>
      </c>
      <c r="G6029" s="158" t="s">
        <v>569</v>
      </c>
      <c r="H6029" s="158">
        <v>50</v>
      </c>
      <c r="J6029" s="158" t="s">
        <v>568</v>
      </c>
    </row>
    <row r="6030" spans="1:10">
      <c r="A6030" s="158" t="s">
        <v>565</v>
      </c>
      <c r="B6030" s="158" t="s">
        <v>3170</v>
      </c>
      <c r="C6030" s="158">
        <v>9</v>
      </c>
      <c r="D6030" s="158" t="s">
        <v>3155</v>
      </c>
      <c r="E6030" s="158" t="s">
        <v>568</v>
      </c>
      <c r="G6030" s="158" t="s">
        <v>569</v>
      </c>
      <c r="H6030" s="158">
        <v>50</v>
      </c>
      <c r="J6030" s="158" t="s">
        <v>568</v>
      </c>
    </row>
    <row r="6031" spans="1:10">
      <c r="A6031" s="158" t="s">
        <v>565</v>
      </c>
      <c r="B6031" s="158" t="s">
        <v>3170</v>
      </c>
      <c r="C6031" s="158">
        <v>10</v>
      </c>
      <c r="D6031" s="158" t="s">
        <v>3156</v>
      </c>
      <c r="E6031" s="158" t="s">
        <v>568</v>
      </c>
      <c r="G6031" s="158" t="s">
        <v>569</v>
      </c>
      <c r="H6031" s="158">
        <v>50</v>
      </c>
      <c r="J6031" s="158" t="s">
        <v>568</v>
      </c>
    </row>
    <row r="6032" spans="1:10">
      <c r="A6032" s="158" t="s">
        <v>565</v>
      </c>
      <c r="B6032" s="158" t="s">
        <v>3170</v>
      </c>
      <c r="C6032" s="158">
        <v>11</v>
      </c>
      <c r="D6032" s="158" t="s">
        <v>3157</v>
      </c>
      <c r="E6032" s="158" t="s">
        <v>568</v>
      </c>
      <c r="G6032" s="158" t="s">
        <v>569</v>
      </c>
      <c r="H6032" s="158">
        <v>50</v>
      </c>
      <c r="J6032" s="158" t="s">
        <v>568</v>
      </c>
    </row>
    <row r="6033" spans="1:10">
      <c r="A6033" s="158" t="s">
        <v>565</v>
      </c>
      <c r="B6033" s="158" t="s">
        <v>3173</v>
      </c>
      <c r="C6033" s="158">
        <v>1</v>
      </c>
      <c r="D6033" s="158" t="s">
        <v>3174</v>
      </c>
      <c r="E6033" s="158" t="s">
        <v>568</v>
      </c>
      <c r="G6033" s="158" t="s">
        <v>569</v>
      </c>
      <c r="H6033" s="158">
        <v>50</v>
      </c>
      <c r="J6033" s="158" t="s">
        <v>568</v>
      </c>
    </row>
    <row r="6034" spans="1:10">
      <c r="A6034" s="158" t="s">
        <v>565</v>
      </c>
      <c r="B6034" s="158" t="s">
        <v>3173</v>
      </c>
      <c r="C6034" s="158">
        <v>2</v>
      </c>
      <c r="D6034" s="158" t="s">
        <v>3154</v>
      </c>
      <c r="E6034" s="158" t="s">
        <v>568</v>
      </c>
      <c r="G6034" s="158" t="s">
        <v>569</v>
      </c>
      <c r="H6034" s="158">
        <v>50</v>
      </c>
      <c r="J6034" s="158" t="s">
        <v>568</v>
      </c>
    </row>
    <row r="6035" spans="1:10">
      <c r="A6035" s="158" t="s">
        <v>565</v>
      </c>
      <c r="B6035" s="158" t="s">
        <v>3173</v>
      </c>
      <c r="C6035" s="158">
        <v>3</v>
      </c>
      <c r="D6035" s="158" t="s">
        <v>3155</v>
      </c>
      <c r="E6035" s="158" t="s">
        <v>568</v>
      </c>
      <c r="G6035" s="158" t="s">
        <v>569</v>
      </c>
      <c r="H6035" s="158">
        <v>50</v>
      </c>
      <c r="J6035" s="158" t="s">
        <v>568</v>
      </c>
    </row>
    <row r="6036" spans="1:10">
      <c r="A6036" s="158" t="s">
        <v>565</v>
      </c>
      <c r="B6036" s="158" t="s">
        <v>3173</v>
      </c>
      <c r="C6036" s="158">
        <v>4</v>
      </c>
      <c r="D6036" s="158" t="s">
        <v>3156</v>
      </c>
      <c r="E6036" s="158" t="s">
        <v>568</v>
      </c>
      <c r="G6036" s="158" t="s">
        <v>569</v>
      </c>
      <c r="H6036" s="158">
        <v>50</v>
      </c>
      <c r="J6036" s="158" t="s">
        <v>568</v>
      </c>
    </row>
    <row r="6037" spans="1:10">
      <c r="A6037" s="158" t="s">
        <v>565</v>
      </c>
      <c r="B6037" s="158" t="s">
        <v>3173</v>
      </c>
      <c r="C6037" s="158">
        <v>5</v>
      </c>
      <c r="D6037" s="158" t="s">
        <v>3157</v>
      </c>
      <c r="E6037" s="158" t="s">
        <v>568</v>
      </c>
      <c r="G6037" s="158" t="s">
        <v>569</v>
      </c>
      <c r="H6037" s="158">
        <v>50</v>
      </c>
      <c r="J6037" s="158" t="s">
        <v>568</v>
      </c>
    </row>
    <row r="6038" spans="1:10">
      <c r="A6038" s="158" t="s">
        <v>565</v>
      </c>
      <c r="B6038" s="158" t="s">
        <v>3173</v>
      </c>
      <c r="C6038" s="158">
        <v>6</v>
      </c>
      <c r="D6038" s="158" t="s">
        <v>3175</v>
      </c>
      <c r="E6038" s="158" t="s">
        <v>568</v>
      </c>
      <c r="G6038" s="158" t="s">
        <v>569</v>
      </c>
      <c r="H6038" s="158">
        <v>50</v>
      </c>
      <c r="J6038" s="158" t="s">
        <v>568</v>
      </c>
    </row>
    <row r="6039" spans="1:10">
      <c r="A6039" s="158" t="s">
        <v>565</v>
      </c>
      <c r="B6039" s="158" t="s">
        <v>3173</v>
      </c>
      <c r="C6039" s="158">
        <v>7</v>
      </c>
      <c r="D6039" s="158" t="s">
        <v>3176</v>
      </c>
      <c r="E6039" s="158" t="s">
        <v>568</v>
      </c>
      <c r="G6039" s="158" t="s">
        <v>569</v>
      </c>
      <c r="H6039" s="158">
        <v>50</v>
      </c>
      <c r="J6039" s="158" t="s">
        <v>568</v>
      </c>
    </row>
    <row r="6040" spans="1:10">
      <c r="A6040" s="158" t="s">
        <v>565</v>
      </c>
      <c r="B6040" s="158" t="s">
        <v>3173</v>
      </c>
      <c r="C6040" s="158">
        <v>8</v>
      </c>
      <c r="D6040" s="158" t="s">
        <v>3177</v>
      </c>
      <c r="E6040" s="158" t="s">
        <v>568</v>
      </c>
      <c r="G6040" s="158" t="s">
        <v>569</v>
      </c>
      <c r="H6040" s="158">
        <v>200</v>
      </c>
      <c r="J6040" s="158" t="s">
        <v>568</v>
      </c>
    </row>
    <row r="6041" spans="1:10">
      <c r="A6041" s="158" t="s">
        <v>565</v>
      </c>
      <c r="B6041" s="158" t="s">
        <v>3173</v>
      </c>
      <c r="C6041" s="158">
        <v>9</v>
      </c>
      <c r="D6041" s="158" t="s">
        <v>2220</v>
      </c>
      <c r="E6041" s="158" t="s">
        <v>568</v>
      </c>
      <c r="G6041" s="158" t="s">
        <v>569</v>
      </c>
      <c r="H6041" s="158">
        <v>50</v>
      </c>
      <c r="J6041" s="158" t="s">
        <v>568</v>
      </c>
    </row>
    <row r="6042" spans="1:10">
      <c r="A6042" s="158" t="s">
        <v>565</v>
      </c>
      <c r="B6042" s="158" t="s">
        <v>3173</v>
      </c>
      <c r="C6042" s="158">
        <v>10</v>
      </c>
      <c r="D6042" s="158" t="s">
        <v>3178</v>
      </c>
      <c r="E6042" s="158" t="s">
        <v>568</v>
      </c>
      <c r="G6042" s="158" t="s">
        <v>569</v>
      </c>
      <c r="H6042" s="158">
        <v>50</v>
      </c>
      <c r="J6042" s="158" t="s">
        <v>568</v>
      </c>
    </row>
    <row r="6043" spans="1:10">
      <c r="A6043" s="158" t="s">
        <v>565</v>
      </c>
      <c r="B6043" s="158" t="s">
        <v>3173</v>
      </c>
      <c r="C6043" s="158">
        <v>11</v>
      </c>
      <c r="D6043" s="158" t="s">
        <v>3179</v>
      </c>
      <c r="E6043" s="158" t="s">
        <v>568</v>
      </c>
      <c r="G6043" s="158" t="s">
        <v>569</v>
      </c>
      <c r="H6043" s="158">
        <v>50</v>
      </c>
      <c r="J6043" s="158" t="s">
        <v>568</v>
      </c>
    </row>
    <row r="6044" spans="1:10">
      <c r="A6044" s="158" t="s">
        <v>565</v>
      </c>
      <c r="B6044" s="158" t="s">
        <v>3173</v>
      </c>
      <c r="C6044" s="158">
        <v>12</v>
      </c>
      <c r="D6044" s="158" t="s">
        <v>3180</v>
      </c>
      <c r="E6044" s="158" t="s">
        <v>568</v>
      </c>
      <c r="G6044" s="158" t="s">
        <v>569</v>
      </c>
      <c r="H6044" s="158">
        <v>50</v>
      </c>
      <c r="J6044" s="158" t="s">
        <v>568</v>
      </c>
    </row>
    <row r="6045" spans="1:10">
      <c r="A6045" s="158" t="s">
        <v>565</v>
      </c>
      <c r="B6045" s="158" t="s">
        <v>3181</v>
      </c>
      <c r="C6045" s="158">
        <v>1</v>
      </c>
      <c r="D6045" s="158" t="s">
        <v>3182</v>
      </c>
      <c r="E6045" s="158" t="s">
        <v>568</v>
      </c>
      <c r="G6045" s="158" t="s">
        <v>981</v>
      </c>
      <c r="H6045" s="158">
        <v>5</v>
      </c>
      <c r="J6045" s="158" t="s">
        <v>568</v>
      </c>
    </row>
    <row r="6046" spans="1:10">
      <c r="A6046" s="158" t="s">
        <v>565</v>
      </c>
      <c r="B6046" s="158" t="s">
        <v>3181</v>
      </c>
      <c r="C6046" s="158">
        <v>2</v>
      </c>
      <c r="D6046" s="158" t="s">
        <v>2068</v>
      </c>
      <c r="E6046" s="158" t="s">
        <v>568</v>
      </c>
      <c r="G6046" s="158" t="s">
        <v>981</v>
      </c>
      <c r="H6046" s="158">
        <v>5</v>
      </c>
      <c r="J6046" s="158" t="s">
        <v>568</v>
      </c>
    </row>
    <row r="6047" spans="1:10">
      <c r="A6047" s="158" t="s">
        <v>565</v>
      </c>
      <c r="B6047" s="158" t="s">
        <v>3181</v>
      </c>
      <c r="C6047" s="158">
        <v>3</v>
      </c>
      <c r="D6047" s="158" t="s">
        <v>2315</v>
      </c>
      <c r="E6047" s="158" t="s">
        <v>568</v>
      </c>
      <c r="G6047" s="158" t="s">
        <v>569</v>
      </c>
      <c r="H6047" s="158">
        <v>30</v>
      </c>
      <c r="J6047" s="158" t="s">
        <v>568</v>
      </c>
    </row>
    <row r="6048" spans="1:10">
      <c r="A6048" s="158" t="s">
        <v>565</v>
      </c>
      <c r="B6048" s="158" t="s">
        <v>3181</v>
      </c>
      <c r="C6048" s="158">
        <v>4</v>
      </c>
      <c r="D6048" s="158" t="s">
        <v>3183</v>
      </c>
      <c r="E6048" s="158" t="s">
        <v>568</v>
      </c>
      <c r="G6048" s="158" t="s">
        <v>569</v>
      </c>
      <c r="H6048" s="158">
        <v>10</v>
      </c>
      <c r="J6048" s="158" t="s">
        <v>568</v>
      </c>
    </row>
    <row r="6049" spans="1:10">
      <c r="A6049" s="158" t="s">
        <v>565</v>
      </c>
      <c r="B6049" s="158" t="s">
        <v>3181</v>
      </c>
      <c r="C6049" s="158">
        <v>5</v>
      </c>
      <c r="D6049" s="158" t="s">
        <v>3184</v>
      </c>
      <c r="E6049" s="158" t="s">
        <v>568</v>
      </c>
      <c r="G6049" s="158" t="s">
        <v>2045</v>
      </c>
      <c r="J6049" s="158" t="s">
        <v>568</v>
      </c>
    </row>
    <row r="6050" spans="1:10">
      <c r="A6050" s="158" t="s">
        <v>565</v>
      </c>
      <c r="B6050" s="158" t="s">
        <v>3185</v>
      </c>
      <c r="C6050" s="158">
        <v>1</v>
      </c>
      <c r="D6050" s="158" t="s">
        <v>3182</v>
      </c>
      <c r="E6050" s="158" t="s">
        <v>568</v>
      </c>
      <c r="G6050" s="158" t="s">
        <v>981</v>
      </c>
      <c r="H6050" s="158">
        <v>5</v>
      </c>
      <c r="J6050" s="158" t="s">
        <v>568</v>
      </c>
    </row>
    <row r="6051" spans="1:10">
      <c r="A6051" s="158" t="s">
        <v>565</v>
      </c>
      <c r="B6051" s="158" t="s">
        <v>3185</v>
      </c>
      <c r="C6051" s="158">
        <v>2</v>
      </c>
      <c r="D6051" s="158" t="s">
        <v>2068</v>
      </c>
      <c r="E6051" s="158" t="s">
        <v>568</v>
      </c>
      <c r="G6051" s="158" t="s">
        <v>981</v>
      </c>
      <c r="H6051" s="158">
        <v>20</v>
      </c>
      <c r="J6051" s="158" t="s">
        <v>568</v>
      </c>
    </row>
    <row r="6052" spans="1:10">
      <c r="A6052" s="158" t="s">
        <v>565</v>
      </c>
      <c r="B6052" s="158" t="s">
        <v>3185</v>
      </c>
      <c r="C6052" s="158">
        <v>3</v>
      </c>
      <c r="D6052" s="158" t="s">
        <v>2315</v>
      </c>
      <c r="E6052" s="158" t="s">
        <v>568</v>
      </c>
      <c r="G6052" s="158" t="s">
        <v>569</v>
      </c>
      <c r="H6052" s="158">
        <v>30</v>
      </c>
      <c r="J6052" s="158" t="s">
        <v>568</v>
      </c>
    </row>
    <row r="6053" spans="1:10">
      <c r="A6053" s="158" t="s">
        <v>565</v>
      </c>
      <c r="B6053" s="158" t="s">
        <v>3185</v>
      </c>
      <c r="C6053" s="158">
        <v>4</v>
      </c>
      <c r="D6053" s="158" t="s">
        <v>3183</v>
      </c>
      <c r="E6053" s="158" t="s">
        <v>568</v>
      </c>
      <c r="G6053" s="158" t="s">
        <v>569</v>
      </c>
      <c r="H6053" s="158">
        <v>10</v>
      </c>
      <c r="J6053" s="158" t="s">
        <v>568</v>
      </c>
    </row>
    <row r="6054" spans="1:10">
      <c r="A6054" s="158" t="s">
        <v>565</v>
      </c>
      <c r="B6054" s="158" t="s">
        <v>3185</v>
      </c>
      <c r="C6054" s="158">
        <v>5</v>
      </c>
      <c r="D6054" s="158" t="s">
        <v>3186</v>
      </c>
      <c r="E6054" s="158" t="s">
        <v>568</v>
      </c>
      <c r="G6054" s="158" t="s">
        <v>2045</v>
      </c>
      <c r="J6054" s="158" t="s">
        <v>568</v>
      </c>
    </row>
    <row r="6055" spans="1:10">
      <c r="A6055" s="158" t="s">
        <v>565</v>
      </c>
      <c r="B6055" s="158" t="s">
        <v>3185</v>
      </c>
      <c r="C6055" s="158">
        <v>6</v>
      </c>
      <c r="D6055" s="158" t="s">
        <v>2588</v>
      </c>
      <c r="E6055" s="158" t="s">
        <v>568</v>
      </c>
      <c r="G6055" s="158" t="s">
        <v>2045</v>
      </c>
      <c r="J6055" s="158" t="s">
        <v>568</v>
      </c>
    </row>
    <row r="6056" spans="1:10">
      <c r="A6056" s="158" t="s">
        <v>565</v>
      </c>
      <c r="B6056" s="158" t="s">
        <v>3187</v>
      </c>
      <c r="C6056" s="158">
        <v>1</v>
      </c>
      <c r="D6056" s="158" t="s">
        <v>2411</v>
      </c>
      <c r="E6056" s="158" t="s">
        <v>568</v>
      </c>
      <c r="G6056" s="158" t="s">
        <v>981</v>
      </c>
      <c r="H6056" s="158">
        <v>15</v>
      </c>
      <c r="J6056" s="158" t="s">
        <v>568</v>
      </c>
    </row>
    <row r="6057" spans="1:10">
      <c r="A6057" s="158" t="s">
        <v>565</v>
      </c>
      <c r="B6057" s="158" t="s">
        <v>3187</v>
      </c>
      <c r="C6057" s="158">
        <v>2</v>
      </c>
      <c r="D6057" s="158" t="s">
        <v>2412</v>
      </c>
      <c r="E6057" s="158" t="s">
        <v>568</v>
      </c>
      <c r="G6057" s="158" t="s">
        <v>575</v>
      </c>
      <c r="J6057" s="158" t="s">
        <v>568</v>
      </c>
    </row>
    <row r="6058" spans="1:10">
      <c r="A6058" s="158" t="s">
        <v>565</v>
      </c>
      <c r="B6058" s="158" t="s">
        <v>3187</v>
      </c>
      <c r="C6058" s="158">
        <v>3</v>
      </c>
      <c r="D6058" s="158" t="s">
        <v>2413</v>
      </c>
      <c r="E6058" s="158" t="s">
        <v>568</v>
      </c>
      <c r="G6058" s="158" t="s">
        <v>569</v>
      </c>
      <c r="H6058" s="158">
        <v>50</v>
      </c>
      <c r="J6058" s="158" t="s">
        <v>568</v>
      </c>
    </row>
    <row r="6059" spans="1:10">
      <c r="A6059" s="158" t="s">
        <v>565</v>
      </c>
      <c r="B6059" s="158" t="s">
        <v>3187</v>
      </c>
      <c r="C6059" s="158">
        <v>4</v>
      </c>
      <c r="D6059" s="158" t="s">
        <v>2270</v>
      </c>
      <c r="E6059" s="158" t="s">
        <v>568</v>
      </c>
      <c r="G6059" s="158" t="s">
        <v>569</v>
      </c>
      <c r="H6059" s="158">
        <v>20</v>
      </c>
      <c r="J6059" s="158" t="s">
        <v>568</v>
      </c>
    </row>
    <row r="6060" spans="1:10">
      <c r="A6060" s="158" t="s">
        <v>565</v>
      </c>
      <c r="B6060" s="158" t="s">
        <v>3187</v>
      </c>
      <c r="C6060" s="158">
        <v>5</v>
      </c>
      <c r="D6060" s="158" t="s">
        <v>2271</v>
      </c>
      <c r="E6060" s="158" t="s">
        <v>568</v>
      </c>
      <c r="G6060" s="158" t="s">
        <v>569</v>
      </c>
      <c r="H6060" s="158">
        <v>20</v>
      </c>
      <c r="J6060" s="158" t="s">
        <v>568</v>
      </c>
    </row>
    <row r="6061" spans="1:10">
      <c r="A6061" s="158" t="s">
        <v>565</v>
      </c>
      <c r="B6061" s="158" t="s">
        <v>3187</v>
      </c>
      <c r="C6061" s="158">
        <v>6</v>
      </c>
      <c r="D6061" s="158" t="s">
        <v>2414</v>
      </c>
      <c r="E6061" s="158" t="s">
        <v>568</v>
      </c>
      <c r="G6061" s="158" t="s">
        <v>569</v>
      </c>
      <c r="H6061" s="158">
        <v>20</v>
      </c>
      <c r="J6061" s="158" t="s">
        <v>568</v>
      </c>
    </row>
    <row r="6062" spans="1:10">
      <c r="A6062" s="158" t="s">
        <v>565</v>
      </c>
      <c r="B6062" s="158" t="s">
        <v>3187</v>
      </c>
      <c r="C6062" s="158">
        <v>7</v>
      </c>
      <c r="D6062" s="158" t="s">
        <v>2415</v>
      </c>
      <c r="E6062" s="158" t="s">
        <v>568</v>
      </c>
      <c r="G6062" s="158" t="s">
        <v>569</v>
      </c>
      <c r="H6062" s="158">
        <v>20</v>
      </c>
      <c r="J6062" s="158" t="s">
        <v>568</v>
      </c>
    </row>
    <row r="6063" spans="1:10">
      <c r="A6063" s="158" t="s">
        <v>565</v>
      </c>
      <c r="B6063" s="158" t="s">
        <v>3187</v>
      </c>
      <c r="C6063" s="158">
        <v>8</v>
      </c>
      <c r="D6063" s="158" t="s">
        <v>2427</v>
      </c>
      <c r="E6063" s="158" t="s">
        <v>568</v>
      </c>
      <c r="G6063" s="158" t="s">
        <v>569</v>
      </c>
      <c r="H6063" s="158">
        <v>20</v>
      </c>
      <c r="J6063" s="158" t="s">
        <v>568</v>
      </c>
    </row>
    <row r="6064" spans="1:10">
      <c r="A6064" s="158" t="s">
        <v>565</v>
      </c>
      <c r="B6064" s="158" t="s">
        <v>3187</v>
      </c>
      <c r="C6064" s="158">
        <v>9</v>
      </c>
      <c r="D6064" s="158" t="s">
        <v>1952</v>
      </c>
      <c r="E6064" s="158" t="s">
        <v>568</v>
      </c>
      <c r="G6064" s="158" t="s">
        <v>569</v>
      </c>
      <c r="H6064" s="158">
        <v>5</v>
      </c>
      <c r="J6064" s="158" t="s">
        <v>568</v>
      </c>
    </row>
    <row r="6065" spans="1:10">
      <c r="A6065" s="158" t="s">
        <v>565</v>
      </c>
      <c r="B6065" s="158" t="s">
        <v>3187</v>
      </c>
      <c r="C6065" s="158">
        <v>10</v>
      </c>
      <c r="D6065" s="158" t="s">
        <v>1960</v>
      </c>
      <c r="E6065" s="158" t="s">
        <v>568</v>
      </c>
      <c r="G6065" s="158" t="s">
        <v>981</v>
      </c>
      <c r="H6065" s="158">
        <v>8</v>
      </c>
      <c r="J6065" s="158" t="s">
        <v>568</v>
      </c>
    </row>
    <row r="6066" spans="1:10">
      <c r="A6066" s="158" t="s">
        <v>565</v>
      </c>
      <c r="B6066" s="158" t="s">
        <v>3187</v>
      </c>
      <c r="C6066" s="158">
        <v>11</v>
      </c>
      <c r="D6066" s="158" t="s">
        <v>2416</v>
      </c>
      <c r="E6066" s="158" t="s">
        <v>568</v>
      </c>
      <c r="G6066" s="158" t="s">
        <v>981</v>
      </c>
      <c r="H6066" s="158">
        <v>8</v>
      </c>
      <c r="J6066" s="158" t="s">
        <v>568</v>
      </c>
    </row>
    <row r="6067" spans="1:10">
      <c r="A6067" s="158" t="s">
        <v>565</v>
      </c>
      <c r="B6067" s="158" t="s">
        <v>3187</v>
      </c>
      <c r="C6067" s="158">
        <v>12</v>
      </c>
      <c r="D6067" s="158" t="s">
        <v>2417</v>
      </c>
      <c r="E6067" s="158" t="s">
        <v>568</v>
      </c>
      <c r="G6067" s="158" t="s">
        <v>569</v>
      </c>
      <c r="H6067" s="158">
        <v>10</v>
      </c>
      <c r="J6067" s="158" t="s">
        <v>568</v>
      </c>
    </row>
    <row r="6068" spans="1:10">
      <c r="A6068" s="158" t="s">
        <v>565</v>
      </c>
      <c r="B6068" s="158" t="s">
        <v>3187</v>
      </c>
      <c r="C6068" s="158">
        <v>13</v>
      </c>
      <c r="D6068" s="158" t="s">
        <v>2418</v>
      </c>
      <c r="E6068" s="158" t="s">
        <v>568</v>
      </c>
      <c r="G6068" s="158" t="s">
        <v>569</v>
      </c>
      <c r="H6068" s="158">
        <v>30</v>
      </c>
      <c r="J6068" s="158" t="s">
        <v>568</v>
      </c>
    </row>
    <row r="6069" spans="1:10">
      <c r="A6069" s="158" t="s">
        <v>565</v>
      </c>
      <c r="B6069" s="158" t="s">
        <v>3187</v>
      </c>
      <c r="C6069" s="158">
        <v>14</v>
      </c>
      <c r="D6069" s="158" t="s">
        <v>2419</v>
      </c>
      <c r="E6069" s="158" t="s">
        <v>568</v>
      </c>
      <c r="G6069" s="158" t="s">
        <v>569</v>
      </c>
      <c r="H6069" s="158">
        <v>30</v>
      </c>
      <c r="J6069" s="158" t="s">
        <v>568</v>
      </c>
    </row>
    <row r="6070" spans="1:10">
      <c r="A6070" s="158" t="s">
        <v>565</v>
      </c>
      <c r="B6070" s="158" t="s">
        <v>3187</v>
      </c>
      <c r="C6070" s="158">
        <v>15</v>
      </c>
      <c r="D6070" s="158" t="s">
        <v>2420</v>
      </c>
      <c r="E6070" s="158" t="s">
        <v>568</v>
      </c>
      <c r="G6070" s="158" t="s">
        <v>569</v>
      </c>
      <c r="H6070" s="158">
        <v>50</v>
      </c>
      <c r="J6070" s="158" t="s">
        <v>568</v>
      </c>
    </row>
    <row r="6071" spans="1:10">
      <c r="A6071" s="158" t="s">
        <v>565</v>
      </c>
      <c r="B6071" s="158" t="s">
        <v>3187</v>
      </c>
      <c r="C6071" s="158">
        <v>16</v>
      </c>
      <c r="D6071" s="158" t="s">
        <v>1959</v>
      </c>
      <c r="E6071" s="158" t="s">
        <v>568</v>
      </c>
      <c r="G6071" s="158" t="s">
        <v>569</v>
      </c>
      <c r="H6071" s="158">
        <v>100</v>
      </c>
      <c r="J6071" s="158" t="s">
        <v>568</v>
      </c>
    </row>
    <row r="6072" spans="1:10">
      <c r="A6072" s="158" t="s">
        <v>565</v>
      </c>
      <c r="B6072" s="158" t="s">
        <v>3187</v>
      </c>
      <c r="C6072" s="158">
        <v>17</v>
      </c>
      <c r="D6072" s="158" t="s">
        <v>1958</v>
      </c>
      <c r="E6072" s="158" t="s">
        <v>568</v>
      </c>
      <c r="G6072" s="158" t="s">
        <v>981</v>
      </c>
      <c r="H6072" s="158">
        <v>20</v>
      </c>
      <c r="J6072" s="158" t="s">
        <v>568</v>
      </c>
    </row>
    <row r="6073" spans="1:10">
      <c r="A6073" s="158" t="s">
        <v>565</v>
      </c>
      <c r="B6073" s="158" t="s">
        <v>3187</v>
      </c>
      <c r="C6073" s="158">
        <v>18</v>
      </c>
      <c r="D6073" s="158" t="s">
        <v>2277</v>
      </c>
      <c r="E6073" s="158" t="s">
        <v>568</v>
      </c>
      <c r="G6073" s="158" t="s">
        <v>981</v>
      </c>
      <c r="H6073" s="158">
        <v>20</v>
      </c>
      <c r="J6073" s="158" t="s">
        <v>568</v>
      </c>
    </row>
    <row r="6074" spans="1:10">
      <c r="A6074" s="158" t="s">
        <v>565</v>
      </c>
      <c r="B6074" s="158" t="s">
        <v>3187</v>
      </c>
      <c r="C6074" s="158">
        <v>19</v>
      </c>
      <c r="D6074" s="158" t="s">
        <v>2428</v>
      </c>
      <c r="E6074" s="158" t="s">
        <v>568</v>
      </c>
      <c r="G6074" s="158" t="s">
        <v>569</v>
      </c>
      <c r="H6074" s="158">
        <v>30</v>
      </c>
      <c r="J6074" s="158" t="s">
        <v>568</v>
      </c>
    </row>
    <row r="6075" spans="1:10">
      <c r="A6075" s="158" t="s">
        <v>565</v>
      </c>
      <c r="B6075" s="158" t="s">
        <v>3187</v>
      </c>
      <c r="C6075" s="158">
        <v>20</v>
      </c>
      <c r="D6075" s="158" t="s">
        <v>1961</v>
      </c>
      <c r="E6075" s="158" t="s">
        <v>568</v>
      </c>
      <c r="G6075" s="158" t="s">
        <v>569</v>
      </c>
      <c r="H6075" s="158">
        <v>10</v>
      </c>
      <c r="J6075" s="158" t="s">
        <v>568</v>
      </c>
    </row>
    <row r="6076" spans="1:10">
      <c r="A6076" s="158" t="s">
        <v>565</v>
      </c>
      <c r="B6076" s="158" t="s">
        <v>3187</v>
      </c>
      <c r="C6076" s="158">
        <v>21</v>
      </c>
      <c r="D6076" s="158" t="s">
        <v>2421</v>
      </c>
      <c r="E6076" s="158" t="s">
        <v>568</v>
      </c>
      <c r="G6076" s="158" t="s">
        <v>569</v>
      </c>
      <c r="H6076" s="158">
        <v>20</v>
      </c>
      <c r="J6076" s="158" t="s">
        <v>568</v>
      </c>
    </row>
    <row r="6077" spans="1:10">
      <c r="A6077" s="158" t="s">
        <v>565</v>
      </c>
      <c r="B6077" s="158" t="s">
        <v>3187</v>
      </c>
      <c r="C6077" s="158">
        <v>22</v>
      </c>
      <c r="D6077" s="158" t="s">
        <v>2422</v>
      </c>
      <c r="E6077" s="158" t="s">
        <v>568</v>
      </c>
      <c r="G6077" s="158" t="s">
        <v>569</v>
      </c>
      <c r="H6077" s="158">
        <v>20</v>
      </c>
      <c r="J6077" s="158" t="s">
        <v>568</v>
      </c>
    </row>
    <row r="6078" spans="1:10">
      <c r="A6078" s="158" t="s">
        <v>565</v>
      </c>
      <c r="B6078" s="158" t="s">
        <v>3187</v>
      </c>
      <c r="C6078" s="158">
        <v>23</v>
      </c>
      <c r="D6078" s="158" t="s">
        <v>1969</v>
      </c>
      <c r="E6078" s="158" t="s">
        <v>568</v>
      </c>
      <c r="G6078" s="158" t="s">
        <v>575</v>
      </c>
      <c r="J6078" s="158" t="s">
        <v>568</v>
      </c>
    </row>
    <row r="6079" spans="1:10">
      <c r="A6079" s="158" t="s">
        <v>565</v>
      </c>
      <c r="B6079" s="158" t="s">
        <v>3187</v>
      </c>
      <c r="C6079" s="158">
        <v>24</v>
      </c>
      <c r="D6079" s="158" t="s">
        <v>2423</v>
      </c>
      <c r="E6079" s="158" t="s">
        <v>568</v>
      </c>
      <c r="G6079" s="158" t="s">
        <v>981</v>
      </c>
      <c r="H6079" s="158">
        <v>3</v>
      </c>
      <c r="J6079" s="158" t="s">
        <v>568</v>
      </c>
    </row>
    <row r="6080" spans="1:10">
      <c r="A6080" s="158" t="s">
        <v>565</v>
      </c>
      <c r="B6080" s="158" t="s">
        <v>3187</v>
      </c>
      <c r="C6080" s="158">
        <v>25</v>
      </c>
      <c r="D6080" s="158" t="s">
        <v>3188</v>
      </c>
      <c r="E6080" s="158" t="s">
        <v>568</v>
      </c>
      <c r="G6080" s="158" t="s">
        <v>569</v>
      </c>
      <c r="H6080" s="158">
        <v>5</v>
      </c>
      <c r="J6080" s="158" t="s">
        <v>568</v>
      </c>
    </row>
    <row r="6081" spans="1:10">
      <c r="A6081" s="158" t="s">
        <v>565</v>
      </c>
      <c r="B6081" s="158" t="s">
        <v>3187</v>
      </c>
      <c r="C6081" s="158">
        <v>26</v>
      </c>
      <c r="D6081" s="158" t="s">
        <v>2425</v>
      </c>
      <c r="E6081" s="158" t="s">
        <v>568</v>
      </c>
      <c r="G6081" s="158" t="s">
        <v>575</v>
      </c>
      <c r="J6081" s="158" t="s">
        <v>568</v>
      </c>
    </row>
    <row r="6082" spans="1:10">
      <c r="A6082" s="158" t="s">
        <v>565</v>
      </c>
      <c r="B6082" s="158" t="s">
        <v>3187</v>
      </c>
      <c r="C6082" s="158">
        <v>27</v>
      </c>
      <c r="D6082" s="158" t="s">
        <v>2429</v>
      </c>
      <c r="E6082" s="158" t="s">
        <v>568</v>
      </c>
      <c r="G6082" s="158" t="s">
        <v>569</v>
      </c>
      <c r="H6082" s="158">
        <v>20</v>
      </c>
      <c r="J6082" s="158" t="s">
        <v>568</v>
      </c>
    </row>
    <row r="6083" spans="1:10">
      <c r="A6083" s="158" t="s">
        <v>565</v>
      </c>
      <c r="B6083" s="158" t="s">
        <v>3187</v>
      </c>
      <c r="C6083" s="158">
        <v>28</v>
      </c>
      <c r="D6083" s="158" t="s">
        <v>2430</v>
      </c>
      <c r="E6083" s="158" t="s">
        <v>568</v>
      </c>
      <c r="G6083" s="158" t="s">
        <v>569</v>
      </c>
      <c r="H6083" s="158">
        <v>20</v>
      </c>
      <c r="J6083" s="158" t="s">
        <v>568</v>
      </c>
    </row>
    <row r="6084" spans="1:10">
      <c r="A6084" s="158" t="s">
        <v>565</v>
      </c>
      <c r="B6084" s="158" t="s">
        <v>3187</v>
      </c>
      <c r="C6084" s="158">
        <v>29</v>
      </c>
      <c r="D6084" s="158" t="s">
        <v>1943</v>
      </c>
      <c r="E6084" s="158" t="s">
        <v>568</v>
      </c>
      <c r="G6084" s="158" t="s">
        <v>575</v>
      </c>
      <c r="J6084" s="158" t="s">
        <v>568</v>
      </c>
    </row>
    <row r="6085" spans="1:10">
      <c r="A6085" s="158" t="s">
        <v>565</v>
      </c>
      <c r="B6085" s="158" t="s">
        <v>3187</v>
      </c>
      <c r="C6085" s="158">
        <v>30</v>
      </c>
      <c r="D6085" s="158" t="s">
        <v>1882</v>
      </c>
      <c r="E6085" s="158" t="s">
        <v>568</v>
      </c>
      <c r="G6085" s="158" t="s">
        <v>981</v>
      </c>
      <c r="H6085" s="158">
        <v>500</v>
      </c>
      <c r="J6085" s="158" t="s">
        <v>568</v>
      </c>
    </row>
    <row r="6086" spans="1:10">
      <c r="A6086" s="158" t="s">
        <v>565</v>
      </c>
      <c r="B6086" s="158" t="s">
        <v>3187</v>
      </c>
      <c r="C6086" s="158">
        <v>31</v>
      </c>
      <c r="D6086" s="158" t="s">
        <v>2426</v>
      </c>
      <c r="E6086" s="158" t="s">
        <v>568</v>
      </c>
      <c r="G6086" s="158" t="s">
        <v>569</v>
      </c>
      <c r="H6086" s="158">
        <v>50</v>
      </c>
      <c r="J6086" s="158" t="s">
        <v>568</v>
      </c>
    </row>
    <row r="6087" spans="1:10">
      <c r="A6087" s="158" t="s">
        <v>565</v>
      </c>
      <c r="B6087" s="158" t="s">
        <v>3187</v>
      </c>
      <c r="C6087" s="158">
        <v>32</v>
      </c>
      <c r="D6087" s="158" t="s">
        <v>2734</v>
      </c>
      <c r="E6087" s="158" t="s">
        <v>568</v>
      </c>
      <c r="G6087" s="158" t="s">
        <v>981</v>
      </c>
      <c r="H6087" s="158">
        <v>10</v>
      </c>
      <c r="J6087" s="158" t="s">
        <v>568</v>
      </c>
    </row>
    <row r="6088" spans="1:10">
      <c r="A6088" s="158" t="s">
        <v>565</v>
      </c>
      <c r="B6088" s="158" t="s">
        <v>3187</v>
      </c>
      <c r="C6088" s="158">
        <v>33</v>
      </c>
      <c r="D6088" s="158" t="s">
        <v>3189</v>
      </c>
      <c r="E6088" s="158" t="s">
        <v>568</v>
      </c>
      <c r="G6088" s="158" t="s">
        <v>981</v>
      </c>
      <c r="H6088" s="158">
        <v>10</v>
      </c>
      <c r="J6088" s="158" t="s">
        <v>568</v>
      </c>
    </row>
    <row r="6089" spans="1:10">
      <c r="A6089" s="158" t="s">
        <v>565</v>
      </c>
      <c r="B6089" s="158" t="s">
        <v>3187</v>
      </c>
      <c r="C6089" s="158">
        <v>34</v>
      </c>
      <c r="D6089" s="158" t="s">
        <v>2431</v>
      </c>
      <c r="E6089" s="158" t="s">
        <v>568</v>
      </c>
      <c r="G6089" s="158" t="s">
        <v>981</v>
      </c>
      <c r="H6089" s="158">
        <v>10</v>
      </c>
      <c r="J6089" s="158" t="s">
        <v>568</v>
      </c>
    </row>
    <row r="6090" spans="1:10">
      <c r="A6090" s="158" t="s">
        <v>565</v>
      </c>
      <c r="B6090" s="158" t="s">
        <v>3187</v>
      </c>
      <c r="C6090" s="158">
        <v>35</v>
      </c>
      <c r="D6090" s="158" t="s">
        <v>2432</v>
      </c>
      <c r="E6090" s="158" t="s">
        <v>568</v>
      </c>
      <c r="G6090" s="158" t="s">
        <v>569</v>
      </c>
      <c r="H6090" s="158">
        <v>20</v>
      </c>
      <c r="J6090" s="158" t="s">
        <v>568</v>
      </c>
    </row>
    <row r="6091" spans="1:10">
      <c r="A6091" s="158" t="s">
        <v>565</v>
      </c>
      <c r="B6091" s="158" t="s">
        <v>3187</v>
      </c>
      <c r="C6091" s="158">
        <v>36</v>
      </c>
      <c r="D6091" s="158" t="s">
        <v>2433</v>
      </c>
      <c r="E6091" s="158" t="s">
        <v>568</v>
      </c>
      <c r="G6091" s="158" t="s">
        <v>569</v>
      </c>
      <c r="H6091" s="158">
        <v>5</v>
      </c>
      <c r="J6091" s="158" t="s">
        <v>568</v>
      </c>
    </row>
    <row r="6092" spans="1:10">
      <c r="A6092" s="158" t="s">
        <v>565</v>
      </c>
      <c r="B6092" s="158" t="s">
        <v>3187</v>
      </c>
      <c r="C6092" s="158">
        <v>37</v>
      </c>
      <c r="D6092" s="158" t="s">
        <v>3190</v>
      </c>
      <c r="E6092" s="158" t="s">
        <v>568</v>
      </c>
      <c r="G6092" s="158" t="s">
        <v>569</v>
      </c>
      <c r="H6092" s="158">
        <v>5</v>
      </c>
      <c r="J6092" s="158" t="s">
        <v>568</v>
      </c>
    </row>
    <row r="6093" spans="1:10">
      <c r="A6093" s="158" t="s">
        <v>565</v>
      </c>
      <c r="B6093" s="158" t="s">
        <v>3187</v>
      </c>
      <c r="C6093" s="158">
        <v>38</v>
      </c>
      <c r="D6093" s="158" t="s">
        <v>3191</v>
      </c>
      <c r="E6093" s="158" t="s">
        <v>568</v>
      </c>
      <c r="G6093" s="158" t="s">
        <v>569</v>
      </c>
      <c r="H6093" s="158">
        <v>5</v>
      </c>
      <c r="J6093" s="158" t="s">
        <v>568</v>
      </c>
    </row>
    <row r="6094" spans="1:10">
      <c r="A6094" s="158" t="s">
        <v>565</v>
      </c>
      <c r="B6094" s="158" t="s">
        <v>3187</v>
      </c>
      <c r="C6094" s="158">
        <v>39</v>
      </c>
      <c r="D6094" s="158" t="s">
        <v>1946</v>
      </c>
      <c r="E6094" s="158" t="s">
        <v>568</v>
      </c>
      <c r="G6094" s="158" t="s">
        <v>569</v>
      </c>
      <c r="H6094" s="158">
        <v>100</v>
      </c>
      <c r="J6094" s="158" t="s">
        <v>568</v>
      </c>
    </row>
    <row r="6095" spans="1:10">
      <c r="A6095" s="158" t="s">
        <v>565</v>
      </c>
      <c r="B6095" s="158" t="s">
        <v>3187</v>
      </c>
      <c r="C6095" s="158">
        <v>40</v>
      </c>
      <c r="D6095" s="158" t="s">
        <v>1947</v>
      </c>
      <c r="E6095" s="158" t="s">
        <v>568</v>
      </c>
      <c r="G6095" s="158" t="s">
        <v>569</v>
      </c>
      <c r="H6095" s="158">
        <v>50</v>
      </c>
      <c r="J6095" s="158" t="s">
        <v>568</v>
      </c>
    </row>
    <row r="6096" spans="1:10">
      <c r="A6096" s="158" t="s">
        <v>565</v>
      </c>
      <c r="B6096" s="158" t="s">
        <v>3187</v>
      </c>
      <c r="C6096" s="158">
        <v>41</v>
      </c>
      <c r="D6096" s="158" t="s">
        <v>2001</v>
      </c>
      <c r="E6096" s="158" t="s">
        <v>568</v>
      </c>
      <c r="G6096" s="158" t="s">
        <v>569</v>
      </c>
      <c r="H6096" s="158">
        <v>10</v>
      </c>
      <c r="J6096" s="158" t="s">
        <v>568</v>
      </c>
    </row>
    <row r="6097" spans="1:11">
      <c r="A6097" s="158" t="s">
        <v>565</v>
      </c>
      <c r="B6097" s="158" t="s">
        <v>3187</v>
      </c>
      <c r="C6097" s="158">
        <v>42</v>
      </c>
      <c r="D6097" s="158" t="s">
        <v>2002</v>
      </c>
      <c r="E6097" s="158" t="s">
        <v>568</v>
      </c>
      <c r="G6097" s="158" t="s">
        <v>575</v>
      </c>
      <c r="J6097" s="158" t="s">
        <v>568</v>
      </c>
    </row>
    <row r="6098" spans="1:11">
      <c r="A6098" s="158" t="s">
        <v>3192</v>
      </c>
      <c r="B6098" s="158" t="s">
        <v>3193</v>
      </c>
      <c r="C6098" s="158">
        <v>1</v>
      </c>
      <c r="D6098" s="158" t="s">
        <v>3194</v>
      </c>
      <c r="E6098" s="158" t="s">
        <v>568</v>
      </c>
      <c r="F6098" s="158" t="s">
        <v>1691</v>
      </c>
      <c r="G6098" s="158" t="s">
        <v>981</v>
      </c>
      <c r="H6098" s="158">
        <v>64</v>
      </c>
      <c r="J6098" s="158" t="s">
        <v>568</v>
      </c>
      <c r="K6098" s="158" t="s">
        <v>358</v>
      </c>
    </row>
    <row r="6099" spans="1:11">
      <c r="A6099" s="158" t="s">
        <v>3192</v>
      </c>
      <c r="B6099" s="158" t="s">
        <v>3195</v>
      </c>
      <c r="C6099" s="158">
        <v>1</v>
      </c>
      <c r="D6099" s="158" t="s">
        <v>3196</v>
      </c>
      <c r="E6099" s="158" t="s">
        <v>568</v>
      </c>
      <c r="F6099" s="158" t="s">
        <v>1691</v>
      </c>
      <c r="G6099" s="158" t="s">
        <v>343</v>
      </c>
      <c r="H6099" s="158">
        <v>36</v>
      </c>
      <c r="J6099" s="158" t="s">
        <v>568</v>
      </c>
      <c r="K6099" s="158" t="s">
        <v>358</v>
      </c>
    </row>
    <row r="6100" spans="1:11">
      <c r="A6100" s="158" t="s">
        <v>3192</v>
      </c>
      <c r="B6100" s="158" t="s">
        <v>3195</v>
      </c>
      <c r="C6100" s="158">
        <v>2</v>
      </c>
      <c r="D6100" s="158" t="s">
        <v>3194</v>
      </c>
      <c r="E6100" s="158" t="s">
        <v>568</v>
      </c>
      <c r="F6100" s="158" t="s">
        <v>1696</v>
      </c>
      <c r="G6100" s="158" t="s">
        <v>981</v>
      </c>
      <c r="H6100" s="158">
        <v>64</v>
      </c>
      <c r="J6100" s="158" t="s">
        <v>568</v>
      </c>
      <c r="K6100" s="158" t="s">
        <v>358</v>
      </c>
    </row>
    <row r="6101" spans="1:11">
      <c r="A6101" s="158" t="s">
        <v>3192</v>
      </c>
      <c r="B6101" s="158" t="s">
        <v>3195</v>
      </c>
      <c r="C6101" s="158">
        <v>3</v>
      </c>
      <c r="D6101" s="158" t="s">
        <v>3197</v>
      </c>
      <c r="E6101" s="158" t="s">
        <v>568</v>
      </c>
      <c r="F6101" s="158" t="s">
        <v>1699</v>
      </c>
      <c r="G6101" s="158" t="s">
        <v>387</v>
      </c>
      <c r="J6101" s="158" t="s">
        <v>568</v>
      </c>
      <c r="K6101" s="158" t="s">
        <v>358</v>
      </c>
    </row>
    <row r="6102" spans="1:11">
      <c r="A6102" s="158" t="s">
        <v>3192</v>
      </c>
      <c r="B6102" s="158" t="s">
        <v>3195</v>
      </c>
      <c r="C6102" s="158">
        <v>4</v>
      </c>
      <c r="D6102" s="158" t="s">
        <v>3198</v>
      </c>
      <c r="E6102" s="158" t="s">
        <v>568</v>
      </c>
      <c r="G6102" s="158" t="s">
        <v>2045</v>
      </c>
      <c r="J6102" s="158" t="s">
        <v>568</v>
      </c>
    </row>
    <row r="6103" spans="1:11">
      <c r="A6103" s="158" t="s">
        <v>3192</v>
      </c>
      <c r="B6103" s="158" t="s">
        <v>3199</v>
      </c>
      <c r="C6103" s="158">
        <v>1</v>
      </c>
      <c r="D6103" s="158" t="s">
        <v>3196</v>
      </c>
      <c r="E6103" s="158" t="s">
        <v>568</v>
      </c>
      <c r="F6103" s="158" t="s">
        <v>1691</v>
      </c>
      <c r="G6103" s="158" t="s">
        <v>343</v>
      </c>
      <c r="H6103" s="158">
        <v>36</v>
      </c>
      <c r="J6103" s="158" t="s">
        <v>568</v>
      </c>
      <c r="K6103" s="158" t="s">
        <v>358</v>
      </c>
    </row>
    <row r="6104" spans="1:11">
      <c r="A6104" s="158" t="s">
        <v>3192</v>
      </c>
      <c r="B6104" s="158" t="s">
        <v>3199</v>
      </c>
      <c r="C6104" s="158">
        <v>2</v>
      </c>
      <c r="D6104" s="158" t="s">
        <v>3200</v>
      </c>
      <c r="E6104" s="158" t="s">
        <v>568</v>
      </c>
      <c r="G6104" s="158" t="s">
        <v>343</v>
      </c>
      <c r="H6104" s="158">
        <v>36</v>
      </c>
      <c r="J6104" s="158" t="s">
        <v>568</v>
      </c>
      <c r="K6104" s="158" t="s">
        <v>358</v>
      </c>
    </row>
    <row r="6105" spans="1:11">
      <c r="A6105" s="158" t="s">
        <v>3192</v>
      </c>
      <c r="B6105" s="158" t="s">
        <v>3199</v>
      </c>
      <c r="C6105" s="158">
        <v>3</v>
      </c>
      <c r="D6105" s="158" t="s">
        <v>3201</v>
      </c>
      <c r="E6105" s="158" t="s">
        <v>568</v>
      </c>
      <c r="G6105" s="158" t="s">
        <v>569</v>
      </c>
      <c r="H6105" s="158">
        <v>128</v>
      </c>
      <c r="J6105" s="158" t="s">
        <v>568</v>
      </c>
    </row>
    <row r="6106" spans="1:11">
      <c r="A6106" s="158" t="s">
        <v>3192</v>
      </c>
      <c r="B6106" s="158" t="s">
        <v>3202</v>
      </c>
      <c r="C6106" s="158">
        <v>1</v>
      </c>
      <c r="D6106" s="158" t="s">
        <v>3200</v>
      </c>
      <c r="E6106" s="158" t="s">
        <v>568</v>
      </c>
      <c r="F6106" s="158" t="s">
        <v>1691</v>
      </c>
      <c r="G6106" s="158" t="s">
        <v>343</v>
      </c>
      <c r="H6106" s="158">
        <v>36</v>
      </c>
      <c r="J6106" s="158" t="s">
        <v>568</v>
      </c>
      <c r="K6106" s="158" t="s">
        <v>358</v>
      </c>
    </row>
    <row r="6107" spans="1:11">
      <c r="A6107" s="158" t="s">
        <v>3192</v>
      </c>
      <c r="B6107" s="158" t="s">
        <v>3202</v>
      </c>
      <c r="C6107" s="158">
        <v>2</v>
      </c>
      <c r="D6107" s="158" t="s">
        <v>3203</v>
      </c>
      <c r="E6107" s="158" t="s">
        <v>568</v>
      </c>
      <c r="G6107" s="158" t="s">
        <v>569</v>
      </c>
      <c r="H6107" s="158">
        <v>128</v>
      </c>
      <c r="J6107" s="158" t="s">
        <v>568</v>
      </c>
    </row>
    <row r="6108" spans="1:11">
      <c r="A6108" s="158" t="s">
        <v>3192</v>
      </c>
      <c r="B6108" s="158" t="s">
        <v>3202</v>
      </c>
      <c r="C6108" s="158">
        <v>3</v>
      </c>
      <c r="D6108" s="158" t="s">
        <v>3204</v>
      </c>
      <c r="E6108" s="158" t="s">
        <v>568</v>
      </c>
      <c r="G6108" s="158" t="s">
        <v>343</v>
      </c>
      <c r="H6108" s="158">
        <v>36</v>
      </c>
      <c r="J6108" s="158" t="s">
        <v>568</v>
      </c>
      <c r="K6108" s="158" t="s">
        <v>358</v>
      </c>
    </row>
    <row r="6109" spans="1:11">
      <c r="A6109" s="158" t="s">
        <v>3205</v>
      </c>
      <c r="B6109" s="158" t="s">
        <v>3206</v>
      </c>
      <c r="C6109" s="158">
        <v>1</v>
      </c>
      <c r="D6109" s="158" t="s">
        <v>743</v>
      </c>
      <c r="E6109" s="158" t="s">
        <v>568</v>
      </c>
      <c r="F6109" s="158" t="s">
        <v>1691</v>
      </c>
      <c r="G6109" s="158" t="s">
        <v>343</v>
      </c>
      <c r="H6109" s="158">
        <v>2</v>
      </c>
      <c r="J6109" s="158" t="s">
        <v>568</v>
      </c>
      <c r="K6109" s="158" t="s">
        <v>358</v>
      </c>
    </row>
    <row r="6110" spans="1:11">
      <c r="A6110" s="158" t="s">
        <v>3205</v>
      </c>
      <c r="B6110" s="158" t="s">
        <v>3206</v>
      </c>
      <c r="C6110" s="158">
        <v>2</v>
      </c>
      <c r="D6110" s="158" t="s">
        <v>750</v>
      </c>
      <c r="E6110" s="158" t="s">
        <v>568</v>
      </c>
      <c r="F6110" s="158" t="s">
        <v>1696</v>
      </c>
      <c r="G6110" s="158" t="s">
        <v>343</v>
      </c>
      <c r="H6110" s="158">
        <v>3</v>
      </c>
      <c r="J6110" s="158" t="s">
        <v>568</v>
      </c>
      <c r="K6110" s="158" t="s">
        <v>358</v>
      </c>
    </row>
    <row r="6111" spans="1:11">
      <c r="A6111" s="158" t="s">
        <v>3205</v>
      </c>
      <c r="B6111" s="158" t="s">
        <v>3206</v>
      </c>
      <c r="C6111" s="158">
        <v>3</v>
      </c>
      <c r="D6111" s="158" t="s">
        <v>3142</v>
      </c>
      <c r="E6111" s="158" t="s">
        <v>568</v>
      </c>
      <c r="F6111" s="158" t="s">
        <v>1699</v>
      </c>
      <c r="G6111" s="158" t="s">
        <v>343</v>
      </c>
      <c r="H6111" s="158">
        <v>3</v>
      </c>
      <c r="J6111" s="158" t="s">
        <v>568</v>
      </c>
      <c r="K6111" s="158" t="s">
        <v>358</v>
      </c>
    </row>
    <row r="6112" spans="1:11">
      <c r="A6112" s="158" t="s">
        <v>3205</v>
      </c>
      <c r="B6112" s="158" t="s">
        <v>3206</v>
      </c>
      <c r="C6112" s="158">
        <v>4</v>
      </c>
      <c r="D6112" s="158" t="s">
        <v>1636</v>
      </c>
      <c r="E6112" s="158" t="s">
        <v>568</v>
      </c>
      <c r="G6112" s="158" t="s">
        <v>569</v>
      </c>
      <c r="H6112" s="158">
        <v>50</v>
      </c>
      <c r="J6112" s="158" t="s">
        <v>568</v>
      </c>
    </row>
    <row r="6113" spans="1:11">
      <c r="A6113" s="158" t="s">
        <v>3205</v>
      </c>
      <c r="B6113" s="158" t="s">
        <v>3206</v>
      </c>
      <c r="C6113" s="158">
        <v>5</v>
      </c>
      <c r="D6113" s="158" t="s">
        <v>3143</v>
      </c>
      <c r="E6113" s="158" t="s">
        <v>568</v>
      </c>
      <c r="G6113" s="158" t="s">
        <v>981</v>
      </c>
      <c r="H6113" s="158">
        <v>50</v>
      </c>
      <c r="J6113" s="158" t="s">
        <v>568</v>
      </c>
    </row>
    <row r="6114" spans="1:11">
      <c r="A6114" s="158" t="s">
        <v>3205</v>
      </c>
      <c r="B6114" s="158" t="s">
        <v>3206</v>
      </c>
      <c r="C6114" s="158">
        <v>6</v>
      </c>
      <c r="D6114" s="158" t="s">
        <v>3144</v>
      </c>
      <c r="E6114" s="158" t="s">
        <v>568</v>
      </c>
      <c r="G6114" s="158" t="s">
        <v>569</v>
      </c>
      <c r="H6114" s="158">
        <v>100</v>
      </c>
      <c r="J6114" s="158" t="s">
        <v>568</v>
      </c>
    </row>
    <row r="6115" spans="1:11">
      <c r="A6115" s="158" t="s">
        <v>3205</v>
      </c>
      <c r="B6115" s="158" t="s">
        <v>3206</v>
      </c>
      <c r="C6115" s="158">
        <v>7</v>
      </c>
      <c r="D6115" s="158" t="s">
        <v>3145</v>
      </c>
      <c r="E6115" s="158" t="s">
        <v>568</v>
      </c>
      <c r="G6115" s="158" t="s">
        <v>569</v>
      </c>
      <c r="H6115" s="158">
        <v>50</v>
      </c>
      <c r="J6115" s="158" t="s">
        <v>568</v>
      </c>
    </row>
    <row r="6116" spans="1:11">
      <c r="A6116" s="158" t="s">
        <v>3205</v>
      </c>
      <c r="B6116" s="158" t="s">
        <v>3206</v>
      </c>
      <c r="C6116" s="158">
        <v>8</v>
      </c>
      <c r="D6116" s="158" t="s">
        <v>3146</v>
      </c>
      <c r="E6116" s="158" t="s">
        <v>568</v>
      </c>
      <c r="G6116" s="158" t="s">
        <v>343</v>
      </c>
      <c r="H6116" s="158">
        <v>2</v>
      </c>
      <c r="J6116" s="158" t="s">
        <v>568</v>
      </c>
    </row>
    <row r="6117" spans="1:11">
      <c r="A6117" s="158" t="s">
        <v>3205</v>
      </c>
      <c r="B6117" s="158" t="s">
        <v>3206</v>
      </c>
      <c r="C6117" s="158">
        <v>9</v>
      </c>
      <c r="D6117" s="158" t="s">
        <v>3207</v>
      </c>
      <c r="E6117" s="158" t="s">
        <v>568</v>
      </c>
      <c r="G6117" s="158" t="s">
        <v>343</v>
      </c>
      <c r="H6117" s="158">
        <v>2</v>
      </c>
      <c r="J6117" s="158" t="s">
        <v>568</v>
      </c>
    </row>
    <row r="6118" spans="1:11">
      <c r="A6118" s="158" t="s">
        <v>3205</v>
      </c>
      <c r="B6118" s="158" t="s">
        <v>3208</v>
      </c>
      <c r="C6118" s="158">
        <v>1</v>
      </c>
      <c r="D6118" s="158" t="s">
        <v>743</v>
      </c>
      <c r="E6118" s="158" t="s">
        <v>568</v>
      </c>
      <c r="F6118" s="158" t="s">
        <v>1691</v>
      </c>
      <c r="G6118" s="158" t="s">
        <v>343</v>
      </c>
      <c r="H6118" s="158">
        <v>2</v>
      </c>
      <c r="J6118" s="158" t="s">
        <v>568</v>
      </c>
      <c r="K6118" s="158" t="s">
        <v>358</v>
      </c>
    </row>
    <row r="6119" spans="1:11">
      <c r="A6119" s="158" t="s">
        <v>3205</v>
      </c>
      <c r="B6119" s="158" t="s">
        <v>3208</v>
      </c>
      <c r="C6119" s="158">
        <v>2</v>
      </c>
      <c r="D6119" s="158" t="s">
        <v>750</v>
      </c>
      <c r="E6119" s="158" t="s">
        <v>568</v>
      </c>
      <c r="F6119" s="158" t="s">
        <v>1696</v>
      </c>
      <c r="G6119" s="158" t="s">
        <v>343</v>
      </c>
      <c r="H6119" s="158">
        <v>3</v>
      </c>
      <c r="J6119" s="158" t="s">
        <v>568</v>
      </c>
      <c r="K6119" s="158" t="s">
        <v>358</v>
      </c>
    </row>
    <row r="6120" spans="1:11">
      <c r="A6120" s="158" t="s">
        <v>3205</v>
      </c>
      <c r="B6120" s="158" t="s">
        <v>3208</v>
      </c>
      <c r="C6120" s="158">
        <v>3</v>
      </c>
      <c r="D6120" s="158" t="s">
        <v>3142</v>
      </c>
      <c r="E6120" s="158" t="s">
        <v>568</v>
      </c>
      <c r="F6120" s="158" t="s">
        <v>1699</v>
      </c>
      <c r="G6120" s="158" t="s">
        <v>343</v>
      </c>
      <c r="H6120" s="158">
        <v>3</v>
      </c>
      <c r="J6120" s="158" t="s">
        <v>568</v>
      </c>
      <c r="K6120" s="158" t="s">
        <v>358</v>
      </c>
    </row>
    <row r="6121" spans="1:11">
      <c r="A6121" s="158" t="s">
        <v>3205</v>
      </c>
      <c r="B6121" s="158" t="s">
        <v>3208</v>
      </c>
      <c r="C6121" s="158">
        <v>4</v>
      </c>
      <c r="D6121" s="158" t="s">
        <v>1636</v>
      </c>
      <c r="E6121" s="158" t="s">
        <v>568</v>
      </c>
      <c r="G6121" s="158" t="s">
        <v>569</v>
      </c>
      <c r="H6121" s="158">
        <v>50</v>
      </c>
      <c r="J6121" s="158" t="s">
        <v>568</v>
      </c>
    </row>
    <row r="6122" spans="1:11">
      <c r="A6122" s="158" t="s">
        <v>3205</v>
      </c>
      <c r="B6122" s="158" t="s">
        <v>3208</v>
      </c>
      <c r="C6122" s="158">
        <v>5</v>
      </c>
      <c r="D6122" s="158" t="s">
        <v>3143</v>
      </c>
      <c r="E6122" s="158" t="s">
        <v>568</v>
      </c>
      <c r="G6122" s="158" t="s">
        <v>981</v>
      </c>
      <c r="H6122" s="158">
        <v>50</v>
      </c>
      <c r="J6122" s="158" t="s">
        <v>568</v>
      </c>
    </row>
    <row r="6123" spans="1:11">
      <c r="A6123" s="158" t="s">
        <v>3205</v>
      </c>
      <c r="B6123" s="158" t="s">
        <v>3208</v>
      </c>
      <c r="C6123" s="158">
        <v>6</v>
      </c>
      <c r="D6123" s="158" t="s">
        <v>3144</v>
      </c>
      <c r="E6123" s="158" t="s">
        <v>568</v>
      </c>
      <c r="G6123" s="158" t="s">
        <v>569</v>
      </c>
      <c r="H6123" s="158">
        <v>100</v>
      </c>
      <c r="J6123" s="158" t="s">
        <v>568</v>
      </c>
    </row>
    <row r="6124" spans="1:11">
      <c r="A6124" s="158" t="s">
        <v>3205</v>
      </c>
      <c r="B6124" s="158" t="s">
        <v>3208</v>
      </c>
      <c r="C6124" s="158">
        <v>7</v>
      </c>
      <c r="D6124" s="158" t="s">
        <v>3145</v>
      </c>
      <c r="E6124" s="158" t="s">
        <v>568</v>
      </c>
      <c r="G6124" s="158" t="s">
        <v>569</v>
      </c>
      <c r="H6124" s="158">
        <v>50</v>
      </c>
      <c r="J6124" s="158" t="s">
        <v>568</v>
      </c>
    </row>
    <row r="6125" spans="1:11">
      <c r="A6125" s="158" t="s">
        <v>3205</v>
      </c>
      <c r="B6125" s="158" t="s">
        <v>3208</v>
      </c>
      <c r="C6125" s="158">
        <v>8</v>
      </c>
      <c r="D6125" s="158" t="s">
        <v>3146</v>
      </c>
      <c r="E6125" s="158" t="s">
        <v>568</v>
      </c>
      <c r="G6125" s="158" t="s">
        <v>343</v>
      </c>
      <c r="H6125" s="158">
        <v>2</v>
      </c>
      <c r="J6125" s="158" t="s">
        <v>568</v>
      </c>
    </row>
    <row r="6126" spans="1:11">
      <c r="A6126" s="158" t="s">
        <v>3205</v>
      </c>
      <c r="B6126" s="158" t="s">
        <v>3208</v>
      </c>
      <c r="C6126" s="158">
        <v>9</v>
      </c>
      <c r="D6126" s="158" t="s">
        <v>3207</v>
      </c>
      <c r="E6126" s="158" t="s">
        <v>568</v>
      </c>
      <c r="G6126" s="158" t="s">
        <v>343</v>
      </c>
      <c r="H6126" s="158">
        <v>2</v>
      </c>
      <c r="J6126" s="158" t="s">
        <v>568</v>
      </c>
    </row>
    <row r="6127" spans="1:11">
      <c r="A6127" s="158" t="s">
        <v>3205</v>
      </c>
      <c r="B6127" s="158" t="s">
        <v>3208</v>
      </c>
      <c r="C6127" s="158">
        <v>10</v>
      </c>
      <c r="D6127" s="158" t="s">
        <v>3209</v>
      </c>
      <c r="E6127" s="158" t="s">
        <v>568</v>
      </c>
      <c r="G6127" s="158" t="s">
        <v>1944</v>
      </c>
      <c r="J6127" s="158" t="s">
        <v>3210</v>
      </c>
    </row>
    <row r="6128" spans="1:11">
      <c r="A6128" s="158" t="s">
        <v>3205</v>
      </c>
      <c r="B6128" s="158" t="s">
        <v>3208</v>
      </c>
      <c r="C6128" s="158">
        <v>11</v>
      </c>
      <c r="D6128" s="158" t="s">
        <v>3211</v>
      </c>
      <c r="E6128" s="158" t="s">
        <v>568</v>
      </c>
      <c r="G6128" s="158" t="s">
        <v>1944</v>
      </c>
      <c r="J6128" s="158" t="s">
        <v>568</v>
      </c>
    </row>
    <row r="6129" spans="1:11">
      <c r="A6129" s="158" t="s">
        <v>3205</v>
      </c>
      <c r="B6129" s="158" t="s">
        <v>3212</v>
      </c>
      <c r="C6129" s="158">
        <v>1</v>
      </c>
      <c r="D6129" s="158" t="s">
        <v>2289</v>
      </c>
      <c r="E6129" s="158" t="s">
        <v>568</v>
      </c>
      <c r="F6129" s="158" t="s">
        <v>1691</v>
      </c>
      <c r="G6129" s="158" t="s">
        <v>2045</v>
      </c>
      <c r="J6129" s="158" t="s">
        <v>568</v>
      </c>
      <c r="K6129" s="158" t="s">
        <v>358</v>
      </c>
    </row>
    <row r="6130" spans="1:11">
      <c r="A6130" s="158" t="s">
        <v>3205</v>
      </c>
      <c r="B6130" s="158" t="s">
        <v>3212</v>
      </c>
      <c r="C6130" s="158">
        <v>2</v>
      </c>
      <c r="D6130" s="158" t="s">
        <v>743</v>
      </c>
      <c r="E6130" s="158" t="s">
        <v>568</v>
      </c>
      <c r="G6130" s="158" t="s">
        <v>343</v>
      </c>
      <c r="H6130" s="158">
        <v>2</v>
      </c>
      <c r="J6130" s="158" t="s">
        <v>568</v>
      </c>
      <c r="K6130" s="158" t="s">
        <v>358</v>
      </c>
    </row>
    <row r="6131" spans="1:11">
      <c r="A6131" s="158" t="s">
        <v>3205</v>
      </c>
      <c r="B6131" s="158" t="s">
        <v>3212</v>
      </c>
      <c r="C6131" s="158">
        <v>3</v>
      </c>
      <c r="D6131" s="158" t="s">
        <v>750</v>
      </c>
      <c r="E6131" s="158" t="s">
        <v>568</v>
      </c>
      <c r="G6131" s="158" t="s">
        <v>343</v>
      </c>
      <c r="H6131" s="158">
        <v>3</v>
      </c>
      <c r="J6131" s="158" t="s">
        <v>568</v>
      </c>
    </row>
    <row r="6132" spans="1:11">
      <c r="A6132" s="158" t="s">
        <v>3205</v>
      </c>
      <c r="B6132" s="158" t="s">
        <v>3212</v>
      </c>
      <c r="C6132" s="158">
        <v>4</v>
      </c>
      <c r="D6132" s="158" t="s">
        <v>3213</v>
      </c>
      <c r="E6132" s="158" t="s">
        <v>568</v>
      </c>
      <c r="G6132" s="158" t="s">
        <v>981</v>
      </c>
      <c r="H6132" s="158">
        <v>32</v>
      </c>
      <c r="J6132" s="158" t="s">
        <v>568</v>
      </c>
    </row>
    <row r="6133" spans="1:11">
      <c r="A6133" s="158" t="s">
        <v>3205</v>
      </c>
      <c r="B6133" s="158" t="s">
        <v>3212</v>
      </c>
      <c r="C6133" s="158">
        <v>5</v>
      </c>
      <c r="D6133" s="158" t="s">
        <v>395</v>
      </c>
      <c r="E6133" s="158" t="s">
        <v>568</v>
      </c>
      <c r="G6133" s="158" t="s">
        <v>575</v>
      </c>
      <c r="J6133" s="158" t="s">
        <v>2540</v>
      </c>
    </row>
    <row r="6134" spans="1:11">
      <c r="A6134" s="158" t="s">
        <v>3205</v>
      </c>
      <c r="B6134" s="158" t="s">
        <v>3214</v>
      </c>
      <c r="C6134" s="158">
        <v>1</v>
      </c>
      <c r="D6134" s="158" t="s">
        <v>743</v>
      </c>
      <c r="E6134" s="158" t="s">
        <v>568</v>
      </c>
      <c r="F6134" s="158" t="s">
        <v>1691</v>
      </c>
      <c r="G6134" s="158" t="s">
        <v>343</v>
      </c>
      <c r="H6134" s="158">
        <v>2</v>
      </c>
      <c r="J6134" s="158" t="s">
        <v>568</v>
      </c>
      <c r="K6134" s="158" t="s">
        <v>358</v>
      </c>
    </row>
    <row r="6135" spans="1:11">
      <c r="A6135" s="158" t="s">
        <v>3205</v>
      </c>
      <c r="B6135" s="158" t="s">
        <v>3214</v>
      </c>
      <c r="C6135" s="158">
        <v>2</v>
      </c>
      <c r="D6135" s="158" t="s">
        <v>750</v>
      </c>
      <c r="E6135" s="158" t="s">
        <v>568</v>
      </c>
      <c r="F6135" s="158" t="s">
        <v>1696</v>
      </c>
      <c r="G6135" s="158" t="s">
        <v>343</v>
      </c>
      <c r="H6135" s="158">
        <v>3</v>
      </c>
      <c r="J6135" s="158" t="s">
        <v>568</v>
      </c>
      <c r="K6135" s="158" t="s">
        <v>358</v>
      </c>
    </row>
    <row r="6136" spans="1:11">
      <c r="A6136" s="158" t="s">
        <v>3205</v>
      </c>
      <c r="B6136" s="158" t="s">
        <v>3214</v>
      </c>
      <c r="C6136" s="158">
        <v>3</v>
      </c>
      <c r="D6136" s="158" t="s">
        <v>1636</v>
      </c>
      <c r="E6136" s="158" t="s">
        <v>568</v>
      </c>
      <c r="G6136" s="158" t="s">
        <v>569</v>
      </c>
      <c r="H6136" s="158">
        <v>50</v>
      </c>
      <c r="J6136" s="158" t="s">
        <v>568</v>
      </c>
    </row>
    <row r="6137" spans="1:11">
      <c r="A6137" s="158" t="s">
        <v>3205</v>
      </c>
      <c r="B6137" s="158" t="s">
        <v>3215</v>
      </c>
      <c r="C6137" s="158">
        <v>1</v>
      </c>
      <c r="D6137" s="158" t="s">
        <v>743</v>
      </c>
      <c r="E6137" s="158" t="s">
        <v>568</v>
      </c>
      <c r="F6137" s="158" t="s">
        <v>1691</v>
      </c>
      <c r="G6137" s="158" t="s">
        <v>343</v>
      </c>
      <c r="H6137" s="158">
        <v>2</v>
      </c>
      <c r="J6137" s="158" t="s">
        <v>568</v>
      </c>
      <c r="K6137" s="158" t="s">
        <v>358</v>
      </c>
    </row>
    <row r="6138" spans="1:11">
      <c r="A6138" s="158" t="s">
        <v>3205</v>
      </c>
      <c r="B6138" s="158" t="s">
        <v>3215</v>
      </c>
      <c r="C6138" s="158">
        <v>2</v>
      </c>
      <c r="D6138" s="158" t="s">
        <v>750</v>
      </c>
      <c r="E6138" s="158" t="s">
        <v>568</v>
      </c>
      <c r="F6138" s="158" t="s">
        <v>1696</v>
      </c>
      <c r="G6138" s="158" t="s">
        <v>343</v>
      </c>
      <c r="H6138" s="158">
        <v>3</v>
      </c>
      <c r="J6138" s="158" t="s">
        <v>568</v>
      </c>
      <c r="K6138" s="158" t="s">
        <v>358</v>
      </c>
    </row>
    <row r="6139" spans="1:11">
      <c r="A6139" s="158" t="s">
        <v>3205</v>
      </c>
      <c r="B6139" s="158" t="s">
        <v>3215</v>
      </c>
      <c r="C6139" s="158">
        <v>3</v>
      </c>
      <c r="D6139" s="158" t="s">
        <v>3142</v>
      </c>
      <c r="E6139" s="158" t="s">
        <v>568</v>
      </c>
      <c r="F6139" s="158" t="s">
        <v>1699</v>
      </c>
      <c r="G6139" s="158" t="s">
        <v>343</v>
      </c>
      <c r="H6139" s="158">
        <v>3</v>
      </c>
      <c r="J6139" s="158" t="s">
        <v>568</v>
      </c>
      <c r="K6139" s="158" t="s">
        <v>358</v>
      </c>
    </row>
    <row r="6140" spans="1:11">
      <c r="A6140" s="158" t="s">
        <v>3205</v>
      </c>
      <c r="B6140" s="158" t="s">
        <v>3215</v>
      </c>
      <c r="C6140" s="158">
        <v>4</v>
      </c>
      <c r="D6140" s="158" t="s">
        <v>1636</v>
      </c>
      <c r="E6140" s="158" t="s">
        <v>568</v>
      </c>
      <c r="G6140" s="158" t="s">
        <v>569</v>
      </c>
      <c r="H6140" s="158">
        <v>50</v>
      </c>
      <c r="J6140" s="158" t="s">
        <v>568</v>
      </c>
    </row>
    <row r="6141" spans="1:11">
      <c r="A6141" s="158" t="s">
        <v>3205</v>
      </c>
      <c r="B6141" s="158" t="s">
        <v>3215</v>
      </c>
      <c r="C6141" s="158">
        <v>5</v>
      </c>
      <c r="D6141" s="158" t="s">
        <v>3143</v>
      </c>
      <c r="E6141" s="158" t="s">
        <v>568</v>
      </c>
      <c r="G6141" s="158" t="s">
        <v>981</v>
      </c>
      <c r="H6141" s="158">
        <v>50</v>
      </c>
      <c r="J6141" s="158" t="s">
        <v>568</v>
      </c>
    </row>
    <row r="6142" spans="1:11">
      <c r="A6142" s="158" t="s">
        <v>3205</v>
      </c>
      <c r="B6142" s="158" t="s">
        <v>3215</v>
      </c>
      <c r="C6142" s="158">
        <v>6</v>
      </c>
      <c r="D6142" s="158" t="s">
        <v>3144</v>
      </c>
      <c r="E6142" s="158" t="s">
        <v>568</v>
      </c>
      <c r="G6142" s="158" t="s">
        <v>569</v>
      </c>
      <c r="H6142" s="158">
        <v>50</v>
      </c>
      <c r="J6142" s="158" t="s">
        <v>568</v>
      </c>
    </row>
    <row r="6143" spans="1:11">
      <c r="A6143" s="158" t="s">
        <v>3205</v>
      </c>
      <c r="B6143" s="158" t="s">
        <v>3215</v>
      </c>
      <c r="C6143" s="158">
        <v>7</v>
      </c>
      <c r="D6143" s="158" t="s">
        <v>3145</v>
      </c>
      <c r="E6143" s="158" t="s">
        <v>568</v>
      </c>
      <c r="G6143" s="158" t="s">
        <v>569</v>
      </c>
      <c r="H6143" s="158">
        <v>50</v>
      </c>
      <c r="J6143" s="158" t="s">
        <v>568</v>
      </c>
    </row>
    <row r="6144" spans="1:11">
      <c r="A6144" s="158" t="s">
        <v>3205</v>
      </c>
      <c r="B6144" s="158" t="s">
        <v>3215</v>
      </c>
      <c r="C6144" s="158">
        <v>9</v>
      </c>
      <c r="D6144" s="158" t="s">
        <v>3146</v>
      </c>
      <c r="E6144" s="158" t="s">
        <v>568</v>
      </c>
      <c r="G6144" s="158" t="s">
        <v>343</v>
      </c>
      <c r="H6144" s="158">
        <v>2</v>
      </c>
      <c r="J6144" s="158" t="s">
        <v>568</v>
      </c>
    </row>
    <row r="6145" spans="1:11">
      <c r="A6145" s="158" t="s">
        <v>3205</v>
      </c>
      <c r="B6145" s="158" t="s">
        <v>3216</v>
      </c>
      <c r="C6145" s="158">
        <v>1</v>
      </c>
      <c r="D6145" s="158" t="s">
        <v>743</v>
      </c>
      <c r="E6145" s="158" t="s">
        <v>568</v>
      </c>
      <c r="F6145" s="158" t="s">
        <v>1691</v>
      </c>
      <c r="G6145" s="158" t="s">
        <v>343</v>
      </c>
      <c r="H6145" s="158">
        <v>2</v>
      </c>
      <c r="J6145" s="158" t="s">
        <v>568</v>
      </c>
      <c r="K6145" s="158" t="s">
        <v>358</v>
      </c>
    </row>
    <row r="6146" spans="1:11">
      <c r="A6146" s="158" t="s">
        <v>3205</v>
      </c>
      <c r="B6146" s="158" t="s">
        <v>3216</v>
      </c>
      <c r="C6146" s="158">
        <v>2</v>
      </c>
      <c r="D6146" s="158" t="s">
        <v>750</v>
      </c>
      <c r="E6146" s="158" t="s">
        <v>568</v>
      </c>
      <c r="F6146" s="158" t="s">
        <v>1696</v>
      </c>
      <c r="G6146" s="158" t="s">
        <v>343</v>
      </c>
      <c r="H6146" s="158">
        <v>3</v>
      </c>
      <c r="J6146" s="158" t="s">
        <v>568</v>
      </c>
      <c r="K6146" s="158" t="s">
        <v>358</v>
      </c>
    </row>
    <row r="6147" spans="1:11">
      <c r="A6147" s="158" t="s">
        <v>3205</v>
      </c>
      <c r="B6147" s="158" t="s">
        <v>3216</v>
      </c>
      <c r="C6147" s="158">
        <v>3</v>
      </c>
      <c r="D6147" s="158" t="s">
        <v>3142</v>
      </c>
      <c r="E6147" s="158" t="s">
        <v>568</v>
      </c>
      <c r="F6147" s="158" t="s">
        <v>1699</v>
      </c>
      <c r="G6147" s="158" t="s">
        <v>343</v>
      </c>
      <c r="H6147" s="158">
        <v>3</v>
      </c>
      <c r="J6147" s="158" t="s">
        <v>568</v>
      </c>
      <c r="K6147" s="158" t="s">
        <v>358</v>
      </c>
    </row>
    <row r="6148" spans="1:11">
      <c r="A6148" s="158" t="s">
        <v>3205</v>
      </c>
      <c r="B6148" s="158" t="s">
        <v>3216</v>
      </c>
      <c r="C6148" s="158">
        <v>4</v>
      </c>
      <c r="D6148" s="158" t="s">
        <v>1636</v>
      </c>
      <c r="E6148" s="158" t="s">
        <v>568</v>
      </c>
      <c r="G6148" s="158" t="s">
        <v>569</v>
      </c>
      <c r="H6148" s="158">
        <v>50</v>
      </c>
      <c r="J6148" s="158" t="s">
        <v>568</v>
      </c>
    </row>
    <row r="6149" spans="1:11">
      <c r="A6149" s="158" t="s">
        <v>3205</v>
      </c>
      <c r="B6149" s="158" t="s">
        <v>3216</v>
      </c>
      <c r="C6149" s="158">
        <v>5</v>
      </c>
      <c r="D6149" s="158" t="s">
        <v>3143</v>
      </c>
      <c r="E6149" s="158" t="s">
        <v>568</v>
      </c>
      <c r="G6149" s="158" t="s">
        <v>981</v>
      </c>
      <c r="H6149" s="158">
        <v>50</v>
      </c>
      <c r="J6149" s="158" t="s">
        <v>568</v>
      </c>
    </row>
    <row r="6150" spans="1:11">
      <c r="A6150" s="158" t="s">
        <v>3205</v>
      </c>
      <c r="B6150" s="158" t="s">
        <v>3216</v>
      </c>
      <c r="C6150" s="158">
        <v>6</v>
      </c>
      <c r="D6150" s="158" t="s">
        <v>3144</v>
      </c>
      <c r="E6150" s="158" t="s">
        <v>568</v>
      </c>
      <c r="G6150" s="158" t="s">
        <v>569</v>
      </c>
      <c r="H6150" s="158">
        <v>50</v>
      </c>
      <c r="J6150" s="158" t="s">
        <v>568</v>
      </c>
    </row>
    <row r="6151" spans="1:11">
      <c r="A6151" s="158" t="s">
        <v>3205</v>
      </c>
      <c r="B6151" s="158" t="s">
        <v>3217</v>
      </c>
      <c r="C6151" s="158">
        <v>1</v>
      </c>
      <c r="D6151" s="158" t="s">
        <v>743</v>
      </c>
      <c r="E6151" s="158" t="s">
        <v>568</v>
      </c>
      <c r="G6151" s="158" t="s">
        <v>343</v>
      </c>
      <c r="H6151" s="158">
        <v>2</v>
      </c>
      <c r="J6151" s="158" t="s">
        <v>568</v>
      </c>
      <c r="K6151" s="158" t="s">
        <v>358</v>
      </c>
    </row>
    <row r="6152" spans="1:11">
      <c r="A6152" s="158" t="s">
        <v>3205</v>
      </c>
      <c r="B6152" s="158" t="s">
        <v>3217</v>
      </c>
      <c r="C6152" s="158">
        <v>2</v>
      </c>
      <c r="D6152" s="158" t="s">
        <v>750</v>
      </c>
      <c r="E6152" s="158" t="s">
        <v>568</v>
      </c>
      <c r="G6152" s="158" t="s">
        <v>343</v>
      </c>
      <c r="H6152" s="158">
        <v>3</v>
      </c>
      <c r="J6152" s="158" t="s">
        <v>568</v>
      </c>
      <c r="K6152" s="158" t="s">
        <v>358</v>
      </c>
    </row>
    <row r="6153" spans="1:11">
      <c r="A6153" s="158" t="s">
        <v>3205</v>
      </c>
      <c r="B6153" s="158" t="s">
        <v>3217</v>
      </c>
      <c r="C6153" s="158">
        <v>3</v>
      </c>
      <c r="D6153" s="158" t="s">
        <v>3142</v>
      </c>
      <c r="E6153" s="158" t="s">
        <v>568</v>
      </c>
      <c r="G6153" s="158" t="s">
        <v>343</v>
      </c>
      <c r="H6153" s="158">
        <v>3</v>
      </c>
      <c r="J6153" s="158" t="s">
        <v>568</v>
      </c>
      <c r="K6153" s="158" t="s">
        <v>358</v>
      </c>
    </row>
    <row r="6154" spans="1:11">
      <c r="A6154" s="158" t="s">
        <v>3205</v>
      </c>
      <c r="B6154" s="158" t="s">
        <v>3217</v>
      </c>
      <c r="C6154" s="158">
        <v>4</v>
      </c>
      <c r="D6154" s="158" t="s">
        <v>1636</v>
      </c>
      <c r="E6154" s="158" t="s">
        <v>568</v>
      </c>
      <c r="G6154" s="158" t="s">
        <v>569</v>
      </c>
      <c r="H6154" s="158">
        <v>50</v>
      </c>
      <c r="J6154" s="158" t="s">
        <v>568</v>
      </c>
    </row>
    <row r="6155" spans="1:11">
      <c r="A6155" s="158" t="s">
        <v>3205</v>
      </c>
      <c r="B6155" s="158" t="s">
        <v>3217</v>
      </c>
      <c r="C6155" s="158">
        <v>5</v>
      </c>
      <c r="D6155" s="158" t="s">
        <v>3143</v>
      </c>
      <c r="E6155" s="158" t="s">
        <v>568</v>
      </c>
      <c r="G6155" s="158" t="s">
        <v>981</v>
      </c>
      <c r="H6155" s="158">
        <v>50</v>
      </c>
      <c r="J6155" s="158" t="s">
        <v>568</v>
      </c>
    </row>
    <row r="6156" spans="1:11">
      <c r="A6156" s="158" t="s">
        <v>3205</v>
      </c>
      <c r="B6156" s="158" t="s">
        <v>3217</v>
      </c>
      <c r="C6156" s="158">
        <v>6</v>
      </c>
      <c r="D6156" s="158" t="s">
        <v>3144</v>
      </c>
      <c r="E6156" s="158" t="s">
        <v>568</v>
      </c>
      <c r="G6156" s="158" t="s">
        <v>569</v>
      </c>
      <c r="H6156" s="158">
        <v>50</v>
      </c>
      <c r="J6156" s="158" t="s">
        <v>568</v>
      </c>
    </row>
    <row r="6157" spans="1:11">
      <c r="A6157" s="158" t="s">
        <v>3205</v>
      </c>
      <c r="B6157" s="158" t="s">
        <v>3218</v>
      </c>
      <c r="C6157" s="158">
        <v>1</v>
      </c>
      <c r="D6157" s="158" t="s">
        <v>743</v>
      </c>
      <c r="E6157" s="158" t="s">
        <v>568</v>
      </c>
      <c r="F6157" s="158" t="s">
        <v>1691</v>
      </c>
      <c r="G6157" s="158" t="s">
        <v>343</v>
      </c>
      <c r="H6157" s="158">
        <v>2</v>
      </c>
      <c r="J6157" s="158" t="s">
        <v>568</v>
      </c>
      <c r="K6157" s="158" t="s">
        <v>358</v>
      </c>
    </row>
    <row r="6158" spans="1:11">
      <c r="A6158" s="158" t="s">
        <v>3205</v>
      </c>
      <c r="B6158" s="158" t="s">
        <v>3218</v>
      </c>
      <c r="C6158" s="158">
        <v>2</v>
      </c>
      <c r="D6158" s="158" t="s">
        <v>750</v>
      </c>
      <c r="E6158" s="158" t="s">
        <v>568</v>
      </c>
      <c r="F6158" s="158" t="s">
        <v>1696</v>
      </c>
      <c r="G6158" s="158" t="s">
        <v>343</v>
      </c>
      <c r="H6158" s="158">
        <v>3</v>
      </c>
      <c r="J6158" s="158" t="s">
        <v>568</v>
      </c>
      <c r="K6158" s="158" t="s">
        <v>358</v>
      </c>
    </row>
    <row r="6159" spans="1:11">
      <c r="A6159" s="158" t="s">
        <v>3205</v>
      </c>
      <c r="B6159" s="158" t="s">
        <v>3218</v>
      </c>
      <c r="C6159" s="158">
        <v>3</v>
      </c>
      <c r="D6159" s="158" t="s">
        <v>3142</v>
      </c>
      <c r="E6159" s="158" t="s">
        <v>568</v>
      </c>
      <c r="F6159" s="158" t="s">
        <v>1699</v>
      </c>
      <c r="G6159" s="158" t="s">
        <v>343</v>
      </c>
      <c r="H6159" s="158">
        <v>3</v>
      </c>
      <c r="J6159" s="158" t="s">
        <v>568</v>
      </c>
      <c r="K6159" s="158" t="s">
        <v>358</v>
      </c>
    </row>
    <row r="6160" spans="1:11">
      <c r="A6160" s="158" t="s">
        <v>3205</v>
      </c>
      <c r="B6160" s="158" t="s">
        <v>3218</v>
      </c>
      <c r="C6160" s="158">
        <v>4</v>
      </c>
      <c r="D6160" s="158" t="s">
        <v>1636</v>
      </c>
      <c r="E6160" s="158" t="s">
        <v>568</v>
      </c>
      <c r="G6160" s="158" t="s">
        <v>569</v>
      </c>
      <c r="H6160" s="158">
        <v>50</v>
      </c>
      <c r="J6160" s="158" t="s">
        <v>568</v>
      </c>
    </row>
    <row r="6161" spans="1:11">
      <c r="A6161" s="158" t="s">
        <v>3205</v>
      </c>
      <c r="B6161" s="158" t="s">
        <v>3218</v>
      </c>
      <c r="C6161" s="158">
        <v>5</v>
      </c>
      <c r="D6161" s="158" t="s">
        <v>3143</v>
      </c>
      <c r="E6161" s="158" t="s">
        <v>568</v>
      </c>
      <c r="G6161" s="158" t="s">
        <v>981</v>
      </c>
      <c r="H6161" s="158">
        <v>50</v>
      </c>
      <c r="J6161" s="158" t="s">
        <v>568</v>
      </c>
    </row>
    <row r="6162" spans="1:11">
      <c r="A6162" s="158" t="s">
        <v>3205</v>
      </c>
      <c r="B6162" s="158" t="s">
        <v>3218</v>
      </c>
      <c r="C6162" s="158">
        <v>6</v>
      </c>
      <c r="D6162" s="158" t="s">
        <v>3144</v>
      </c>
      <c r="E6162" s="158" t="s">
        <v>568</v>
      </c>
      <c r="G6162" s="158" t="s">
        <v>569</v>
      </c>
      <c r="H6162" s="158">
        <v>50</v>
      </c>
      <c r="J6162" s="158" t="s">
        <v>568</v>
      </c>
    </row>
    <row r="6163" spans="1:11">
      <c r="A6163" s="158" t="s">
        <v>3205</v>
      </c>
      <c r="B6163" s="158" t="s">
        <v>3218</v>
      </c>
      <c r="C6163" s="158">
        <v>7</v>
      </c>
      <c r="D6163" s="158" t="s">
        <v>3145</v>
      </c>
      <c r="E6163" s="158" t="s">
        <v>568</v>
      </c>
      <c r="G6163" s="158" t="s">
        <v>569</v>
      </c>
      <c r="H6163" s="158">
        <v>50</v>
      </c>
      <c r="J6163" s="158" t="s">
        <v>568</v>
      </c>
    </row>
    <row r="6164" spans="1:11">
      <c r="A6164" s="158" t="s">
        <v>3205</v>
      </c>
      <c r="B6164" s="158" t="s">
        <v>3218</v>
      </c>
      <c r="C6164" s="158">
        <v>8</v>
      </c>
      <c r="D6164" s="158" t="s">
        <v>3146</v>
      </c>
      <c r="E6164" s="158" t="s">
        <v>568</v>
      </c>
      <c r="G6164" s="158" t="s">
        <v>343</v>
      </c>
      <c r="H6164" s="158">
        <v>2</v>
      </c>
      <c r="J6164" s="158" t="s">
        <v>568</v>
      </c>
    </row>
    <row r="6165" spans="1:11">
      <c r="A6165" s="158" t="s">
        <v>3205</v>
      </c>
      <c r="B6165" s="158" t="s">
        <v>3219</v>
      </c>
      <c r="C6165" s="158">
        <v>1</v>
      </c>
      <c r="D6165" s="158" t="s">
        <v>743</v>
      </c>
      <c r="E6165" s="158" t="s">
        <v>568</v>
      </c>
      <c r="G6165" s="158" t="s">
        <v>343</v>
      </c>
      <c r="H6165" s="158">
        <v>2</v>
      </c>
      <c r="J6165" s="158" t="s">
        <v>568</v>
      </c>
      <c r="K6165" s="158" t="s">
        <v>358</v>
      </c>
    </row>
    <row r="6166" spans="1:11">
      <c r="A6166" s="158" t="s">
        <v>3205</v>
      </c>
      <c r="B6166" s="158" t="s">
        <v>3219</v>
      </c>
      <c r="C6166" s="158">
        <v>2</v>
      </c>
      <c r="D6166" s="158" t="s">
        <v>750</v>
      </c>
      <c r="E6166" s="158" t="s">
        <v>568</v>
      </c>
      <c r="G6166" s="158" t="s">
        <v>343</v>
      </c>
      <c r="H6166" s="158">
        <v>3</v>
      </c>
      <c r="J6166" s="158" t="s">
        <v>568</v>
      </c>
      <c r="K6166" s="158" t="s">
        <v>358</v>
      </c>
    </row>
    <row r="6167" spans="1:11">
      <c r="A6167" s="158" t="s">
        <v>3205</v>
      </c>
      <c r="B6167" s="158" t="s">
        <v>3219</v>
      </c>
      <c r="C6167" s="158">
        <v>3</v>
      </c>
      <c r="D6167" s="158" t="s">
        <v>3142</v>
      </c>
      <c r="E6167" s="158" t="s">
        <v>568</v>
      </c>
      <c r="G6167" s="158" t="s">
        <v>343</v>
      </c>
      <c r="H6167" s="158">
        <v>3</v>
      </c>
      <c r="J6167" s="158" t="s">
        <v>568</v>
      </c>
      <c r="K6167" s="158" t="s">
        <v>358</v>
      </c>
    </row>
    <row r="6168" spans="1:11">
      <c r="A6168" s="158" t="s">
        <v>3205</v>
      </c>
      <c r="B6168" s="158" t="s">
        <v>3219</v>
      </c>
      <c r="C6168" s="158">
        <v>4</v>
      </c>
      <c r="D6168" s="158" t="s">
        <v>1636</v>
      </c>
      <c r="E6168" s="158" t="s">
        <v>568</v>
      </c>
      <c r="G6168" s="158" t="s">
        <v>569</v>
      </c>
      <c r="H6168" s="158">
        <v>50</v>
      </c>
      <c r="J6168" s="158" t="s">
        <v>568</v>
      </c>
    </row>
    <row r="6169" spans="1:11">
      <c r="A6169" s="158" t="s">
        <v>3205</v>
      </c>
      <c r="B6169" s="158" t="s">
        <v>3219</v>
      </c>
      <c r="C6169" s="158">
        <v>5</v>
      </c>
      <c r="D6169" s="158" t="s">
        <v>3143</v>
      </c>
      <c r="E6169" s="158" t="s">
        <v>568</v>
      </c>
      <c r="G6169" s="158" t="s">
        <v>981</v>
      </c>
      <c r="H6169" s="158">
        <v>50</v>
      </c>
      <c r="J6169" s="158" t="s">
        <v>568</v>
      </c>
    </row>
    <row r="6170" spans="1:11">
      <c r="A6170" s="158" t="s">
        <v>3205</v>
      </c>
      <c r="B6170" s="158" t="s">
        <v>3219</v>
      </c>
      <c r="C6170" s="158">
        <v>6</v>
      </c>
      <c r="D6170" s="158" t="s">
        <v>3144</v>
      </c>
      <c r="E6170" s="158" t="s">
        <v>568</v>
      </c>
      <c r="G6170" s="158" t="s">
        <v>569</v>
      </c>
      <c r="H6170" s="158">
        <v>50</v>
      </c>
      <c r="J6170" s="158" t="s">
        <v>568</v>
      </c>
    </row>
    <row r="6171" spans="1:11">
      <c r="A6171" s="158" t="s">
        <v>3205</v>
      </c>
      <c r="B6171" s="158" t="s">
        <v>3220</v>
      </c>
      <c r="C6171" s="158">
        <v>1</v>
      </c>
      <c r="D6171" s="158" t="s">
        <v>2289</v>
      </c>
      <c r="E6171" s="158" t="s">
        <v>568</v>
      </c>
      <c r="F6171" s="158" t="s">
        <v>1691</v>
      </c>
      <c r="G6171" s="158" t="s">
        <v>2045</v>
      </c>
      <c r="J6171" s="158" t="s">
        <v>568</v>
      </c>
      <c r="K6171" s="158" t="s">
        <v>358</v>
      </c>
    </row>
    <row r="6172" spans="1:11">
      <c r="A6172" s="158" t="s">
        <v>3205</v>
      </c>
      <c r="B6172" s="158" t="s">
        <v>3220</v>
      </c>
      <c r="C6172" s="158">
        <v>2</v>
      </c>
      <c r="D6172" s="158" t="s">
        <v>3221</v>
      </c>
      <c r="E6172" s="158" t="s">
        <v>568</v>
      </c>
      <c r="G6172" s="158" t="s">
        <v>569</v>
      </c>
      <c r="H6172" s="158">
        <v>128</v>
      </c>
      <c r="J6172" s="158" t="s">
        <v>568</v>
      </c>
    </row>
    <row r="6173" spans="1:11">
      <c r="A6173" s="158" t="s">
        <v>3205</v>
      </c>
      <c r="B6173" s="158" t="s">
        <v>3220</v>
      </c>
      <c r="C6173" s="158">
        <v>3</v>
      </c>
      <c r="D6173" s="158" t="s">
        <v>3222</v>
      </c>
      <c r="E6173" s="158" t="s">
        <v>568</v>
      </c>
      <c r="G6173" s="158" t="s">
        <v>569</v>
      </c>
      <c r="H6173" s="158">
        <v>128</v>
      </c>
      <c r="J6173" s="158" t="s">
        <v>568</v>
      </c>
    </row>
    <row r="6174" spans="1:11">
      <c r="A6174" s="158" t="s">
        <v>3205</v>
      </c>
      <c r="B6174" s="158" t="s">
        <v>3220</v>
      </c>
      <c r="C6174" s="158">
        <v>4</v>
      </c>
      <c r="D6174" s="158" t="s">
        <v>3223</v>
      </c>
      <c r="E6174" s="158" t="s">
        <v>568</v>
      </c>
      <c r="G6174" s="158" t="s">
        <v>343</v>
      </c>
      <c r="H6174" s="158">
        <v>1</v>
      </c>
      <c r="J6174" s="158" t="s">
        <v>568</v>
      </c>
    </row>
    <row r="6175" spans="1:11">
      <c r="A6175" s="158" t="s">
        <v>3205</v>
      </c>
      <c r="B6175" s="158" t="s">
        <v>3220</v>
      </c>
      <c r="C6175" s="158">
        <v>5</v>
      </c>
      <c r="D6175" s="158" t="s">
        <v>3224</v>
      </c>
      <c r="E6175" s="158" t="s">
        <v>568</v>
      </c>
      <c r="G6175" s="158" t="s">
        <v>575</v>
      </c>
      <c r="J6175" s="158" t="s">
        <v>2540</v>
      </c>
    </row>
    <row r="6176" spans="1:11">
      <c r="A6176" s="158" t="s">
        <v>3205</v>
      </c>
      <c r="B6176" s="158" t="s">
        <v>3220</v>
      </c>
      <c r="C6176" s="158">
        <v>6</v>
      </c>
      <c r="D6176" s="158" t="s">
        <v>395</v>
      </c>
      <c r="E6176" s="158" t="s">
        <v>568</v>
      </c>
      <c r="G6176" s="158" t="s">
        <v>575</v>
      </c>
      <c r="J6176" s="158" t="s">
        <v>568</v>
      </c>
    </row>
    <row r="6177" spans="1:11">
      <c r="A6177" s="158" t="s">
        <v>3205</v>
      </c>
      <c r="B6177" s="158" t="s">
        <v>3220</v>
      </c>
      <c r="C6177" s="158">
        <v>7</v>
      </c>
      <c r="D6177" s="158" t="s">
        <v>3225</v>
      </c>
      <c r="E6177" s="158" t="s">
        <v>568</v>
      </c>
      <c r="G6177" s="158" t="s">
        <v>343</v>
      </c>
      <c r="H6177" s="158">
        <v>1</v>
      </c>
      <c r="J6177" s="158" t="s">
        <v>568</v>
      </c>
    </row>
    <row r="6178" spans="1:11">
      <c r="A6178" s="158" t="s">
        <v>3205</v>
      </c>
      <c r="B6178" s="158" t="s">
        <v>3226</v>
      </c>
      <c r="C6178" s="158">
        <v>1</v>
      </c>
      <c r="D6178" s="158" t="s">
        <v>2289</v>
      </c>
      <c r="E6178" s="158" t="s">
        <v>568</v>
      </c>
      <c r="F6178" s="158" t="s">
        <v>1691</v>
      </c>
      <c r="G6178" s="158" t="s">
        <v>2045</v>
      </c>
      <c r="J6178" s="158" t="s">
        <v>568</v>
      </c>
      <c r="K6178" s="158" t="s">
        <v>358</v>
      </c>
    </row>
    <row r="6179" spans="1:11">
      <c r="A6179" s="158" t="s">
        <v>3205</v>
      </c>
      <c r="B6179" s="158" t="s">
        <v>3226</v>
      </c>
      <c r="C6179" s="158">
        <v>2</v>
      </c>
      <c r="D6179" s="158" t="s">
        <v>743</v>
      </c>
      <c r="E6179" s="158" t="s">
        <v>568</v>
      </c>
      <c r="G6179" s="158" t="s">
        <v>343</v>
      </c>
      <c r="H6179" s="158">
        <v>2</v>
      </c>
      <c r="J6179" s="158" t="s">
        <v>568</v>
      </c>
      <c r="K6179" s="158" t="s">
        <v>358</v>
      </c>
    </row>
    <row r="6180" spans="1:11">
      <c r="A6180" s="158" t="s">
        <v>3205</v>
      </c>
      <c r="B6180" s="158" t="s">
        <v>3226</v>
      </c>
      <c r="C6180" s="158">
        <v>3</v>
      </c>
      <c r="D6180" s="158" t="s">
        <v>750</v>
      </c>
      <c r="E6180" s="158" t="s">
        <v>568</v>
      </c>
      <c r="G6180" s="158" t="s">
        <v>343</v>
      </c>
      <c r="H6180" s="158">
        <v>3</v>
      </c>
      <c r="J6180" s="158" t="s">
        <v>568</v>
      </c>
    </row>
    <row r="6181" spans="1:11">
      <c r="A6181" s="158" t="s">
        <v>3205</v>
      </c>
      <c r="B6181" s="158" t="s">
        <v>3226</v>
      </c>
      <c r="C6181" s="158">
        <v>4</v>
      </c>
      <c r="D6181" s="158" t="s">
        <v>3227</v>
      </c>
      <c r="E6181" s="158" t="s">
        <v>568</v>
      </c>
      <c r="G6181" s="158" t="s">
        <v>981</v>
      </c>
      <c r="H6181" s="158">
        <v>32</v>
      </c>
      <c r="J6181" s="158" t="s">
        <v>568</v>
      </c>
    </row>
    <row r="6182" spans="1:11">
      <c r="A6182" s="158" t="s">
        <v>3205</v>
      </c>
      <c r="B6182" s="158" t="s">
        <v>3226</v>
      </c>
      <c r="C6182" s="158">
        <v>5</v>
      </c>
      <c r="D6182" s="158" t="s">
        <v>3228</v>
      </c>
      <c r="E6182" s="158" t="s">
        <v>568</v>
      </c>
      <c r="G6182" s="158" t="s">
        <v>981</v>
      </c>
      <c r="H6182" s="158">
        <v>32</v>
      </c>
      <c r="J6182" s="158" t="s">
        <v>568</v>
      </c>
    </row>
    <row r="6183" spans="1:11">
      <c r="A6183" s="158" t="s">
        <v>3205</v>
      </c>
      <c r="B6183" s="158" t="s">
        <v>3226</v>
      </c>
      <c r="C6183" s="158">
        <v>6</v>
      </c>
      <c r="D6183" s="158" t="s">
        <v>3229</v>
      </c>
      <c r="E6183" s="158" t="s">
        <v>568</v>
      </c>
      <c r="G6183" s="158" t="s">
        <v>981</v>
      </c>
      <c r="H6183" s="158">
        <v>32</v>
      </c>
      <c r="J6183" s="158" t="s">
        <v>568</v>
      </c>
    </row>
    <row r="6184" spans="1:11">
      <c r="A6184" s="158" t="s">
        <v>3205</v>
      </c>
      <c r="B6184" s="158" t="s">
        <v>3226</v>
      </c>
      <c r="C6184" s="158">
        <v>7</v>
      </c>
      <c r="D6184" s="158" t="s">
        <v>3230</v>
      </c>
      <c r="E6184" s="158" t="s">
        <v>568</v>
      </c>
      <c r="G6184" s="158" t="s">
        <v>981</v>
      </c>
      <c r="H6184" s="158">
        <v>32</v>
      </c>
      <c r="J6184" s="158" t="s">
        <v>568</v>
      </c>
    </row>
    <row r="6185" spans="1:11">
      <c r="A6185" s="158" t="s">
        <v>3205</v>
      </c>
      <c r="B6185" s="158" t="s">
        <v>3226</v>
      </c>
      <c r="C6185" s="158">
        <v>8</v>
      </c>
      <c r="D6185" s="158" t="s">
        <v>395</v>
      </c>
      <c r="E6185" s="158" t="s">
        <v>568</v>
      </c>
      <c r="G6185" s="158" t="s">
        <v>575</v>
      </c>
      <c r="J6185" s="158" t="s">
        <v>2540</v>
      </c>
    </row>
    <row r="6186" spans="1:11">
      <c r="A6186" s="158" t="s">
        <v>3205</v>
      </c>
      <c r="B6186" s="158" t="s">
        <v>3231</v>
      </c>
      <c r="C6186" s="158">
        <v>1</v>
      </c>
      <c r="D6186" s="158" t="s">
        <v>2289</v>
      </c>
      <c r="E6186" s="158" t="s">
        <v>568</v>
      </c>
      <c r="F6186" s="158" t="s">
        <v>1691</v>
      </c>
      <c r="G6186" s="158" t="s">
        <v>2045</v>
      </c>
      <c r="J6186" s="158" t="s">
        <v>568</v>
      </c>
      <c r="K6186" s="158" t="s">
        <v>358</v>
      </c>
    </row>
    <row r="6187" spans="1:11">
      <c r="A6187" s="158" t="s">
        <v>3205</v>
      </c>
      <c r="B6187" s="158" t="s">
        <v>3231</v>
      </c>
      <c r="C6187" s="158">
        <v>2</v>
      </c>
      <c r="D6187" s="158" t="s">
        <v>743</v>
      </c>
      <c r="E6187" s="158" t="s">
        <v>568</v>
      </c>
      <c r="G6187" s="158" t="s">
        <v>343</v>
      </c>
      <c r="H6187" s="158">
        <v>2</v>
      </c>
      <c r="J6187" s="158" t="s">
        <v>568</v>
      </c>
      <c r="K6187" s="158" t="s">
        <v>358</v>
      </c>
    </row>
    <row r="6188" spans="1:11">
      <c r="A6188" s="158" t="s">
        <v>3205</v>
      </c>
      <c r="B6188" s="158" t="s">
        <v>3231</v>
      </c>
      <c r="C6188" s="158">
        <v>3</v>
      </c>
      <c r="D6188" s="158" t="s">
        <v>750</v>
      </c>
      <c r="E6188" s="158" t="s">
        <v>568</v>
      </c>
      <c r="G6188" s="158" t="s">
        <v>343</v>
      </c>
      <c r="H6188" s="158">
        <v>3</v>
      </c>
      <c r="J6188" s="158" t="s">
        <v>568</v>
      </c>
      <c r="K6188" s="158" t="s">
        <v>358</v>
      </c>
    </row>
    <row r="6189" spans="1:11">
      <c r="A6189" s="158" t="s">
        <v>3205</v>
      </c>
      <c r="B6189" s="158" t="s">
        <v>3231</v>
      </c>
      <c r="C6189" s="158">
        <v>4</v>
      </c>
      <c r="D6189" s="158" t="s">
        <v>3232</v>
      </c>
      <c r="E6189" s="158" t="s">
        <v>568</v>
      </c>
      <c r="G6189" s="158" t="s">
        <v>343</v>
      </c>
      <c r="H6189" s="158">
        <v>20</v>
      </c>
      <c r="J6189" s="158" t="s">
        <v>568</v>
      </c>
      <c r="K6189" s="158" t="s">
        <v>358</v>
      </c>
    </row>
    <row r="6190" spans="1:11">
      <c r="A6190" s="158" t="s">
        <v>3205</v>
      </c>
      <c r="B6190" s="158" t="s">
        <v>3231</v>
      </c>
      <c r="C6190" s="158">
        <v>5</v>
      </c>
      <c r="D6190" s="158" t="s">
        <v>395</v>
      </c>
      <c r="E6190" s="158" t="s">
        <v>568</v>
      </c>
      <c r="G6190" s="158" t="s">
        <v>575</v>
      </c>
      <c r="J6190" s="158" t="s">
        <v>2540</v>
      </c>
    </row>
    <row r="6191" spans="1:11">
      <c r="A6191" s="158" t="s">
        <v>3205</v>
      </c>
      <c r="B6191" s="158" t="s">
        <v>3233</v>
      </c>
      <c r="C6191" s="158">
        <v>1</v>
      </c>
      <c r="D6191" s="158" t="s">
        <v>2289</v>
      </c>
      <c r="E6191" s="158" t="s">
        <v>568</v>
      </c>
      <c r="F6191" s="158" t="s">
        <v>1691</v>
      </c>
      <c r="G6191" s="158" t="s">
        <v>2045</v>
      </c>
      <c r="J6191" s="158" t="s">
        <v>568</v>
      </c>
      <c r="K6191" s="158" t="s">
        <v>358</v>
      </c>
    </row>
    <row r="6192" spans="1:11">
      <c r="A6192" s="158" t="s">
        <v>3205</v>
      </c>
      <c r="B6192" s="158" t="s">
        <v>3233</v>
      </c>
      <c r="C6192" s="158">
        <v>2</v>
      </c>
      <c r="D6192" s="158" t="s">
        <v>743</v>
      </c>
      <c r="E6192" s="158" t="s">
        <v>568</v>
      </c>
      <c r="G6192" s="158" t="s">
        <v>343</v>
      </c>
      <c r="H6192" s="158">
        <v>2</v>
      </c>
      <c r="J6192" s="158" t="s">
        <v>568</v>
      </c>
      <c r="K6192" s="158" t="s">
        <v>358</v>
      </c>
    </row>
    <row r="6193" spans="1:11">
      <c r="A6193" s="158" t="s">
        <v>3205</v>
      </c>
      <c r="B6193" s="158" t="s">
        <v>3233</v>
      </c>
      <c r="C6193" s="158">
        <v>3</v>
      </c>
      <c r="D6193" s="158" t="s">
        <v>750</v>
      </c>
      <c r="E6193" s="158" t="s">
        <v>568</v>
      </c>
      <c r="G6193" s="158" t="s">
        <v>343</v>
      </c>
      <c r="H6193" s="158">
        <v>3</v>
      </c>
      <c r="J6193" s="158" t="s">
        <v>568</v>
      </c>
      <c r="K6193" s="158" t="s">
        <v>358</v>
      </c>
    </row>
    <row r="6194" spans="1:11">
      <c r="A6194" s="158" t="s">
        <v>3205</v>
      </c>
      <c r="B6194" s="158" t="s">
        <v>3233</v>
      </c>
      <c r="C6194" s="158">
        <v>4</v>
      </c>
      <c r="D6194" s="158" t="s">
        <v>3232</v>
      </c>
      <c r="E6194" s="158" t="s">
        <v>568</v>
      </c>
      <c r="G6194" s="158" t="s">
        <v>343</v>
      </c>
      <c r="H6194" s="158">
        <v>20</v>
      </c>
      <c r="J6194" s="158" t="s">
        <v>568</v>
      </c>
      <c r="K6194" s="158" t="s">
        <v>358</v>
      </c>
    </row>
    <row r="6195" spans="1:11">
      <c r="A6195" s="158" t="s">
        <v>3205</v>
      </c>
      <c r="B6195" s="158" t="s">
        <v>3233</v>
      </c>
      <c r="C6195" s="158">
        <v>5</v>
      </c>
      <c r="D6195" s="158" t="s">
        <v>395</v>
      </c>
      <c r="E6195" s="158" t="s">
        <v>568</v>
      </c>
      <c r="G6195" s="158" t="s">
        <v>575</v>
      </c>
      <c r="J6195" s="158" t="s">
        <v>2540</v>
      </c>
    </row>
    <row r="6196" spans="1:11">
      <c r="A6196" s="158" t="s">
        <v>3205</v>
      </c>
      <c r="B6196" s="158" t="s">
        <v>3234</v>
      </c>
      <c r="C6196" s="158">
        <v>1</v>
      </c>
      <c r="D6196" s="158" t="s">
        <v>2289</v>
      </c>
      <c r="E6196" s="158" t="s">
        <v>568</v>
      </c>
      <c r="F6196" s="158" t="s">
        <v>1691</v>
      </c>
      <c r="G6196" s="158" t="s">
        <v>2045</v>
      </c>
      <c r="J6196" s="158" t="s">
        <v>568</v>
      </c>
      <c r="K6196" s="158" t="s">
        <v>358</v>
      </c>
    </row>
    <row r="6197" spans="1:11">
      <c r="A6197" s="158" t="s">
        <v>3205</v>
      </c>
      <c r="B6197" s="158" t="s">
        <v>3234</v>
      </c>
      <c r="C6197" s="158">
        <v>2</v>
      </c>
      <c r="D6197" s="158" t="s">
        <v>743</v>
      </c>
      <c r="E6197" s="158" t="s">
        <v>568</v>
      </c>
      <c r="G6197" s="158" t="s">
        <v>343</v>
      </c>
      <c r="H6197" s="158">
        <v>2</v>
      </c>
      <c r="J6197" s="158" t="s">
        <v>568</v>
      </c>
      <c r="K6197" s="158" t="s">
        <v>358</v>
      </c>
    </row>
    <row r="6198" spans="1:11">
      <c r="A6198" s="158" t="s">
        <v>3205</v>
      </c>
      <c r="B6198" s="158" t="s">
        <v>3234</v>
      </c>
      <c r="C6198" s="158">
        <v>3</v>
      </c>
      <c r="D6198" s="158" t="s">
        <v>750</v>
      </c>
      <c r="E6198" s="158" t="s">
        <v>568</v>
      </c>
      <c r="G6198" s="158" t="s">
        <v>343</v>
      </c>
      <c r="H6198" s="158">
        <v>3</v>
      </c>
      <c r="J6198" s="158" t="s">
        <v>568</v>
      </c>
      <c r="K6198" s="158" t="s">
        <v>358</v>
      </c>
    </row>
    <row r="6199" spans="1:11">
      <c r="A6199" s="158" t="s">
        <v>3205</v>
      </c>
      <c r="B6199" s="158" t="s">
        <v>3234</v>
      </c>
      <c r="C6199" s="158">
        <v>4</v>
      </c>
      <c r="D6199" s="158" t="s">
        <v>3232</v>
      </c>
      <c r="E6199" s="158" t="s">
        <v>568</v>
      </c>
      <c r="G6199" s="158" t="s">
        <v>343</v>
      </c>
      <c r="H6199" s="158">
        <v>20</v>
      </c>
      <c r="J6199" s="158" t="s">
        <v>568</v>
      </c>
      <c r="K6199" s="158" t="s">
        <v>358</v>
      </c>
    </row>
    <row r="6200" spans="1:11">
      <c r="A6200" s="158" t="s">
        <v>3205</v>
      </c>
      <c r="B6200" s="158" t="s">
        <v>3234</v>
      </c>
      <c r="C6200" s="158">
        <v>5</v>
      </c>
      <c r="D6200" s="158" t="s">
        <v>395</v>
      </c>
      <c r="E6200" s="158" t="s">
        <v>568</v>
      </c>
      <c r="G6200" s="158" t="s">
        <v>575</v>
      </c>
      <c r="J6200" s="158" t="s">
        <v>2540</v>
      </c>
    </row>
    <row r="6201" spans="1:11">
      <c r="A6201" s="158" t="s">
        <v>3205</v>
      </c>
      <c r="B6201" s="158" t="s">
        <v>3235</v>
      </c>
      <c r="C6201" s="158">
        <v>1</v>
      </c>
      <c r="D6201" s="158" t="s">
        <v>2289</v>
      </c>
      <c r="E6201" s="158" t="s">
        <v>568</v>
      </c>
      <c r="F6201" s="158" t="s">
        <v>1691</v>
      </c>
      <c r="G6201" s="158" t="s">
        <v>2045</v>
      </c>
      <c r="J6201" s="158" t="s">
        <v>568</v>
      </c>
      <c r="K6201" s="158" t="s">
        <v>358</v>
      </c>
    </row>
    <row r="6202" spans="1:11">
      <c r="A6202" s="158" t="s">
        <v>3205</v>
      </c>
      <c r="B6202" s="158" t="s">
        <v>3235</v>
      </c>
      <c r="C6202" s="158">
        <v>2</v>
      </c>
      <c r="D6202" s="158" t="s">
        <v>3236</v>
      </c>
      <c r="E6202" s="158" t="s">
        <v>568</v>
      </c>
      <c r="G6202" s="158" t="s">
        <v>569</v>
      </c>
      <c r="H6202" s="158">
        <v>200</v>
      </c>
      <c r="J6202" s="158" t="s">
        <v>568</v>
      </c>
    </row>
    <row r="6203" spans="1:11">
      <c r="A6203" s="158" t="s">
        <v>3205</v>
      </c>
      <c r="B6203" s="158" t="s">
        <v>3235</v>
      </c>
      <c r="C6203" s="158">
        <v>3</v>
      </c>
      <c r="D6203" s="158" t="s">
        <v>3237</v>
      </c>
      <c r="E6203" s="158" t="s">
        <v>568</v>
      </c>
      <c r="G6203" s="158" t="s">
        <v>569</v>
      </c>
      <c r="H6203" s="158">
        <v>200</v>
      </c>
      <c r="J6203" s="158" t="s">
        <v>568</v>
      </c>
    </row>
    <row r="6204" spans="1:11">
      <c r="A6204" s="158" t="s">
        <v>3205</v>
      </c>
      <c r="B6204" s="158" t="s">
        <v>3235</v>
      </c>
      <c r="C6204" s="158">
        <v>4</v>
      </c>
      <c r="D6204" s="158" t="s">
        <v>3238</v>
      </c>
      <c r="E6204" s="158" t="s">
        <v>568</v>
      </c>
      <c r="G6204" s="158" t="s">
        <v>569</v>
      </c>
      <c r="H6204" s="158">
        <v>50</v>
      </c>
      <c r="J6204" s="158" t="s">
        <v>568</v>
      </c>
    </row>
    <row r="6205" spans="1:11">
      <c r="A6205" s="158" t="s">
        <v>3205</v>
      </c>
      <c r="B6205" s="158" t="s">
        <v>3235</v>
      </c>
      <c r="C6205" s="158">
        <v>5</v>
      </c>
      <c r="D6205" s="158" t="s">
        <v>3239</v>
      </c>
      <c r="E6205" s="158" t="s">
        <v>568</v>
      </c>
      <c r="G6205" s="158" t="s">
        <v>575</v>
      </c>
      <c r="J6205" s="158" t="s">
        <v>568</v>
      </c>
    </row>
    <row r="6206" spans="1:11">
      <c r="A6206" s="158" t="s">
        <v>3205</v>
      </c>
      <c r="B6206" s="158" t="s">
        <v>3235</v>
      </c>
      <c r="C6206" s="158">
        <v>6</v>
      </c>
      <c r="D6206" s="158" t="s">
        <v>3240</v>
      </c>
      <c r="E6206" s="158" t="s">
        <v>568</v>
      </c>
      <c r="G6206" s="158" t="s">
        <v>575</v>
      </c>
      <c r="J6206" s="158" t="s">
        <v>568</v>
      </c>
    </row>
    <row r="6207" spans="1:11">
      <c r="A6207" s="158" t="s">
        <v>3205</v>
      </c>
      <c r="B6207" s="158" t="s">
        <v>3235</v>
      </c>
      <c r="C6207" s="158">
        <v>7</v>
      </c>
      <c r="D6207" s="158" t="s">
        <v>3241</v>
      </c>
      <c r="E6207" s="158" t="s">
        <v>568</v>
      </c>
      <c r="G6207" s="158" t="s">
        <v>569</v>
      </c>
      <c r="H6207" s="158">
        <v>50</v>
      </c>
      <c r="J6207" s="158" t="s">
        <v>568</v>
      </c>
    </row>
    <row r="6208" spans="1:11">
      <c r="A6208" s="158" t="s">
        <v>3205</v>
      </c>
      <c r="B6208" s="158" t="s">
        <v>3235</v>
      </c>
      <c r="C6208" s="158">
        <v>8</v>
      </c>
      <c r="D6208" s="158" t="s">
        <v>3224</v>
      </c>
      <c r="E6208" s="158" t="s">
        <v>568</v>
      </c>
      <c r="G6208" s="158" t="s">
        <v>575</v>
      </c>
      <c r="J6208" s="158" t="s">
        <v>2540</v>
      </c>
    </row>
    <row r="6209" spans="1:11">
      <c r="A6209" s="158" t="s">
        <v>3205</v>
      </c>
      <c r="B6209" s="158" t="s">
        <v>3242</v>
      </c>
      <c r="C6209" s="158">
        <v>1</v>
      </c>
      <c r="D6209" s="158" t="s">
        <v>3243</v>
      </c>
      <c r="E6209" s="158" t="s">
        <v>568</v>
      </c>
      <c r="G6209" s="158" t="s">
        <v>569</v>
      </c>
      <c r="H6209" s="158">
        <v>128</v>
      </c>
      <c r="J6209" s="158" t="s">
        <v>568</v>
      </c>
      <c r="K6209" s="158" t="s">
        <v>358</v>
      </c>
    </row>
    <row r="6210" spans="1:11">
      <c r="A6210" s="158" t="s">
        <v>3205</v>
      </c>
      <c r="B6210" s="158" t="s">
        <v>3242</v>
      </c>
      <c r="C6210" s="158">
        <v>2</v>
      </c>
      <c r="D6210" s="158" t="s">
        <v>3244</v>
      </c>
      <c r="E6210" s="158" t="s">
        <v>568</v>
      </c>
      <c r="G6210" s="158" t="s">
        <v>569</v>
      </c>
      <c r="H6210" s="158">
        <v>32</v>
      </c>
      <c r="J6210" s="158" t="s">
        <v>568</v>
      </c>
    </row>
    <row r="6211" spans="1:11">
      <c r="A6211" s="158" t="s">
        <v>3205</v>
      </c>
      <c r="B6211" s="158" t="s">
        <v>3242</v>
      </c>
      <c r="C6211" s="158">
        <v>3</v>
      </c>
      <c r="D6211" s="158" t="s">
        <v>3207</v>
      </c>
      <c r="E6211" s="158" t="s">
        <v>568</v>
      </c>
      <c r="G6211" s="158" t="s">
        <v>343</v>
      </c>
      <c r="H6211" s="158">
        <v>2</v>
      </c>
      <c r="J6211" s="158" t="s">
        <v>568</v>
      </c>
      <c r="K6211" s="158" t="s">
        <v>358</v>
      </c>
    </row>
    <row r="6212" spans="1:11">
      <c r="A6212" s="158" t="s">
        <v>3205</v>
      </c>
      <c r="B6212" s="158" t="s">
        <v>3242</v>
      </c>
      <c r="C6212" s="158">
        <v>4</v>
      </c>
      <c r="D6212" s="158" t="s">
        <v>3245</v>
      </c>
      <c r="E6212" s="158" t="s">
        <v>568</v>
      </c>
      <c r="G6212" s="158" t="s">
        <v>343</v>
      </c>
      <c r="H6212" s="158">
        <v>1</v>
      </c>
      <c r="J6212" s="158" t="s">
        <v>3246</v>
      </c>
      <c r="K6212" s="158" t="s">
        <v>358</v>
      </c>
    </row>
    <row r="6213" spans="1:11">
      <c r="A6213" s="158" t="s">
        <v>3205</v>
      </c>
      <c r="B6213" s="158" t="s">
        <v>3247</v>
      </c>
      <c r="C6213" s="158">
        <v>1</v>
      </c>
      <c r="D6213" s="158" t="s">
        <v>2289</v>
      </c>
      <c r="E6213" s="158" t="s">
        <v>568</v>
      </c>
      <c r="F6213" s="158" t="s">
        <v>1691</v>
      </c>
      <c r="G6213" s="158" t="s">
        <v>2045</v>
      </c>
      <c r="J6213" s="158" t="s">
        <v>568</v>
      </c>
      <c r="K6213" s="158" t="s">
        <v>358</v>
      </c>
    </row>
    <row r="6214" spans="1:11">
      <c r="A6214" s="158" t="s">
        <v>3205</v>
      </c>
      <c r="B6214" s="158" t="s">
        <v>3247</v>
      </c>
      <c r="C6214" s="158">
        <v>2</v>
      </c>
      <c r="D6214" s="158" t="s">
        <v>3221</v>
      </c>
      <c r="E6214" s="158" t="s">
        <v>568</v>
      </c>
      <c r="G6214" s="158" t="s">
        <v>569</v>
      </c>
      <c r="H6214" s="158">
        <v>64</v>
      </c>
      <c r="J6214" s="158" t="s">
        <v>568</v>
      </c>
    </row>
    <row r="6215" spans="1:11">
      <c r="A6215" s="158" t="s">
        <v>3205</v>
      </c>
      <c r="B6215" s="158" t="s">
        <v>3247</v>
      </c>
      <c r="C6215" s="158">
        <v>3</v>
      </c>
      <c r="D6215" s="158" t="s">
        <v>3222</v>
      </c>
      <c r="E6215" s="158" t="s">
        <v>568</v>
      </c>
      <c r="G6215" s="158" t="s">
        <v>569</v>
      </c>
      <c r="H6215" s="158">
        <v>128</v>
      </c>
      <c r="J6215" s="158" t="s">
        <v>568</v>
      </c>
    </row>
    <row r="6216" spans="1:11">
      <c r="A6216" s="158" t="s">
        <v>3205</v>
      </c>
      <c r="B6216" s="158" t="s">
        <v>3247</v>
      </c>
      <c r="C6216" s="158">
        <v>4</v>
      </c>
      <c r="D6216" s="158" t="s">
        <v>3224</v>
      </c>
      <c r="E6216" s="158" t="s">
        <v>568</v>
      </c>
      <c r="G6216" s="158" t="s">
        <v>575</v>
      </c>
      <c r="J6216" s="158" t="s">
        <v>568</v>
      </c>
      <c r="K6216" s="158" t="s">
        <v>358</v>
      </c>
    </row>
    <row r="6217" spans="1:11">
      <c r="A6217" s="158" t="s">
        <v>3205</v>
      </c>
      <c r="B6217" s="158" t="s">
        <v>3247</v>
      </c>
      <c r="C6217" s="158">
        <v>5</v>
      </c>
      <c r="D6217" s="158" t="s">
        <v>3223</v>
      </c>
      <c r="E6217" s="158" t="s">
        <v>568</v>
      </c>
      <c r="G6217" s="158" t="s">
        <v>343</v>
      </c>
      <c r="H6217" s="158">
        <v>1</v>
      </c>
      <c r="J6217" s="158" t="s">
        <v>568</v>
      </c>
    </row>
    <row r="6218" spans="1:11">
      <c r="A6218" s="158" t="s">
        <v>3205</v>
      </c>
      <c r="B6218" s="158" t="s">
        <v>3247</v>
      </c>
      <c r="C6218" s="158">
        <v>6</v>
      </c>
      <c r="D6218" s="158" t="s">
        <v>3248</v>
      </c>
      <c r="E6218" s="158" t="s">
        <v>568</v>
      </c>
      <c r="G6218" s="158" t="s">
        <v>569</v>
      </c>
      <c r="H6218" s="158">
        <v>128</v>
      </c>
      <c r="J6218" s="158" t="s">
        <v>568</v>
      </c>
    </row>
    <row r="6219" spans="1:11">
      <c r="A6219" s="158" t="s">
        <v>3205</v>
      </c>
      <c r="B6219" s="158" t="s">
        <v>3247</v>
      </c>
      <c r="C6219" s="158">
        <v>7</v>
      </c>
      <c r="D6219" s="158" t="s">
        <v>395</v>
      </c>
      <c r="E6219" s="158" t="s">
        <v>568</v>
      </c>
      <c r="G6219" s="158" t="s">
        <v>575</v>
      </c>
      <c r="J6219" s="158" t="s">
        <v>2540</v>
      </c>
    </row>
    <row r="6220" spans="1:11">
      <c r="A6220" s="158" t="s">
        <v>3205</v>
      </c>
      <c r="B6220" s="158" t="s">
        <v>3249</v>
      </c>
      <c r="C6220" s="158">
        <v>1</v>
      </c>
      <c r="D6220" s="158" t="s">
        <v>2289</v>
      </c>
      <c r="E6220" s="158" t="s">
        <v>568</v>
      </c>
      <c r="F6220" s="158" t="s">
        <v>1691</v>
      </c>
      <c r="G6220" s="158" t="s">
        <v>2045</v>
      </c>
      <c r="J6220" s="158" t="s">
        <v>568</v>
      </c>
      <c r="K6220" s="158" t="s">
        <v>358</v>
      </c>
    </row>
    <row r="6221" spans="1:11">
      <c r="A6221" s="158" t="s">
        <v>3205</v>
      </c>
      <c r="B6221" s="158" t="s">
        <v>3249</v>
      </c>
      <c r="C6221" s="158">
        <v>2</v>
      </c>
      <c r="D6221" s="158" t="s">
        <v>3221</v>
      </c>
      <c r="E6221" s="158" t="s">
        <v>568</v>
      </c>
      <c r="G6221" s="158" t="s">
        <v>569</v>
      </c>
      <c r="H6221" s="158">
        <v>64</v>
      </c>
      <c r="J6221" s="158" t="s">
        <v>568</v>
      </c>
    </row>
    <row r="6222" spans="1:11">
      <c r="A6222" s="158" t="s">
        <v>3205</v>
      </c>
      <c r="B6222" s="158" t="s">
        <v>3249</v>
      </c>
      <c r="C6222" s="158">
        <v>3</v>
      </c>
      <c r="D6222" s="158" t="s">
        <v>3222</v>
      </c>
      <c r="E6222" s="158" t="s">
        <v>568</v>
      </c>
      <c r="G6222" s="158" t="s">
        <v>569</v>
      </c>
      <c r="H6222" s="158">
        <v>128</v>
      </c>
      <c r="J6222" s="158" t="s">
        <v>568</v>
      </c>
    </row>
    <row r="6223" spans="1:11">
      <c r="A6223" s="158" t="s">
        <v>3205</v>
      </c>
      <c r="B6223" s="158" t="s">
        <v>3249</v>
      </c>
      <c r="C6223" s="158">
        <v>4</v>
      </c>
      <c r="D6223" s="158" t="s">
        <v>3224</v>
      </c>
      <c r="E6223" s="158" t="s">
        <v>568</v>
      </c>
      <c r="G6223" s="158" t="s">
        <v>575</v>
      </c>
      <c r="J6223" s="158" t="s">
        <v>568</v>
      </c>
      <c r="K6223" s="158" t="s">
        <v>358</v>
      </c>
    </row>
    <row r="6224" spans="1:11">
      <c r="A6224" s="158" t="s">
        <v>3205</v>
      </c>
      <c r="B6224" s="158" t="s">
        <v>3249</v>
      </c>
      <c r="C6224" s="158">
        <v>5</v>
      </c>
      <c r="D6224" s="158" t="s">
        <v>3223</v>
      </c>
      <c r="E6224" s="158" t="s">
        <v>568</v>
      </c>
      <c r="G6224" s="158" t="s">
        <v>343</v>
      </c>
      <c r="H6224" s="158">
        <v>1</v>
      </c>
      <c r="J6224" s="158" t="s">
        <v>568</v>
      </c>
    </row>
    <row r="6225" spans="1:11">
      <c r="A6225" s="158" t="s">
        <v>3205</v>
      </c>
      <c r="B6225" s="158" t="s">
        <v>3249</v>
      </c>
      <c r="C6225" s="158">
        <v>6</v>
      </c>
      <c r="D6225" s="158" t="s">
        <v>3248</v>
      </c>
      <c r="E6225" s="158" t="s">
        <v>568</v>
      </c>
      <c r="G6225" s="158" t="s">
        <v>569</v>
      </c>
      <c r="H6225" s="158">
        <v>128</v>
      </c>
      <c r="J6225" s="158" t="s">
        <v>568</v>
      </c>
    </row>
    <row r="6226" spans="1:11">
      <c r="A6226" s="158" t="s">
        <v>3205</v>
      </c>
      <c r="B6226" s="158" t="s">
        <v>3249</v>
      </c>
      <c r="C6226" s="158">
        <v>7</v>
      </c>
      <c r="D6226" s="158" t="s">
        <v>395</v>
      </c>
      <c r="E6226" s="158" t="s">
        <v>568</v>
      </c>
      <c r="G6226" s="158" t="s">
        <v>575</v>
      </c>
      <c r="J6226" s="158" t="s">
        <v>2540</v>
      </c>
    </row>
    <row r="6227" spans="1:11">
      <c r="A6227" s="158" t="s">
        <v>3205</v>
      </c>
      <c r="B6227" s="158" t="s">
        <v>3250</v>
      </c>
      <c r="C6227" s="158">
        <v>1</v>
      </c>
      <c r="D6227" s="158" t="s">
        <v>2289</v>
      </c>
      <c r="E6227" s="158" t="s">
        <v>568</v>
      </c>
      <c r="F6227" s="158" t="s">
        <v>1691</v>
      </c>
      <c r="G6227" s="158" t="s">
        <v>2045</v>
      </c>
      <c r="J6227" s="158" t="s">
        <v>568</v>
      </c>
      <c r="K6227" s="158" t="s">
        <v>358</v>
      </c>
    </row>
    <row r="6228" spans="1:11">
      <c r="A6228" s="158" t="s">
        <v>3205</v>
      </c>
      <c r="B6228" s="158" t="s">
        <v>3250</v>
      </c>
      <c r="C6228" s="158">
        <v>2</v>
      </c>
      <c r="D6228" s="158" t="s">
        <v>743</v>
      </c>
      <c r="E6228" s="158" t="s">
        <v>568</v>
      </c>
      <c r="G6228" s="158" t="s">
        <v>343</v>
      </c>
      <c r="H6228" s="158">
        <v>2</v>
      </c>
      <c r="J6228" s="158" t="s">
        <v>568</v>
      </c>
      <c r="K6228" s="158" t="s">
        <v>358</v>
      </c>
    </row>
    <row r="6229" spans="1:11">
      <c r="A6229" s="158" t="s">
        <v>3205</v>
      </c>
      <c r="B6229" s="158" t="s">
        <v>3250</v>
      </c>
      <c r="C6229" s="158">
        <v>3</v>
      </c>
      <c r="D6229" s="158" t="s">
        <v>750</v>
      </c>
      <c r="E6229" s="158" t="s">
        <v>568</v>
      </c>
      <c r="G6229" s="158" t="s">
        <v>343</v>
      </c>
      <c r="H6229" s="158">
        <v>3</v>
      </c>
      <c r="J6229" s="158" t="s">
        <v>568</v>
      </c>
      <c r="K6229" s="158" t="s">
        <v>358</v>
      </c>
    </row>
    <row r="6230" spans="1:11">
      <c r="A6230" s="158" t="s">
        <v>3205</v>
      </c>
      <c r="B6230" s="158" t="s">
        <v>3250</v>
      </c>
      <c r="C6230" s="158">
        <v>4</v>
      </c>
      <c r="D6230" s="158" t="s">
        <v>3213</v>
      </c>
      <c r="E6230" s="158" t="s">
        <v>568</v>
      </c>
      <c r="G6230" s="158" t="s">
        <v>981</v>
      </c>
      <c r="H6230" s="158">
        <v>32</v>
      </c>
      <c r="J6230" s="158" t="s">
        <v>568</v>
      </c>
      <c r="K6230" s="158" t="s">
        <v>358</v>
      </c>
    </row>
    <row r="6231" spans="1:11">
      <c r="A6231" s="158" t="s">
        <v>3205</v>
      </c>
      <c r="B6231" s="158" t="s">
        <v>3250</v>
      </c>
      <c r="C6231" s="158">
        <v>5</v>
      </c>
      <c r="D6231" s="158" t="s">
        <v>3251</v>
      </c>
      <c r="E6231" s="158" t="s">
        <v>568</v>
      </c>
      <c r="G6231" s="158" t="s">
        <v>569</v>
      </c>
      <c r="H6231" s="158">
        <v>4</v>
      </c>
      <c r="J6231" s="158" t="s">
        <v>568</v>
      </c>
      <c r="K6231" s="158" t="s">
        <v>358</v>
      </c>
    </row>
    <row r="6232" spans="1:11">
      <c r="A6232" s="158" t="s">
        <v>3205</v>
      </c>
      <c r="B6232" s="158" t="s">
        <v>3250</v>
      </c>
      <c r="C6232" s="158">
        <v>6</v>
      </c>
      <c r="D6232" s="158" t="s">
        <v>395</v>
      </c>
      <c r="E6232" s="158" t="s">
        <v>568</v>
      </c>
      <c r="G6232" s="158" t="s">
        <v>575</v>
      </c>
      <c r="J6232" s="158" t="s">
        <v>2540</v>
      </c>
    </row>
    <row r="6233" spans="1:11">
      <c r="A6233" s="158" t="s">
        <v>3205</v>
      </c>
      <c r="B6233" s="158" t="s">
        <v>3252</v>
      </c>
      <c r="C6233" s="158">
        <v>1</v>
      </c>
      <c r="D6233" s="158" t="s">
        <v>2289</v>
      </c>
      <c r="E6233" s="158" t="s">
        <v>568</v>
      </c>
      <c r="F6233" s="158" t="s">
        <v>1691</v>
      </c>
      <c r="G6233" s="158" t="s">
        <v>2045</v>
      </c>
      <c r="J6233" s="158" t="s">
        <v>568</v>
      </c>
      <c r="K6233" s="158" t="s">
        <v>358</v>
      </c>
    </row>
    <row r="6234" spans="1:11">
      <c r="A6234" s="158" t="s">
        <v>3205</v>
      </c>
      <c r="B6234" s="158" t="s">
        <v>3252</v>
      </c>
      <c r="C6234" s="158">
        <v>2</v>
      </c>
      <c r="D6234" s="158" t="s">
        <v>743</v>
      </c>
      <c r="E6234" s="158" t="s">
        <v>568</v>
      </c>
      <c r="G6234" s="158" t="s">
        <v>343</v>
      </c>
      <c r="H6234" s="158">
        <v>2</v>
      </c>
      <c r="J6234" s="158" t="s">
        <v>568</v>
      </c>
      <c r="K6234" s="158" t="s">
        <v>358</v>
      </c>
    </row>
    <row r="6235" spans="1:11">
      <c r="A6235" s="158" t="s">
        <v>3205</v>
      </c>
      <c r="B6235" s="158" t="s">
        <v>3252</v>
      </c>
      <c r="C6235" s="158">
        <v>3</v>
      </c>
      <c r="D6235" s="158" t="s">
        <v>750</v>
      </c>
      <c r="E6235" s="158" t="s">
        <v>568</v>
      </c>
      <c r="G6235" s="158" t="s">
        <v>343</v>
      </c>
      <c r="H6235" s="158">
        <v>3</v>
      </c>
      <c r="J6235" s="158" t="s">
        <v>568</v>
      </c>
      <c r="K6235" s="158" t="s">
        <v>358</v>
      </c>
    </row>
    <row r="6236" spans="1:11">
      <c r="A6236" s="158" t="s">
        <v>3205</v>
      </c>
      <c r="B6236" s="158" t="s">
        <v>3252</v>
      </c>
      <c r="C6236" s="158">
        <v>4</v>
      </c>
      <c r="D6236" s="158" t="s">
        <v>3213</v>
      </c>
      <c r="E6236" s="158" t="s">
        <v>568</v>
      </c>
      <c r="G6236" s="158" t="s">
        <v>981</v>
      </c>
      <c r="H6236" s="158">
        <v>32</v>
      </c>
      <c r="J6236" s="158" t="s">
        <v>568</v>
      </c>
      <c r="K6236" s="158" t="s">
        <v>358</v>
      </c>
    </row>
    <row r="6237" spans="1:11">
      <c r="A6237" s="158" t="s">
        <v>3205</v>
      </c>
      <c r="B6237" s="158" t="s">
        <v>3252</v>
      </c>
      <c r="C6237" s="158">
        <v>5</v>
      </c>
      <c r="D6237" s="158" t="s">
        <v>3251</v>
      </c>
      <c r="E6237" s="158" t="s">
        <v>568</v>
      </c>
      <c r="G6237" s="158" t="s">
        <v>569</v>
      </c>
      <c r="H6237" s="158">
        <v>4</v>
      </c>
      <c r="J6237" s="158" t="s">
        <v>568</v>
      </c>
      <c r="K6237" s="158" t="s">
        <v>358</v>
      </c>
    </row>
    <row r="6238" spans="1:11">
      <c r="A6238" s="158" t="s">
        <v>3205</v>
      </c>
      <c r="B6238" s="158" t="s">
        <v>3252</v>
      </c>
      <c r="C6238" s="158">
        <v>6</v>
      </c>
      <c r="D6238" s="158" t="s">
        <v>395</v>
      </c>
      <c r="E6238" s="158" t="s">
        <v>568</v>
      </c>
      <c r="G6238" s="158" t="s">
        <v>3253</v>
      </c>
      <c r="J6238" s="158" t="s">
        <v>3254</v>
      </c>
    </row>
    <row r="6239" spans="1:11">
      <c r="A6239" s="158" t="s">
        <v>3205</v>
      </c>
      <c r="B6239" s="158" t="s">
        <v>3255</v>
      </c>
      <c r="C6239" s="158">
        <v>1</v>
      </c>
      <c r="D6239" s="158" t="s">
        <v>3256</v>
      </c>
      <c r="E6239" s="158" t="s">
        <v>568</v>
      </c>
      <c r="G6239" s="158" t="s">
        <v>387</v>
      </c>
      <c r="J6239" s="158" t="s">
        <v>568</v>
      </c>
    </row>
    <row r="6240" spans="1:11">
      <c r="A6240" s="158" t="s">
        <v>3205</v>
      </c>
      <c r="B6240" s="158" t="s">
        <v>3255</v>
      </c>
      <c r="C6240" s="158">
        <v>2</v>
      </c>
      <c r="D6240" s="158" t="s">
        <v>3257</v>
      </c>
      <c r="E6240" s="158" t="s">
        <v>568</v>
      </c>
      <c r="G6240" s="158" t="s">
        <v>569</v>
      </c>
      <c r="H6240" s="158">
        <v>32</v>
      </c>
      <c r="J6240" s="158" t="s">
        <v>568</v>
      </c>
    </row>
    <row r="6241" spans="1:10">
      <c r="A6241" s="158" t="s">
        <v>3205</v>
      </c>
      <c r="B6241" s="158" t="s">
        <v>3255</v>
      </c>
      <c r="C6241" s="158">
        <v>3</v>
      </c>
      <c r="D6241" s="158" t="s">
        <v>1636</v>
      </c>
      <c r="E6241" s="158" t="s">
        <v>568</v>
      </c>
      <c r="G6241" s="158" t="s">
        <v>569</v>
      </c>
      <c r="H6241" s="158">
        <v>32</v>
      </c>
      <c r="J6241" s="158" t="s">
        <v>568</v>
      </c>
    </row>
    <row r="6242" spans="1:10">
      <c r="A6242" s="158" t="s">
        <v>3205</v>
      </c>
      <c r="B6242" s="158" t="s">
        <v>3255</v>
      </c>
      <c r="C6242" s="158">
        <v>4</v>
      </c>
      <c r="D6242" s="158" t="s">
        <v>3258</v>
      </c>
      <c r="E6242" s="158" t="s">
        <v>568</v>
      </c>
      <c r="G6242" s="158" t="s">
        <v>981</v>
      </c>
      <c r="H6242" s="158">
        <v>16</v>
      </c>
      <c r="J6242" s="158" t="s">
        <v>568</v>
      </c>
    </row>
    <row r="6243" spans="1:10">
      <c r="A6243" s="158" t="s">
        <v>3205</v>
      </c>
      <c r="B6243" s="158" t="s">
        <v>3255</v>
      </c>
      <c r="C6243" s="158">
        <v>5</v>
      </c>
      <c r="D6243" s="158" t="s">
        <v>3213</v>
      </c>
      <c r="E6243" s="158" t="s">
        <v>568</v>
      </c>
      <c r="G6243" s="158" t="s">
        <v>981</v>
      </c>
      <c r="H6243" s="158">
        <v>32</v>
      </c>
      <c r="J6243" s="158" t="s">
        <v>568</v>
      </c>
    </row>
    <row r="6244" spans="1:10">
      <c r="A6244" s="158" t="s">
        <v>3205</v>
      </c>
      <c r="B6244" s="158" t="s">
        <v>3255</v>
      </c>
      <c r="C6244" s="158">
        <v>6</v>
      </c>
      <c r="D6244" s="158" t="s">
        <v>3259</v>
      </c>
      <c r="E6244" s="158" t="s">
        <v>568</v>
      </c>
      <c r="G6244" s="158" t="s">
        <v>569</v>
      </c>
      <c r="H6244" s="158">
        <v>32</v>
      </c>
      <c r="J6244" s="158" t="s">
        <v>568</v>
      </c>
    </row>
    <row r="6245" spans="1:10">
      <c r="A6245" s="158" t="s">
        <v>3205</v>
      </c>
      <c r="B6245" s="158" t="s">
        <v>3255</v>
      </c>
      <c r="C6245" s="158">
        <v>7</v>
      </c>
      <c r="D6245" s="158" t="s">
        <v>3260</v>
      </c>
      <c r="E6245" s="158" t="s">
        <v>568</v>
      </c>
      <c r="G6245" s="158" t="s">
        <v>569</v>
      </c>
      <c r="H6245" s="158">
        <v>32</v>
      </c>
      <c r="J6245" s="158" t="s">
        <v>568</v>
      </c>
    </row>
    <row r="6246" spans="1:10">
      <c r="A6246" s="158" t="s">
        <v>3205</v>
      </c>
      <c r="B6246" s="158" t="s">
        <v>3255</v>
      </c>
      <c r="C6246" s="158">
        <v>8</v>
      </c>
      <c r="D6246" s="158" t="s">
        <v>3261</v>
      </c>
      <c r="E6246" s="158" t="s">
        <v>568</v>
      </c>
      <c r="G6246" s="158" t="s">
        <v>569</v>
      </c>
      <c r="H6246" s="158">
        <v>16</v>
      </c>
      <c r="J6246" s="158" t="s">
        <v>568</v>
      </c>
    </row>
    <row r="6247" spans="1:10">
      <c r="A6247" s="158" t="s">
        <v>3205</v>
      </c>
      <c r="B6247" s="158" t="s">
        <v>3255</v>
      </c>
      <c r="C6247" s="158">
        <v>9</v>
      </c>
      <c r="D6247" s="158" t="s">
        <v>3262</v>
      </c>
      <c r="E6247" s="158" t="s">
        <v>568</v>
      </c>
      <c r="G6247" s="158" t="s">
        <v>2045</v>
      </c>
      <c r="J6247" s="158" t="s">
        <v>568</v>
      </c>
    </row>
    <row r="6248" spans="1:10">
      <c r="A6248" s="158" t="s">
        <v>3205</v>
      </c>
      <c r="B6248" s="158" t="s">
        <v>3255</v>
      </c>
      <c r="C6248" s="158">
        <v>10</v>
      </c>
      <c r="D6248" s="158" t="s">
        <v>3263</v>
      </c>
      <c r="E6248" s="158" t="s">
        <v>568</v>
      </c>
      <c r="G6248" s="158" t="s">
        <v>2514</v>
      </c>
      <c r="H6248" s="158">
        <v>3</v>
      </c>
      <c r="I6248" s="158">
        <v>1</v>
      </c>
      <c r="J6248" s="158" t="s">
        <v>568</v>
      </c>
    </row>
    <row r="6249" spans="1:10">
      <c r="A6249" s="158" t="s">
        <v>3205</v>
      </c>
      <c r="B6249" s="158" t="s">
        <v>3255</v>
      </c>
      <c r="C6249" s="158">
        <v>11</v>
      </c>
      <c r="D6249" s="158" t="s">
        <v>3264</v>
      </c>
      <c r="E6249" s="158" t="s">
        <v>568</v>
      </c>
      <c r="G6249" s="158" t="s">
        <v>2045</v>
      </c>
      <c r="J6249" s="158" t="s">
        <v>568</v>
      </c>
    </row>
    <row r="6250" spans="1:10">
      <c r="A6250" s="158" t="s">
        <v>3205</v>
      </c>
      <c r="B6250" s="158" t="s">
        <v>3255</v>
      </c>
      <c r="C6250" s="158">
        <v>12</v>
      </c>
      <c r="D6250" s="158" t="s">
        <v>3265</v>
      </c>
      <c r="E6250" s="158" t="s">
        <v>568</v>
      </c>
      <c r="G6250" s="158" t="s">
        <v>2514</v>
      </c>
      <c r="H6250" s="158">
        <v>3</v>
      </c>
      <c r="I6250" s="158">
        <v>1</v>
      </c>
      <c r="J6250" s="158" t="s">
        <v>568</v>
      </c>
    </row>
    <row r="6251" spans="1:10">
      <c r="A6251" s="158" t="s">
        <v>3205</v>
      </c>
      <c r="B6251" s="158" t="s">
        <v>3255</v>
      </c>
      <c r="C6251" s="158">
        <v>13</v>
      </c>
      <c r="D6251" s="158" t="s">
        <v>3266</v>
      </c>
      <c r="E6251" s="158" t="s">
        <v>568</v>
      </c>
      <c r="G6251" s="158" t="s">
        <v>569</v>
      </c>
      <c r="H6251" s="158">
        <v>4</v>
      </c>
      <c r="J6251" s="158" t="s">
        <v>568</v>
      </c>
    </row>
    <row r="6252" spans="1:10">
      <c r="A6252" s="158" t="s">
        <v>3205</v>
      </c>
      <c r="B6252" s="158" t="s">
        <v>3255</v>
      </c>
      <c r="C6252" s="158">
        <v>14</v>
      </c>
      <c r="D6252" s="158" t="s">
        <v>3267</v>
      </c>
      <c r="E6252" s="158" t="s">
        <v>568</v>
      </c>
      <c r="G6252" s="158" t="s">
        <v>387</v>
      </c>
      <c r="J6252" s="158" t="s">
        <v>568</v>
      </c>
    </row>
    <row r="6253" spans="1:10">
      <c r="A6253" s="158" t="s">
        <v>3205</v>
      </c>
      <c r="B6253" s="158" t="s">
        <v>3255</v>
      </c>
      <c r="C6253" s="158">
        <v>15</v>
      </c>
      <c r="D6253" s="158" t="s">
        <v>3223</v>
      </c>
      <c r="E6253" s="158" t="s">
        <v>568</v>
      </c>
      <c r="G6253" s="158" t="s">
        <v>343</v>
      </c>
      <c r="H6253" s="158">
        <v>1</v>
      </c>
      <c r="J6253" s="158" t="s">
        <v>568</v>
      </c>
    </row>
    <row r="6254" spans="1:10">
      <c r="A6254" s="158" t="s">
        <v>3205</v>
      </c>
      <c r="B6254" s="158" t="s">
        <v>3268</v>
      </c>
      <c r="C6254" s="158">
        <v>1</v>
      </c>
      <c r="D6254" s="158" t="s">
        <v>3256</v>
      </c>
      <c r="E6254" s="158" t="s">
        <v>568</v>
      </c>
      <c r="G6254" s="158" t="s">
        <v>387</v>
      </c>
      <c r="J6254" s="158" t="s">
        <v>568</v>
      </c>
    </row>
    <row r="6255" spans="1:10">
      <c r="A6255" s="158" t="s">
        <v>3205</v>
      </c>
      <c r="B6255" s="158" t="s">
        <v>3268</v>
      </c>
      <c r="C6255" s="158">
        <v>2</v>
      </c>
      <c r="D6255" s="158" t="s">
        <v>3257</v>
      </c>
      <c r="E6255" s="158" t="s">
        <v>568</v>
      </c>
      <c r="G6255" s="158" t="s">
        <v>569</v>
      </c>
      <c r="H6255" s="158">
        <v>32</v>
      </c>
      <c r="J6255" s="158" t="s">
        <v>568</v>
      </c>
    </row>
    <row r="6256" spans="1:10">
      <c r="A6256" s="158" t="s">
        <v>3205</v>
      </c>
      <c r="B6256" s="158" t="s">
        <v>3268</v>
      </c>
      <c r="C6256" s="158">
        <v>3</v>
      </c>
      <c r="D6256" s="158" t="s">
        <v>1636</v>
      </c>
      <c r="E6256" s="158" t="s">
        <v>568</v>
      </c>
      <c r="G6256" s="158" t="s">
        <v>569</v>
      </c>
      <c r="H6256" s="158">
        <v>32</v>
      </c>
      <c r="J6256" s="158" t="s">
        <v>568</v>
      </c>
    </row>
    <row r="6257" spans="1:11">
      <c r="A6257" s="158" t="s">
        <v>3205</v>
      </c>
      <c r="B6257" s="158" t="s">
        <v>3268</v>
      </c>
      <c r="C6257" s="158">
        <v>4</v>
      </c>
      <c r="D6257" s="158" t="s">
        <v>3258</v>
      </c>
      <c r="E6257" s="158" t="s">
        <v>568</v>
      </c>
      <c r="G6257" s="158" t="s">
        <v>981</v>
      </c>
      <c r="H6257" s="158">
        <v>16</v>
      </c>
      <c r="J6257" s="158" t="s">
        <v>568</v>
      </c>
    </row>
    <row r="6258" spans="1:11">
      <c r="A6258" s="158" t="s">
        <v>3205</v>
      </c>
      <c r="B6258" s="158" t="s">
        <v>3268</v>
      </c>
      <c r="C6258" s="158">
        <v>5</v>
      </c>
      <c r="D6258" s="158" t="s">
        <v>3213</v>
      </c>
      <c r="E6258" s="158" t="s">
        <v>568</v>
      </c>
      <c r="G6258" s="158" t="s">
        <v>981</v>
      </c>
      <c r="H6258" s="158">
        <v>32</v>
      </c>
      <c r="J6258" s="158" t="s">
        <v>568</v>
      </c>
    </row>
    <row r="6259" spans="1:11">
      <c r="A6259" s="158" t="s">
        <v>3205</v>
      </c>
      <c r="B6259" s="158" t="s">
        <v>3268</v>
      </c>
      <c r="C6259" s="158">
        <v>6</v>
      </c>
      <c r="D6259" s="158" t="s">
        <v>3259</v>
      </c>
      <c r="E6259" s="158" t="s">
        <v>568</v>
      </c>
      <c r="G6259" s="158" t="s">
        <v>569</v>
      </c>
      <c r="H6259" s="158">
        <v>32</v>
      </c>
      <c r="J6259" s="158" t="s">
        <v>568</v>
      </c>
    </row>
    <row r="6260" spans="1:11">
      <c r="A6260" s="158" t="s">
        <v>3205</v>
      </c>
      <c r="B6260" s="158" t="s">
        <v>3268</v>
      </c>
      <c r="C6260" s="158">
        <v>7</v>
      </c>
      <c r="D6260" s="158" t="s">
        <v>3260</v>
      </c>
      <c r="E6260" s="158" t="s">
        <v>568</v>
      </c>
      <c r="G6260" s="158" t="s">
        <v>569</v>
      </c>
      <c r="H6260" s="158">
        <v>32</v>
      </c>
      <c r="J6260" s="158" t="s">
        <v>568</v>
      </c>
    </row>
    <row r="6261" spans="1:11">
      <c r="A6261" s="158" t="s">
        <v>3205</v>
      </c>
      <c r="B6261" s="158" t="s">
        <v>3268</v>
      </c>
      <c r="C6261" s="158">
        <v>8</v>
      </c>
      <c r="D6261" s="158" t="s">
        <v>3261</v>
      </c>
      <c r="E6261" s="158" t="s">
        <v>568</v>
      </c>
      <c r="G6261" s="158" t="s">
        <v>569</v>
      </c>
      <c r="H6261" s="158">
        <v>16</v>
      </c>
      <c r="J6261" s="158" t="s">
        <v>568</v>
      </c>
    </row>
    <row r="6262" spans="1:11">
      <c r="A6262" s="158" t="s">
        <v>3205</v>
      </c>
      <c r="B6262" s="158" t="s">
        <v>3268</v>
      </c>
      <c r="C6262" s="158">
        <v>9</v>
      </c>
      <c r="D6262" s="158" t="s">
        <v>3262</v>
      </c>
      <c r="E6262" s="158" t="s">
        <v>568</v>
      </c>
      <c r="G6262" s="158" t="s">
        <v>2045</v>
      </c>
      <c r="J6262" s="158" t="s">
        <v>568</v>
      </c>
    </row>
    <row r="6263" spans="1:11">
      <c r="A6263" s="158" t="s">
        <v>3205</v>
      </c>
      <c r="B6263" s="158" t="s">
        <v>3268</v>
      </c>
      <c r="C6263" s="158">
        <v>10</v>
      </c>
      <c r="D6263" s="158" t="s">
        <v>3263</v>
      </c>
      <c r="E6263" s="158" t="s">
        <v>568</v>
      </c>
      <c r="G6263" s="158" t="s">
        <v>2514</v>
      </c>
      <c r="H6263" s="158">
        <v>3</v>
      </c>
      <c r="I6263" s="158">
        <v>1</v>
      </c>
      <c r="J6263" s="158" t="s">
        <v>568</v>
      </c>
    </row>
    <row r="6264" spans="1:11">
      <c r="A6264" s="158" t="s">
        <v>3205</v>
      </c>
      <c r="B6264" s="158" t="s">
        <v>3268</v>
      </c>
      <c r="C6264" s="158">
        <v>11</v>
      </c>
      <c r="D6264" s="158" t="s">
        <v>3264</v>
      </c>
      <c r="E6264" s="158" t="s">
        <v>568</v>
      </c>
      <c r="G6264" s="158" t="s">
        <v>2045</v>
      </c>
      <c r="J6264" s="158" t="s">
        <v>568</v>
      </c>
    </row>
    <row r="6265" spans="1:11">
      <c r="A6265" s="158" t="s">
        <v>3205</v>
      </c>
      <c r="B6265" s="158" t="s">
        <v>3268</v>
      </c>
      <c r="C6265" s="158">
        <v>12</v>
      </c>
      <c r="D6265" s="158" t="s">
        <v>3265</v>
      </c>
      <c r="E6265" s="158" t="s">
        <v>568</v>
      </c>
      <c r="G6265" s="158" t="s">
        <v>2514</v>
      </c>
      <c r="H6265" s="158">
        <v>3</v>
      </c>
      <c r="I6265" s="158">
        <v>1</v>
      </c>
      <c r="J6265" s="158" t="s">
        <v>568</v>
      </c>
    </row>
    <row r="6266" spans="1:11">
      <c r="A6266" s="158" t="s">
        <v>3205</v>
      </c>
      <c r="B6266" s="158" t="s">
        <v>3268</v>
      </c>
      <c r="C6266" s="158">
        <v>13</v>
      </c>
      <c r="D6266" s="158" t="s">
        <v>3266</v>
      </c>
      <c r="E6266" s="158" t="s">
        <v>568</v>
      </c>
      <c r="G6266" s="158" t="s">
        <v>569</v>
      </c>
      <c r="H6266" s="158">
        <v>4</v>
      </c>
      <c r="J6266" s="158" t="s">
        <v>568</v>
      </c>
    </row>
    <row r="6267" spans="1:11">
      <c r="A6267" s="158" t="s">
        <v>3205</v>
      </c>
      <c r="B6267" s="158" t="s">
        <v>3268</v>
      </c>
      <c r="C6267" s="158">
        <v>14</v>
      </c>
      <c r="D6267" s="158" t="s">
        <v>3267</v>
      </c>
      <c r="E6267" s="158" t="s">
        <v>568</v>
      </c>
      <c r="G6267" s="158" t="s">
        <v>387</v>
      </c>
      <c r="J6267" s="158" t="s">
        <v>568</v>
      </c>
    </row>
    <row r="6268" spans="1:11">
      <c r="A6268" s="158" t="s">
        <v>3205</v>
      </c>
      <c r="B6268" s="158" t="s">
        <v>3268</v>
      </c>
      <c r="C6268" s="158">
        <v>15</v>
      </c>
      <c r="D6268" s="158" t="s">
        <v>3223</v>
      </c>
      <c r="E6268" s="158" t="s">
        <v>568</v>
      </c>
      <c r="G6268" s="158" t="s">
        <v>343</v>
      </c>
      <c r="H6268" s="158">
        <v>1</v>
      </c>
      <c r="J6268" s="158" t="s">
        <v>568</v>
      </c>
    </row>
    <row r="6269" spans="1:11">
      <c r="A6269" s="158" t="s">
        <v>3205</v>
      </c>
      <c r="B6269" s="158" t="s">
        <v>3269</v>
      </c>
      <c r="C6269" s="158">
        <v>1</v>
      </c>
      <c r="D6269" s="158" t="s">
        <v>3270</v>
      </c>
      <c r="E6269" s="158" t="s">
        <v>568</v>
      </c>
      <c r="G6269" s="158" t="s">
        <v>981</v>
      </c>
      <c r="H6269" s="158">
        <v>2</v>
      </c>
      <c r="J6269" s="158" t="s">
        <v>568</v>
      </c>
      <c r="K6269" s="158" t="s">
        <v>358</v>
      </c>
    </row>
    <row r="6270" spans="1:11">
      <c r="A6270" s="158" t="s">
        <v>3205</v>
      </c>
      <c r="B6270" s="158" t="s">
        <v>3269</v>
      </c>
      <c r="C6270" s="158">
        <v>2</v>
      </c>
      <c r="D6270" s="158" t="s">
        <v>3271</v>
      </c>
      <c r="E6270" s="158" t="s">
        <v>568</v>
      </c>
      <c r="G6270" s="158" t="s">
        <v>387</v>
      </c>
      <c r="J6270" s="158" t="s">
        <v>568</v>
      </c>
      <c r="K6270" s="158" t="s">
        <v>358</v>
      </c>
    </row>
    <row r="6271" spans="1:11">
      <c r="A6271" s="158" t="s">
        <v>3205</v>
      </c>
      <c r="B6271" s="158" t="s">
        <v>3269</v>
      </c>
      <c r="C6271" s="158">
        <v>3</v>
      </c>
      <c r="D6271" s="158" t="s">
        <v>3272</v>
      </c>
      <c r="E6271" s="158" t="s">
        <v>568</v>
      </c>
      <c r="G6271" s="158" t="s">
        <v>3273</v>
      </c>
      <c r="J6271" s="158" t="s">
        <v>568</v>
      </c>
      <c r="K6271" s="158" t="s">
        <v>358</v>
      </c>
    </row>
    <row r="6272" spans="1:11">
      <c r="A6272" s="158" t="s">
        <v>3205</v>
      </c>
      <c r="B6272" s="158" t="s">
        <v>3274</v>
      </c>
      <c r="C6272" s="158">
        <v>1</v>
      </c>
      <c r="D6272" s="158" t="s">
        <v>2289</v>
      </c>
      <c r="E6272" s="158" t="s">
        <v>568</v>
      </c>
      <c r="F6272" s="158" t="s">
        <v>1691</v>
      </c>
      <c r="G6272" s="158" t="s">
        <v>2045</v>
      </c>
      <c r="J6272" s="158" t="s">
        <v>568</v>
      </c>
      <c r="K6272" s="158" t="s">
        <v>358</v>
      </c>
    </row>
    <row r="6273" spans="1:11">
      <c r="A6273" s="158" t="s">
        <v>3205</v>
      </c>
      <c r="B6273" s="158" t="s">
        <v>3274</v>
      </c>
      <c r="C6273" s="158">
        <v>2</v>
      </c>
      <c r="D6273" s="158" t="s">
        <v>743</v>
      </c>
      <c r="E6273" s="158" t="s">
        <v>568</v>
      </c>
      <c r="G6273" s="158" t="s">
        <v>343</v>
      </c>
      <c r="H6273" s="158">
        <v>2</v>
      </c>
      <c r="J6273" s="158" t="s">
        <v>568</v>
      </c>
      <c r="K6273" s="158" t="s">
        <v>358</v>
      </c>
    </row>
    <row r="6274" spans="1:11">
      <c r="A6274" s="158" t="s">
        <v>3205</v>
      </c>
      <c r="B6274" s="158" t="s">
        <v>3274</v>
      </c>
      <c r="C6274" s="158">
        <v>3</v>
      </c>
      <c r="D6274" s="158" t="s">
        <v>750</v>
      </c>
      <c r="E6274" s="158" t="s">
        <v>568</v>
      </c>
      <c r="G6274" s="158" t="s">
        <v>343</v>
      </c>
      <c r="H6274" s="158">
        <v>3</v>
      </c>
      <c r="J6274" s="158" t="s">
        <v>568</v>
      </c>
      <c r="K6274" s="158" t="s">
        <v>358</v>
      </c>
    </row>
    <row r="6275" spans="1:11">
      <c r="A6275" s="158" t="s">
        <v>3205</v>
      </c>
      <c r="B6275" s="158" t="s">
        <v>3274</v>
      </c>
      <c r="C6275" s="158">
        <v>4</v>
      </c>
      <c r="D6275" s="158" t="s">
        <v>3213</v>
      </c>
      <c r="E6275" s="158" t="s">
        <v>568</v>
      </c>
      <c r="G6275" s="158" t="s">
        <v>981</v>
      </c>
      <c r="H6275" s="158">
        <v>32</v>
      </c>
      <c r="J6275" s="158" t="s">
        <v>568</v>
      </c>
      <c r="K6275" s="158" t="s">
        <v>358</v>
      </c>
    </row>
    <row r="6276" spans="1:11">
      <c r="A6276" s="158" t="s">
        <v>3205</v>
      </c>
      <c r="B6276" s="158" t="s">
        <v>3274</v>
      </c>
      <c r="C6276" s="158">
        <v>5</v>
      </c>
      <c r="D6276" s="158" t="s">
        <v>3251</v>
      </c>
      <c r="E6276" s="158" t="s">
        <v>568</v>
      </c>
      <c r="G6276" s="158" t="s">
        <v>343</v>
      </c>
      <c r="H6276" s="158">
        <v>3</v>
      </c>
      <c r="J6276" s="158" t="s">
        <v>568</v>
      </c>
      <c r="K6276" s="158" t="s">
        <v>358</v>
      </c>
    </row>
    <row r="6277" spans="1:11">
      <c r="A6277" s="158" t="s">
        <v>3205</v>
      </c>
      <c r="B6277" s="158" t="s">
        <v>3274</v>
      </c>
      <c r="C6277" s="158">
        <v>6</v>
      </c>
      <c r="D6277" s="158" t="s">
        <v>395</v>
      </c>
      <c r="E6277" s="158" t="s">
        <v>568</v>
      </c>
      <c r="G6277" s="158" t="s">
        <v>575</v>
      </c>
      <c r="J6277" s="158" t="s">
        <v>2540</v>
      </c>
    </row>
    <row r="6278" spans="1:11">
      <c r="A6278" s="158" t="s">
        <v>3205</v>
      </c>
      <c r="B6278" s="158" t="s">
        <v>3275</v>
      </c>
      <c r="C6278" s="158">
        <v>1</v>
      </c>
      <c r="D6278" s="158" t="s">
        <v>2289</v>
      </c>
      <c r="E6278" s="158" t="s">
        <v>568</v>
      </c>
      <c r="F6278" s="158" t="s">
        <v>1691</v>
      </c>
      <c r="G6278" s="158" t="s">
        <v>2045</v>
      </c>
      <c r="J6278" s="158" t="s">
        <v>568</v>
      </c>
      <c r="K6278" s="158" t="s">
        <v>358</v>
      </c>
    </row>
    <row r="6279" spans="1:11">
      <c r="A6279" s="158" t="s">
        <v>3205</v>
      </c>
      <c r="B6279" s="158" t="s">
        <v>3275</v>
      </c>
      <c r="C6279" s="158">
        <v>2</v>
      </c>
      <c r="D6279" s="158" t="s">
        <v>743</v>
      </c>
      <c r="E6279" s="158" t="s">
        <v>568</v>
      </c>
      <c r="G6279" s="158" t="s">
        <v>343</v>
      </c>
      <c r="H6279" s="158">
        <v>2</v>
      </c>
      <c r="J6279" s="158" t="s">
        <v>568</v>
      </c>
      <c r="K6279" s="158" t="s">
        <v>358</v>
      </c>
    </row>
    <row r="6280" spans="1:11">
      <c r="A6280" s="158" t="s">
        <v>3205</v>
      </c>
      <c r="B6280" s="158" t="s">
        <v>3275</v>
      </c>
      <c r="C6280" s="158">
        <v>3</v>
      </c>
      <c r="D6280" s="158" t="s">
        <v>750</v>
      </c>
      <c r="E6280" s="158" t="s">
        <v>568</v>
      </c>
      <c r="G6280" s="158" t="s">
        <v>343</v>
      </c>
      <c r="H6280" s="158">
        <v>3</v>
      </c>
      <c r="J6280" s="158" t="s">
        <v>568</v>
      </c>
      <c r="K6280" s="158" t="s">
        <v>358</v>
      </c>
    </row>
    <row r="6281" spans="1:11">
      <c r="A6281" s="158" t="s">
        <v>3205</v>
      </c>
      <c r="B6281" s="158" t="s">
        <v>3275</v>
      </c>
      <c r="C6281" s="158">
        <v>4</v>
      </c>
      <c r="D6281" s="158" t="s">
        <v>3213</v>
      </c>
      <c r="E6281" s="158" t="s">
        <v>568</v>
      </c>
      <c r="G6281" s="158" t="s">
        <v>981</v>
      </c>
      <c r="H6281" s="158">
        <v>32</v>
      </c>
      <c r="J6281" s="158" t="s">
        <v>568</v>
      </c>
      <c r="K6281" s="158" t="s">
        <v>358</v>
      </c>
    </row>
    <row r="6282" spans="1:11">
      <c r="A6282" s="158" t="s">
        <v>3205</v>
      </c>
      <c r="B6282" s="158" t="s">
        <v>3275</v>
      </c>
      <c r="C6282" s="158">
        <v>5</v>
      </c>
      <c r="D6282" s="158" t="s">
        <v>3251</v>
      </c>
      <c r="E6282" s="158" t="s">
        <v>568</v>
      </c>
      <c r="G6282" s="158" t="s">
        <v>343</v>
      </c>
      <c r="H6282" s="158">
        <v>3</v>
      </c>
      <c r="J6282" s="158" t="s">
        <v>568</v>
      </c>
      <c r="K6282" s="158" t="s">
        <v>358</v>
      </c>
    </row>
    <row r="6283" spans="1:11">
      <c r="A6283" s="158" t="s">
        <v>3205</v>
      </c>
      <c r="B6283" s="158" t="s">
        <v>3275</v>
      </c>
      <c r="C6283" s="158">
        <v>6</v>
      </c>
      <c r="D6283" s="158" t="s">
        <v>395</v>
      </c>
      <c r="E6283" s="158" t="s">
        <v>568</v>
      </c>
      <c r="G6283" s="158" t="s">
        <v>575</v>
      </c>
      <c r="J6283" s="158" t="s">
        <v>2540</v>
      </c>
    </row>
    <row r="6284" spans="1:11">
      <c r="A6284" s="158" t="s">
        <v>3205</v>
      </c>
      <c r="B6284" s="158" t="s">
        <v>3276</v>
      </c>
      <c r="C6284" s="158">
        <v>1</v>
      </c>
      <c r="D6284" s="158" t="s">
        <v>3256</v>
      </c>
      <c r="E6284" s="158" t="s">
        <v>568</v>
      </c>
      <c r="G6284" s="158" t="s">
        <v>387</v>
      </c>
      <c r="J6284" s="158" t="s">
        <v>568</v>
      </c>
    </row>
    <row r="6285" spans="1:11">
      <c r="A6285" s="158" t="s">
        <v>3205</v>
      </c>
      <c r="B6285" s="158" t="s">
        <v>3276</v>
      </c>
      <c r="C6285" s="158">
        <v>2</v>
      </c>
      <c r="D6285" s="158" t="s">
        <v>1636</v>
      </c>
      <c r="E6285" s="158" t="s">
        <v>568</v>
      </c>
      <c r="G6285" s="158" t="s">
        <v>569</v>
      </c>
      <c r="H6285" s="158">
        <v>32</v>
      </c>
      <c r="J6285" s="158" t="s">
        <v>568</v>
      </c>
    </row>
    <row r="6286" spans="1:11">
      <c r="A6286" s="158" t="s">
        <v>3205</v>
      </c>
      <c r="B6286" s="158" t="s">
        <v>3276</v>
      </c>
      <c r="C6286" s="158">
        <v>3</v>
      </c>
      <c r="D6286" s="158" t="s">
        <v>750</v>
      </c>
      <c r="E6286" s="158" t="s">
        <v>568</v>
      </c>
      <c r="G6286" s="158" t="s">
        <v>343</v>
      </c>
      <c r="H6286" s="158">
        <v>3</v>
      </c>
      <c r="J6286" s="158" t="s">
        <v>568</v>
      </c>
    </row>
    <row r="6287" spans="1:11">
      <c r="A6287" s="158" t="s">
        <v>3205</v>
      </c>
      <c r="B6287" s="158" t="s">
        <v>3276</v>
      </c>
      <c r="C6287" s="158">
        <v>4</v>
      </c>
      <c r="D6287" s="158" t="s">
        <v>3213</v>
      </c>
      <c r="E6287" s="158" t="s">
        <v>568</v>
      </c>
      <c r="G6287" s="158" t="s">
        <v>981</v>
      </c>
      <c r="H6287" s="158">
        <v>32</v>
      </c>
      <c r="J6287" s="158" t="s">
        <v>568</v>
      </c>
    </row>
    <row r="6288" spans="1:11">
      <c r="A6288" s="158" t="s">
        <v>3205</v>
      </c>
      <c r="B6288" s="158" t="s">
        <v>3276</v>
      </c>
      <c r="C6288" s="158">
        <v>5</v>
      </c>
      <c r="D6288" s="158" t="s">
        <v>3259</v>
      </c>
      <c r="E6288" s="158" t="s">
        <v>568</v>
      </c>
      <c r="G6288" s="158" t="s">
        <v>569</v>
      </c>
      <c r="H6288" s="158">
        <v>32</v>
      </c>
      <c r="J6288" s="158" t="s">
        <v>568</v>
      </c>
    </row>
    <row r="6289" spans="1:10">
      <c r="A6289" s="158" t="s">
        <v>3205</v>
      </c>
      <c r="B6289" s="158" t="s">
        <v>3276</v>
      </c>
      <c r="C6289" s="158">
        <v>6</v>
      </c>
      <c r="D6289" s="158" t="s">
        <v>3260</v>
      </c>
      <c r="E6289" s="158" t="s">
        <v>568</v>
      </c>
      <c r="G6289" s="158" t="s">
        <v>569</v>
      </c>
      <c r="H6289" s="158">
        <v>32</v>
      </c>
      <c r="J6289" s="158" t="s">
        <v>568</v>
      </c>
    </row>
    <row r="6290" spans="1:10">
      <c r="A6290" s="158" t="s">
        <v>3205</v>
      </c>
      <c r="B6290" s="158" t="s">
        <v>3276</v>
      </c>
      <c r="C6290" s="158">
        <v>7</v>
      </c>
      <c r="D6290" s="158" t="s">
        <v>3261</v>
      </c>
      <c r="E6290" s="158" t="s">
        <v>568</v>
      </c>
      <c r="G6290" s="158" t="s">
        <v>569</v>
      </c>
      <c r="H6290" s="158">
        <v>16</v>
      </c>
      <c r="J6290" s="158" t="s">
        <v>568</v>
      </c>
    </row>
    <row r="6291" spans="1:10">
      <c r="A6291" s="158" t="s">
        <v>3205</v>
      </c>
      <c r="B6291" s="158" t="s">
        <v>3276</v>
      </c>
      <c r="C6291" s="158">
        <v>8</v>
      </c>
      <c r="D6291" s="158" t="s">
        <v>3267</v>
      </c>
      <c r="E6291" s="158" t="s">
        <v>568</v>
      </c>
      <c r="G6291" s="158" t="s">
        <v>387</v>
      </c>
      <c r="J6291" s="158" t="s">
        <v>568</v>
      </c>
    </row>
    <row r="6292" spans="1:10">
      <c r="A6292" s="158" t="s">
        <v>3205</v>
      </c>
      <c r="B6292" s="158" t="s">
        <v>3276</v>
      </c>
      <c r="C6292" s="158">
        <v>9</v>
      </c>
      <c r="D6292" s="158" t="s">
        <v>3277</v>
      </c>
      <c r="E6292" s="158" t="s">
        <v>568</v>
      </c>
      <c r="G6292" s="158" t="s">
        <v>387</v>
      </c>
      <c r="J6292" s="158" t="s">
        <v>568</v>
      </c>
    </row>
    <row r="6293" spans="1:10">
      <c r="A6293" s="158" t="s">
        <v>3205</v>
      </c>
      <c r="B6293" s="158" t="s">
        <v>3276</v>
      </c>
      <c r="C6293" s="158">
        <v>10</v>
      </c>
      <c r="D6293" s="158" t="s">
        <v>3266</v>
      </c>
      <c r="E6293" s="158" t="s">
        <v>568</v>
      </c>
      <c r="G6293" s="158" t="s">
        <v>569</v>
      </c>
      <c r="H6293" s="158">
        <v>4</v>
      </c>
      <c r="J6293" s="158" t="s">
        <v>568</v>
      </c>
    </row>
    <row r="6294" spans="1:10">
      <c r="A6294" s="158" t="s">
        <v>3205</v>
      </c>
      <c r="B6294" s="158" t="s">
        <v>3276</v>
      </c>
      <c r="C6294" s="158">
        <v>11</v>
      </c>
      <c r="D6294" s="158" t="s">
        <v>3223</v>
      </c>
      <c r="E6294" s="158" t="s">
        <v>568</v>
      </c>
      <c r="G6294" s="158" t="s">
        <v>343</v>
      </c>
      <c r="H6294" s="158">
        <v>1</v>
      </c>
      <c r="J6294" s="158" t="s">
        <v>568</v>
      </c>
    </row>
    <row r="6295" spans="1:10">
      <c r="A6295" s="158" t="s">
        <v>3205</v>
      </c>
      <c r="B6295" s="158" t="s">
        <v>3278</v>
      </c>
      <c r="C6295" s="158">
        <v>1</v>
      </c>
      <c r="D6295" s="158" t="s">
        <v>3256</v>
      </c>
      <c r="E6295" s="158" t="s">
        <v>568</v>
      </c>
      <c r="G6295" s="158" t="s">
        <v>387</v>
      </c>
      <c r="J6295" s="158" t="s">
        <v>568</v>
      </c>
    </row>
    <row r="6296" spans="1:10">
      <c r="A6296" s="158" t="s">
        <v>3205</v>
      </c>
      <c r="B6296" s="158" t="s">
        <v>3278</v>
      </c>
      <c r="C6296" s="158">
        <v>2</v>
      </c>
      <c r="D6296" s="158" t="s">
        <v>1636</v>
      </c>
      <c r="E6296" s="158" t="s">
        <v>568</v>
      </c>
      <c r="G6296" s="158" t="s">
        <v>569</v>
      </c>
      <c r="H6296" s="158">
        <v>32</v>
      </c>
      <c r="J6296" s="158" t="s">
        <v>568</v>
      </c>
    </row>
    <row r="6297" spans="1:10">
      <c r="A6297" s="158" t="s">
        <v>3205</v>
      </c>
      <c r="B6297" s="158" t="s">
        <v>3278</v>
      </c>
      <c r="C6297" s="158">
        <v>3</v>
      </c>
      <c r="D6297" s="158" t="s">
        <v>750</v>
      </c>
      <c r="E6297" s="158" t="s">
        <v>568</v>
      </c>
      <c r="G6297" s="158" t="s">
        <v>343</v>
      </c>
      <c r="H6297" s="158">
        <v>3</v>
      </c>
      <c r="J6297" s="158" t="s">
        <v>568</v>
      </c>
    </row>
    <row r="6298" spans="1:10">
      <c r="A6298" s="158" t="s">
        <v>3205</v>
      </c>
      <c r="B6298" s="158" t="s">
        <v>3278</v>
      </c>
      <c r="C6298" s="158">
        <v>4</v>
      </c>
      <c r="D6298" s="158" t="s">
        <v>3213</v>
      </c>
      <c r="E6298" s="158" t="s">
        <v>568</v>
      </c>
      <c r="G6298" s="158" t="s">
        <v>981</v>
      </c>
      <c r="H6298" s="158">
        <v>32</v>
      </c>
      <c r="J6298" s="158" t="s">
        <v>568</v>
      </c>
    </row>
    <row r="6299" spans="1:10">
      <c r="A6299" s="158" t="s">
        <v>3205</v>
      </c>
      <c r="B6299" s="158" t="s">
        <v>3278</v>
      </c>
      <c r="C6299" s="158">
        <v>5</v>
      </c>
      <c r="D6299" s="158" t="s">
        <v>3259</v>
      </c>
      <c r="E6299" s="158" t="s">
        <v>568</v>
      </c>
      <c r="G6299" s="158" t="s">
        <v>569</v>
      </c>
      <c r="H6299" s="158">
        <v>32</v>
      </c>
      <c r="J6299" s="158" t="s">
        <v>568</v>
      </c>
    </row>
    <row r="6300" spans="1:10">
      <c r="A6300" s="158" t="s">
        <v>3205</v>
      </c>
      <c r="B6300" s="158" t="s">
        <v>3278</v>
      </c>
      <c r="C6300" s="158">
        <v>6</v>
      </c>
      <c r="D6300" s="158" t="s">
        <v>3260</v>
      </c>
      <c r="E6300" s="158" t="s">
        <v>568</v>
      </c>
      <c r="G6300" s="158" t="s">
        <v>569</v>
      </c>
      <c r="H6300" s="158">
        <v>32</v>
      </c>
      <c r="J6300" s="158" t="s">
        <v>568</v>
      </c>
    </row>
    <row r="6301" spans="1:10">
      <c r="A6301" s="158" t="s">
        <v>3205</v>
      </c>
      <c r="B6301" s="158" t="s">
        <v>3278</v>
      </c>
      <c r="C6301" s="158">
        <v>7</v>
      </c>
      <c r="D6301" s="158" t="s">
        <v>3261</v>
      </c>
      <c r="E6301" s="158" t="s">
        <v>568</v>
      </c>
      <c r="G6301" s="158" t="s">
        <v>569</v>
      </c>
      <c r="H6301" s="158">
        <v>16</v>
      </c>
      <c r="J6301" s="158" t="s">
        <v>568</v>
      </c>
    </row>
    <row r="6302" spans="1:10">
      <c r="A6302" s="158" t="s">
        <v>3205</v>
      </c>
      <c r="B6302" s="158" t="s">
        <v>3278</v>
      </c>
      <c r="C6302" s="158">
        <v>8</v>
      </c>
      <c r="D6302" s="158" t="s">
        <v>3267</v>
      </c>
      <c r="E6302" s="158" t="s">
        <v>568</v>
      </c>
      <c r="G6302" s="158" t="s">
        <v>387</v>
      </c>
      <c r="J6302" s="158" t="s">
        <v>568</v>
      </c>
    </row>
    <row r="6303" spans="1:10">
      <c r="A6303" s="158" t="s">
        <v>3205</v>
      </c>
      <c r="B6303" s="158" t="s">
        <v>3278</v>
      </c>
      <c r="C6303" s="158">
        <v>9</v>
      </c>
      <c r="D6303" s="158" t="s">
        <v>3277</v>
      </c>
      <c r="E6303" s="158" t="s">
        <v>568</v>
      </c>
      <c r="G6303" s="158" t="s">
        <v>387</v>
      </c>
      <c r="J6303" s="158" t="s">
        <v>568</v>
      </c>
    </row>
    <row r="6304" spans="1:10">
      <c r="A6304" s="158" t="s">
        <v>3205</v>
      </c>
      <c r="B6304" s="158" t="s">
        <v>3278</v>
      </c>
      <c r="C6304" s="158">
        <v>10</v>
      </c>
      <c r="D6304" s="158" t="s">
        <v>3266</v>
      </c>
      <c r="E6304" s="158" t="s">
        <v>568</v>
      </c>
      <c r="G6304" s="158" t="s">
        <v>569</v>
      </c>
      <c r="H6304" s="158">
        <v>4</v>
      </c>
      <c r="J6304" s="158" t="s">
        <v>568</v>
      </c>
    </row>
    <row r="6305" spans="1:11">
      <c r="A6305" s="158" t="s">
        <v>3205</v>
      </c>
      <c r="B6305" s="158" t="s">
        <v>3278</v>
      </c>
      <c r="C6305" s="158">
        <v>11</v>
      </c>
      <c r="D6305" s="158" t="s">
        <v>3223</v>
      </c>
      <c r="E6305" s="158" t="s">
        <v>568</v>
      </c>
      <c r="G6305" s="158" t="s">
        <v>343</v>
      </c>
      <c r="H6305" s="158">
        <v>1</v>
      </c>
      <c r="J6305" s="158" t="s">
        <v>568</v>
      </c>
    </row>
    <row r="6306" spans="1:11">
      <c r="A6306" s="158" t="s">
        <v>3205</v>
      </c>
      <c r="B6306" s="158" t="s">
        <v>3279</v>
      </c>
      <c r="C6306" s="158">
        <v>1</v>
      </c>
      <c r="D6306" s="158" t="s">
        <v>2289</v>
      </c>
      <c r="E6306" s="158" t="s">
        <v>568</v>
      </c>
      <c r="F6306" s="158" t="s">
        <v>1691</v>
      </c>
      <c r="G6306" s="158" t="s">
        <v>2045</v>
      </c>
      <c r="J6306" s="158" t="s">
        <v>568</v>
      </c>
      <c r="K6306" s="158" t="s">
        <v>358</v>
      </c>
    </row>
    <row r="6307" spans="1:11">
      <c r="A6307" s="158" t="s">
        <v>3205</v>
      </c>
      <c r="B6307" s="158" t="s">
        <v>3279</v>
      </c>
      <c r="C6307" s="158">
        <v>2</v>
      </c>
      <c r="D6307" s="158" t="s">
        <v>3221</v>
      </c>
      <c r="E6307" s="158" t="s">
        <v>568</v>
      </c>
      <c r="G6307" s="158" t="s">
        <v>569</v>
      </c>
      <c r="H6307" s="158">
        <v>128</v>
      </c>
      <c r="J6307" s="158" t="s">
        <v>568</v>
      </c>
    </row>
    <row r="6308" spans="1:11">
      <c r="A6308" s="158" t="s">
        <v>3205</v>
      </c>
      <c r="B6308" s="158" t="s">
        <v>3279</v>
      </c>
      <c r="C6308" s="158">
        <v>3</v>
      </c>
      <c r="D6308" s="158" t="s">
        <v>3222</v>
      </c>
      <c r="E6308" s="158" t="s">
        <v>568</v>
      </c>
      <c r="G6308" s="158" t="s">
        <v>569</v>
      </c>
      <c r="H6308" s="158">
        <v>128</v>
      </c>
      <c r="J6308" s="158" t="s">
        <v>568</v>
      </c>
    </row>
    <row r="6309" spans="1:11">
      <c r="A6309" s="158" t="s">
        <v>3205</v>
      </c>
      <c r="B6309" s="158" t="s">
        <v>3279</v>
      </c>
      <c r="C6309" s="158">
        <v>4</v>
      </c>
      <c r="D6309" s="158" t="s">
        <v>3223</v>
      </c>
      <c r="E6309" s="158" t="s">
        <v>568</v>
      </c>
      <c r="G6309" s="158" t="s">
        <v>343</v>
      </c>
      <c r="H6309" s="158">
        <v>1</v>
      </c>
      <c r="J6309" s="158" t="s">
        <v>568</v>
      </c>
    </row>
    <row r="6310" spans="1:11">
      <c r="A6310" s="158" t="s">
        <v>3205</v>
      </c>
      <c r="B6310" s="158" t="s">
        <v>3279</v>
      </c>
      <c r="C6310" s="158">
        <v>5</v>
      </c>
      <c r="D6310" s="158" t="s">
        <v>3224</v>
      </c>
      <c r="E6310" s="158" t="s">
        <v>568</v>
      </c>
      <c r="G6310" s="158" t="s">
        <v>575</v>
      </c>
      <c r="J6310" s="158" t="s">
        <v>2540</v>
      </c>
    </row>
    <row r="6311" spans="1:11">
      <c r="A6311" s="158" t="s">
        <v>3205</v>
      </c>
      <c r="B6311" s="158" t="s">
        <v>3279</v>
      </c>
      <c r="C6311" s="158">
        <v>6</v>
      </c>
      <c r="D6311" s="158" t="s">
        <v>395</v>
      </c>
      <c r="E6311" s="158" t="s">
        <v>568</v>
      </c>
      <c r="G6311" s="158" t="s">
        <v>575</v>
      </c>
      <c r="J6311" s="158" t="s">
        <v>568</v>
      </c>
    </row>
    <row r="6312" spans="1:11">
      <c r="A6312" s="158" t="s">
        <v>3205</v>
      </c>
      <c r="B6312" s="158" t="s">
        <v>3279</v>
      </c>
      <c r="C6312" s="158">
        <v>7</v>
      </c>
      <c r="D6312" s="158" t="s">
        <v>3225</v>
      </c>
      <c r="E6312" s="158" t="s">
        <v>568</v>
      </c>
      <c r="G6312" s="158" t="s">
        <v>343</v>
      </c>
      <c r="H6312" s="158">
        <v>1</v>
      </c>
      <c r="J6312" s="158" t="s">
        <v>568</v>
      </c>
    </row>
    <row r="6313" spans="1:11">
      <c r="A6313" s="158" t="s">
        <v>3205</v>
      </c>
      <c r="B6313" s="158" t="s">
        <v>3280</v>
      </c>
      <c r="C6313" s="158">
        <v>1</v>
      </c>
      <c r="D6313" s="158" t="s">
        <v>2289</v>
      </c>
      <c r="E6313" s="158" t="s">
        <v>568</v>
      </c>
      <c r="F6313" s="158" t="s">
        <v>1691</v>
      </c>
      <c r="G6313" s="158" t="s">
        <v>2045</v>
      </c>
      <c r="J6313" s="158" t="s">
        <v>568</v>
      </c>
      <c r="K6313" s="158" t="s">
        <v>358</v>
      </c>
    </row>
    <row r="6314" spans="1:11">
      <c r="A6314" s="158" t="s">
        <v>3205</v>
      </c>
      <c r="B6314" s="158" t="s">
        <v>3280</v>
      </c>
      <c r="C6314" s="158">
        <v>2</v>
      </c>
      <c r="D6314" s="158" t="s">
        <v>750</v>
      </c>
      <c r="E6314" s="158" t="s">
        <v>568</v>
      </c>
      <c r="G6314" s="158" t="s">
        <v>343</v>
      </c>
      <c r="H6314" s="158">
        <v>3</v>
      </c>
      <c r="J6314" s="158" t="s">
        <v>568</v>
      </c>
    </row>
    <row r="6315" spans="1:11">
      <c r="A6315" s="158" t="s">
        <v>3205</v>
      </c>
      <c r="B6315" s="158" t="s">
        <v>3280</v>
      </c>
      <c r="C6315" s="158">
        <v>3</v>
      </c>
      <c r="D6315" s="158" t="s">
        <v>3281</v>
      </c>
      <c r="E6315" s="158" t="s">
        <v>568</v>
      </c>
      <c r="G6315" s="158" t="s">
        <v>569</v>
      </c>
      <c r="H6315" s="158">
        <v>64</v>
      </c>
      <c r="J6315" s="158" t="s">
        <v>568</v>
      </c>
    </row>
    <row r="6316" spans="1:11">
      <c r="A6316" s="158" t="s">
        <v>3205</v>
      </c>
      <c r="B6316" s="158" t="s">
        <v>3280</v>
      </c>
      <c r="C6316" s="158">
        <v>4</v>
      </c>
      <c r="D6316" s="158" t="s">
        <v>3282</v>
      </c>
      <c r="E6316" s="158" t="s">
        <v>568</v>
      </c>
      <c r="G6316" s="158" t="s">
        <v>569</v>
      </c>
      <c r="H6316" s="158">
        <v>128</v>
      </c>
      <c r="J6316" s="158" t="s">
        <v>568</v>
      </c>
    </row>
    <row r="6317" spans="1:11">
      <c r="A6317" s="158" t="s">
        <v>3205</v>
      </c>
      <c r="B6317" s="158" t="s">
        <v>3280</v>
      </c>
      <c r="C6317" s="158">
        <v>5</v>
      </c>
      <c r="D6317" s="158" t="s">
        <v>3283</v>
      </c>
      <c r="E6317" s="158" t="s">
        <v>568</v>
      </c>
      <c r="G6317" s="158" t="s">
        <v>569</v>
      </c>
      <c r="H6317" s="158">
        <v>128</v>
      </c>
      <c r="J6317" s="158" t="s">
        <v>568</v>
      </c>
    </row>
    <row r="6318" spans="1:11">
      <c r="A6318" s="158" t="s">
        <v>3205</v>
      </c>
      <c r="B6318" s="158" t="s">
        <v>3280</v>
      </c>
      <c r="C6318" s="158">
        <v>6</v>
      </c>
      <c r="D6318" s="158" t="s">
        <v>3284</v>
      </c>
      <c r="E6318" s="158" t="s">
        <v>568</v>
      </c>
      <c r="G6318" s="158" t="s">
        <v>569</v>
      </c>
      <c r="H6318" s="158">
        <v>128</v>
      </c>
      <c r="J6318" s="158" t="s">
        <v>568</v>
      </c>
    </row>
    <row r="6319" spans="1:11">
      <c r="A6319" s="158" t="s">
        <v>3205</v>
      </c>
      <c r="B6319" s="158" t="s">
        <v>3280</v>
      </c>
      <c r="C6319" s="158">
        <v>7</v>
      </c>
      <c r="D6319" s="158" t="s">
        <v>395</v>
      </c>
      <c r="E6319" s="158" t="s">
        <v>568</v>
      </c>
      <c r="G6319" s="158" t="s">
        <v>575</v>
      </c>
      <c r="J6319" s="158" t="s">
        <v>2540</v>
      </c>
    </row>
    <row r="6320" spans="1:11">
      <c r="A6320" s="158" t="s">
        <v>3205</v>
      </c>
      <c r="B6320" s="158" t="s">
        <v>3285</v>
      </c>
      <c r="C6320" s="158">
        <v>1</v>
      </c>
      <c r="D6320" s="158" t="s">
        <v>2289</v>
      </c>
      <c r="E6320" s="158" t="s">
        <v>568</v>
      </c>
      <c r="F6320" s="158" t="s">
        <v>1691</v>
      </c>
      <c r="G6320" s="158" t="s">
        <v>2045</v>
      </c>
      <c r="J6320" s="158" t="s">
        <v>568</v>
      </c>
      <c r="K6320" s="158" t="s">
        <v>358</v>
      </c>
    </row>
    <row r="6321" spans="1:11">
      <c r="A6321" s="158" t="s">
        <v>3205</v>
      </c>
      <c r="B6321" s="158" t="s">
        <v>3285</v>
      </c>
      <c r="C6321" s="158">
        <v>2</v>
      </c>
      <c r="D6321" s="158" t="s">
        <v>743</v>
      </c>
      <c r="E6321" s="158" t="s">
        <v>568</v>
      </c>
      <c r="G6321" s="158" t="s">
        <v>343</v>
      </c>
      <c r="H6321" s="158">
        <v>2</v>
      </c>
      <c r="J6321" s="158" t="s">
        <v>568</v>
      </c>
      <c r="K6321" s="158" t="s">
        <v>358</v>
      </c>
    </row>
    <row r="6322" spans="1:11">
      <c r="A6322" s="158" t="s">
        <v>3205</v>
      </c>
      <c r="B6322" s="158" t="s">
        <v>3285</v>
      </c>
      <c r="C6322" s="158">
        <v>3</v>
      </c>
      <c r="D6322" s="158" t="s">
        <v>750</v>
      </c>
      <c r="E6322" s="158" t="s">
        <v>568</v>
      </c>
      <c r="G6322" s="158" t="s">
        <v>343</v>
      </c>
      <c r="H6322" s="158">
        <v>3</v>
      </c>
      <c r="J6322" s="158" t="s">
        <v>568</v>
      </c>
    </row>
    <row r="6323" spans="1:11">
      <c r="A6323" s="158" t="s">
        <v>3205</v>
      </c>
      <c r="B6323" s="158" t="s">
        <v>3285</v>
      </c>
      <c r="C6323" s="158">
        <v>4</v>
      </c>
      <c r="D6323" s="158" t="s">
        <v>3213</v>
      </c>
      <c r="E6323" s="158" t="s">
        <v>568</v>
      </c>
      <c r="G6323" s="158" t="s">
        <v>981</v>
      </c>
      <c r="H6323" s="158">
        <v>32</v>
      </c>
      <c r="J6323" s="158" t="s">
        <v>568</v>
      </c>
    </row>
    <row r="6324" spans="1:11">
      <c r="A6324" s="158" t="s">
        <v>3205</v>
      </c>
      <c r="B6324" s="158" t="s">
        <v>3285</v>
      </c>
      <c r="C6324" s="158">
        <v>5</v>
      </c>
      <c r="D6324" s="158" t="s">
        <v>395</v>
      </c>
      <c r="E6324" s="158" t="s">
        <v>568</v>
      </c>
      <c r="G6324" s="158" t="s">
        <v>575</v>
      </c>
      <c r="J6324" s="158" t="s">
        <v>2540</v>
      </c>
    </row>
    <row r="6325" spans="1:11">
      <c r="A6325" s="158" t="s">
        <v>3205</v>
      </c>
      <c r="B6325" s="158" t="s">
        <v>3286</v>
      </c>
      <c r="C6325" s="158">
        <v>1</v>
      </c>
      <c r="D6325" s="158" t="s">
        <v>2289</v>
      </c>
      <c r="E6325" s="158" t="s">
        <v>568</v>
      </c>
      <c r="F6325" s="158" t="s">
        <v>1691</v>
      </c>
      <c r="G6325" s="158" t="s">
        <v>2045</v>
      </c>
      <c r="J6325" s="158" t="s">
        <v>568</v>
      </c>
      <c r="K6325" s="158" t="s">
        <v>358</v>
      </c>
    </row>
    <row r="6326" spans="1:11">
      <c r="A6326" s="158" t="s">
        <v>3205</v>
      </c>
      <c r="B6326" s="158" t="s">
        <v>3286</v>
      </c>
      <c r="C6326" s="158">
        <v>2</v>
      </c>
      <c r="D6326" s="158" t="s">
        <v>743</v>
      </c>
      <c r="E6326" s="158" t="s">
        <v>568</v>
      </c>
      <c r="G6326" s="158" t="s">
        <v>343</v>
      </c>
      <c r="H6326" s="158">
        <v>2</v>
      </c>
      <c r="J6326" s="158" t="s">
        <v>568</v>
      </c>
      <c r="K6326" s="158" t="s">
        <v>358</v>
      </c>
    </row>
    <row r="6327" spans="1:11">
      <c r="A6327" s="158" t="s">
        <v>3205</v>
      </c>
      <c r="B6327" s="158" t="s">
        <v>3286</v>
      </c>
      <c r="C6327" s="158">
        <v>3</v>
      </c>
      <c r="D6327" s="158" t="s">
        <v>750</v>
      </c>
      <c r="E6327" s="158" t="s">
        <v>568</v>
      </c>
      <c r="G6327" s="158" t="s">
        <v>343</v>
      </c>
      <c r="H6327" s="158">
        <v>3</v>
      </c>
      <c r="J6327" s="158" t="s">
        <v>568</v>
      </c>
    </row>
    <row r="6328" spans="1:11">
      <c r="A6328" s="158" t="s">
        <v>3205</v>
      </c>
      <c r="B6328" s="158" t="s">
        <v>3286</v>
      </c>
      <c r="C6328" s="158">
        <v>4</v>
      </c>
      <c r="D6328" s="158" t="s">
        <v>3213</v>
      </c>
      <c r="E6328" s="158" t="s">
        <v>568</v>
      </c>
      <c r="G6328" s="158" t="s">
        <v>981</v>
      </c>
      <c r="H6328" s="158">
        <v>32</v>
      </c>
      <c r="J6328" s="158" t="s">
        <v>568</v>
      </c>
    </row>
    <row r="6329" spans="1:11">
      <c r="A6329" s="158" t="s">
        <v>3205</v>
      </c>
      <c r="B6329" s="158" t="s">
        <v>3286</v>
      </c>
      <c r="C6329" s="158">
        <v>5</v>
      </c>
      <c r="D6329" s="158" t="s">
        <v>395</v>
      </c>
      <c r="E6329" s="158" t="s">
        <v>568</v>
      </c>
      <c r="G6329" s="158" t="s">
        <v>575</v>
      </c>
      <c r="J6329" s="158" t="s">
        <v>2540</v>
      </c>
    </row>
    <row r="6330" spans="1:11">
      <c r="A6330" s="158" t="s">
        <v>3205</v>
      </c>
      <c r="B6330" s="158" t="s">
        <v>3287</v>
      </c>
      <c r="C6330" s="158">
        <v>1</v>
      </c>
      <c r="D6330" s="158" t="s">
        <v>2289</v>
      </c>
      <c r="E6330" s="158" t="s">
        <v>568</v>
      </c>
      <c r="F6330" s="158" t="s">
        <v>1691</v>
      </c>
      <c r="G6330" s="158" t="s">
        <v>2045</v>
      </c>
      <c r="J6330" s="158" t="s">
        <v>568</v>
      </c>
      <c r="K6330" s="158" t="s">
        <v>358</v>
      </c>
    </row>
    <row r="6331" spans="1:11">
      <c r="A6331" s="158" t="s">
        <v>3205</v>
      </c>
      <c r="B6331" s="158" t="s">
        <v>3287</v>
      </c>
      <c r="C6331" s="158">
        <v>2</v>
      </c>
      <c r="D6331" s="158" t="s">
        <v>743</v>
      </c>
      <c r="E6331" s="158" t="s">
        <v>568</v>
      </c>
      <c r="G6331" s="158" t="s">
        <v>343</v>
      </c>
      <c r="H6331" s="158">
        <v>2</v>
      </c>
      <c r="J6331" s="158" t="s">
        <v>568</v>
      </c>
      <c r="K6331" s="158" t="s">
        <v>358</v>
      </c>
    </row>
    <row r="6332" spans="1:11">
      <c r="A6332" s="158" t="s">
        <v>3205</v>
      </c>
      <c r="B6332" s="158" t="s">
        <v>3287</v>
      </c>
      <c r="C6332" s="158">
        <v>3</v>
      </c>
      <c r="D6332" s="158" t="s">
        <v>750</v>
      </c>
      <c r="E6332" s="158" t="s">
        <v>568</v>
      </c>
      <c r="G6332" s="158" t="s">
        <v>343</v>
      </c>
      <c r="H6332" s="158">
        <v>3</v>
      </c>
      <c r="J6332" s="158" t="s">
        <v>568</v>
      </c>
    </row>
    <row r="6333" spans="1:11">
      <c r="A6333" s="158" t="s">
        <v>3205</v>
      </c>
      <c r="B6333" s="158" t="s">
        <v>3287</v>
      </c>
      <c r="C6333" s="158">
        <v>4</v>
      </c>
      <c r="D6333" s="158" t="s">
        <v>3213</v>
      </c>
      <c r="E6333" s="158" t="s">
        <v>568</v>
      </c>
      <c r="G6333" s="158" t="s">
        <v>981</v>
      </c>
      <c r="H6333" s="158">
        <v>32</v>
      </c>
      <c r="J6333" s="158" t="s">
        <v>568</v>
      </c>
    </row>
    <row r="6334" spans="1:11">
      <c r="A6334" s="158" t="s">
        <v>3205</v>
      </c>
      <c r="B6334" s="158" t="s">
        <v>3287</v>
      </c>
      <c r="C6334" s="158">
        <v>5</v>
      </c>
      <c r="D6334" s="158" t="s">
        <v>395</v>
      </c>
      <c r="E6334" s="158" t="s">
        <v>568</v>
      </c>
      <c r="G6334" s="158" t="s">
        <v>575</v>
      </c>
      <c r="J6334" s="158" t="s">
        <v>2540</v>
      </c>
    </row>
    <row r="6335" spans="1:11">
      <c r="A6335" s="158" t="s">
        <v>3205</v>
      </c>
      <c r="B6335" s="158" t="s">
        <v>3288</v>
      </c>
      <c r="C6335" s="158">
        <v>1</v>
      </c>
      <c r="D6335" s="158" t="s">
        <v>2289</v>
      </c>
      <c r="E6335" s="158" t="s">
        <v>568</v>
      </c>
      <c r="F6335" s="158" t="s">
        <v>1691</v>
      </c>
      <c r="G6335" s="158" t="s">
        <v>2045</v>
      </c>
      <c r="J6335" s="158" t="s">
        <v>568</v>
      </c>
      <c r="K6335" s="158" t="s">
        <v>358</v>
      </c>
    </row>
    <row r="6336" spans="1:11">
      <c r="A6336" s="158" t="s">
        <v>3205</v>
      </c>
      <c r="B6336" s="158" t="s">
        <v>3288</v>
      </c>
      <c r="C6336" s="158">
        <v>2</v>
      </c>
      <c r="D6336" s="158" t="s">
        <v>3221</v>
      </c>
      <c r="E6336" s="158" t="s">
        <v>568</v>
      </c>
      <c r="G6336" s="158" t="s">
        <v>569</v>
      </c>
      <c r="H6336" s="158">
        <v>64</v>
      </c>
      <c r="J6336" s="158" t="s">
        <v>568</v>
      </c>
    </row>
    <row r="6337" spans="1:11">
      <c r="A6337" s="158" t="s">
        <v>3205</v>
      </c>
      <c r="B6337" s="158" t="s">
        <v>3288</v>
      </c>
      <c r="C6337" s="158">
        <v>3</v>
      </c>
      <c r="D6337" s="158" t="s">
        <v>3222</v>
      </c>
      <c r="E6337" s="158" t="s">
        <v>568</v>
      </c>
      <c r="G6337" s="158" t="s">
        <v>569</v>
      </c>
      <c r="H6337" s="158">
        <v>128</v>
      </c>
      <c r="J6337" s="158" t="s">
        <v>568</v>
      </c>
    </row>
    <row r="6338" spans="1:11">
      <c r="A6338" s="158" t="s">
        <v>3205</v>
      </c>
      <c r="B6338" s="158" t="s">
        <v>3288</v>
      </c>
      <c r="C6338" s="158">
        <v>4</v>
      </c>
      <c r="D6338" s="158" t="s">
        <v>3224</v>
      </c>
      <c r="E6338" s="158" t="s">
        <v>568</v>
      </c>
      <c r="G6338" s="158" t="s">
        <v>575</v>
      </c>
      <c r="J6338" s="158" t="s">
        <v>568</v>
      </c>
      <c r="K6338" s="158" t="s">
        <v>358</v>
      </c>
    </row>
    <row r="6339" spans="1:11">
      <c r="A6339" s="158" t="s">
        <v>3205</v>
      </c>
      <c r="B6339" s="158" t="s">
        <v>3288</v>
      </c>
      <c r="C6339" s="158">
        <v>5</v>
      </c>
      <c r="D6339" s="158" t="s">
        <v>3223</v>
      </c>
      <c r="E6339" s="158" t="s">
        <v>568</v>
      </c>
      <c r="G6339" s="158" t="s">
        <v>343</v>
      </c>
      <c r="H6339" s="158">
        <v>1</v>
      </c>
      <c r="J6339" s="158" t="s">
        <v>568</v>
      </c>
    </row>
    <row r="6340" spans="1:11">
      <c r="A6340" s="158" t="s">
        <v>3205</v>
      </c>
      <c r="B6340" s="158" t="s">
        <v>3288</v>
      </c>
      <c r="C6340" s="158">
        <v>6</v>
      </c>
      <c r="D6340" s="158" t="s">
        <v>3248</v>
      </c>
      <c r="E6340" s="158" t="s">
        <v>568</v>
      </c>
      <c r="G6340" s="158" t="s">
        <v>569</v>
      </c>
      <c r="H6340" s="158">
        <v>128</v>
      </c>
      <c r="J6340" s="158" t="s">
        <v>568</v>
      </c>
    </row>
    <row r="6341" spans="1:11">
      <c r="A6341" s="158" t="s">
        <v>3205</v>
      </c>
      <c r="B6341" s="158" t="s">
        <v>3288</v>
      </c>
      <c r="C6341" s="158">
        <v>7</v>
      </c>
      <c r="D6341" s="158" t="s">
        <v>395</v>
      </c>
      <c r="E6341" s="158" t="s">
        <v>568</v>
      </c>
      <c r="G6341" s="158" t="s">
        <v>575</v>
      </c>
      <c r="J6341" s="158" t="s">
        <v>2540</v>
      </c>
    </row>
    <row r="6342" spans="1:11">
      <c r="A6342" s="158" t="s">
        <v>3205</v>
      </c>
      <c r="B6342" s="158" t="s">
        <v>3289</v>
      </c>
      <c r="C6342" s="158">
        <v>1</v>
      </c>
      <c r="D6342" s="158" t="s">
        <v>3142</v>
      </c>
      <c r="E6342" s="158" t="s">
        <v>568</v>
      </c>
      <c r="F6342" s="158" t="s">
        <v>1691</v>
      </c>
      <c r="G6342" s="158" t="s">
        <v>343</v>
      </c>
      <c r="H6342" s="158">
        <v>3</v>
      </c>
      <c r="J6342" s="158" t="s">
        <v>568</v>
      </c>
      <c r="K6342" s="158" t="s">
        <v>358</v>
      </c>
    </row>
    <row r="6343" spans="1:11">
      <c r="A6343" s="158" t="s">
        <v>3205</v>
      </c>
      <c r="B6343" s="158" t="s">
        <v>3289</v>
      </c>
      <c r="C6343" s="158">
        <v>2</v>
      </c>
      <c r="D6343" s="158" t="s">
        <v>3243</v>
      </c>
      <c r="E6343" s="158" t="s">
        <v>568</v>
      </c>
      <c r="F6343" s="158" t="s">
        <v>1696</v>
      </c>
      <c r="G6343" s="158" t="s">
        <v>569</v>
      </c>
      <c r="H6343" s="158">
        <v>128</v>
      </c>
      <c r="J6343" s="158" t="s">
        <v>568</v>
      </c>
      <c r="K6343" s="158" t="s">
        <v>358</v>
      </c>
    </row>
    <row r="6344" spans="1:11">
      <c r="A6344" s="158" t="s">
        <v>3205</v>
      </c>
      <c r="B6344" s="158" t="s">
        <v>3289</v>
      </c>
      <c r="C6344" s="158">
        <v>3</v>
      </c>
      <c r="D6344" s="158" t="s">
        <v>3290</v>
      </c>
      <c r="E6344" s="158" t="s">
        <v>568</v>
      </c>
      <c r="G6344" s="158" t="s">
        <v>569</v>
      </c>
      <c r="H6344" s="158">
        <v>128</v>
      </c>
      <c r="J6344" s="158" t="s">
        <v>568</v>
      </c>
    </row>
    <row r="6345" spans="1:11">
      <c r="A6345" s="158" t="s">
        <v>3205</v>
      </c>
      <c r="B6345" s="158" t="s">
        <v>3291</v>
      </c>
      <c r="C6345" s="158">
        <v>1</v>
      </c>
      <c r="D6345" s="158" t="s">
        <v>3292</v>
      </c>
      <c r="E6345" s="158" t="s">
        <v>568</v>
      </c>
      <c r="G6345" s="158" t="s">
        <v>343</v>
      </c>
      <c r="H6345" s="158">
        <v>30</v>
      </c>
      <c r="J6345" s="158" t="s">
        <v>568</v>
      </c>
      <c r="K6345" s="158" t="s">
        <v>358</v>
      </c>
    </row>
    <row r="6346" spans="1:11">
      <c r="A6346" s="158" t="s">
        <v>3205</v>
      </c>
      <c r="B6346" s="158" t="s">
        <v>3291</v>
      </c>
      <c r="C6346" s="158">
        <v>2</v>
      </c>
      <c r="D6346" s="158" t="s">
        <v>3293</v>
      </c>
      <c r="E6346" s="158" t="s">
        <v>568</v>
      </c>
      <c r="G6346" s="158" t="s">
        <v>575</v>
      </c>
      <c r="J6346" s="158" t="s">
        <v>568</v>
      </c>
    </row>
    <row r="6347" spans="1:11">
      <c r="A6347" s="158" t="s">
        <v>3205</v>
      </c>
      <c r="B6347" s="158" t="s">
        <v>3294</v>
      </c>
      <c r="C6347" s="158">
        <v>1</v>
      </c>
      <c r="D6347" s="158" t="s">
        <v>2289</v>
      </c>
      <c r="E6347" s="158" t="s">
        <v>568</v>
      </c>
      <c r="F6347" s="158" t="s">
        <v>1691</v>
      </c>
      <c r="G6347" s="158" t="s">
        <v>2045</v>
      </c>
      <c r="J6347" s="158" t="s">
        <v>568</v>
      </c>
      <c r="K6347" s="158" t="s">
        <v>358</v>
      </c>
    </row>
    <row r="6348" spans="1:11">
      <c r="A6348" s="158" t="s">
        <v>3205</v>
      </c>
      <c r="B6348" s="158" t="s">
        <v>3294</v>
      </c>
      <c r="C6348" s="158">
        <v>2</v>
      </c>
      <c r="D6348" s="158" t="s">
        <v>743</v>
      </c>
      <c r="E6348" s="158" t="s">
        <v>568</v>
      </c>
      <c r="G6348" s="158" t="s">
        <v>343</v>
      </c>
      <c r="H6348" s="158">
        <v>2</v>
      </c>
      <c r="J6348" s="158" t="s">
        <v>568</v>
      </c>
      <c r="K6348" s="158" t="s">
        <v>358</v>
      </c>
    </row>
    <row r="6349" spans="1:11">
      <c r="A6349" s="158" t="s">
        <v>3205</v>
      </c>
      <c r="B6349" s="158" t="s">
        <v>3294</v>
      </c>
      <c r="C6349" s="158">
        <v>3</v>
      </c>
      <c r="D6349" s="158" t="s">
        <v>750</v>
      </c>
      <c r="E6349" s="158" t="s">
        <v>568</v>
      </c>
      <c r="G6349" s="158" t="s">
        <v>343</v>
      </c>
      <c r="H6349" s="158">
        <v>3</v>
      </c>
      <c r="J6349" s="158" t="s">
        <v>568</v>
      </c>
      <c r="K6349" s="158" t="s">
        <v>358</v>
      </c>
    </row>
    <row r="6350" spans="1:11">
      <c r="A6350" s="158" t="s">
        <v>3205</v>
      </c>
      <c r="B6350" s="158" t="s">
        <v>3294</v>
      </c>
      <c r="C6350" s="158">
        <v>4</v>
      </c>
      <c r="D6350" s="158" t="s">
        <v>3213</v>
      </c>
      <c r="E6350" s="158" t="s">
        <v>568</v>
      </c>
      <c r="G6350" s="158" t="s">
        <v>343</v>
      </c>
      <c r="H6350" s="158">
        <v>8</v>
      </c>
      <c r="J6350" s="158" t="s">
        <v>568</v>
      </c>
      <c r="K6350" s="158" t="s">
        <v>358</v>
      </c>
    </row>
    <row r="6351" spans="1:11">
      <c r="A6351" s="158" t="s">
        <v>3205</v>
      </c>
      <c r="B6351" s="158" t="s">
        <v>3294</v>
      </c>
      <c r="C6351" s="158">
        <v>5</v>
      </c>
      <c r="D6351" s="158" t="s">
        <v>395</v>
      </c>
      <c r="E6351" s="158" t="s">
        <v>568</v>
      </c>
      <c r="G6351" s="158" t="s">
        <v>575</v>
      </c>
      <c r="J6351" s="158" t="s">
        <v>2540</v>
      </c>
    </row>
    <row r="6352" spans="1:11">
      <c r="A6352" s="158" t="s">
        <v>3205</v>
      </c>
      <c r="B6352" s="158" t="s">
        <v>3295</v>
      </c>
      <c r="C6352" s="158">
        <v>1</v>
      </c>
      <c r="D6352" s="158" t="s">
        <v>2289</v>
      </c>
      <c r="E6352" s="158" t="s">
        <v>568</v>
      </c>
      <c r="F6352" s="158" t="s">
        <v>1691</v>
      </c>
      <c r="G6352" s="158" t="s">
        <v>2045</v>
      </c>
      <c r="J6352" s="158" t="s">
        <v>568</v>
      </c>
      <c r="K6352" s="158" t="s">
        <v>358</v>
      </c>
    </row>
    <row r="6353" spans="1:11">
      <c r="A6353" s="158" t="s">
        <v>3205</v>
      </c>
      <c r="B6353" s="158" t="s">
        <v>3295</v>
      </c>
      <c r="C6353" s="158">
        <v>2</v>
      </c>
      <c r="D6353" s="158" t="s">
        <v>743</v>
      </c>
      <c r="E6353" s="158" t="s">
        <v>568</v>
      </c>
      <c r="G6353" s="158" t="s">
        <v>343</v>
      </c>
      <c r="H6353" s="158">
        <v>2</v>
      </c>
      <c r="J6353" s="158" t="s">
        <v>568</v>
      </c>
      <c r="K6353" s="158" t="s">
        <v>358</v>
      </c>
    </row>
    <row r="6354" spans="1:11">
      <c r="A6354" s="158" t="s">
        <v>3205</v>
      </c>
      <c r="B6354" s="158" t="s">
        <v>3295</v>
      </c>
      <c r="C6354" s="158">
        <v>3</v>
      </c>
      <c r="D6354" s="158" t="s">
        <v>750</v>
      </c>
      <c r="E6354" s="158" t="s">
        <v>568</v>
      </c>
      <c r="G6354" s="158" t="s">
        <v>343</v>
      </c>
      <c r="H6354" s="158">
        <v>3</v>
      </c>
      <c r="J6354" s="158" t="s">
        <v>568</v>
      </c>
      <c r="K6354" s="158" t="s">
        <v>358</v>
      </c>
    </row>
    <row r="6355" spans="1:11">
      <c r="A6355" s="158" t="s">
        <v>3205</v>
      </c>
      <c r="B6355" s="158" t="s">
        <v>3295</v>
      </c>
      <c r="C6355" s="158">
        <v>4</v>
      </c>
      <c r="D6355" s="158" t="s">
        <v>3213</v>
      </c>
      <c r="E6355" s="158" t="s">
        <v>568</v>
      </c>
      <c r="G6355" s="158" t="s">
        <v>343</v>
      </c>
      <c r="H6355" s="158">
        <v>8</v>
      </c>
      <c r="J6355" s="158" t="s">
        <v>568</v>
      </c>
      <c r="K6355" s="158" t="s">
        <v>358</v>
      </c>
    </row>
    <row r="6356" spans="1:11">
      <c r="A6356" s="158" t="s">
        <v>3205</v>
      </c>
      <c r="B6356" s="158" t="s">
        <v>3295</v>
      </c>
      <c r="C6356" s="158">
        <v>5</v>
      </c>
      <c r="D6356" s="158" t="s">
        <v>395</v>
      </c>
      <c r="E6356" s="158" t="s">
        <v>568</v>
      </c>
      <c r="G6356" s="158" t="s">
        <v>575</v>
      </c>
      <c r="J6356" s="158" t="s">
        <v>2540</v>
      </c>
    </row>
    <row r="6357" spans="1:11">
      <c r="A6357" s="158" t="s">
        <v>3205</v>
      </c>
      <c r="B6357" s="158" t="s">
        <v>3295</v>
      </c>
      <c r="C6357" s="158">
        <v>6</v>
      </c>
      <c r="D6357" s="158" t="s">
        <v>3296</v>
      </c>
      <c r="E6357" s="158" t="s">
        <v>568</v>
      </c>
      <c r="G6357" s="158" t="s">
        <v>343</v>
      </c>
      <c r="H6357" s="158">
        <v>8</v>
      </c>
      <c r="J6357" s="158" t="s">
        <v>3002</v>
      </c>
      <c r="K6357" s="158" t="s">
        <v>358</v>
      </c>
    </row>
    <row r="6358" spans="1:11">
      <c r="A6358" s="158" t="s">
        <v>3205</v>
      </c>
      <c r="B6358" s="158" t="s">
        <v>3295</v>
      </c>
      <c r="C6358" s="158">
        <v>7</v>
      </c>
      <c r="D6358" s="158" t="s">
        <v>3297</v>
      </c>
      <c r="E6358" s="158" t="s">
        <v>568</v>
      </c>
      <c r="G6358" s="158" t="s">
        <v>569</v>
      </c>
      <c r="H6358" s="158">
        <v>80</v>
      </c>
      <c r="J6358" s="158" t="s">
        <v>568</v>
      </c>
    </row>
    <row r="6359" spans="1:11">
      <c r="A6359" s="158" t="s">
        <v>3205</v>
      </c>
      <c r="B6359" s="158" t="s">
        <v>3298</v>
      </c>
      <c r="C6359" s="158">
        <v>1</v>
      </c>
      <c r="D6359" s="158" t="s">
        <v>2289</v>
      </c>
      <c r="E6359" s="158" t="s">
        <v>568</v>
      </c>
      <c r="F6359" s="158" t="s">
        <v>1691</v>
      </c>
      <c r="G6359" s="158" t="s">
        <v>2045</v>
      </c>
      <c r="J6359" s="158" t="s">
        <v>568</v>
      </c>
      <c r="K6359" s="158" t="s">
        <v>358</v>
      </c>
    </row>
    <row r="6360" spans="1:11">
      <c r="A6360" s="158" t="s">
        <v>3205</v>
      </c>
      <c r="B6360" s="158" t="s">
        <v>3298</v>
      </c>
      <c r="C6360" s="158">
        <v>2</v>
      </c>
      <c r="D6360" s="158" t="s">
        <v>743</v>
      </c>
      <c r="E6360" s="158" t="s">
        <v>568</v>
      </c>
      <c r="G6360" s="158" t="s">
        <v>343</v>
      </c>
      <c r="H6360" s="158">
        <v>2</v>
      </c>
      <c r="J6360" s="158" t="s">
        <v>568</v>
      </c>
      <c r="K6360" s="158" t="s">
        <v>358</v>
      </c>
    </row>
    <row r="6361" spans="1:11">
      <c r="A6361" s="158" t="s">
        <v>3205</v>
      </c>
      <c r="B6361" s="158" t="s">
        <v>3298</v>
      </c>
      <c r="C6361" s="158">
        <v>3</v>
      </c>
      <c r="D6361" s="158" t="s">
        <v>750</v>
      </c>
      <c r="E6361" s="158" t="s">
        <v>568</v>
      </c>
      <c r="G6361" s="158" t="s">
        <v>343</v>
      </c>
      <c r="H6361" s="158">
        <v>3</v>
      </c>
      <c r="J6361" s="158" t="s">
        <v>568</v>
      </c>
    </row>
    <row r="6362" spans="1:11">
      <c r="A6362" s="158" t="s">
        <v>3205</v>
      </c>
      <c r="B6362" s="158" t="s">
        <v>3298</v>
      </c>
      <c r="C6362" s="158">
        <v>4</v>
      </c>
      <c r="D6362" s="158" t="s">
        <v>3213</v>
      </c>
      <c r="E6362" s="158" t="s">
        <v>568</v>
      </c>
      <c r="G6362" s="158" t="s">
        <v>981</v>
      </c>
      <c r="H6362" s="158">
        <v>32</v>
      </c>
      <c r="J6362" s="158" t="s">
        <v>568</v>
      </c>
    </row>
    <row r="6363" spans="1:11">
      <c r="A6363" s="158" t="s">
        <v>3205</v>
      </c>
      <c r="B6363" s="158" t="s">
        <v>3298</v>
      </c>
      <c r="C6363" s="158">
        <v>5</v>
      </c>
      <c r="D6363" s="158" t="s">
        <v>3266</v>
      </c>
      <c r="E6363" s="158" t="s">
        <v>568</v>
      </c>
      <c r="G6363" s="158" t="s">
        <v>569</v>
      </c>
      <c r="H6363" s="158">
        <v>4</v>
      </c>
      <c r="J6363" s="158" t="s">
        <v>568</v>
      </c>
    </row>
    <row r="6364" spans="1:11">
      <c r="A6364" s="158" t="s">
        <v>3205</v>
      </c>
      <c r="B6364" s="158" t="s">
        <v>3298</v>
      </c>
      <c r="C6364" s="158">
        <v>6</v>
      </c>
      <c r="D6364" s="158" t="s">
        <v>395</v>
      </c>
      <c r="E6364" s="158" t="s">
        <v>568</v>
      </c>
      <c r="G6364" s="158" t="s">
        <v>575</v>
      </c>
      <c r="J6364" s="158" t="s">
        <v>2540</v>
      </c>
    </row>
    <row r="6365" spans="1:11">
      <c r="A6365" s="158" t="s">
        <v>3205</v>
      </c>
      <c r="B6365" s="158" t="s">
        <v>3299</v>
      </c>
      <c r="C6365" s="158">
        <v>1</v>
      </c>
      <c r="D6365" s="158" t="s">
        <v>750</v>
      </c>
      <c r="E6365" s="158" t="s">
        <v>568</v>
      </c>
      <c r="F6365" s="158" t="s">
        <v>1691</v>
      </c>
      <c r="G6365" s="158" t="s">
        <v>343</v>
      </c>
      <c r="H6365" s="158">
        <v>3</v>
      </c>
      <c r="J6365" s="158" t="s">
        <v>568</v>
      </c>
      <c r="K6365" s="158" t="s">
        <v>358</v>
      </c>
    </row>
    <row r="6366" spans="1:11">
      <c r="A6366" s="158" t="s">
        <v>3205</v>
      </c>
      <c r="B6366" s="158" t="s">
        <v>3299</v>
      </c>
      <c r="C6366" s="158">
        <v>2</v>
      </c>
      <c r="D6366" s="158" t="s">
        <v>3213</v>
      </c>
      <c r="E6366" s="158" t="s">
        <v>568</v>
      </c>
      <c r="F6366" s="158" t="s">
        <v>1696</v>
      </c>
      <c r="G6366" s="158" t="s">
        <v>981</v>
      </c>
      <c r="H6366" s="158">
        <v>32</v>
      </c>
      <c r="J6366" s="158" t="s">
        <v>568</v>
      </c>
      <c r="K6366" s="158" t="s">
        <v>358</v>
      </c>
    </row>
    <row r="6367" spans="1:11">
      <c r="A6367" s="158" t="s">
        <v>3205</v>
      </c>
      <c r="B6367" s="158" t="s">
        <v>3299</v>
      </c>
      <c r="C6367" s="158">
        <v>3</v>
      </c>
      <c r="D6367" s="158" t="s">
        <v>3300</v>
      </c>
      <c r="E6367" s="158" t="s">
        <v>568</v>
      </c>
      <c r="G6367" s="158" t="s">
        <v>569</v>
      </c>
      <c r="H6367" s="158">
        <v>32</v>
      </c>
      <c r="J6367" s="158" t="s">
        <v>568</v>
      </c>
    </row>
    <row r="6368" spans="1:11">
      <c r="A6368" s="158" t="s">
        <v>3205</v>
      </c>
      <c r="B6368" s="158" t="s">
        <v>3299</v>
      </c>
      <c r="C6368" s="158">
        <v>4</v>
      </c>
      <c r="D6368" s="158" t="s">
        <v>3301</v>
      </c>
      <c r="E6368" s="158" t="s">
        <v>568</v>
      </c>
      <c r="G6368" s="158" t="s">
        <v>387</v>
      </c>
      <c r="J6368" s="158" t="s">
        <v>568</v>
      </c>
    </row>
    <row r="6369" spans="1:11">
      <c r="A6369" s="158" t="s">
        <v>3205</v>
      </c>
      <c r="B6369" s="158" t="s">
        <v>3299</v>
      </c>
      <c r="C6369" s="158">
        <v>5</v>
      </c>
      <c r="D6369" s="158" t="s">
        <v>395</v>
      </c>
      <c r="E6369" s="158" t="s">
        <v>568</v>
      </c>
      <c r="G6369" s="158" t="s">
        <v>575</v>
      </c>
      <c r="J6369" s="158" t="s">
        <v>2540</v>
      </c>
    </row>
    <row r="6370" spans="1:11">
      <c r="A6370" s="158" t="s">
        <v>3205</v>
      </c>
      <c r="B6370" s="158" t="s">
        <v>3299</v>
      </c>
      <c r="C6370" s="158">
        <v>6</v>
      </c>
      <c r="D6370" s="158" t="s">
        <v>3266</v>
      </c>
      <c r="E6370" s="158" t="s">
        <v>568</v>
      </c>
      <c r="G6370" s="158" t="s">
        <v>569</v>
      </c>
      <c r="H6370" s="158">
        <v>4</v>
      </c>
      <c r="J6370" s="158" t="s">
        <v>568</v>
      </c>
    </row>
    <row r="6371" spans="1:11">
      <c r="A6371" s="158" t="s">
        <v>3205</v>
      </c>
      <c r="B6371" s="158" t="s">
        <v>3302</v>
      </c>
      <c r="C6371" s="158">
        <v>1</v>
      </c>
      <c r="D6371" s="158" t="s">
        <v>750</v>
      </c>
      <c r="E6371" s="158" t="s">
        <v>568</v>
      </c>
      <c r="G6371" s="158" t="s">
        <v>343</v>
      </c>
      <c r="H6371" s="158">
        <v>3</v>
      </c>
      <c r="J6371" s="158" t="s">
        <v>568</v>
      </c>
    </row>
    <row r="6372" spans="1:11">
      <c r="A6372" s="158" t="s">
        <v>3205</v>
      </c>
      <c r="B6372" s="158" t="s">
        <v>3302</v>
      </c>
      <c r="C6372" s="158">
        <v>2</v>
      </c>
      <c r="D6372" s="158" t="s">
        <v>3213</v>
      </c>
      <c r="E6372" s="158" t="s">
        <v>568</v>
      </c>
      <c r="G6372" s="158" t="s">
        <v>981</v>
      </c>
      <c r="H6372" s="158">
        <v>32</v>
      </c>
      <c r="J6372" s="158" t="s">
        <v>568</v>
      </c>
    </row>
    <row r="6373" spans="1:11">
      <c r="A6373" s="158" t="s">
        <v>3205</v>
      </c>
      <c r="B6373" s="158" t="s">
        <v>3302</v>
      </c>
      <c r="C6373" s="158">
        <v>3</v>
      </c>
      <c r="D6373" s="158" t="s">
        <v>3300</v>
      </c>
      <c r="E6373" s="158" t="s">
        <v>568</v>
      </c>
      <c r="G6373" s="158" t="s">
        <v>569</v>
      </c>
      <c r="H6373" s="158">
        <v>32</v>
      </c>
      <c r="J6373" s="158" t="s">
        <v>568</v>
      </c>
    </row>
    <row r="6374" spans="1:11">
      <c r="A6374" s="158" t="s">
        <v>3205</v>
      </c>
      <c r="B6374" s="158" t="s">
        <v>3302</v>
      </c>
      <c r="C6374" s="158">
        <v>4</v>
      </c>
      <c r="D6374" s="158" t="s">
        <v>3301</v>
      </c>
      <c r="E6374" s="158" t="s">
        <v>568</v>
      </c>
      <c r="G6374" s="158" t="s">
        <v>387</v>
      </c>
      <c r="J6374" s="158" t="s">
        <v>568</v>
      </c>
    </row>
    <row r="6375" spans="1:11">
      <c r="A6375" s="158" t="s">
        <v>3205</v>
      </c>
      <c r="B6375" s="158" t="s">
        <v>3302</v>
      </c>
      <c r="C6375" s="158">
        <v>5</v>
      </c>
      <c r="D6375" s="158" t="s">
        <v>395</v>
      </c>
      <c r="E6375" s="158" t="s">
        <v>568</v>
      </c>
      <c r="G6375" s="158" t="s">
        <v>575</v>
      </c>
      <c r="J6375" s="158" t="s">
        <v>2540</v>
      </c>
    </row>
    <row r="6376" spans="1:11">
      <c r="A6376" s="158" t="s">
        <v>3205</v>
      </c>
      <c r="B6376" s="158" t="s">
        <v>3302</v>
      </c>
      <c r="C6376" s="158">
        <v>6</v>
      </c>
      <c r="D6376" s="158" t="s">
        <v>3266</v>
      </c>
      <c r="E6376" s="158" t="s">
        <v>568</v>
      </c>
      <c r="G6376" s="158" t="s">
        <v>569</v>
      </c>
      <c r="H6376" s="158">
        <v>4</v>
      </c>
      <c r="J6376" s="158" t="s">
        <v>568</v>
      </c>
    </row>
    <row r="6377" spans="1:11">
      <c r="A6377" s="158" t="s">
        <v>3205</v>
      </c>
      <c r="B6377" s="158" t="s">
        <v>3303</v>
      </c>
      <c r="C6377" s="158">
        <v>1</v>
      </c>
      <c r="D6377" s="158" t="s">
        <v>2289</v>
      </c>
      <c r="E6377" s="158" t="s">
        <v>568</v>
      </c>
      <c r="F6377" s="158" t="s">
        <v>1691</v>
      </c>
      <c r="G6377" s="158" t="s">
        <v>2045</v>
      </c>
      <c r="J6377" s="158" t="s">
        <v>568</v>
      </c>
      <c r="K6377" s="158" t="s">
        <v>358</v>
      </c>
    </row>
    <row r="6378" spans="1:11">
      <c r="A6378" s="158" t="s">
        <v>3205</v>
      </c>
      <c r="B6378" s="158" t="s">
        <v>3303</v>
      </c>
      <c r="C6378" s="158">
        <v>2</v>
      </c>
      <c r="D6378" s="158" t="s">
        <v>3221</v>
      </c>
      <c r="E6378" s="158" t="s">
        <v>568</v>
      </c>
      <c r="G6378" s="158" t="s">
        <v>569</v>
      </c>
      <c r="H6378" s="158">
        <v>64</v>
      </c>
      <c r="J6378" s="158" t="s">
        <v>568</v>
      </c>
    </row>
    <row r="6379" spans="1:11">
      <c r="A6379" s="158" t="s">
        <v>3205</v>
      </c>
      <c r="B6379" s="158" t="s">
        <v>3303</v>
      </c>
      <c r="C6379" s="158">
        <v>3</v>
      </c>
      <c r="D6379" s="158" t="s">
        <v>3222</v>
      </c>
      <c r="E6379" s="158" t="s">
        <v>568</v>
      </c>
      <c r="G6379" s="158" t="s">
        <v>569</v>
      </c>
      <c r="H6379" s="158">
        <v>128</v>
      </c>
      <c r="J6379" s="158" t="s">
        <v>568</v>
      </c>
    </row>
    <row r="6380" spans="1:11">
      <c r="A6380" s="158" t="s">
        <v>3205</v>
      </c>
      <c r="B6380" s="158" t="s">
        <v>3303</v>
      </c>
      <c r="C6380" s="158">
        <v>4</v>
      </c>
      <c r="D6380" s="158" t="s">
        <v>3224</v>
      </c>
      <c r="E6380" s="158" t="s">
        <v>568</v>
      </c>
      <c r="G6380" s="158" t="s">
        <v>575</v>
      </c>
      <c r="J6380" s="158" t="s">
        <v>568</v>
      </c>
      <c r="K6380" s="158" t="s">
        <v>358</v>
      </c>
    </row>
    <row r="6381" spans="1:11">
      <c r="A6381" s="158" t="s">
        <v>3205</v>
      </c>
      <c r="B6381" s="158" t="s">
        <v>3303</v>
      </c>
      <c r="C6381" s="158">
        <v>5</v>
      </c>
      <c r="D6381" s="158" t="s">
        <v>3223</v>
      </c>
      <c r="E6381" s="158" t="s">
        <v>568</v>
      </c>
      <c r="G6381" s="158" t="s">
        <v>343</v>
      </c>
      <c r="H6381" s="158">
        <v>1</v>
      </c>
      <c r="J6381" s="158" t="s">
        <v>2452</v>
      </c>
    </row>
    <row r="6382" spans="1:11">
      <c r="A6382" s="158" t="s">
        <v>3205</v>
      </c>
      <c r="B6382" s="158" t="s">
        <v>3303</v>
      </c>
      <c r="C6382" s="158">
        <v>6</v>
      </c>
      <c r="D6382" s="158" t="s">
        <v>3248</v>
      </c>
      <c r="E6382" s="158" t="s">
        <v>568</v>
      </c>
      <c r="G6382" s="158" t="s">
        <v>569</v>
      </c>
      <c r="H6382" s="158">
        <v>128</v>
      </c>
      <c r="J6382" s="158" t="s">
        <v>568</v>
      </c>
    </row>
    <row r="6383" spans="1:11">
      <c r="A6383" s="158" t="s">
        <v>3205</v>
      </c>
      <c r="B6383" s="158" t="s">
        <v>3303</v>
      </c>
      <c r="C6383" s="158">
        <v>7</v>
      </c>
      <c r="D6383" s="158" t="s">
        <v>395</v>
      </c>
      <c r="E6383" s="158" t="s">
        <v>568</v>
      </c>
      <c r="G6383" s="158" t="s">
        <v>575</v>
      </c>
      <c r="J6383" s="158" t="s">
        <v>2540</v>
      </c>
    </row>
    <row r="6384" spans="1:11">
      <c r="A6384" s="158" t="s">
        <v>3205</v>
      </c>
      <c r="B6384" s="158" t="s">
        <v>3304</v>
      </c>
      <c r="C6384" s="158">
        <v>1</v>
      </c>
      <c r="D6384" s="158" t="s">
        <v>2289</v>
      </c>
      <c r="E6384" s="158" t="s">
        <v>568</v>
      </c>
      <c r="F6384" s="158" t="s">
        <v>1691</v>
      </c>
      <c r="G6384" s="158" t="s">
        <v>2045</v>
      </c>
      <c r="J6384" s="158" t="s">
        <v>568</v>
      </c>
      <c r="K6384" s="158" t="s">
        <v>358</v>
      </c>
    </row>
    <row r="6385" spans="1:11">
      <c r="A6385" s="158" t="s">
        <v>3205</v>
      </c>
      <c r="B6385" s="158" t="s">
        <v>3304</v>
      </c>
      <c r="C6385" s="158">
        <v>2</v>
      </c>
      <c r="D6385" s="158" t="s">
        <v>3221</v>
      </c>
      <c r="E6385" s="158" t="s">
        <v>568</v>
      </c>
      <c r="G6385" s="158" t="s">
        <v>569</v>
      </c>
      <c r="H6385" s="158">
        <v>64</v>
      </c>
      <c r="J6385" s="158" t="s">
        <v>568</v>
      </c>
    </row>
    <row r="6386" spans="1:11">
      <c r="A6386" s="158" t="s">
        <v>3205</v>
      </c>
      <c r="B6386" s="158" t="s">
        <v>3304</v>
      </c>
      <c r="C6386" s="158">
        <v>3</v>
      </c>
      <c r="D6386" s="158" t="s">
        <v>3222</v>
      </c>
      <c r="E6386" s="158" t="s">
        <v>568</v>
      </c>
      <c r="G6386" s="158" t="s">
        <v>569</v>
      </c>
      <c r="H6386" s="158">
        <v>128</v>
      </c>
      <c r="J6386" s="158" t="s">
        <v>568</v>
      </c>
    </row>
    <row r="6387" spans="1:11">
      <c r="A6387" s="158" t="s">
        <v>3205</v>
      </c>
      <c r="B6387" s="158" t="s">
        <v>3304</v>
      </c>
      <c r="C6387" s="158">
        <v>4</v>
      </c>
      <c r="D6387" s="158" t="s">
        <v>3224</v>
      </c>
      <c r="E6387" s="158" t="s">
        <v>568</v>
      </c>
      <c r="G6387" s="158" t="s">
        <v>575</v>
      </c>
      <c r="J6387" s="158" t="s">
        <v>568</v>
      </c>
      <c r="K6387" s="158" t="s">
        <v>358</v>
      </c>
    </row>
    <row r="6388" spans="1:11">
      <c r="A6388" s="158" t="s">
        <v>3205</v>
      </c>
      <c r="B6388" s="158" t="s">
        <v>3304</v>
      </c>
      <c r="C6388" s="158">
        <v>5</v>
      </c>
      <c r="D6388" s="158" t="s">
        <v>3223</v>
      </c>
      <c r="E6388" s="158" t="s">
        <v>568</v>
      </c>
      <c r="G6388" s="158" t="s">
        <v>343</v>
      </c>
      <c r="H6388" s="158">
        <v>1</v>
      </c>
      <c r="J6388" s="158" t="s">
        <v>568</v>
      </c>
    </row>
    <row r="6389" spans="1:11">
      <c r="A6389" s="158" t="s">
        <v>3205</v>
      </c>
      <c r="B6389" s="158" t="s">
        <v>3304</v>
      </c>
      <c r="C6389" s="158">
        <v>6</v>
      </c>
      <c r="D6389" s="158" t="s">
        <v>3248</v>
      </c>
      <c r="E6389" s="158" t="s">
        <v>568</v>
      </c>
      <c r="G6389" s="158" t="s">
        <v>569</v>
      </c>
      <c r="H6389" s="158">
        <v>128</v>
      </c>
      <c r="J6389" s="158" t="s">
        <v>568</v>
      </c>
    </row>
    <row r="6390" spans="1:11">
      <c r="A6390" s="158" t="s">
        <v>3205</v>
      </c>
      <c r="B6390" s="158" t="s">
        <v>3304</v>
      </c>
      <c r="C6390" s="158">
        <v>7</v>
      </c>
      <c r="D6390" s="158" t="s">
        <v>395</v>
      </c>
      <c r="E6390" s="158" t="s">
        <v>568</v>
      </c>
      <c r="G6390" s="158" t="s">
        <v>575</v>
      </c>
      <c r="J6390" s="158" t="s">
        <v>2540</v>
      </c>
    </row>
    <row r="6391" spans="1:11">
      <c r="A6391" s="158" t="s">
        <v>3205</v>
      </c>
      <c r="B6391" s="158" t="s">
        <v>3305</v>
      </c>
      <c r="C6391" s="158">
        <v>1</v>
      </c>
      <c r="D6391" s="158" t="s">
        <v>2289</v>
      </c>
      <c r="E6391" s="158" t="s">
        <v>568</v>
      </c>
      <c r="F6391" s="158" t="s">
        <v>1691</v>
      </c>
      <c r="G6391" s="158" t="s">
        <v>2045</v>
      </c>
      <c r="J6391" s="158" t="s">
        <v>568</v>
      </c>
      <c r="K6391" s="158" t="s">
        <v>358</v>
      </c>
    </row>
    <row r="6392" spans="1:11">
      <c r="A6392" s="158" t="s">
        <v>3205</v>
      </c>
      <c r="B6392" s="158" t="s">
        <v>3305</v>
      </c>
      <c r="C6392" s="158">
        <v>2</v>
      </c>
      <c r="D6392" s="158" t="s">
        <v>3221</v>
      </c>
      <c r="E6392" s="158" t="s">
        <v>568</v>
      </c>
      <c r="G6392" s="158" t="s">
        <v>569</v>
      </c>
      <c r="H6392" s="158">
        <v>128</v>
      </c>
      <c r="J6392" s="158" t="s">
        <v>568</v>
      </c>
    </row>
    <row r="6393" spans="1:11">
      <c r="A6393" s="158" t="s">
        <v>3205</v>
      </c>
      <c r="B6393" s="158" t="s">
        <v>3305</v>
      </c>
      <c r="C6393" s="158">
        <v>3</v>
      </c>
      <c r="D6393" s="158" t="s">
        <v>3222</v>
      </c>
      <c r="E6393" s="158" t="s">
        <v>568</v>
      </c>
      <c r="G6393" s="158" t="s">
        <v>569</v>
      </c>
      <c r="H6393" s="158">
        <v>128</v>
      </c>
      <c r="J6393" s="158" t="s">
        <v>568</v>
      </c>
    </row>
    <row r="6394" spans="1:11">
      <c r="A6394" s="158" t="s">
        <v>3205</v>
      </c>
      <c r="B6394" s="158" t="s">
        <v>3305</v>
      </c>
      <c r="C6394" s="158">
        <v>4</v>
      </c>
      <c r="D6394" s="158" t="s">
        <v>3223</v>
      </c>
      <c r="E6394" s="158" t="s">
        <v>568</v>
      </c>
      <c r="G6394" s="158" t="s">
        <v>343</v>
      </c>
      <c r="H6394" s="158">
        <v>1</v>
      </c>
      <c r="J6394" s="158" t="s">
        <v>568</v>
      </c>
    </row>
    <row r="6395" spans="1:11">
      <c r="A6395" s="158" t="s">
        <v>3205</v>
      </c>
      <c r="B6395" s="158" t="s">
        <v>3305</v>
      </c>
      <c r="C6395" s="158">
        <v>5</v>
      </c>
      <c r="D6395" s="158" t="s">
        <v>3224</v>
      </c>
      <c r="E6395" s="158" t="s">
        <v>568</v>
      </c>
      <c r="G6395" s="158" t="s">
        <v>575</v>
      </c>
      <c r="J6395" s="158" t="s">
        <v>2540</v>
      </c>
    </row>
    <row r="6396" spans="1:11">
      <c r="A6396" s="158" t="s">
        <v>3205</v>
      </c>
      <c r="B6396" s="158" t="s">
        <v>3305</v>
      </c>
      <c r="C6396" s="158">
        <v>6</v>
      </c>
      <c r="D6396" s="158" t="s">
        <v>395</v>
      </c>
      <c r="E6396" s="158" t="s">
        <v>568</v>
      </c>
      <c r="G6396" s="158" t="s">
        <v>575</v>
      </c>
      <c r="J6396" s="158" t="s">
        <v>568</v>
      </c>
    </row>
    <row r="6397" spans="1:11">
      <c r="A6397" s="158" t="s">
        <v>3205</v>
      </c>
      <c r="B6397" s="158" t="s">
        <v>3305</v>
      </c>
      <c r="C6397" s="158">
        <v>7</v>
      </c>
      <c r="D6397" s="158" t="s">
        <v>3225</v>
      </c>
      <c r="E6397" s="158" t="s">
        <v>568</v>
      </c>
      <c r="G6397" s="158" t="s">
        <v>343</v>
      </c>
      <c r="H6397" s="158">
        <v>1</v>
      </c>
      <c r="J6397" s="158" t="s">
        <v>568</v>
      </c>
    </row>
    <row r="6398" spans="1:11">
      <c r="A6398" s="158" t="s">
        <v>3205</v>
      </c>
      <c r="B6398" s="158" t="s">
        <v>3306</v>
      </c>
      <c r="C6398" s="158">
        <v>1</v>
      </c>
      <c r="D6398" s="158" t="s">
        <v>743</v>
      </c>
      <c r="E6398" s="158" t="s">
        <v>568</v>
      </c>
      <c r="G6398" s="158" t="s">
        <v>343</v>
      </c>
      <c r="H6398" s="158">
        <v>2</v>
      </c>
      <c r="J6398" s="158" t="s">
        <v>568</v>
      </c>
      <c r="K6398" s="158" t="s">
        <v>358</v>
      </c>
    </row>
    <row r="6399" spans="1:11">
      <c r="A6399" s="158" t="s">
        <v>3205</v>
      </c>
      <c r="B6399" s="158" t="s">
        <v>3306</v>
      </c>
      <c r="C6399" s="158">
        <v>2</v>
      </c>
      <c r="D6399" s="158" t="s">
        <v>750</v>
      </c>
      <c r="E6399" s="158" t="s">
        <v>568</v>
      </c>
      <c r="G6399" s="158" t="s">
        <v>343</v>
      </c>
      <c r="H6399" s="158">
        <v>3</v>
      </c>
      <c r="J6399" s="158" t="s">
        <v>568</v>
      </c>
      <c r="K6399" s="158" t="s">
        <v>358</v>
      </c>
    </row>
    <row r="6400" spans="1:11">
      <c r="A6400" s="158" t="s">
        <v>3205</v>
      </c>
      <c r="B6400" s="158" t="s">
        <v>3306</v>
      </c>
      <c r="C6400" s="158">
        <v>3</v>
      </c>
      <c r="D6400" s="158" t="s">
        <v>3243</v>
      </c>
      <c r="E6400" s="158" t="s">
        <v>568</v>
      </c>
      <c r="F6400" s="158" t="s">
        <v>1691</v>
      </c>
      <c r="G6400" s="158" t="s">
        <v>569</v>
      </c>
      <c r="H6400" s="158">
        <v>128</v>
      </c>
      <c r="J6400" s="158" t="s">
        <v>568</v>
      </c>
      <c r="K6400" s="158" t="s">
        <v>358</v>
      </c>
    </row>
    <row r="6401" spans="1:11">
      <c r="A6401" s="158" t="s">
        <v>3205</v>
      </c>
      <c r="B6401" s="158" t="s">
        <v>3306</v>
      </c>
      <c r="C6401" s="158">
        <v>4</v>
      </c>
      <c r="D6401" s="158" t="s">
        <v>3307</v>
      </c>
      <c r="E6401" s="158" t="s">
        <v>568</v>
      </c>
      <c r="G6401" s="158" t="s">
        <v>981</v>
      </c>
      <c r="H6401" s="158">
        <v>16</v>
      </c>
      <c r="J6401" s="158" t="s">
        <v>568</v>
      </c>
      <c r="K6401" s="158" t="s">
        <v>358</v>
      </c>
    </row>
    <row r="6402" spans="1:11">
      <c r="A6402" s="158" t="s">
        <v>3205</v>
      </c>
      <c r="B6402" s="158" t="s">
        <v>3306</v>
      </c>
      <c r="C6402" s="158">
        <v>5</v>
      </c>
      <c r="D6402" s="158" t="s">
        <v>3244</v>
      </c>
      <c r="E6402" s="158" t="s">
        <v>568</v>
      </c>
      <c r="G6402" s="158" t="s">
        <v>569</v>
      </c>
      <c r="H6402" s="158">
        <v>32</v>
      </c>
      <c r="J6402" s="158" t="s">
        <v>568</v>
      </c>
    </row>
    <row r="6403" spans="1:11">
      <c r="A6403" s="158" t="s">
        <v>3205</v>
      </c>
      <c r="B6403" s="158" t="s">
        <v>3306</v>
      </c>
      <c r="C6403" s="158">
        <v>6</v>
      </c>
      <c r="D6403" s="158" t="s">
        <v>3308</v>
      </c>
      <c r="E6403" s="158" t="s">
        <v>568</v>
      </c>
      <c r="G6403" s="158" t="s">
        <v>981</v>
      </c>
      <c r="H6403" s="158">
        <v>16</v>
      </c>
      <c r="J6403" s="158" t="s">
        <v>568</v>
      </c>
    </row>
    <row r="6404" spans="1:11">
      <c r="A6404" s="158" t="s">
        <v>3205</v>
      </c>
      <c r="B6404" s="158" t="s">
        <v>3306</v>
      </c>
      <c r="C6404" s="158">
        <v>7</v>
      </c>
      <c r="D6404" s="158" t="s">
        <v>3309</v>
      </c>
      <c r="E6404" s="158" t="s">
        <v>568</v>
      </c>
      <c r="G6404" s="158" t="s">
        <v>569</v>
      </c>
      <c r="H6404" s="158">
        <v>32</v>
      </c>
      <c r="J6404" s="158" t="s">
        <v>568</v>
      </c>
    </row>
    <row r="6405" spans="1:11">
      <c r="A6405" s="158" t="s">
        <v>3205</v>
      </c>
      <c r="B6405" s="158" t="s">
        <v>3306</v>
      </c>
      <c r="C6405" s="158">
        <v>8</v>
      </c>
      <c r="D6405" s="158" t="s">
        <v>3310</v>
      </c>
      <c r="E6405" s="158" t="s">
        <v>568</v>
      </c>
      <c r="G6405" s="158" t="s">
        <v>981</v>
      </c>
      <c r="H6405" s="158">
        <v>16</v>
      </c>
      <c r="J6405" s="158" t="s">
        <v>568</v>
      </c>
    </row>
    <row r="6406" spans="1:11">
      <c r="A6406" s="158" t="s">
        <v>3205</v>
      </c>
      <c r="B6406" s="158" t="s">
        <v>3306</v>
      </c>
      <c r="C6406" s="158">
        <v>9</v>
      </c>
      <c r="D6406" s="158" t="s">
        <v>3311</v>
      </c>
      <c r="E6406" s="158" t="s">
        <v>568</v>
      </c>
      <c r="G6406" s="158" t="s">
        <v>569</v>
      </c>
      <c r="H6406" s="158">
        <v>32</v>
      </c>
      <c r="J6406" s="158" t="s">
        <v>568</v>
      </c>
    </row>
    <row r="6407" spans="1:11">
      <c r="A6407" s="158" t="s">
        <v>3205</v>
      </c>
      <c r="B6407" s="158" t="s">
        <v>3306</v>
      </c>
      <c r="C6407" s="158">
        <v>10</v>
      </c>
      <c r="D6407" s="158" t="s">
        <v>395</v>
      </c>
      <c r="E6407" s="158" t="s">
        <v>568</v>
      </c>
      <c r="G6407" s="158" t="s">
        <v>575</v>
      </c>
      <c r="J6407" s="158" t="s">
        <v>568</v>
      </c>
    </row>
    <row r="6408" spans="1:11">
      <c r="A6408" s="158" t="s">
        <v>3205</v>
      </c>
      <c r="B6408" s="158" t="s">
        <v>3306</v>
      </c>
      <c r="C6408" s="158">
        <v>11</v>
      </c>
      <c r="D6408" s="158" t="s">
        <v>3312</v>
      </c>
      <c r="E6408" s="158" t="s">
        <v>568</v>
      </c>
      <c r="G6408" s="158" t="s">
        <v>343</v>
      </c>
      <c r="H6408" s="158">
        <v>1</v>
      </c>
      <c r="J6408" s="158" t="s">
        <v>568</v>
      </c>
    </row>
    <row r="6409" spans="1:11">
      <c r="A6409" s="158" t="s">
        <v>3205</v>
      </c>
      <c r="B6409" s="158" t="s">
        <v>3306</v>
      </c>
      <c r="C6409" s="158">
        <v>12</v>
      </c>
      <c r="D6409" s="158" t="s">
        <v>3313</v>
      </c>
      <c r="E6409" s="158" t="s">
        <v>568</v>
      </c>
      <c r="G6409" s="158" t="s">
        <v>981</v>
      </c>
      <c r="H6409" s="158">
        <v>16</v>
      </c>
      <c r="J6409" s="158" t="s">
        <v>568</v>
      </c>
    </row>
    <row r="6410" spans="1:11">
      <c r="A6410" s="158" t="s">
        <v>3205</v>
      </c>
      <c r="B6410" s="158" t="s">
        <v>3314</v>
      </c>
      <c r="C6410" s="158">
        <v>1</v>
      </c>
      <c r="D6410" s="158" t="s">
        <v>743</v>
      </c>
      <c r="E6410" s="158" t="s">
        <v>568</v>
      </c>
      <c r="F6410" s="158" t="s">
        <v>1691</v>
      </c>
      <c r="G6410" s="158" t="s">
        <v>343</v>
      </c>
      <c r="H6410" s="158">
        <v>2</v>
      </c>
      <c r="J6410" s="158" t="s">
        <v>568</v>
      </c>
      <c r="K6410" s="158" t="s">
        <v>358</v>
      </c>
    </row>
    <row r="6411" spans="1:11">
      <c r="A6411" s="158" t="s">
        <v>3205</v>
      </c>
      <c r="B6411" s="158" t="s">
        <v>3314</v>
      </c>
      <c r="C6411" s="158">
        <v>2</v>
      </c>
      <c r="D6411" s="158" t="s">
        <v>3315</v>
      </c>
      <c r="E6411" s="158" t="s">
        <v>568</v>
      </c>
      <c r="F6411" s="158" t="s">
        <v>1696</v>
      </c>
      <c r="G6411" s="158" t="s">
        <v>981</v>
      </c>
      <c r="H6411" s="158">
        <v>3</v>
      </c>
      <c r="J6411" s="158" t="s">
        <v>568</v>
      </c>
      <c r="K6411" s="158" t="s">
        <v>358</v>
      </c>
    </row>
    <row r="6412" spans="1:11">
      <c r="A6412" s="158" t="s">
        <v>3205</v>
      </c>
      <c r="B6412" s="158" t="s">
        <v>3314</v>
      </c>
      <c r="C6412" s="158">
        <v>3</v>
      </c>
      <c r="D6412" s="158" t="s">
        <v>3316</v>
      </c>
      <c r="E6412" s="158" t="s">
        <v>568</v>
      </c>
      <c r="F6412" s="158" t="s">
        <v>1699</v>
      </c>
      <c r="G6412" s="158" t="s">
        <v>343</v>
      </c>
      <c r="H6412" s="158">
        <v>2</v>
      </c>
      <c r="J6412" s="158" t="s">
        <v>568</v>
      </c>
      <c r="K6412" s="158" t="s">
        <v>358</v>
      </c>
    </row>
    <row r="6413" spans="1:11">
      <c r="A6413" s="158" t="s">
        <v>3205</v>
      </c>
      <c r="B6413" s="158" t="s">
        <v>3314</v>
      </c>
      <c r="C6413" s="158">
        <v>4</v>
      </c>
      <c r="D6413" s="158" t="s">
        <v>750</v>
      </c>
      <c r="E6413" s="158" t="s">
        <v>568</v>
      </c>
      <c r="F6413" s="158" t="s">
        <v>1720</v>
      </c>
      <c r="G6413" s="158" t="s">
        <v>343</v>
      </c>
      <c r="H6413" s="158">
        <v>3</v>
      </c>
      <c r="J6413" s="158" t="s">
        <v>568</v>
      </c>
      <c r="K6413" s="158" t="s">
        <v>358</v>
      </c>
    </row>
    <row r="6414" spans="1:11">
      <c r="A6414" s="158" t="s">
        <v>3205</v>
      </c>
      <c r="B6414" s="158" t="s">
        <v>3314</v>
      </c>
      <c r="C6414" s="158">
        <v>5</v>
      </c>
      <c r="D6414" s="158" t="s">
        <v>3243</v>
      </c>
      <c r="E6414" s="158" t="s">
        <v>568</v>
      </c>
      <c r="F6414" s="158" t="s">
        <v>1722</v>
      </c>
      <c r="G6414" s="158" t="s">
        <v>569</v>
      </c>
      <c r="H6414" s="158">
        <v>128</v>
      </c>
      <c r="J6414" s="158" t="s">
        <v>568</v>
      </c>
      <c r="K6414" s="158" t="s">
        <v>358</v>
      </c>
    </row>
    <row r="6415" spans="1:11">
      <c r="A6415" s="158" t="s">
        <v>3205</v>
      </c>
      <c r="B6415" s="158" t="s">
        <v>3314</v>
      </c>
      <c r="C6415" s="158">
        <v>6</v>
      </c>
      <c r="D6415" s="158" t="s">
        <v>3244</v>
      </c>
      <c r="E6415" s="158" t="s">
        <v>568</v>
      </c>
      <c r="G6415" s="158" t="s">
        <v>569</v>
      </c>
      <c r="H6415" s="158">
        <v>32</v>
      </c>
      <c r="J6415" s="158" t="s">
        <v>568</v>
      </c>
    </row>
    <row r="6416" spans="1:11">
      <c r="A6416" s="158" t="s">
        <v>3205</v>
      </c>
      <c r="B6416" s="158" t="s">
        <v>3317</v>
      </c>
      <c r="C6416" s="158">
        <v>1</v>
      </c>
      <c r="D6416" s="158" t="s">
        <v>743</v>
      </c>
      <c r="E6416" s="158" t="s">
        <v>568</v>
      </c>
      <c r="F6416" s="158" t="s">
        <v>1691</v>
      </c>
      <c r="G6416" s="158" t="s">
        <v>343</v>
      </c>
      <c r="H6416" s="158">
        <v>2</v>
      </c>
      <c r="J6416" s="158" t="s">
        <v>568</v>
      </c>
      <c r="K6416" s="158" t="s">
        <v>358</v>
      </c>
    </row>
    <row r="6417" spans="1:11">
      <c r="A6417" s="158" t="s">
        <v>3205</v>
      </c>
      <c r="B6417" s="158" t="s">
        <v>3317</v>
      </c>
      <c r="C6417" s="158">
        <v>2</v>
      </c>
      <c r="D6417" s="158" t="s">
        <v>3315</v>
      </c>
      <c r="E6417" s="158" t="s">
        <v>568</v>
      </c>
      <c r="F6417" s="158" t="s">
        <v>1696</v>
      </c>
      <c r="G6417" s="158" t="s">
        <v>981</v>
      </c>
      <c r="H6417" s="158">
        <v>3</v>
      </c>
      <c r="J6417" s="158" t="s">
        <v>568</v>
      </c>
      <c r="K6417" s="158" t="s">
        <v>358</v>
      </c>
    </row>
    <row r="6418" spans="1:11">
      <c r="A6418" s="158" t="s">
        <v>3205</v>
      </c>
      <c r="B6418" s="158" t="s">
        <v>3317</v>
      </c>
      <c r="C6418" s="158">
        <v>3</v>
      </c>
      <c r="D6418" s="158" t="s">
        <v>3316</v>
      </c>
      <c r="E6418" s="158" t="s">
        <v>568</v>
      </c>
      <c r="F6418" s="158" t="s">
        <v>1699</v>
      </c>
      <c r="G6418" s="158" t="s">
        <v>343</v>
      </c>
      <c r="H6418" s="158">
        <v>2</v>
      </c>
      <c r="J6418" s="158" t="s">
        <v>568</v>
      </c>
      <c r="K6418" s="158" t="s">
        <v>358</v>
      </c>
    </row>
    <row r="6419" spans="1:11">
      <c r="A6419" s="158" t="s">
        <v>3205</v>
      </c>
      <c r="B6419" s="158" t="s">
        <v>3317</v>
      </c>
      <c r="C6419" s="158">
        <v>4</v>
      </c>
      <c r="D6419" s="158" t="s">
        <v>750</v>
      </c>
      <c r="E6419" s="158" t="s">
        <v>568</v>
      </c>
      <c r="F6419" s="158" t="s">
        <v>1720</v>
      </c>
      <c r="G6419" s="158" t="s">
        <v>343</v>
      </c>
      <c r="H6419" s="158">
        <v>3</v>
      </c>
      <c r="J6419" s="158" t="s">
        <v>568</v>
      </c>
      <c r="K6419" s="158" t="s">
        <v>358</v>
      </c>
    </row>
    <row r="6420" spans="1:11">
      <c r="A6420" s="158" t="s">
        <v>3205</v>
      </c>
      <c r="B6420" s="158" t="s">
        <v>3317</v>
      </c>
      <c r="C6420" s="158">
        <v>5</v>
      </c>
      <c r="D6420" s="158" t="s">
        <v>3243</v>
      </c>
      <c r="E6420" s="158" t="s">
        <v>568</v>
      </c>
      <c r="F6420" s="158" t="s">
        <v>1722</v>
      </c>
      <c r="G6420" s="158" t="s">
        <v>569</v>
      </c>
      <c r="H6420" s="158">
        <v>128</v>
      </c>
      <c r="J6420" s="158" t="s">
        <v>568</v>
      </c>
      <c r="K6420" s="158" t="s">
        <v>358</v>
      </c>
    </row>
    <row r="6421" spans="1:11">
      <c r="A6421" s="158" t="s">
        <v>3205</v>
      </c>
      <c r="B6421" s="158" t="s">
        <v>3317</v>
      </c>
      <c r="C6421" s="158">
        <v>6</v>
      </c>
      <c r="D6421" s="158" t="s">
        <v>3244</v>
      </c>
      <c r="E6421" s="158" t="s">
        <v>568</v>
      </c>
      <c r="G6421" s="158" t="s">
        <v>569</v>
      </c>
      <c r="H6421" s="158">
        <v>32</v>
      </c>
      <c r="J6421" s="158" t="s">
        <v>568</v>
      </c>
    </row>
    <row r="6422" spans="1:11">
      <c r="A6422" s="158" t="s">
        <v>3205</v>
      </c>
      <c r="B6422" s="158" t="s">
        <v>3318</v>
      </c>
      <c r="C6422" s="158">
        <v>1</v>
      </c>
      <c r="D6422" s="158" t="s">
        <v>750</v>
      </c>
      <c r="E6422" s="158" t="s">
        <v>568</v>
      </c>
      <c r="G6422" s="158" t="s">
        <v>343</v>
      </c>
      <c r="H6422" s="158">
        <v>3</v>
      </c>
      <c r="J6422" s="158" t="s">
        <v>568</v>
      </c>
      <c r="K6422" s="158" t="s">
        <v>358</v>
      </c>
    </row>
    <row r="6423" spans="1:11">
      <c r="A6423" s="158" t="s">
        <v>3205</v>
      </c>
      <c r="B6423" s="158" t="s">
        <v>3318</v>
      </c>
      <c r="C6423" s="158">
        <v>2</v>
      </c>
      <c r="D6423" s="158" t="s">
        <v>3243</v>
      </c>
      <c r="E6423" s="158" t="s">
        <v>568</v>
      </c>
      <c r="G6423" s="158" t="s">
        <v>569</v>
      </c>
      <c r="H6423" s="158">
        <v>128</v>
      </c>
      <c r="J6423" s="158" t="s">
        <v>568</v>
      </c>
      <c r="K6423" s="158" t="s">
        <v>358</v>
      </c>
    </row>
    <row r="6424" spans="1:11">
      <c r="A6424" s="158" t="s">
        <v>3205</v>
      </c>
      <c r="B6424" s="158" t="s">
        <v>3318</v>
      </c>
      <c r="C6424" s="158">
        <v>3</v>
      </c>
      <c r="D6424" s="158" t="s">
        <v>3244</v>
      </c>
      <c r="E6424" s="158" t="s">
        <v>568</v>
      </c>
      <c r="G6424" s="158" t="s">
        <v>569</v>
      </c>
      <c r="H6424" s="158">
        <v>32</v>
      </c>
      <c r="J6424" s="158" t="s">
        <v>568</v>
      </c>
    </row>
    <row r="6425" spans="1:11">
      <c r="A6425" s="158" t="s">
        <v>3205</v>
      </c>
      <c r="B6425" s="158" t="s">
        <v>3318</v>
      </c>
      <c r="C6425" s="158">
        <v>4</v>
      </c>
      <c r="D6425" s="158" t="s">
        <v>3311</v>
      </c>
      <c r="E6425" s="158" t="s">
        <v>568</v>
      </c>
      <c r="G6425" s="158" t="s">
        <v>569</v>
      </c>
      <c r="H6425" s="158">
        <v>32</v>
      </c>
      <c r="J6425" s="158" t="s">
        <v>568</v>
      </c>
    </row>
    <row r="6426" spans="1:11">
      <c r="A6426" s="158" t="s">
        <v>3205</v>
      </c>
      <c r="B6426" s="158" t="s">
        <v>3318</v>
      </c>
      <c r="C6426" s="158">
        <v>5</v>
      </c>
      <c r="D6426" s="158" t="s">
        <v>3319</v>
      </c>
      <c r="E6426" s="158" t="s">
        <v>568</v>
      </c>
      <c r="G6426" s="158" t="s">
        <v>569</v>
      </c>
      <c r="H6426" s="158">
        <v>8</v>
      </c>
      <c r="J6426" s="158" t="s">
        <v>568</v>
      </c>
    </row>
    <row r="6427" spans="1:11">
      <c r="A6427" s="158" t="s">
        <v>3205</v>
      </c>
      <c r="B6427" s="158" t="s">
        <v>3318</v>
      </c>
      <c r="C6427" s="158">
        <v>6</v>
      </c>
      <c r="D6427" s="158" t="s">
        <v>395</v>
      </c>
      <c r="E6427" s="158" t="s">
        <v>568</v>
      </c>
      <c r="G6427" s="158" t="s">
        <v>575</v>
      </c>
      <c r="J6427" s="158" t="s">
        <v>568</v>
      </c>
    </row>
    <row r="6428" spans="1:11">
      <c r="A6428" s="158" t="s">
        <v>3205</v>
      </c>
      <c r="B6428" s="158" t="s">
        <v>3320</v>
      </c>
      <c r="C6428" s="158">
        <v>1</v>
      </c>
      <c r="D6428" s="158" t="s">
        <v>743</v>
      </c>
      <c r="E6428" s="158" t="s">
        <v>568</v>
      </c>
      <c r="G6428" s="158" t="s">
        <v>343</v>
      </c>
      <c r="H6428" s="158">
        <v>2</v>
      </c>
      <c r="J6428" s="158" t="s">
        <v>568</v>
      </c>
      <c r="K6428" s="158" t="s">
        <v>358</v>
      </c>
    </row>
    <row r="6429" spans="1:11">
      <c r="A6429" s="158" t="s">
        <v>3205</v>
      </c>
      <c r="B6429" s="158" t="s">
        <v>3320</v>
      </c>
      <c r="C6429" s="158">
        <v>2</v>
      </c>
      <c r="D6429" s="158" t="s">
        <v>750</v>
      </c>
      <c r="E6429" s="158" t="s">
        <v>568</v>
      </c>
      <c r="G6429" s="158" t="s">
        <v>343</v>
      </c>
      <c r="H6429" s="158">
        <v>3</v>
      </c>
      <c r="J6429" s="158" t="s">
        <v>568</v>
      </c>
      <c r="K6429" s="158" t="s">
        <v>358</v>
      </c>
    </row>
    <row r="6430" spans="1:11">
      <c r="A6430" s="158" t="s">
        <v>3205</v>
      </c>
      <c r="B6430" s="158" t="s">
        <v>3320</v>
      </c>
      <c r="C6430" s="158">
        <v>3</v>
      </c>
      <c r="D6430" s="158" t="s">
        <v>3243</v>
      </c>
      <c r="E6430" s="158" t="s">
        <v>568</v>
      </c>
      <c r="G6430" s="158" t="s">
        <v>569</v>
      </c>
      <c r="H6430" s="158">
        <v>128</v>
      </c>
      <c r="J6430" s="158" t="s">
        <v>568</v>
      </c>
      <c r="K6430" s="158" t="s">
        <v>358</v>
      </c>
    </row>
    <row r="6431" spans="1:11">
      <c r="A6431" s="158" t="s">
        <v>3205</v>
      </c>
      <c r="B6431" s="158" t="s">
        <v>3320</v>
      </c>
      <c r="C6431" s="158">
        <v>4</v>
      </c>
      <c r="D6431" s="158" t="s">
        <v>3307</v>
      </c>
      <c r="E6431" s="158" t="s">
        <v>568</v>
      </c>
      <c r="G6431" s="158" t="s">
        <v>981</v>
      </c>
      <c r="H6431" s="158">
        <v>16</v>
      </c>
      <c r="J6431" s="158" t="s">
        <v>568</v>
      </c>
      <c r="K6431" s="158" t="s">
        <v>358</v>
      </c>
    </row>
    <row r="6432" spans="1:11">
      <c r="A6432" s="158" t="s">
        <v>3205</v>
      </c>
      <c r="B6432" s="158" t="s">
        <v>3320</v>
      </c>
      <c r="C6432" s="158">
        <v>5</v>
      </c>
      <c r="D6432" s="158" t="s">
        <v>3244</v>
      </c>
      <c r="E6432" s="158" t="s">
        <v>568</v>
      </c>
      <c r="G6432" s="158" t="s">
        <v>569</v>
      </c>
      <c r="H6432" s="158">
        <v>32</v>
      </c>
      <c r="J6432" s="158" t="s">
        <v>568</v>
      </c>
    </row>
    <row r="6433" spans="1:11">
      <c r="A6433" s="158" t="s">
        <v>3205</v>
      </c>
      <c r="B6433" s="158" t="s">
        <v>3320</v>
      </c>
      <c r="C6433" s="158">
        <v>6</v>
      </c>
      <c r="D6433" s="158" t="s">
        <v>3308</v>
      </c>
      <c r="E6433" s="158" t="s">
        <v>568</v>
      </c>
      <c r="G6433" s="158" t="s">
        <v>981</v>
      </c>
      <c r="H6433" s="158">
        <v>16</v>
      </c>
      <c r="J6433" s="158" t="s">
        <v>568</v>
      </c>
    </row>
    <row r="6434" spans="1:11">
      <c r="A6434" s="158" t="s">
        <v>3205</v>
      </c>
      <c r="B6434" s="158" t="s">
        <v>3320</v>
      </c>
      <c r="C6434" s="158">
        <v>7</v>
      </c>
      <c r="D6434" s="158" t="s">
        <v>3309</v>
      </c>
      <c r="E6434" s="158" t="s">
        <v>568</v>
      </c>
      <c r="G6434" s="158" t="s">
        <v>569</v>
      </c>
      <c r="H6434" s="158">
        <v>32</v>
      </c>
      <c r="J6434" s="158" t="s">
        <v>568</v>
      </c>
    </row>
    <row r="6435" spans="1:11">
      <c r="A6435" s="158" t="s">
        <v>3205</v>
      </c>
      <c r="B6435" s="158" t="s">
        <v>3320</v>
      </c>
      <c r="C6435" s="158">
        <v>8</v>
      </c>
      <c r="D6435" s="158" t="s">
        <v>3310</v>
      </c>
      <c r="E6435" s="158" t="s">
        <v>568</v>
      </c>
      <c r="G6435" s="158" t="s">
        <v>981</v>
      </c>
      <c r="H6435" s="158">
        <v>16</v>
      </c>
      <c r="J6435" s="158" t="s">
        <v>568</v>
      </c>
    </row>
    <row r="6436" spans="1:11">
      <c r="A6436" s="158" t="s">
        <v>3205</v>
      </c>
      <c r="B6436" s="158" t="s">
        <v>3320</v>
      </c>
      <c r="C6436" s="158">
        <v>9</v>
      </c>
      <c r="D6436" s="158" t="s">
        <v>3311</v>
      </c>
      <c r="E6436" s="158" t="s">
        <v>568</v>
      </c>
      <c r="G6436" s="158" t="s">
        <v>569</v>
      </c>
      <c r="H6436" s="158">
        <v>32</v>
      </c>
      <c r="J6436" s="158" t="s">
        <v>568</v>
      </c>
    </row>
    <row r="6437" spans="1:11">
      <c r="A6437" s="158" t="s">
        <v>3205</v>
      </c>
      <c r="B6437" s="158" t="s">
        <v>3321</v>
      </c>
      <c r="C6437" s="158">
        <v>1</v>
      </c>
      <c r="D6437" s="158" t="s">
        <v>743</v>
      </c>
      <c r="E6437" s="158" t="s">
        <v>568</v>
      </c>
      <c r="G6437" s="158" t="s">
        <v>343</v>
      </c>
      <c r="H6437" s="158">
        <v>2</v>
      </c>
      <c r="J6437" s="158" t="s">
        <v>568</v>
      </c>
      <c r="K6437" s="158" t="s">
        <v>358</v>
      </c>
    </row>
    <row r="6438" spans="1:11">
      <c r="A6438" s="158" t="s">
        <v>3205</v>
      </c>
      <c r="B6438" s="158" t="s">
        <v>3321</v>
      </c>
      <c r="C6438" s="158">
        <v>2</v>
      </c>
      <c r="D6438" s="158" t="s">
        <v>750</v>
      </c>
      <c r="E6438" s="158" t="s">
        <v>568</v>
      </c>
      <c r="G6438" s="158" t="s">
        <v>343</v>
      </c>
      <c r="H6438" s="158">
        <v>3</v>
      </c>
      <c r="J6438" s="158" t="s">
        <v>568</v>
      </c>
      <c r="K6438" s="158" t="s">
        <v>358</v>
      </c>
    </row>
    <row r="6439" spans="1:11">
      <c r="A6439" s="158" t="s">
        <v>3205</v>
      </c>
      <c r="B6439" s="158" t="s">
        <v>3321</v>
      </c>
      <c r="C6439" s="158">
        <v>3</v>
      </c>
      <c r="D6439" s="158" t="s">
        <v>3243</v>
      </c>
      <c r="E6439" s="158" t="s">
        <v>568</v>
      </c>
      <c r="G6439" s="158" t="s">
        <v>569</v>
      </c>
      <c r="H6439" s="158">
        <v>128</v>
      </c>
      <c r="J6439" s="158" t="s">
        <v>568</v>
      </c>
      <c r="K6439" s="158" t="s">
        <v>358</v>
      </c>
    </row>
    <row r="6440" spans="1:11">
      <c r="A6440" s="158" t="s">
        <v>3205</v>
      </c>
      <c r="B6440" s="158" t="s">
        <v>3321</v>
      </c>
      <c r="C6440" s="158">
        <v>4</v>
      </c>
      <c r="D6440" s="158" t="s">
        <v>3307</v>
      </c>
      <c r="E6440" s="158" t="s">
        <v>568</v>
      </c>
      <c r="G6440" s="158" t="s">
        <v>981</v>
      </c>
      <c r="H6440" s="158">
        <v>16</v>
      </c>
      <c r="J6440" s="158" t="s">
        <v>568</v>
      </c>
      <c r="K6440" s="158" t="s">
        <v>358</v>
      </c>
    </row>
    <row r="6441" spans="1:11">
      <c r="A6441" s="158" t="s">
        <v>3205</v>
      </c>
      <c r="B6441" s="158" t="s">
        <v>3321</v>
      </c>
      <c r="C6441" s="158">
        <v>5</v>
      </c>
      <c r="D6441" s="158" t="s">
        <v>3244</v>
      </c>
      <c r="E6441" s="158" t="s">
        <v>568</v>
      </c>
      <c r="G6441" s="158" t="s">
        <v>569</v>
      </c>
      <c r="H6441" s="158">
        <v>32</v>
      </c>
      <c r="J6441" s="158" t="s">
        <v>568</v>
      </c>
    </row>
    <row r="6442" spans="1:11">
      <c r="A6442" s="158" t="s">
        <v>3205</v>
      </c>
      <c r="B6442" s="158" t="s">
        <v>3321</v>
      </c>
      <c r="C6442" s="158">
        <v>6</v>
      </c>
      <c r="D6442" s="158" t="s">
        <v>3308</v>
      </c>
      <c r="E6442" s="158" t="s">
        <v>568</v>
      </c>
      <c r="G6442" s="158" t="s">
        <v>981</v>
      </c>
      <c r="H6442" s="158">
        <v>16</v>
      </c>
      <c r="J6442" s="158" t="s">
        <v>568</v>
      </c>
    </row>
    <row r="6443" spans="1:11">
      <c r="A6443" s="158" t="s">
        <v>3205</v>
      </c>
      <c r="B6443" s="158" t="s">
        <v>3321</v>
      </c>
      <c r="C6443" s="158">
        <v>7</v>
      </c>
      <c r="D6443" s="158" t="s">
        <v>3309</v>
      </c>
      <c r="E6443" s="158" t="s">
        <v>568</v>
      </c>
      <c r="G6443" s="158" t="s">
        <v>569</v>
      </c>
      <c r="H6443" s="158">
        <v>32</v>
      </c>
      <c r="J6443" s="158" t="s">
        <v>568</v>
      </c>
    </row>
    <row r="6444" spans="1:11">
      <c r="A6444" s="158" t="s">
        <v>3205</v>
      </c>
      <c r="B6444" s="158" t="s">
        <v>3321</v>
      </c>
      <c r="C6444" s="158">
        <v>8</v>
      </c>
      <c r="D6444" s="158" t="s">
        <v>3310</v>
      </c>
      <c r="E6444" s="158" t="s">
        <v>568</v>
      </c>
      <c r="G6444" s="158" t="s">
        <v>981</v>
      </c>
      <c r="H6444" s="158">
        <v>16</v>
      </c>
      <c r="J6444" s="158" t="s">
        <v>568</v>
      </c>
    </row>
    <row r="6445" spans="1:11">
      <c r="A6445" s="158" t="s">
        <v>3205</v>
      </c>
      <c r="B6445" s="158" t="s">
        <v>3321</v>
      </c>
      <c r="C6445" s="158">
        <v>9</v>
      </c>
      <c r="D6445" s="158" t="s">
        <v>3311</v>
      </c>
      <c r="E6445" s="158" t="s">
        <v>568</v>
      </c>
      <c r="G6445" s="158" t="s">
        <v>569</v>
      </c>
      <c r="H6445" s="158">
        <v>32</v>
      </c>
      <c r="J6445" s="158" t="s">
        <v>568</v>
      </c>
    </row>
    <row r="6446" spans="1:11">
      <c r="A6446" s="158" t="s">
        <v>3205</v>
      </c>
      <c r="B6446" s="158" t="s">
        <v>3321</v>
      </c>
      <c r="C6446" s="158">
        <v>10</v>
      </c>
      <c r="D6446" s="158" t="s">
        <v>395</v>
      </c>
      <c r="E6446" s="158" t="s">
        <v>568</v>
      </c>
      <c r="G6446" s="158" t="s">
        <v>575</v>
      </c>
      <c r="J6446" s="158" t="s">
        <v>568</v>
      </c>
    </row>
    <row r="6447" spans="1:11">
      <c r="A6447" s="158" t="s">
        <v>3205</v>
      </c>
      <c r="B6447" s="158" t="s">
        <v>3321</v>
      </c>
      <c r="C6447" s="158">
        <v>11</v>
      </c>
      <c r="D6447" s="158" t="s">
        <v>3312</v>
      </c>
      <c r="E6447" s="158" t="s">
        <v>568</v>
      </c>
      <c r="G6447" s="158" t="s">
        <v>343</v>
      </c>
      <c r="H6447" s="158">
        <v>1</v>
      </c>
      <c r="J6447" s="158" t="s">
        <v>568</v>
      </c>
    </row>
    <row r="6448" spans="1:11">
      <c r="A6448" s="158" t="s">
        <v>3205</v>
      </c>
      <c r="B6448" s="158" t="s">
        <v>3321</v>
      </c>
      <c r="C6448" s="158">
        <v>12</v>
      </c>
      <c r="D6448" s="158" t="s">
        <v>3313</v>
      </c>
      <c r="E6448" s="158" t="s">
        <v>568</v>
      </c>
      <c r="G6448" s="158" t="s">
        <v>981</v>
      </c>
      <c r="H6448" s="158">
        <v>16</v>
      </c>
      <c r="J6448" s="158" t="s">
        <v>568</v>
      </c>
    </row>
    <row r="6449" spans="1:11">
      <c r="A6449" s="158" t="s">
        <v>3205</v>
      </c>
      <c r="B6449" s="158" t="s">
        <v>3322</v>
      </c>
      <c r="C6449" s="158">
        <v>1</v>
      </c>
      <c r="D6449" s="158" t="s">
        <v>743</v>
      </c>
      <c r="E6449" s="158" t="s">
        <v>568</v>
      </c>
      <c r="G6449" s="158" t="s">
        <v>343</v>
      </c>
      <c r="H6449" s="158">
        <v>2</v>
      </c>
      <c r="J6449" s="158" t="s">
        <v>568</v>
      </c>
      <c r="K6449" s="158" t="s">
        <v>358</v>
      </c>
    </row>
    <row r="6450" spans="1:11">
      <c r="A6450" s="158" t="s">
        <v>3205</v>
      </c>
      <c r="B6450" s="158" t="s">
        <v>3322</v>
      </c>
      <c r="C6450" s="158">
        <v>2</v>
      </c>
      <c r="D6450" s="158" t="s">
        <v>750</v>
      </c>
      <c r="E6450" s="158" t="s">
        <v>568</v>
      </c>
      <c r="G6450" s="158" t="s">
        <v>343</v>
      </c>
      <c r="H6450" s="158">
        <v>3</v>
      </c>
      <c r="J6450" s="158" t="s">
        <v>568</v>
      </c>
      <c r="K6450" s="158" t="s">
        <v>358</v>
      </c>
    </row>
    <row r="6451" spans="1:11">
      <c r="A6451" s="158" t="s">
        <v>3205</v>
      </c>
      <c r="B6451" s="158" t="s">
        <v>3322</v>
      </c>
      <c r="C6451" s="158">
        <v>3</v>
      </c>
      <c r="D6451" s="158" t="s">
        <v>3243</v>
      </c>
      <c r="E6451" s="158" t="s">
        <v>568</v>
      </c>
      <c r="G6451" s="158" t="s">
        <v>569</v>
      </c>
      <c r="H6451" s="158">
        <v>128</v>
      </c>
      <c r="J6451" s="158" t="s">
        <v>568</v>
      </c>
      <c r="K6451" s="158" t="s">
        <v>358</v>
      </c>
    </row>
    <row r="6452" spans="1:11">
      <c r="A6452" s="158" t="s">
        <v>3205</v>
      </c>
      <c r="B6452" s="158" t="s">
        <v>3322</v>
      </c>
      <c r="C6452" s="158">
        <v>4</v>
      </c>
      <c r="D6452" s="158" t="s">
        <v>3307</v>
      </c>
      <c r="E6452" s="158" t="s">
        <v>568</v>
      </c>
      <c r="G6452" s="158" t="s">
        <v>981</v>
      </c>
      <c r="H6452" s="158">
        <v>16</v>
      </c>
      <c r="J6452" s="158" t="s">
        <v>568</v>
      </c>
      <c r="K6452" s="158" t="s">
        <v>358</v>
      </c>
    </row>
    <row r="6453" spans="1:11">
      <c r="A6453" s="158" t="s">
        <v>3205</v>
      </c>
      <c r="B6453" s="158" t="s">
        <v>3322</v>
      </c>
      <c r="C6453" s="158">
        <v>5</v>
      </c>
      <c r="D6453" s="158" t="s">
        <v>3244</v>
      </c>
      <c r="E6453" s="158" t="s">
        <v>568</v>
      </c>
      <c r="G6453" s="158" t="s">
        <v>569</v>
      </c>
      <c r="H6453" s="158">
        <v>32</v>
      </c>
      <c r="J6453" s="158" t="s">
        <v>568</v>
      </c>
    </row>
    <row r="6454" spans="1:11">
      <c r="A6454" s="158" t="s">
        <v>3205</v>
      </c>
      <c r="B6454" s="158" t="s">
        <v>3322</v>
      </c>
      <c r="C6454" s="158">
        <v>6</v>
      </c>
      <c r="D6454" s="158" t="s">
        <v>3308</v>
      </c>
      <c r="E6454" s="158" t="s">
        <v>568</v>
      </c>
      <c r="G6454" s="158" t="s">
        <v>981</v>
      </c>
      <c r="H6454" s="158">
        <v>16</v>
      </c>
      <c r="J6454" s="158" t="s">
        <v>568</v>
      </c>
    </row>
    <row r="6455" spans="1:11">
      <c r="A6455" s="158" t="s">
        <v>3205</v>
      </c>
      <c r="B6455" s="158" t="s">
        <v>3322</v>
      </c>
      <c r="C6455" s="158">
        <v>7</v>
      </c>
      <c r="D6455" s="158" t="s">
        <v>3309</v>
      </c>
      <c r="E6455" s="158" t="s">
        <v>568</v>
      </c>
      <c r="G6455" s="158" t="s">
        <v>569</v>
      </c>
      <c r="H6455" s="158">
        <v>32</v>
      </c>
      <c r="J6455" s="158" t="s">
        <v>568</v>
      </c>
    </row>
    <row r="6456" spans="1:11">
      <c r="A6456" s="158" t="s">
        <v>3205</v>
      </c>
      <c r="B6456" s="158" t="s">
        <v>3322</v>
      </c>
      <c r="C6456" s="158">
        <v>8</v>
      </c>
      <c r="D6456" s="158" t="s">
        <v>3310</v>
      </c>
      <c r="E6456" s="158" t="s">
        <v>568</v>
      </c>
      <c r="G6456" s="158" t="s">
        <v>981</v>
      </c>
      <c r="H6456" s="158">
        <v>16</v>
      </c>
      <c r="J6456" s="158" t="s">
        <v>568</v>
      </c>
    </row>
    <row r="6457" spans="1:11">
      <c r="A6457" s="158" t="s">
        <v>3205</v>
      </c>
      <c r="B6457" s="158" t="s">
        <v>3322</v>
      </c>
      <c r="C6457" s="158">
        <v>9</v>
      </c>
      <c r="D6457" s="158" t="s">
        <v>3311</v>
      </c>
      <c r="E6457" s="158" t="s">
        <v>568</v>
      </c>
      <c r="G6457" s="158" t="s">
        <v>569</v>
      </c>
      <c r="H6457" s="158">
        <v>32</v>
      </c>
      <c r="J6457" s="158" t="s">
        <v>568</v>
      </c>
    </row>
    <row r="6458" spans="1:11">
      <c r="A6458" s="158" t="s">
        <v>3205</v>
      </c>
      <c r="B6458" s="158" t="s">
        <v>3322</v>
      </c>
      <c r="C6458" s="158">
        <v>10</v>
      </c>
      <c r="D6458" s="158" t="s">
        <v>3323</v>
      </c>
      <c r="E6458" s="158" t="s">
        <v>568</v>
      </c>
      <c r="G6458" s="158" t="s">
        <v>569</v>
      </c>
      <c r="H6458" s="158">
        <v>250</v>
      </c>
      <c r="J6458" s="158" t="s">
        <v>568</v>
      </c>
    </row>
    <row r="6459" spans="1:11">
      <c r="A6459" s="158" t="s">
        <v>3205</v>
      </c>
      <c r="B6459" s="158" t="s">
        <v>3324</v>
      </c>
      <c r="C6459" s="158">
        <v>1</v>
      </c>
      <c r="D6459" s="158" t="s">
        <v>3142</v>
      </c>
      <c r="E6459" s="158" t="s">
        <v>568</v>
      </c>
      <c r="G6459" s="158" t="s">
        <v>343</v>
      </c>
      <c r="H6459" s="158">
        <v>3</v>
      </c>
      <c r="J6459" s="158" t="s">
        <v>568</v>
      </c>
      <c r="K6459" s="158" t="s">
        <v>358</v>
      </c>
    </row>
    <row r="6460" spans="1:11">
      <c r="A6460" s="158" t="s">
        <v>3205</v>
      </c>
      <c r="B6460" s="158" t="s">
        <v>3324</v>
      </c>
      <c r="C6460" s="158">
        <v>2</v>
      </c>
      <c r="D6460" s="158" t="s">
        <v>3243</v>
      </c>
      <c r="E6460" s="158" t="s">
        <v>568</v>
      </c>
      <c r="G6460" s="158" t="s">
        <v>981</v>
      </c>
      <c r="H6460" s="158">
        <v>200</v>
      </c>
      <c r="J6460" s="158" t="s">
        <v>568</v>
      </c>
      <c r="K6460" s="158" t="s">
        <v>358</v>
      </c>
    </row>
    <row r="6461" spans="1:11">
      <c r="A6461" s="158" t="s">
        <v>3205</v>
      </c>
      <c r="B6461" s="158" t="s">
        <v>3324</v>
      </c>
      <c r="C6461" s="158">
        <v>3</v>
      </c>
      <c r="D6461" s="158" t="s">
        <v>3325</v>
      </c>
      <c r="E6461" s="158" t="s">
        <v>568</v>
      </c>
      <c r="G6461" s="158" t="s">
        <v>981</v>
      </c>
      <c r="H6461" s="158">
        <v>32</v>
      </c>
      <c r="J6461" s="158" t="s">
        <v>568</v>
      </c>
    </row>
    <row r="6462" spans="1:11">
      <c r="A6462" s="158" t="s">
        <v>3205</v>
      </c>
      <c r="B6462" s="158" t="s">
        <v>3326</v>
      </c>
      <c r="C6462" s="158">
        <v>1</v>
      </c>
      <c r="D6462" s="158" t="s">
        <v>2289</v>
      </c>
      <c r="E6462" s="158" t="s">
        <v>568</v>
      </c>
      <c r="F6462" s="158" t="s">
        <v>1691</v>
      </c>
      <c r="G6462" s="158" t="s">
        <v>2045</v>
      </c>
      <c r="J6462" s="158" t="s">
        <v>568</v>
      </c>
      <c r="K6462" s="158" t="s">
        <v>358</v>
      </c>
    </row>
    <row r="6463" spans="1:11">
      <c r="A6463" s="158" t="s">
        <v>3205</v>
      </c>
      <c r="B6463" s="158" t="s">
        <v>3326</v>
      </c>
      <c r="C6463" s="158">
        <v>2</v>
      </c>
      <c r="D6463" s="158" t="s">
        <v>743</v>
      </c>
      <c r="E6463" s="158" t="s">
        <v>568</v>
      </c>
      <c r="G6463" s="158" t="s">
        <v>343</v>
      </c>
      <c r="H6463" s="158">
        <v>2</v>
      </c>
      <c r="J6463" s="158" t="s">
        <v>568</v>
      </c>
      <c r="K6463" s="158" t="s">
        <v>358</v>
      </c>
    </row>
    <row r="6464" spans="1:11">
      <c r="A6464" s="158" t="s">
        <v>3205</v>
      </c>
      <c r="B6464" s="158" t="s">
        <v>3326</v>
      </c>
      <c r="C6464" s="158">
        <v>3</v>
      </c>
      <c r="D6464" s="158" t="s">
        <v>750</v>
      </c>
      <c r="E6464" s="158" t="s">
        <v>568</v>
      </c>
      <c r="G6464" s="158" t="s">
        <v>343</v>
      </c>
      <c r="H6464" s="158">
        <v>3</v>
      </c>
      <c r="J6464" s="158" t="s">
        <v>568</v>
      </c>
      <c r="K6464" s="158" t="s">
        <v>358</v>
      </c>
    </row>
    <row r="6465" spans="1:11">
      <c r="A6465" s="158" t="s">
        <v>3205</v>
      </c>
      <c r="B6465" s="158" t="s">
        <v>3326</v>
      </c>
      <c r="C6465" s="158">
        <v>4</v>
      </c>
      <c r="D6465" s="158" t="s">
        <v>591</v>
      </c>
      <c r="E6465" s="158" t="s">
        <v>568</v>
      </c>
      <c r="G6465" s="158" t="s">
        <v>343</v>
      </c>
      <c r="H6465" s="158">
        <v>8</v>
      </c>
      <c r="J6465" s="158" t="s">
        <v>568</v>
      </c>
      <c r="K6465" s="158" t="s">
        <v>358</v>
      </c>
    </row>
    <row r="6466" spans="1:11">
      <c r="A6466" s="158" t="s">
        <v>3205</v>
      </c>
      <c r="B6466" s="158" t="s">
        <v>3326</v>
      </c>
      <c r="C6466" s="158">
        <v>5</v>
      </c>
      <c r="D6466" s="158" t="s">
        <v>592</v>
      </c>
      <c r="E6466" s="158" t="s">
        <v>568</v>
      </c>
      <c r="G6466" s="158" t="s">
        <v>343</v>
      </c>
      <c r="H6466" s="158">
        <v>2</v>
      </c>
      <c r="J6466" s="158" t="s">
        <v>568</v>
      </c>
    </row>
    <row r="6467" spans="1:11">
      <c r="A6467" s="158" t="s">
        <v>3205</v>
      </c>
      <c r="B6467" s="158" t="s">
        <v>3326</v>
      </c>
      <c r="C6467" s="158">
        <v>6</v>
      </c>
      <c r="D6467" s="158" t="s">
        <v>3251</v>
      </c>
      <c r="E6467" s="158" t="s">
        <v>568</v>
      </c>
      <c r="G6467" s="158" t="s">
        <v>343</v>
      </c>
      <c r="H6467" s="158">
        <v>3</v>
      </c>
      <c r="J6467" s="158" t="s">
        <v>568</v>
      </c>
      <c r="K6467" s="158" t="s">
        <v>358</v>
      </c>
    </row>
    <row r="6468" spans="1:11">
      <c r="A6468" s="158" t="s">
        <v>3205</v>
      </c>
      <c r="B6468" s="158" t="s">
        <v>3326</v>
      </c>
      <c r="C6468" s="158">
        <v>7</v>
      </c>
      <c r="D6468" s="158" t="s">
        <v>395</v>
      </c>
      <c r="E6468" s="158" t="s">
        <v>568</v>
      </c>
      <c r="G6468" s="158" t="s">
        <v>575</v>
      </c>
      <c r="J6468" s="158" t="s">
        <v>2540</v>
      </c>
    </row>
    <row r="6469" spans="1:11">
      <c r="A6469" s="158" t="s">
        <v>3205</v>
      </c>
      <c r="B6469" s="158" t="s">
        <v>3327</v>
      </c>
      <c r="C6469" s="158">
        <v>1</v>
      </c>
      <c r="D6469" s="158" t="s">
        <v>743</v>
      </c>
      <c r="E6469" s="158" t="s">
        <v>568</v>
      </c>
      <c r="G6469" s="158" t="s">
        <v>343</v>
      </c>
      <c r="H6469" s="158">
        <v>2</v>
      </c>
      <c r="J6469" s="158" t="s">
        <v>568</v>
      </c>
      <c r="K6469" s="158" t="s">
        <v>358</v>
      </c>
    </row>
    <row r="6470" spans="1:11">
      <c r="A6470" s="158" t="s">
        <v>3205</v>
      </c>
      <c r="B6470" s="158" t="s">
        <v>3327</v>
      </c>
      <c r="C6470" s="158">
        <v>2</v>
      </c>
      <c r="D6470" s="158" t="s">
        <v>750</v>
      </c>
      <c r="E6470" s="158" t="s">
        <v>568</v>
      </c>
      <c r="G6470" s="158" t="s">
        <v>343</v>
      </c>
      <c r="H6470" s="158">
        <v>3</v>
      </c>
      <c r="J6470" s="158" t="s">
        <v>568</v>
      </c>
      <c r="K6470" s="158" t="s">
        <v>358</v>
      </c>
    </row>
    <row r="6471" spans="1:11">
      <c r="A6471" s="158" t="s">
        <v>3205</v>
      </c>
      <c r="B6471" s="158" t="s">
        <v>3327</v>
      </c>
      <c r="C6471" s="158">
        <v>3</v>
      </c>
      <c r="D6471" s="158" t="s">
        <v>3142</v>
      </c>
      <c r="E6471" s="158" t="s">
        <v>568</v>
      </c>
      <c r="G6471" s="158" t="s">
        <v>343</v>
      </c>
      <c r="H6471" s="158">
        <v>3</v>
      </c>
      <c r="J6471" s="158" t="s">
        <v>568</v>
      </c>
      <c r="K6471" s="158" t="s">
        <v>358</v>
      </c>
    </row>
    <row r="6472" spans="1:11">
      <c r="A6472" s="158" t="s">
        <v>3205</v>
      </c>
      <c r="B6472" s="158" t="s">
        <v>3327</v>
      </c>
      <c r="C6472" s="158">
        <v>4</v>
      </c>
      <c r="D6472" s="158" t="s">
        <v>1636</v>
      </c>
      <c r="E6472" s="158" t="s">
        <v>568</v>
      </c>
      <c r="G6472" s="158" t="s">
        <v>569</v>
      </c>
      <c r="H6472" s="158">
        <v>50</v>
      </c>
      <c r="J6472" s="158" t="s">
        <v>568</v>
      </c>
    </row>
    <row r="6473" spans="1:11">
      <c r="A6473" s="158" t="s">
        <v>3205</v>
      </c>
      <c r="B6473" s="158" t="s">
        <v>3327</v>
      </c>
      <c r="C6473" s="158">
        <v>5</v>
      </c>
      <c r="D6473" s="158" t="s">
        <v>3143</v>
      </c>
      <c r="E6473" s="158" t="s">
        <v>568</v>
      </c>
      <c r="G6473" s="158" t="s">
        <v>569</v>
      </c>
      <c r="H6473" s="158">
        <v>50</v>
      </c>
      <c r="J6473" s="158" t="s">
        <v>568</v>
      </c>
    </row>
    <row r="6474" spans="1:11">
      <c r="A6474" s="158" t="s">
        <v>3205</v>
      </c>
      <c r="B6474" s="158" t="s">
        <v>3327</v>
      </c>
      <c r="C6474" s="158">
        <v>6</v>
      </c>
      <c r="D6474" s="158" t="s">
        <v>3144</v>
      </c>
      <c r="E6474" s="158" t="s">
        <v>568</v>
      </c>
      <c r="G6474" s="158" t="s">
        <v>569</v>
      </c>
      <c r="H6474" s="158">
        <v>50</v>
      </c>
      <c r="J6474" s="158" t="s">
        <v>568</v>
      </c>
    </row>
    <row r="6475" spans="1:11">
      <c r="A6475" s="158" t="s">
        <v>3205</v>
      </c>
      <c r="B6475" s="158" t="s">
        <v>3327</v>
      </c>
      <c r="C6475" s="158">
        <v>7</v>
      </c>
      <c r="D6475" s="158" t="s">
        <v>3145</v>
      </c>
      <c r="E6475" s="158" t="s">
        <v>568</v>
      </c>
      <c r="G6475" s="158" t="s">
        <v>343</v>
      </c>
      <c r="H6475" s="158">
        <v>2</v>
      </c>
      <c r="J6475" s="158" t="s">
        <v>568</v>
      </c>
    </row>
    <row r="6476" spans="1:11">
      <c r="A6476" s="158" t="s">
        <v>3205</v>
      </c>
      <c r="B6476" s="158" t="s">
        <v>3327</v>
      </c>
      <c r="C6476" s="158">
        <v>8</v>
      </c>
      <c r="D6476" s="158" t="s">
        <v>3146</v>
      </c>
      <c r="E6476" s="158" t="s">
        <v>568</v>
      </c>
      <c r="G6476" s="158" t="s">
        <v>343</v>
      </c>
      <c r="H6476" s="158">
        <v>3</v>
      </c>
      <c r="J6476" s="158" t="s">
        <v>568</v>
      </c>
    </row>
    <row r="6477" spans="1:11">
      <c r="A6477" s="158" t="s">
        <v>3328</v>
      </c>
      <c r="B6477" s="158" t="s">
        <v>3329</v>
      </c>
      <c r="C6477" s="158">
        <v>1</v>
      </c>
      <c r="D6477" s="158" t="s">
        <v>743</v>
      </c>
      <c r="E6477" s="158" t="s">
        <v>568</v>
      </c>
      <c r="G6477" s="158" t="s">
        <v>343</v>
      </c>
      <c r="H6477" s="158">
        <v>2</v>
      </c>
      <c r="J6477" s="158" t="s">
        <v>568</v>
      </c>
      <c r="K6477" s="158" t="s">
        <v>358</v>
      </c>
    </row>
    <row r="6478" spans="1:11">
      <c r="A6478" s="158" t="s">
        <v>3328</v>
      </c>
      <c r="B6478" s="158" t="s">
        <v>3329</v>
      </c>
      <c r="C6478" s="158">
        <v>2</v>
      </c>
      <c r="D6478" s="158" t="s">
        <v>750</v>
      </c>
      <c r="E6478" s="158" t="s">
        <v>568</v>
      </c>
      <c r="G6478" s="158" t="s">
        <v>343</v>
      </c>
      <c r="H6478" s="158">
        <v>3</v>
      </c>
      <c r="J6478" s="158" t="s">
        <v>568</v>
      </c>
      <c r="K6478" s="158" t="s">
        <v>358</v>
      </c>
    </row>
    <row r="6479" spans="1:11">
      <c r="A6479" s="158" t="s">
        <v>3328</v>
      </c>
      <c r="B6479" s="158" t="s">
        <v>3329</v>
      </c>
      <c r="C6479" s="158">
        <v>3</v>
      </c>
      <c r="D6479" s="158" t="s">
        <v>395</v>
      </c>
      <c r="E6479" s="158" t="s">
        <v>568</v>
      </c>
      <c r="G6479" s="158" t="s">
        <v>575</v>
      </c>
      <c r="J6479" s="158" t="s">
        <v>2540</v>
      </c>
    </row>
    <row r="6480" spans="1:11">
      <c r="A6480" s="158" t="s">
        <v>3330</v>
      </c>
      <c r="B6480" s="158" t="s">
        <v>3331</v>
      </c>
      <c r="C6480" s="158">
        <v>1</v>
      </c>
      <c r="D6480" s="158" t="s">
        <v>1861</v>
      </c>
      <c r="E6480" s="158" t="s">
        <v>568</v>
      </c>
      <c r="F6480" s="158" t="s">
        <v>1691</v>
      </c>
      <c r="G6480" s="158" t="s">
        <v>981</v>
      </c>
      <c r="H6480" s="158">
        <v>5</v>
      </c>
      <c r="J6480" s="158" t="s">
        <v>568</v>
      </c>
      <c r="K6480" s="158" t="s">
        <v>358</v>
      </c>
    </row>
    <row r="6481" spans="1:11">
      <c r="A6481" s="158" t="s">
        <v>3330</v>
      </c>
      <c r="B6481" s="158" t="s">
        <v>3331</v>
      </c>
      <c r="C6481" s="158">
        <v>2</v>
      </c>
      <c r="D6481" s="158" t="s">
        <v>994</v>
      </c>
      <c r="E6481" s="158" t="s">
        <v>568</v>
      </c>
      <c r="G6481" s="158" t="s">
        <v>981</v>
      </c>
      <c r="H6481" s="158">
        <v>8</v>
      </c>
      <c r="J6481" s="158" t="s">
        <v>568</v>
      </c>
    </row>
    <row r="6482" spans="1:11">
      <c r="A6482" s="158" t="s">
        <v>3330</v>
      </c>
      <c r="B6482" s="158" t="s">
        <v>3331</v>
      </c>
      <c r="C6482" s="158">
        <v>3</v>
      </c>
      <c r="D6482" s="158" t="s">
        <v>3332</v>
      </c>
      <c r="E6482" s="158" t="s">
        <v>568</v>
      </c>
      <c r="F6482" s="158" t="s">
        <v>1696</v>
      </c>
      <c r="G6482" s="158" t="s">
        <v>981</v>
      </c>
      <c r="H6482" s="158">
        <v>13</v>
      </c>
      <c r="J6482" s="158" t="s">
        <v>568</v>
      </c>
      <c r="K6482" s="158" t="s">
        <v>358</v>
      </c>
    </row>
    <row r="6483" spans="1:11">
      <c r="A6483" s="158" t="s">
        <v>3330</v>
      </c>
      <c r="B6483" s="158" t="s">
        <v>3331</v>
      </c>
      <c r="C6483" s="158">
        <v>4</v>
      </c>
      <c r="D6483" s="158" t="s">
        <v>757</v>
      </c>
      <c r="E6483" s="158" t="s">
        <v>568</v>
      </c>
      <c r="G6483" s="158" t="s">
        <v>981</v>
      </c>
      <c r="H6483" s="158">
        <v>17</v>
      </c>
      <c r="J6483" s="158" t="s">
        <v>568</v>
      </c>
    </row>
    <row r="6484" spans="1:11">
      <c r="A6484" s="158" t="s">
        <v>3330</v>
      </c>
      <c r="B6484" s="158" t="s">
        <v>3331</v>
      </c>
      <c r="C6484" s="158">
        <v>5</v>
      </c>
      <c r="D6484" s="158" t="s">
        <v>3333</v>
      </c>
      <c r="E6484" s="158" t="s">
        <v>568</v>
      </c>
      <c r="G6484" s="158" t="s">
        <v>569</v>
      </c>
      <c r="H6484" s="158">
        <v>60</v>
      </c>
      <c r="J6484" s="158" t="s">
        <v>568</v>
      </c>
    </row>
    <row r="6485" spans="1:11">
      <c r="A6485" s="158" t="s">
        <v>3330</v>
      </c>
      <c r="B6485" s="158" t="s">
        <v>3331</v>
      </c>
      <c r="C6485" s="158">
        <v>6</v>
      </c>
      <c r="D6485" s="158" t="s">
        <v>750</v>
      </c>
      <c r="E6485" s="158" t="s">
        <v>568</v>
      </c>
      <c r="G6485" s="158" t="s">
        <v>981</v>
      </c>
      <c r="H6485" s="158">
        <v>3</v>
      </c>
      <c r="J6485" s="158" t="s">
        <v>568</v>
      </c>
    </row>
    <row r="6486" spans="1:11">
      <c r="A6486" s="158" t="s">
        <v>3330</v>
      </c>
      <c r="B6486" s="158" t="s">
        <v>3331</v>
      </c>
      <c r="C6486" s="158">
        <v>7</v>
      </c>
      <c r="D6486" s="158" t="s">
        <v>1636</v>
      </c>
      <c r="E6486" s="158" t="s">
        <v>568</v>
      </c>
      <c r="G6486" s="158" t="s">
        <v>569</v>
      </c>
      <c r="H6486" s="158">
        <v>180</v>
      </c>
      <c r="J6486" s="158" t="s">
        <v>568</v>
      </c>
    </row>
    <row r="6487" spans="1:11">
      <c r="A6487" s="158" t="s">
        <v>3330</v>
      </c>
      <c r="B6487" s="158" t="s">
        <v>3331</v>
      </c>
      <c r="C6487" s="158">
        <v>8</v>
      </c>
      <c r="D6487" s="158" t="s">
        <v>1680</v>
      </c>
      <c r="E6487" s="158" t="s">
        <v>568</v>
      </c>
      <c r="G6487" s="158" t="s">
        <v>569</v>
      </c>
      <c r="H6487" s="158">
        <v>150</v>
      </c>
      <c r="J6487" s="158" t="s">
        <v>568</v>
      </c>
    </row>
    <row r="6488" spans="1:11">
      <c r="A6488" s="158" t="s">
        <v>3330</v>
      </c>
      <c r="B6488" s="158" t="s">
        <v>3331</v>
      </c>
      <c r="C6488" s="158">
        <v>9</v>
      </c>
      <c r="D6488" s="158" t="s">
        <v>3334</v>
      </c>
      <c r="E6488" s="158" t="s">
        <v>568</v>
      </c>
      <c r="G6488" s="158" t="s">
        <v>981</v>
      </c>
      <c r="H6488" s="158">
        <v>6</v>
      </c>
      <c r="J6488" s="158" t="s">
        <v>568</v>
      </c>
    </row>
    <row r="6489" spans="1:11">
      <c r="A6489" s="158" t="s">
        <v>3330</v>
      </c>
      <c r="B6489" s="158" t="s">
        <v>3331</v>
      </c>
      <c r="C6489" s="158">
        <v>10</v>
      </c>
      <c r="D6489" s="158" t="s">
        <v>3335</v>
      </c>
      <c r="E6489" s="158" t="s">
        <v>568</v>
      </c>
      <c r="G6489" s="158" t="s">
        <v>981</v>
      </c>
      <c r="H6489" s="158">
        <v>6</v>
      </c>
      <c r="J6489" s="158" t="s">
        <v>568</v>
      </c>
    </row>
    <row r="6490" spans="1:11">
      <c r="A6490" s="158" t="s">
        <v>3330</v>
      </c>
      <c r="B6490" s="158" t="s">
        <v>3331</v>
      </c>
      <c r="C6490" s="158">
        <v>11</v>
      </c>
      <c r="D6490" s="158" t="s">
        <v>1260</v>
      </c>
      <c r="E6490" s="158" t="s">
        <v>568</v>
      </c>
      <c r="G6490" s="158" t="s">
        <v>981</v>
      </c>
      <c r="H6490" s="158">
        <v>2</v>
      </c>
      <c r="J6490" s="158" t="s">
        <v>568</v>
      </c>
    </row>
    <row r="6491" spans="1:11">
      <c r="A6491" s="158" t="s">
        <v>3330</v>
      </c>
      <c r="B6491" s="158" t="s">
        <v>3331</v>
      </c>
      <c r="C6491" s="158">
        <v>12</v>
      </c>
      <c r="D6491" s="158" t="s">
        <v>1261</v>
      </c>
      <c r="E6491" s="158" t="s">
        <v>568</v>
      </c>
      <c r="G6491" s="158" t="s">
        <v>569</v>
      </c>
      <c r="H6491" s="158">
        <v>150</v>
      </c>
      <c r="J6491" s="158" t="s">
        <v>568</v>
      </c>
    </row>
    <row r="6492" spans="1:11">
      <c r="A6492" s="158" t="s">
        <v>3330</v>
      </c>
      <c r="B6492" s="158" t="s">
        <v>3331</v>
      </c>
      <c r="C6492" s="158">
        <v>13</v>
      </c>
      <c r="D6492" s="158" t="s">
        <v>1063</v>
      </c>
      <c r="E6492" s="158" t="s">
        <v>568</v>
      </c>
      <c r="G6492" s="158" t="s">
        <v>569</v>
      </c>
      <c r="H6492" s="158">
        <v>60</v>
      </c>
      <c r="J6492" s="158" t="s">
        <v>568</v>
      </c>
    </row>
    <row r="6493" spans="1:11">
      <c r="A6493" s="158" t="s">
        <v>3330</v>
      </c>
      <c r="B6493" s="158" t="s">
        <v>3331</v>
      </c>
      <c r="C6493" s="158">
        <v>14</v>
      </c>
      <c r="D6493" s="158" t="s">
        <v>1077</v>
      </c>
      <c r="E6493" s="158" t="s">
        <v>568</v>
      </c>
      <c r="G6493" s="158" t="s">
        <v>981</v>
      </c>
      <c r="H6493" s="158">
        <v>3</v>
      </c>
      <c r="J6493" s="158" t="s">
        <v>568</v>
      </c>
    </row>
    <row r="6494" spans="1:11">
      <c r="A6494" s="158" t="s">
        <v>3330</v>
      </c>
      <c r="B6494" s="158" t="s">
        <v>3331</v>
      </c>
      <c r="C6494" s="158">
        <v>15</v>
      </c>
      <c r="D6494" s="158" t="s">
        <v>3336</v>
      </c>
      <c r="E6494" s="158" t="s">
        <v>568</v>
      </c>
      <c r="G6494" s="158" t="s">
        <v>569</v>
      </c>
      <c r="H6494" s="158">
        <v>90</v>
      </c>
      <c r="J6494" s="158" t="s">
        <v>568</v>
      </c>
    </row>
    <row r="6495" spans="1:11">
      <c r="A6495" s="158" t="s">
        <v>3330</v>
      </c>
      <c r="B6495" s="158" t="s">
        <v>3331</v>
      </c>
      <c r="C6495" s="158">
        <v>16</v>
      </c>
      <c r="D6495" s="158" t="s">
        <v>3337</v>
      </c>
      <c r="E6495" s="158" t="s">
        <v>568</v>
      </c>
      <c r="G6495" s="158" t="s">
        <v>981</v>
      </c>
      <c r="H6495" s="158">
        <v>10</v>
      </c>
      <c r="J6495" s="158" t="s">
        <v>568</v>
      </c>
    </row>
    <row r="6496" spans="1:11">
      <c r="A6496" s="158" t="s">
        <v>3330</v>
      </c>
      <c r="B6496" s="158" t="s">
        <v>3331</v>
      </c>
      <c r="C6496" s="158">
        <v>17</v>
      </c>
      <c r="D6496" s="158" t="s">
        <v>3338</v>
      </c>
      <c r="E6496" s="158" t="s">
        <v>568</v>
      </c>
      <c r="G6496" s="158" t="s">
        <v>569</v>
      </c>
      <c r="H6496" s="158">
        <v>60</v>
      </c>
      <c r="J6496" s="158" t="s">
        <v>568</v>
      </c>
    </row>
    <row r="6497" spans="1:10">
      <c r="A6497" s="158" t="s">
        <v>3330</v>
      </c>
      <c r="B6497" s="158" t="s">
        <v>3331</v>
      </c>
      <c r="C6497" s="158">
        <v>18</v>
      </c>
      <c r="D6497" s="158" t="s">
        <v>3339</v>
      </c>
      <c r="E6497" s="158" t="s">
        <v>568</v>
      </c>
      <c r="G6497" s="158" t="s">
        <v>569</v>
      </c>
      <c r="H6497" s="158">
        <v>90</v>
      </c>
      <c r="J6497" s="158" t="s">
        <v>568</v>
      </c>
    </row>
    <row r="6498" spans="1:10">
      <c r="A6498" s="158" t="s">
        <v>3330</v>
      </c>
      <c r="B6498" s="158" t="s">
        <v>3331</v>
      </c>
      <c r="C6498" s="158">
        <v>19</v>
      </c>
      <c r="D6498" s="158" t="s">
        <v>1073</v>
      </c>
      <c r="E6498" s="158" t="s">
        <v>568</v>
      </c>
      <c r="G6498" s="158" t="s">
        <v>981</v>
      </c>
      <c r="H6498" s="158">
        <v>6</v>
      </c>
      <c r="J6498" s="158" t="s">
        <v>568</v>
      </c>
    </row>
    <row r="6499" spans="1:10">
      <c r="A6499" s="158" t="s">
        <v>3330</v>
      </c>
      <c r="B6499" s="158" t="s">
        <v>3331</v>
      </c>
      <c r="C6499" s="158">
        <v>20</v>
      </c>
      <c r="D6499" s="158" t="s">
        <v>1314</v>
      </c>
      <c r="E6499" s="158" t="s">
        <v>568</v>
      </c>
      <c r="G6499" s="158" t="s">
        <v>343</v>
      </c>
      <c r="H6499" s="158">
        <v>1</v>
      </c>
      <c r="J6499" s="158" t="s">
        <v>568</v>
      </c>
    </row>
    <row r="6500" spans="1:10">
      <c r="A6500" s="158" t="s">
        <v>3330</v>
      </c>
      <c r="B6500" s="158" t="s">
        <v>3331</v>
      </c>
      <c r="C6500" s="158">
        <v>21</v>
      </c>
      <c r="D6500" s="158" t="s">
        <v>1004</v>
      </c>
      <c r="E6500" s="158" t="s">
        <v>568</v>
      </c>
      <c r="G6500" s="158" t="s">
        <v>981</v>
      </c>
      <c r="H6500" s="158">
        <v>8</v>
      </c>
      <c r="J6500" s="158" t="s">
        <v>568</v>
      </c>
    </row>
    <row r="6501" spans="1:10">
      <c r="A6501" s="158" t="s">
        <v>3330</v>
      </c>
      <c r="B6501" s="158" t="s">
        <v>3331</v>
      </c>
      <c r="C6501" s="158">
        <v>22</v>
      </c>
      <c r="D6501" s="158" t="s">
        <v>1068</v>
      </c>
      <c r="E6501" s="158" t="s">
        <v>568</v>
      </c>
      <c r="G6501" s="158" t="s">
        <v>600</v>
      </c>
      <c r="H6501" s="158">
        <v>11</v>
      </c>
      <c r="I6501" s="158">
        <v>0</v>
      </c>
      <c r="J6501" s="158" t="s">
        <v>568</v>
      </c>
    </row>
    <row r="6502" spans="1:10">
      <c r="A6502" s="158" t="s">
        <v>3330</v>
      </c>
      <c r="B6502" s="158" t="s">
        <v>3331</v>
      </c>
      <c r="C6502" s="158">
        <v>23</v>
      </c>
      <c r="D6502" s="158" t="s">
        <v>1069</v>
      </c>
      <c r="E6502" s="158" t="s">
        <v>568</v>
      </c>
      <c r="G6502" s="158" t="s">
        <v>600</v>
      </c>
      <c r="H6502" s="158">
        <v>11</v>
      </c>
      <c r="I6502" s="158">
        <v>0</v>
      </c>
      <c r="J6502" s="158" t="s">
        <v>568</v>
      </c>
    </row>
    <row r="6503" spans="1:10">
      <c r="A6503" s="158" t="s">
        <v>3330</v>
      </c>
      <c r="B6503" s="158" t="s">
        <v>3331</v>
      </c>
      <c r="C6503" s="158">
        <v>24</v>
      </c>
      <c r="D6503" s="158" t="s">
        <v>1335</v>
      </c>
      <c r="E6503" s="158" t="s">
        <v>568</v>
      </c>
      <c r="G6503" s="158" t="s">
        <v>981</v>
      </c>
      <c r="H6503" s="158">
        <v>3</v>
      </c>
      <c r="J6503" s="158" t="s">
        <v>568</v>
      </c>
    </row>
    <row r="6504" spans="1:10">
      <c r="A6504" s="158" t="s">
        <v>3330</v>
      </c>
      <c r="B6504" s="158" t="s">
        <v>3331</v>
      </c>
      <c r="C6504" s="158">
        <v>25</v>
      </c>
      <c r="D6504" s="158" t="s">
        <v>1321</v>
      </c>
      <c r="E6504" s="158" t="s">
        <v>568</v>
      </c>
      <c r="G6504" s="158" t="s">
        <v>343</v>
      </c>
      <c r="H6504" s="158">
        <v>1</v>
      </c>
      <c r="J6504" s="158" t="s">
        <v>568</v>
      </c>
    </row>
    <row r="6505" spans="1:10">
      <c r="A6505" s="158" t="s">
        <v>3330</v>
      </c>
      <c r="B6505" s="158" t="s">
        <v>3331</v>
      </c>
      <c r="C6505" s="158">
        <v>26</v>
      </c>
      <c r="D6505" s="158" t="s">
        <v>3340</v>
      </c>
      <c r="E6505" s="158" t="s">
        <v>568</v>
      </c>
      <c r="G6505" s="158" t="s">
        <v>569</v>
      </c>
      <c r="H6505" s="158">
        <v>90</v>
      </c>
      <c r="J6505" s="158" t="s">
        <v>568</v>
      </c>
    </row>
    <row r="6506" spans="1:10">
      <c r="A6506" s="158" t="s">
        <v>3330</v>
      </c>
      <c r="B6506" s="158" t="s">
        <v>3331</v>
      </c>
      <c r="C6506" s="158">
        <v>27</v>
      </c>
      <c r="D6506" s="158" t="s">
        <v>1009</v>
      </c>
      <c r="E6506" s="158" t="s">
        <v>568</v>
      </c>
      <c r="G6506" s="158" t="s">
        <v>981</v>
      </c>
      <c r="H6506" s="158">
        <v>6</v>
      </c>
      <c r="J6506" s="158" t="s">
        <v>568</v>
      </c>
    </row>
    <row r="6507" spans="1:10">
      <c r="A6507" s="158" t="s">
        <v>3330</v>
      </c>
      <c r="B6507" s="158" t="s">
        <v>3331</v>
      </c>
      <c r="C6507" s="158">
        <v>28</v>
      </c>
      <c r="D6507" s="158" t="s">
        <v>1329</v>
      </c>
      <c r="E6507" s="158" t="s">
        <v>568</v>
      </c>
      <c r="G6507" s="158" t="s">
        <v>981</v>
      </c>
      <c r="H6507" s="158">
        <v>6</v>
      </c>
      <c r="J6507" s="158" t="s">
        <v>568</v>
      </c>
    </row>
    <row r="6508" spans="1:10">
      <c r="A6508" s="158" t="s">
        <v>3330</v>
      </c>
      <c r="B6508" s="158" t="s">
        <v>3331</v>
      </c>
      <c r="C6508" s="158">
        <v>29</v>
      </c>
      <c r="D6508" s="158" t="s">
        <v>1330</v>
      </c>
      <c r="E6508" s="158" t="s">
        <v>568</v>
      </c>
      <c r="G6508" s="158" t="s">
        <v>981</v>
      </c>
      <c r="H6508" s="158">
        <v>6</v>
      </c>
      <c r="J6508" s="158" t="s">
        <v>568</v>
      </c>
    </row>
    <row r="6509" spans="1:10">
      <c r="A6509" s="158" t="s">
        <v>3330</v>
      </c>
      <c r="B6509" s="158" t="s">
        <v>3331</v>
      </c>
      <c r="C6509" s="158">
        <v>30</v>
      </c>
      <c r="D6509" s="158" t="s">
        <v>3341</v>
      </c>
      <c r="E6509" s="158" t="s">
        <v>568</v>
      </c>
      <c r="G6509" s="158" t="s">
        <v>981</v>
      </c>
      <c r="H6509" s="158">
        <v>6</v>
      </c>
      <c r="J6509" s="158" t="s">
        <v>568</v>
      </c>
    </row>
    <row r="6510" spans="1:10">
      <c r="A6510" s="158" t="s">
        <v>3330</v>
      </c>
      <c r="B6510" s="158" t="s">
        <v>3331</v>
      </c>
      <c r="C6510" s="158">
        <v>31</v>
      </c>
      <c r="D6510" s="158" t="s">
        <v>1071</v>
      </c>
      <c r="E6510" s="158" t="s">
        <v>568</v>
      </c>
      <c r="G6510" s="158" t="s">
        <v>343</v>
      </c>
      <c r="H6510" s="158">
        <v>1</v>
      </c>
      <c r="J6510" s="158" t="s">
        <v>568</v>
      </c>
    </row>
    <row r="6511" spans="1:10">
      <c r="A6511" s="158" t="s">
        <v>3330</v>
      </c>
      <c r="B6511" s="158" t="s">
        <v>3331</v>
      </c>
      <c r="C6511" s="158">
        <v>32</v>
      </c>
      <c r="D6511" s="158" t="s">
        <v>3342</v>
      </c>
      <c r="E6511" s="158" t="s">
        <v>568</v>
      </c>
      <c r="G6511" s="158" t="s">
        <v>569</v>
      </c>
      <c r="H6511" s="158">
        <v>90</v>
      </c>
      <c r="J6511" s="158" t="s">
        <v>568</v>
      </c>
    </row>
    <row r="6512" spans="1:10">
      <c r="A6512" s="158" t="s">
        <v>3330</v>
      </c>
      <c r="B6512" s="158" t="s">
        <v>3331</v>
      </c>
      <c r="C6512" s="158">
        <v>33</v>
      </c>
      <c r="D6512" s="158" t="s">
        <v>1497</v>
      </c>
      <c r="E6512" s="158" t="s">
        <v>568</v>
      </c>
      <c r="G6512" s="158" t="s">
        <v>343</v>
      </c>
      <c r="H6512" s="158">
        <v>1</v>
      </c>
      <c r="J6512" s="158" t="s">
        <v>568</v>
      </c>
    </row>
    <row r="6513" spans="1:11">
      <c r="A6513" s="158" t="s">
        <v>3330</v>
      </c>
      <c r="B6513" s="158" t="s">
        <v>3331</v>
      </c>
      <c r="C6513" s="158">
        <v>34</v>
      </c>
      <c r="D6513" s="158" t="s">
        <v>3343</v>
      </c>
      <c r="E6513" s="158" t="s">
        <v>568</v>
      </c>
      <c r="G6513" s="158" t="s">
        <v>981</v>
      </c>
      <c r="H6513" s="158">
        <v>90</v>
      </c>
      <c r="J6513" s="158" t="s">
        <v>568</v>
      </c>
    </row>
    <row r="6514" spans="1:11">
      <c r="A6514" s="158" t="s">
        <v>3330</v>
      </c>
      <c r="B6514" s="158" t="s">
        <v>3331</v>
      </c>
      <c r="C6514" s="158">
        <v>35</v>
      </c>
      <c r="D6514" s="158" t="s">
        <v>1095</v>
      </c>
      <c r="E6514" s="158" t="s">
        <v>568</v>
      </c>
      <c r="G6514" s="158" t="s">
        <v>343</v>
      </c>
      <c r="H6514" s="158">
        <v>1</v>
      </c>
      <c r="J6514" s="158" t="s">
        <v>568</v>
      </c>
    </row>
    <row r="6515" spans="1:11">
      <c r="A6515" s="158" t="s">
        <v>3330</v>
      </c>
      <c r="B6515" s="158" t="s">
        <v>3331</v>
      </c>
      <c r="C6515" s="158">
        <v>36</v>
      </c>
      <c r="D6515" s="158" t="s">
        <v>3344</v>
      </c>
      <c r="E6515" s="158" t="s">
        <v>568</v>
      </c>
      <c r="G6515" s="158" t="s">
        <v>569</v>
      </c>
      <c r="H6515" s="158">
        <v>90</v>
      </c>
      <c r="J6515" s="158" t="s">
        <v>568</v>
      </c>
    </row>
    <row r="6516" spans="1:11">
      <c r="A6516" s="158" t="s">
        <v>3330</v>
      </c>
      <c r="B6516" s="158" t="s">
        <v>3331</v>
      </c>
      <c r="C6516" s="158">
        <v>37</v>
      </c>
      <c r="D6516" s="158" t="s">
        <v>1064</v>
      </c>
      <c r="E6516" s="158" t="s">
        <v>568</v>
      </c>
      <c r="G6516" s="158" t="s">
        <v>569</v>
      </c>
      <c r="H6516" s="158">
        <v>60</v>
      </c>
      <c r="J6516" s="158" t="s">
        <v>568</v>
      </c>
    </row>
    <row r="6517" spans="1:11">
      <c r="A6517" s="158" t="s">
        <v>3330</v>
      </c>
      <c r="B6517" s="158" t="s">
        <v>3331</v>
      </c>
      <c r="C6517" s="158">
        <v>38</v>
      </c>
      <c r="D6517" s="158" t="s">
        <v>3345</v>
      </c>
      <c r="E6517" s="158" t="s">
        <v>568</v>
      </c>
      <c r="G6517" s="158" t="s">
        <v>981</v>
      </c>
      <c r="H6517" s="158">
        <v>8</v>
      </c>
      <c r="J6517" s="158" t="s">
        <v>568</v>
      </c>
    </row>
    <row r="6518" spans="1:11">
      <c r="A6518" s="158" t="s">
        <v>3330</v>
      </c>
      <c r="B6518" s="158" t="s">
        <v>3331</v>
      </c>
      <c r="C6518" s="158">
        <v>39</v>
      </c>
      <c r="D6518" s="158" t="s">
        <v>978</v>
      </c>
      <c r="E6518" s="158" t="s">
        <v>568</v>
      </c>
      <c r="G6518" s="158" t="s">
        <v>575</v>
      </c>
      <c r="J6518" s="158" t="s">
        <v>568</v>
      </c>
    </row>
    <row r="6519" spans="1:11">
      <c r="A6519" s="158" t="s">
        <v>3330</v>
      </c>
      <c r="B6519" s="158" t="s">
        <v>3331</v>
      </c>
      <c r="C6519" s="158">
        <v>40</v>
      </c>
      <c r="D6519" s="158" t="s">
        <v>3346</v>
      </c>
      <c r="E6519" s="158" t="s">
        <v>568</v>
      </c>
      <c r="G6519" s="158" t="s">
        <v>575</v>
      </c>
      <c r="J6519" s="158" t="s">
        <v>568</v>
      </c>
    </row>
    <row r="6520" spans="1:11">
      <c r="A6520" s="158" t="s">
        <v>3330</v>
      </c>
      <c r="B6520" s="158" t="s">
        <v>3347</v>
      </c>
      <c r="C6520" s="158">
        <v>1</v>
      </c>
      <c r="D6520" s="158" t="s">
        <v>1861</v>
      </c>
      <c r="E6520" s="158" t="s">
        <v>568</v>
      </c>
      <c r="F6520" s="158" t="s">
        <v>1691</v>
      </c>
      <c r="G6520" s="158" t="s">
        <v>981</v>
      </c>
      <c r="H6520" s="158">
        <v>10</v>
      </c>
      <c r="J6520" s="158" t="s">
        <v>568</v>
      </c>
      <c r="K6520" s="158" t="s">
        <v>358</v>
      </c>
    </row>
    <row r="6521" spans="1:11">
      <c r="A6521" s="158" t="s">
        <v>3330</v>
      </c>
      <c r="B6521" s="158" t="s">
        <v>3347</v>
      </c>
      <c r="C6521" s="158">
        <v>2</v>
      </c>
      <c r="D6521" s="158" t="s">
        <v>570</v>
      </c>
      <c r="E6521" s="158" t="s">
        <v>568</v>
      </c>
      <c r="F6521" s="158" t="s">
        <v>1699</v>
      </c>
      <c r="G6521" s="158" t="s">
        <v>569</v>
      </c>
      <c r="H6521" s="158">
        <v>50</v>
      </c>
      <c r="J6521" s="158" t="s">
        <v>568</v>
      </c>
      <c r="K6521" s="158" t="s">
        <v>358</v>
      </c>
    </row>
    <row r="6522" spans="1:11">
      <c r="A6522" s="158" t="s">
        <v>3330</v>
      </c>
      <c r="B6522" s="158" t="s">
        <v>3347</v>
      </c>
      <c r="C6522" s="158">
        <v>3</v>
      </c>
      <c r="D6522" s="158" t="s">
        <v>1862</v>
      </c>
      <c r="E6522" s="158" t="s">
        <v>568</v>
      </c>
      <c r="F6522" s="158" t="s">
        <v>1720</v>
      </c>
      <c r="G6522" s="158" t="s">
        <v>569</v>
      </c>
      <c r="H6522" s="158">
        <v>80</v>
      </c>
      <c r="J6522" s="158" t="s">
        <v>568</v>
      </c>
      <c r="K6522" s="158" t="s">
        <v>358</v>
      </c>
    </row>
    <row r="6523" spans="1:11">
      <c r="A6523" s="158" t="s">
        <v>3330</v>
      </c>
      <c r="B6523" s="158" t="s">
        <v>3347</v>
      </c>
      <c r="C6523" s="158">
        <v>4</v>
      </c>
      <c r="D6523" s="158" t="s">
        <v>1863</v>
      </c>
      <c r="E6523" s="158" t="s">
        <v>568</v>
      </c>
      <c r="G6523" s="158" t="s">
        <v>569</v>
      </c>
      <c r="H6523" s="158">
        <v>250</v>
      </c>
      <c r="J6523" s="158" t="s">
        <v>568</v>
      </c>
    </row>
    <row r="6524" spans="1:11">
      <c r="A6524" s="158" t="s">
        <v>3330</v>
      </c>
      <c r="B6524" s="158" t="s">
        <v>3347</v>
      </c>
      <c r="C6524" s="158">
        <v>5</v>
      </c>
      <c r="D6524" s="158" t="s">
        <v>1411</v>
      </c>
      <c r="E6524" s="158" t="s">
        <v>568</v>
      </c>
      <c r="G6524" s="158" t="s">
        <v>575</v>
      </c>
      <c r="J6524" s="158" t="s">
        <v>1864</v>
      </c>
    </row>
    <row r="6525" spans="1:11">
      <c r="A6525" s="158" t="s">
        <v>3330</v>
      </c>
      <c r="B6525" s="158" t="s">
        <v>3347</v>
      </c>
      <c r="C6525" s="158">
        <v>6</v>
      </c>
      <c r="D6525" s="158" t="s">
        <v>978</v>
      </c>
      <c r="E6525" s="158" t="s">
        <v>568</v>
      </c>
      <c r="G6525" s="158" t="s">
        <v>575</v>
      </c>
      <c r="J6525" s="158" t="s">
        <v>568</v>
      </c>
    </row>
    <row r="6526" spans="1:11">
      <c r="A6526" s="158" t="s">
        <v>3330</v>
      </c>
      <c r="B6526" s="158" t="s">
        <v>3347</v>
      </c>
      <c r="C6526" s="158">
        <v>7</v>
      </c>
      <c r="D6526" s="158" t="s">
        <v>1865</v>
      </c>
      <c r="E6526" s="158" t="s">
        <v>568</v>
      </c>
      <c r="G6526" s="158" t="s">
        <v>981</v>
      </c>
      <c r="H6526" s="158">
        <v>80</v>
      </c>
      <c r="J6526" s="158" t="s">
        <v>568</v>
      </c>
    </row>
    <row r="6527" spans="1:11">
      <c r="A6527" s="158" t="s">
        <v>3330</v>
      </c>
      <c r="B6527" s="158" t="s">
        <v>3347</v>
      </c>
      <c r="C6527" s="158">
        <v>8</v>
      </c>
      <c r="D6527" s="158" t="s">
        <v>567</v>
      </c>
      <c r="E6527" s="158" t="s">
        <v>2581</v>
      </c>
      <c r="F6527" s="158" t="s">
        <v>1696</v>
      </c>
      <c r="G6527" s="158" t="s">
        <v>569</v>
      </c>
      <c r="H6527" s="158">
        <v>80</v>
      </c>
      <c r="J6527" s="158" t="s">
        <v>568</v>
      </c>
      <c r="K6527" s="158" t="s">
        <v>358</v>
      </c>
    </row>
    <row r="6528" spans="1:11">
      <c r="A6528" s="158" t="s">
        <v>3330</v>
      </c>
      <c r="B6528" s="158" t="s">
        <v>3348</v>
      </c>
      <c r="C6528" s="158">
        <v>1</v>
      </c>
      <c r="D6528" s="158" t="s">
        <v>1861</v>
      </c>
      <c r="E6528" s="158" t="s">
        <v>568</v>
      </c>
      <c r="F6528" s="158" t="s">
        <v>1691</v>
      </c>
      <c r="G6528" s="158" t="s">
        <v>981</v>
      </c>
      <c r="H6528" s="158">
        <v>10</v>
      </c>
      <c r="J6528" s="158" t="s">
        <v>568</v>
      </c>
      <c r="K6528" s="158" t="s">
        <v>358</v>
      </c>
    </row>
    <row r="6529" spans="1:11">
      <c r="A6529" s="158" t="s">
        <v>3330</v>
      </c>
      <c r="B6529" s="158" t="s">
        <v>3348</v>
      </c>
      <c r="C6529" s="158">
        <v>2</v>
      </c>
      <c r="D6529" s="158" t="s">
        <v>757</v>
      </c>
      <c r="E6529" s="158" t="s">
        <v>568</v>
      </c>
      <c r="F6529" s="158" t="s">
        <v>1696</v>
      </c>
      <c r="G6529" s="158" t="s">
        <v>981</v>
      </c>
      <c r="H6529" s="158">
        <v>17</v>
      </c>
      <c r="J6529" s="158" t="s">
        <v>568</v>
      </c>
      <c r="K6529" s="158" t="s">
        <v>358</v>
      </c>
    </row>
    <row r="6530" spans="1:11">
      <c r="A6530" s="158" t="s">
        <v>3330</v>
      </c>
      <c r="B6530" s="158" t="s">
        <v>3348</v>
      </c>
      <c r="C6530" s="158">
        <v>3</v>
      </c>
      <c r="D6530" s="158" t="s">
        <v>2456</v>
      </c>
      <c r="E6530" s="158" t="s">
        <v>568</v>
      </c>
      <c r="G6530" s="158" t="s">
        <v>343</v>
      </c>
      <c r="H6530" s="158">
        <v>1</v>
      </c>
      <c r="J6530" s="158" t="s">
        <v>568</v>
      </c>
      <c r="K6530" s="158" t="s">
        <v>358</v>
      </c>
    </row>
    <row r="6531" spans="1:11">
      <c r="A6531" s="158" t="s">
        <v>3330</v>
      </c>
      <c r="B6531" s="158" t="s">
        <v>3348</v>
      </c>
      <c r="C6531" s="158">
        <v>4</v>
      </c>
      <c r="D6531" s="158" t="s">
        <v>1636</v>
      </c>
      <c r="E6531" s="158" t="s">
        <v>568</v>
      </c>
      <c r="G6531" s="158" t="s">
        <v>569</v>
      </c>
      <c r="H6531" s="158">
        <v>50</v>
      </c>
      <c r="J6531" s="158" t="s">
        <v>568</v>
      </c>
      <c r="K6531" s="158" t="s">
        <v>358</v>
      </c>
    </row>
    <row r="6532" spans="1:11">
      <c r="A6532" s="158" t="s">
        <v>3330</v>
      </c>
      <c r="B6532" s="158" t="s">
        <v>3348</v>
      </c>
      <c r="C6532" s="158">
        <v>5</v>
      </c>
      <c r="D6532" s="158" t="s">
        <v>2457</v>
      </c>
      <c r="E6532" s="158" t="s">
        <v>568</v>
      </c>
      <c r="G6532" s="158" t="s">
        <v>569</v>
      </c>
      <c r="H6532" s="158">
        <v>50</v>
      </c>
      <c r="J6532" s="158" t="s">
        <v>568</v>
      </c>
      <c r="K6532" s="158" t="s">
        <v>358</v>
      </c>
    </row>
    <row r="6533" spans="1:11">
      <c r="A6533" s="158" t="s">
        <v>3330</v>
      </c>
      <c r="B6533" s="158" t="s">
        <v>3348</v>
      </c>
      <c r="C6533" s="158">
        <v>6</v>
      </c>
      <c r="D6533" s="158" t="s">
        <v>2458</v>
      </c>
      <c r="E6533" s="158" t="s">
        <v>568</v>
      </c>
      <c r="G6533" s="158" t="s">
        <v>569</v>
      </c>
      <c r="H6533" s="158">
        <v>50</v>
      </c>
      <c r="J6533" s="158" t="s">
        <v>568</v>
      </c>
      <c r="K6533" s="158" t="s">
        <v>358</v>
      </c>
    </row>
    <row r="6534" spans="1:11">
      <c r="A6534" s="158" t="s">
        <v>3330</v>
      </c>
      <c r="B6534" s="158" t="s">
        <v>3348</v>
      </c>
      <c r="C6534" s="158">
        <v>7</v>
      </c>
      <c r="D6534" s="158" t="s">
        <v>2459</v>
      </c>
      <c r="E6534" s="158" t="s">
        <v>568</v>
      </c>
      <c r="G6534" s="158" t="s">
        <v>569</v>
      </c>
      <c r="H6534" s="158">
        <v>255</v>
      </c>
      <c r="J6534" s="158" t="s">
        <v>568</v>
      </c>
    </row>
    <row r="6535" spans="1:11">
      <c r="A6535" s="158" t="s">
        <v>3330</v>
      </c>
      <c r="B6535" s="158" t="s">
        <v>3348</v>
      </c>
      <c r="C6535" s="158">
        <v>8</v>
      </c>
      <c r="D6535" s="158" t="s">
        <v>1411</v>
      </c>
      <c r="E6535" s="158" t="s">
        <v>568</v>
      </c>
      <c r="F6535" s="158" t="s">
        <v>1699</v>
      </c>
      <c r="G6535" s="158" t="s">
        <v>981</v>
      </c>
      <c r="H6535" s="158">
        <v>30</v>
      </c>
      <c r="J6535" s="158" t="s">
        <v>568</v>
      </c>
      <c r="K6535" s="158" t="s">
        <v>358</v>
      </c>
    </row>
    <row r="6536" spans="1:11">
      <c r="A6536" s="158" t="s">
        <v>3330</v>
      </c>
      <c r="B6536" s="158" t="s">
        <v>3348</v>
      </c>
      <c r="C6536" s="158">
        <v>9</v>
      </c>
      <c r="D6536" s="158" t="s">
        <v>978</v>
      </c>
      <c r="E6536" s="158" t="s">
        <v>568</v>
      </c>
      <c r="G6536" s="158" t="s">
        <v>575</v>
      </c>
      <c r="J6536" s="158" t="s">
        <v>568</v>
      </c>
    </row>
    <row r="6537" spans="1:11">
      <c r="A6537" s="158" t="s">
        <v>3330</v>
      </c>
      <c r="B6537" s="158" t="s">
        <v>3348</v>
      </c>
      <c r="C6537" s="158">
        <v>10</v>
      </c>
      <c r="D6537" s="158" t="s">
        <v>2460</v>
      </c>
      <c r="E6537" s="158" t="s">
        <v>568</v>
      </c>
      <c r="G6537" s="158" t="s">
        <v>575</v>
      </c>
      <c r="J6537" s="158" t="s">
        <v>568</v>
      </c>
    </row>
    <row r="6538" spans="1:11">
      <c r="A6538" s="158" t="s">
        <v>3330</v>
      </c>
      <c r="B6538" s="158" t="s">
        <v>3348</v>
      </c>
      <c r="C6538" s="158">
        <v>11</v>
      </c>
      <c r="D6538" s="158" t="s">
        <v>2461</v>
      </c>
      <c r="E6538" s="158" t="s">
        <v>568</v>
      </c>
      <c r="G6538" s="158" t="s">
        <v>981</v>
      </c>
      <c r="H6538" s="158">
        <v>60</v>
      </c>
      <c r="J6538" s="158" t="s">
        <v>568</v>
      </c>
    </row>
    <row r="6539" spans="1:11">
      <c r="A6539" s="158" t="s">
        <v>3330</v>
      </c>
      <c r="B6539" s="158" t="s">
        <v>3348</v>
      </c>
      <c r="C6539" s="158">
        <v>12</v>
      </c>
      <c r="D6539" s="158" t="s">
        <v>2462</v>
      </c>
      <c r="E6539" s="158" t="s">
        <v>568</v>
      </c>
      <c r="G6539" s="158" t="s">
        <v>343</v>
      </c>
      <c r="H6539" s="158">
        <v>1</v>
      </c>
      <c r="J6539" s="158" t="s">
        <v>2452</v>
      </c>
    </row>
    <row r="6540" spans="1:11">
      <c r="A6540" s="158" t="s">
        <v>3330</v>
      </c>
      <c r="B6540" s="158" t="s">
        <v>3348</v>
      </c>
      <c r="C6540" s="158">
        <v>26</v>
      </c>
      <c r="D6540" s="158" t="s">
        <v>2454</v>
      </c>
      <c r="E6540" s="158" t="s">
        <v>568</v>
      </c>
      <c r="G6540" s="158" t="s">
        <v>569</v>
      </c>
      <c r="H6540" s="158">
        <v>80</v>
      </c>
      <c r="J6540" s="158" t="s">
        <v>2463</v>
      </c>
      <c r="K6540" s="158" t="s">
        <v>358</v>
      </c>
    </row>
    <row r="6541" spans="1:11">
      <c r="A6541" s="158" t="s">
        <v>3330</v>
      </c>
      <c r="B6541" s="158" t="s">
        <v>3349</v>
      </c>
      <c r="C6541" s="158">
        <v>1</v>
      </c>
      <c r="D6541" s="158" t="s">
        <v>1861</v>
      </c>
      <c r="E6541" s="158" t="s">
        <v>568</v>
      </c>
      <c r="F6541" s="158" t="s">
        <v>1691</v>
      </c>
      <c r="G6541" s="158" t="s">
        <v>981</v>
      </c>
      <c r="H6541" s="158">
        <v>10</v>
      </c>
      <c r="J6541" s="158" t="s">
        <v>568</v>
      </c>
      <c r="K6541" s="158" t="s">
        <v>358</v>
      </c>
    </row>
    <row r="6542" spans="1:11">
      <c r="A6542" s="158" t="s">
        <v>3330</v>
      </c>
      <c r="B6542" s="158" t="s">
        <v>3349</v>
      </c>
      <c r="C6542" s="158">
        <v>2</v>
      </c>
      <c r="D6542" s="158" t="s">
        <v>3350</v>
      </c>
      <c r="E6542" s="158" t="s">
        <v>568</v>
      </c>
      <c r="F6542" s="158" t="s">
        <v>1696</v>
      </c>
      <c r="G6542" s="158" t="s">
        <v>569</v>
      </c>
      <c r="H6542" s="158">
        <v>50</v>
      </c>
      <c r="J6542" s="158" t="s">
        <v>568</v>
      </c>
      <c r="K6542" s="158" t="s">
        <v>358</v>
      </c>
    </row>
    <row r="6543" spans="1:11">
      <c r="A6543" s="158" t="s">
        <v>3330</v>
      </c>
      <c r="B6543" s="158" t="s">
        <v>3349</v>
      </c>
      <c r="C6543" s="158">
        <v>3</v>
      </c>
      <c r="D6543" s="158" t="s">
        <v>3351</v>
      </c>
      <c r="E6543" s="158" t="s">
        <v>568</v>
      </c>
      <c r="F6543" s="158" t="s">
        <v>1699</v>
      </c>
      <c r="G6543" s="158" t="s">
        <v>569</v>
      </c>
      <c r="H6543" s="158">
        <v>50</v>
      </c>
      <c r="J6543" s="158" t="s">
        <v>568</v>
      </c>
      <c r="K6543" s="158" t="s">
        <v>358</v>
      </c>
    </row>
    <row r="6544" spans="1:11">
      <c r="A6544" s="158" t="s">
        <v>3330</v>
      </c>
      <c r="B6544" s="158" t="s">
        <v>3349</v>
      </c>
      <c r="C6544" s="158">
        <v>4</v>
      </c>
      <c r="D6544" s="158" t="s">
        <v>3352</v>
      </c>
      <c r="E6544" s="158" t="s">
        <v>568</v>
      </c>
      <c r="F6544" s="158" t="s">
        <v>1720</v>
      </c>
      <c r="G6544" s="158" t="s">
        <v>569</v>
      </c>
      <c r="H6544" s="158">
        <v>50</v>
      </c>
      <c r="J6544" s="158" t="s">
        <v>568</v>
      </c>
      <c r="K6544" s="158" t="s">
        <v>358</v>
      </c>
    </row>
    <row r="6545" spans="1:11">
      <c r="A6545" s="158" t="s">
        <v>3330</v>
      </c>
      <c r="B6545" s="158" t="s">
        <v>3349</v>
      </c>
      <c r="C6545" s="158">
        <v>5</v>
      </c>
      <c r="D6545" s="158" t="s">
        <v>3353</v>
      </c>
      <c r="E6545" s="158" t="s">
        <v>568</v>
      </c>
      <c r="G6545" s="158" t="s">
        <v>569</v>
      </c>
      <c r="H6545" s="158">
        <v>255</v>
      </c>
      <c r="J6545" s="158" t="s">
        <v>568</v>
      </c>
    </row>
    <row r="6546" spans="1:11">
      <c r="A6546" s="158" t="s">
        <v>3330</v>
      </c>
      <c r="B6546" s="158" t="s">
        <v>3349</v>
      </c>
      <c r="C6546" s="158">
        <v>6</v>
      </c>
      <c r="D6546" s="158" t="s">
        <v>3354</v>
      </c>
      <c r="E6546" s="158" t="s">
        <v>568</v>
      </c>
      <c r="G6546" s="158" t="s">
        <v>981</v>
      </c>
      <c r="H6546" s="158">
        <v>4</v>
      </c>
      <c r="J6546" s="158" t="s">
        <v>568</v>
      </c>
    </row>
    <row r="6547" spans="1:11">
      <c r="A6547" s="158" t="s">
        <v>3330</v>
      </c>
      <c r="B6547" s="158" t="s">
        <v>3349</v>
      </c>
      <c r="C6547" s="158">
        <v>7</v>
      </c>
      <c r="D6547" s="158" t="s">
        <v>1411</v>
      </c>
      <c r="E6547" s="158" t="s">
        <v>568</v>
      </c>
      <c r="G6547" s="158" t="s">
        <v>575</v>
      </c>
      <c r="J6547" s="158" t="s">
        <v>1864</v>
      </c>
      <c r="K6547" s="158" t="s">
        <v>358</v>
      </c>
    </row>
    <row r="6548" spans="1:11">
      <c r="A6548" s="158" t="s">
        <v>3330</v>
      </c>
      <c r="B6548" s="158" t="s">
        <v>3349</v>
      </c>
      <c r="C6548" s="158">
        <v>8</v>
      </c>
      <c r="D6548" s="158" t="s">
        <v>978</v>
      </c>
      <c r="E6548" s="158" t="s">
        <v>568</v>
      </c>
      <c r="G6548" s="158" t="s">
        <v>575</v>
      </c>
      <c r="J6548" s="158" t="s">
        <v>1864</v>
      </c>
      <c r="K6548" s="158" t="s">
        <v>358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5CA55-FD82-40C7-A0FF-088FC2AB5919}">
  <sheetPr codeName="Sheet7">
    <tabColor rgb="FFFFC000"/>
  </sheetPr>
  <dimension ref="A1:F194"/>
  <sheetViews>
    <sheetView workbookViewId="0"/>
  </sheetViews>
  <sheetFormatPr defaultColWidth="9" defaultRowHeight="12"/>
  <cols>
    <col min="1" max="1" width="12.7109375" style="158" bestFit="1" customWidth="1"/>
    <col min="2" max="2" width="48.85546875" style="158" bestFit="1" customWidth="1"/>
    <col min="3" max="3" width="54.42578125" style="158" bestFit="1" customWidth="1"/>
    <col min="4" max="4" width="16.140625" style="158" bestFit="1" customWidth="1"/>
    <col min="5" max="5" width="8.7109375" style="158" bestFit="1" customWidth="1"/>
    <col min="6" max="6" width="24" style="158" customWidth="1"/>
    <col min="7" max="7" width="21.7109375" style="158" bestFit="1" customWidth="1"/>
    <col min="8" max="8" width="16.85546875" style="158" bestFit="1" customWidth="1"/>
    <col min="9" max="16384" width="9" style="158"/>
  </cols>
  <sheetData>
    <row r="1" spans="1:6">
      <c r="A1" s="158" t="s">
        <v>553</v>
      </c>
      <c r="B1" s="158" t="s">
        <v>554</v>
      </c>
      <c r="C1" s="158" t="s">
        <v>3355</v>
      </c>
      <c r="D1" s="158" t="s">
        <v>3356</v>
      </c>
      <c r="E1" s="158" t="s">
        <v>3357</v>
      </c>
      <c r="F1" s="158" t="s">
        <v>3358</v>
      </c>
    </row>
    <row r="2" spans="1:6">
      <c r="A2" s="158" t="s">
        <v>565</v>
      </c>
      <c r="B2" s="158" t="s">
        <v>2043</v>
      </c>
      <c r="C2" s="158" t="s">
        <v>3359</v>
      </c>
      <c r="D2" s="158" t="s">
        <v>3360</v>
      </c>
      <c r="E2" s="158">
        <v>1</v>
      </c>
      <c r="F2" s="158" t="s">
        <v>2044</v>
      </c>
    </row>
    <row r="3" spans="1:6">
      <c r="A3" s="158" t="s">
        <v>565</v>
      </c>
      <c r="B3" s="158" t="s">
        <v>2129</v>
      </c>
      <c r="C3" s="158" t="s">
        <v>3361</v>
      </c>
      <c r="D3" s="158" t="s">
        <v>3360</v>
      </c>
      <c r="E3" s="158">
        <v>1</v>
      </c>
      <c r="F3" s="158" t="s">
        <v>1941</v>
      </c>
    </row>
    <row r="4" spans="1:6">
      <c r="A4" s="158" t="s">
        <v>565</v>
      </c>
      <c r="B4" s="158" t="s">
        <v>2245</v>
      </c>
      <c r="C4" s="158" t="s">
        <v>3362</v>
      </c>
      <c r="D4" s="158" t="s">
        <v>3360</v>
      </c>
      <c r="E4" s="158">
        <v>1</v>
      </c>
      <c r="F4" s="158" t="s">
        <v>2246</v>
      </c>
    </row>
    <row r="5" spans="1:6">
      <c r="A5" s="158" t="s">
        <v>565</v>
      </c>
      <c r="B5" s="158" t="s">
        <v>2285</v>
      </c>
      <c r="C5" s="158" t="s">
        <v>3359</v>
      </c>
      <c r="D5" s="158" t="s">
        <v>3360</v>
      </c>
      <c r="E5" s="158">
        <v>1</v>
      </c>
      <c r="F5" s="158" t="s">
        <v>2044</v>
      </c>
    </row>
    <row r="6" spans="1:6">
      <c r="A6" s="158" t="s">
        <v>565</v>
      </c>
      <c r="B6" s="158" t="s">
        <v>2286</v>
      </c>
      <c r="C6" s="158" t="s">
        <v>3361</v>
      </c>
      <c r="D6" s="158" t="s">
        <v>3360</v>
      </c>
      <c r="E6" s="158">
        <v>1</v>
      </c>
      <c r="F6" s="158" t="s">
        <v>1941</v>
      </c>
    </row>
    <row r="7" spans="1:6">
      <c r="A7" s="158" t="s">
        <v>565</v>
      </c>
      <c r="B7" s="158" t="s">
        <v>2287</v>
      </c>
      <c r="C7" s="158" t="s">
        <v>3361</v>
      </c>
      <c r="D7" s="158" t="s">
        <v>3360</v>
      </c>
      <c r="E7" s="158">
        <v>1</v>
      </c>
      <c r="F7" s="158" t="s">
        <v>1941</v>
      </c>
    </row>
    <row r="8" spans="1:6">
      <c r="A8" s="158" t="s">
        <v>565</v>
      </c>
      <c r="B8" s="158" t="s">
        <v>2290</v>
      </c>
      <c r="C8" s="158" t="s">
        <v>3363</v>
      </c>
      <c r="D8" s="158" t="s">
        <v>3360</v>
      </c>
      <c r="E8" s="158">
        <v>1</v>
      </c>
      <c r="F8" s="158" t="s">
        <v>2253</v>
      </c>
    </row>
    <row r="9" spans="1:6">
      <c r="A9" s="158" t="s">
        <v>565</v>
      </c>
      <c r="B9" s="158" t="s">
        <v>2364</v>
      </c>
      <c r="C9" s="158" t="s">
        <v>3362</v>
      </c>
      <c r="D9" s="158" t="s">
        <v>3360</v>
      </c>
      <c r="E9" s="158">
        <v>1</v>
      </c>
      <c r="F9" s="158" t="s">
        <v>2246</v>
      </c>
    </row>
    <row r="10" spans="1:6">
      <c r="A10" s="158" t="s">
        <v>565</v>
      </c>
      <c r="B10" s="158" t="s">
        <v>2379</v>
      </c>
      <c r="C10" s="158" t="s">
        <v>3359</v>
      </c>
      <c r="D10" s="158" t="s">
        <v>3360</v>
      </c>
      <c r="E10" s="158">
        <v>1</v>
      </c>
      <c r="F10" s="158" t="s">
        <v>2044</v>
      </c>
    </row>
    <row r="11" spans="1:6">
      <c r="A11" s="158" t="s">
        <v>565</v>
      </c>
      <c r="B11" s="158" t="s">
        <v>2488</v>
      </c>
      <c r="C11" s="158" t="s">
        <v>3364</v>
      </c>
      <c r="D11" s="158" t="s">
        <v>3360</v>
      </c>
      <c r="E11" s="158">
        <v>1</v>
      </c>
      <c r="F11" s="158" t="s">
        <v>2489</v>
      </c>
    </row>
    <row r="12" spans="1:6">
      <c r="A12" s="158" t="s">
        <v>565</v>
      </c>
      <c r="B12" s="158" t="s">
        <v>2488</v>
      </c>
      <c r="C12" s="158" t="s">
        <v>3365</v>
      </c>
      <c r="D12" s="158" t="s">
        <v>3360</v>
      </c>
      <c r="E12" s="158">
        <v>1</v>
      </c>
      <c r="F12" s="158" t="s">
        <v>2501</v>
      </c>
    </row>
    <row r="13" spans="1:6">
      <c r="A13" s="158" t="s">
        <v>565</v>
      </c>
      <c r="B13" s="158" t="s">
        <v>2512</v>
      </c>
      <c r="C13" s="158" t="s">
        <v>3366</v>
      </c>
      <c r="D13" s="158" t="s">
        <v>3360</v>
      </c>
      <c r="E13" s="158">
        <v>1</v>
      </c>
      <c r="F13" s="158" t="s">
        <v>574</v>
      </c>
    </row>
    <row r="14" spans="1:6">
      <c r="A14" s="158" t="s">
        <v>565</v>
      </c>
      <c r="B14" s="158" t="s">
        <v>2562</v>
      </c>
      <c r="C14" s="158" t="s">
        <v>3367</v>
      </c>
      <c r="D14" s="158" t="s">
        <v>3360</v>
      </c>
      <c r="E14" s="158">
        <v>1</v>
      </c>
      <c r="F14" s="158" t="s">
        <v>574</v>
      </c>
    </row>
    <row r="15" spans="1:6">
      <c r="A15" s="158" t="s">
        <v>565</v>
      </c>
      <c r="B15" s="158" t="s">
        <v>2589</v>
      </c>
      <c r="C15" s="158" t="s">
        <v>3368</v>
      </c>
      <c r="D15" s="158" t="s">
        <v>3360</v>
      </c>
      <c r="E15" s="158">
        <v>1</v>
      </c>
      <c r="F15" s="158" t="s">
        <v>2590</v>
      </c>
    </row>
    <row r="16" spans="1:6">
      <c r="A16" s="158" t="s">
        <v>565</v>
      </c>
      <c r="B16" s="158" t="s">
        <v>2589</v>
      </c>
      <c r="C16" s="158" t="s">
        <v>3368</v>
      </c>
      <c r="D16" s="158" t="s">
        <v>3360</v>
      </c>
      <c r="E16" s="158">
        <v>2</v>
      </c>
      <c r="F16" s="158" t="s">
        <v>2591</v>
      </c>
    </row>
    <row r="17" spans="1:6">
      <c r="A17" s="158" t="s">
        <v>565</v>
      </c>
      <c r="B17" s="158" t="s">
        <v>2589</v>
      </c>
      <c r="C17" s="158" t="s">
        <v>3368</v>
      </c>
      <c r="D17" s="158" t="s">
        <v>3360</v>
      </c>
      <c r="E17" s="158">
        <v>3</v>
      </c>
      <c r="F17" s="158" t="s">
        <v>2592</v>
      </c>
    </row>
    <row r="18" spans="1:6">
      <c r="A18" s="158" t="s">
        <v>565</v>
      </c>
      <c r="B18" s="158" t="s">
        <v>2589</v>
      </c>
      <c r="C18" s="158" t="s">
        <v>3368</v>
      </c>
      <c r="D18" s="158" t="s">
        <v>3360</v>
      </c>
      <c r="E18" s="158">
        <v>4</v>
      </c>
      <c r="F18" s="158" t="s">
        <v>2593</v>
      </c>
    </row>
    <row r="19" spans="1:6">
      <c r="A19" s="158" t="s">
        <v>565</v>
      </c>
      <c r="B19" s="158" t="s">
        <v>2589</v>
      </c>
      <c r="C19" s="158" t="s">
        <v>3368</v>
      </c>
      <c r="D19" s="158" t="s">
        <v>3360</v>
      </c>
      <c r="E19" s="158">
        <v>5</v>
      </c>
      <c r="F19" s="158" t="s">
        <v>2594</v>
      </c>
    </row>
    <row r="20" spans="1:6">
      <c r="A20" s="158" t="s">
        <v>565</v>
      </c>
      <c r="B20" s="158" t="s">
        <v>2589</v>
      </c>
      <c r="C20" s="158" t="s">
        <v>3369</v>
      </c>
      <c r="D20" s="158" t="s">
        <v>3360</v>
      </c>
      <c r="E20" s="158">
        <v>1</v>
      </c>
      <c r="F20" s="158" t="s">
        <v>2590</v>
      </c>
    </row>
    <row r="21" spans="1:6">
      <c r="A21" s="158" t="s">
        <v>565</v>
      </c>
      <c r="B21" s="158" t="s">
        <v>2589</v>
      </c>
      <c r="C21" s="158" t="s">
        <v>3369</v>
      </c>
      <c r="D21" s="158" t="s">
        <v>3360</v>
      </c>
      <c r="E21" s="158">
        <v>2</v>
      </c>
      <c r="F21" s="158" t="s">
        <v>2591</v>
      </c>
    </row>
    <row r="22" spans="1:6">
      <c r="A22" s="158" t="s">
        <v>565</v>
      </c>
      <c r="B22" s="158" t="s">
        <v>2589</v>
      </c>
      <c r="C22" s="158" t="s">
        <v>3369</v>
      </c>
      <c r="D22" s="158" t="s">
        <v>3360</v>
      </c>
      <c r="E22" s="158">
        <v>3</v>
      </c>
      <c r="F22" s="158" t="s">
        <v>2592</v>
      </c>
    </row>
    <row r="23" spans="1:6">
      <c r="A23" s="158" t="s">
        <v>565</v>
      </c>
      <c r="B23" s="158" t="s">
        <v>2589</v>
      </c>
      <c r="C23" s="158" t="s">
        <v>3369</v>
      </c>
      <c r="D23" s="158" t="s">
        <v>3360</v>
      </c>
      <c r="E23" s="158">
        <v>4</v>
      </c>
      <c r="F23" s="158" t="s">
        <v>2593</v>
      </c>
    </row>
    <row r="24" spans="1:6">
      <c r="A24" s="158" t="s">
        <v>565</v>
      </c>
      <c r="B24" s="158" t="s">
        <v>2589</v>
      </c>
      <c r="C24" s="158" t="s">
        <v>3369</v>
      </c>
      <c r="D24" s="158" t="s">
        <v>3360</v>
      </c>
      <c r="E24" s="158">
        <v>5</v>
      </c>
      <c r="F24" s="158" t="s">
        <v>2594</v>
      </c>
    </row>
    <row r="25" spans="1:6">
      <c r="A25" s="158" t="s">
        <v>565</v>
      </c>
      <c r="B25" s="158" t="s">
        <v>2589</v>
      </c>
      <c r="C25" s="158" t="s">
        <v>3369</v>
      </c>
      <c r="D25" s="158" t="s">
        <v>3360</v>
      </c>
      <c r="E25" s="158">
        <v>6</v>
      </c>
      <c r="F25" s="158" t="s">
        <v>2595</v>
      </c>
    </row>
    <row r="26" spans="1:6">
      <c r="A26" s="158" t="s">
        <v>565</v>
      </c>
      <c r="B26" s="158" t="s">
        <v>2589</v>
      </c>
      <c r="C26" s="158" t="s">
        <v>3369</v>
      </c>
      <c r="D26" s="158" t="s">
        <v>3360</v>
      </c>
      <c r="E26" s="158">
        <v>7</v>
      </c>
      <c r="F26" s="158" t="s">
        <v>2596</v>
      </c>
    </row>
    <row r="27" spans="1:6">
      <c r="A27" s="158" t="s">
        <v>565</v>
      </c>
      <c r="B27" s="158" t="s">
        <v>2597</v>
      </c>
      <c r="C27" s="158" t="s">
        <v>3370</v>
      </c>
      <c r="D27" s="158" t="s">
        <v>3360</v>
      </c>
      <c r="E27" s="158">
        <v>1</v>
      </c>
      <c r="F27" s="158" t="s">
        <v>743</v>
      </c>
    </row>
    <row r="28" spans="1:6">
      <c r="A28" s="158" t="s">
        <v>565</v>
      </c>
      <c r="B28" s="158" t="s">
        <v>2597</v>
      </c>
      <c r="C28" s="158" t="s">
        <v>3370</v>
      </c>
      <c r="D28" s="158" t="s">
        <v>3360</v>
      </c>
      <c r="E28" s="158">
        <v>2</v>
      </c>
      <c r="F28" s="158" t="s">
        <v>749</v>
      </c>
    </row>
    <row r="29" spans="1:6">
      <c r="A29" s="158" t="s">
        <v>565</v>
      </c>
      <c r="B29" s="158" t="s">
        <v>2597</v>
      </c>
      <c r="C29" s="158" t="s">
        <v>3370</v>
      </c>
      <c r="D29" s="158" t="s">
        <v>3360</v>
      </c>
      <c r="E29" s="158">
        <v>3</v>
      </c>
      <c r="F29" s="158" t="s">
        <v>750</v>
      </c>
    </row>
    <row r="30" spans="1:6">
      <c r="A30" s="158" t="s">
        <v>565</v>
      </c>
      <c r="B30" s="158" t="s">
        <v>2597</v>
      </c>
      <c r="C30" s="158" t="s">
        <v>3370</v>
      </c>
      <c r="D30" s="158" t="s">
        <v>3360</v>
      </c>
      <c r="E30" s="158">
        <v>4</v>
      </c>
      <c r="F30" s="158" t="s">
        <v>751</v>
      </c>
    </row>
    <row r="31" spans="1:6">
      <c r="A31" s="158" t="s">
        <v>565</v>
      </c>
      <c r="B31" s="158" t="s">
        <v>2597</v>
      </c>
      <c r="C31" s="158" t="s">
        <v>3370</v>
      </c>
      <c r="D31" s="158" t="s">
        <v>3360</v>
      </c>
      <c r="E31" s="158">
        <v>5</v>
      </c>
      <c r="F31" s="158" t="s">
        <v>752</v>
      </c>
    </row>
    <row r="32" spans="1:6">
      <c r="A32" s="158" t="s">
        <v>565</v>
      </c>
      <c r="B32" s="158" t="s">
        <v>2597</v>
      </c>
      <c r="C32" s="158" t="s">
        <v>3370</v>
      </c>
      <c r="D32" s="158" t="s">
        <v>3360</v>
      </c>
      <c r="E32" s="158">
        <v>6</v>
      </c>
      <c r="F32" s="158" t="s">
        <v>754</v>
      </c>
    </row>
    <row r="33" spans="1:6">
      <c r="A33" s="158" t="s">
        <v>565</v>
      </c>
      <c r="B33" s="158" t="s">
        <v>2597</v>
      </c>
      <c r="C33" s="158" t="s">
        <v>3371</v>
      </c>
      <c r="D33" s="158" t="s">
        <v>3360</v>
      </c>
      <c r="E33" s="158">
        <v>1</v>
      </c>
      <c r="F33" s="158" t="s">
        <v>743</v>
      </c>
    </row>
    <row r="34" spans="1:6">
      <c r="A34" s="158" t="s">
        <v>565</v>
      </c>
      <c r="B34" s="158" t="s">
        <v>2597</v>
      </c>
      <c r="C34" s="158" t="s">
        <v>3371</v>
      </c>
      <c r="D34" s="158" t="s">
        <v>3360</v>
      </c>
      <c r="E34" s="158">
        <v>2</v>
      </c>
      <c r="F34" s="158" t="s">
        <v>889</v>
      </c>
    </row>
    <row r="35" spans="1:6">
      <c r="A35" s="158" t="s">
        <v>565</v>
      </c>
      <c r="B35" s="158" t="s">
        <v>2597</v>
      </c>
      <c r="C35" s="158" t="s">
        <v>3372</v>
      </c>
      <c r="D35" s="158" t="s">
        <v>3360</v>
      </c>
      <c r="E35" s="158">
        <v>1</v>
      </c>
      <c r="F35" s="158" t="s">
        <v>743</v>
      </c>
    </row>
    <row r="36" spans="1:6">
      <c r="A36" s="158" t="s">
        <v>565</v>
      </c>
      <c r="B36" s="158" t="s">
        <v>2597</v>
      </c>
      <c r="C36" s="158" t="s">
        <v>3372</v>
      </c>
      <c r="D36" s="158" t="s">
        <v>3360</v>
      </c>
      <c r="E36" s="158">
        <v>2</v>
      </c>
      <c r="F36" s="158" t="s">
        <v>793</v>
      </c>
    </row>
    <row r="37" spans="1:6">
      <c r="A37" s="158" t="s">
        <v>565</v>
      </c>
      <c r="B37" s="158" t="s">
        <v>2597</v>
      </c>
      <c r="C37" s="158" t="s">
        <v>3372</v>
      </c>
      <c r="D37" s="158" t="s">
        <v>3360</v>
      </c>
      <c r="E37" s="158">
        <v>3</v>
      </c>
      <c r="F37" s="158" t="s">
        <v>836</v>
      </c>
    </row>
    <row r="38" spans="1:6">
      <c r="A38" s="158" t="s">
        <v>565</v>
      </c>
      <c r="B38" s="158" t="s">
        <v>2597</v>
      </c>
      <c r="C38" s="158" t="s">
        <v>3373</v>
      </c>
      <c r="D38" s="158" t="s">
        <v>3360</v>
      </c>
      <c r="E38" s="158">
        <v>1</v>
      </c>
      <c r="F38" s="158" t="s">
        <v>743</v>
      </c>
    </row>
    <row r="39" spans="1:6">
      <c r="A39" s="158" t="s">
        <v>565</v>
      </c>
      <c r="B39" s="158" t="s">
        <v>2597</v>
      </c>
      <c r="C39" s="158" t="s">
        <v>3373</v>
      </c>
      <c r="D39" s="158" t="s">
        <v>3360</v>
      </c>
      <c r="E39" s="158">
        <v>2</v>
      </c>
      <c r="F39" s="158" t="s">
        <v>750</v>
      </c>
    </row>
    <row r="40" spans="1:6">
      <c r="A40" s="158" t="s">
        <v>565</v>
      </c>
      <c r="B40" s="158" t="s">
        <v>2597</v>
      </c>
      <c r="C40" s="158" t="s">
        <v>3373</v>
      </c>
      <c r="D40" s="158" t="s">
        <v>3360</v>
      </c>
      <c r="E40" s="158">
        <v>3</v>
      </c>
      <c r="F40" s="158" t="s">
        <v>873</v>
      </c>
    </row>
    <row r="41" spans="1:6">
      <c r="A41" s="158" t="s">
        <v>565</v>
      </c>
      <c r="B41" s="158" t="s">
        <v>2597</v>
      </c>
      <c r="C41" s="158" t="s">
        <v>3373</v>
      </c>
      <c r="D41" s="158" t="s">
        <v>3360</v>
      </c>
      <c r="E41" s="158">
        <v>4</v>
      </c>
      <c r="F41" s="158" t="s">
        <v>880</v>
      </c>
    </row>
    <row r="42" spans="1:6">
      <c r="A42" s="158" t="s">
        <v>565</v>
      </c>
      <c r="B42" s="158" t="s">
        <v>2597</v>
      </c>
      <c r="C42" s="158" t="s">
        <v>3373</v>
      </c>
      <c r="D42" s="158" t="s">
        <v>3360</v>
      </c>
      <c r="E42" s="158">
        <v>5</v>
      </c>
      <c r="F42" s="158" t="s">
        <v>884</v>
      </c>
    </row>
    <row r="43" spans="1:6">
      <c r="A43" s="158" t="s">
        <v>565</v>
      </c>
      <c r="B43" s="158" t="s">
        <v>2597</v>
      </c>
      <c r="C43" s="158" t="s">
        <v>3373</v>
      </c>
      <c r="D43" s="158" t="s">
        <v>3360</v>
      </c>
      <c r="E43" s="158">
        <v>6</v>
      </c>
      <c r="F43" s="158" t="s">
        <v>895</v>
      </c>
    </row>
    <row r="44" spans="1:6">
      <c r="A44" s="158" t="s">
        <v>565</v>
      </c>
      <c r="B44" s="158" t="s">
        <v>2597</v>
      </c>
      <c r="C44" s="158" t="s">
        <v>3374</v>
      </c>
      <c r="D44" s="158" t="s">
        <v>3360</v>
      </c>
      <c r="E44" s="158">
        <v>1</v>
      </c>
      <c r="F44" s="158" t="s">
        <v>743</v>
      </c>
    </row>
    <row r="45" spans="1:6">
      <c r="A45" s="158" t="s">
        <v>565</v>
      </c>
      <c r="B45" s="158" t="s">
        <v>2597</v>
      </c>
      <c r="C45" s="158" t="s">
        <v>3374</v>
      </c>
      <c r="D45" s="158" t="s">
        <v>3360</v>
      </c>
      <c r="E45" s="158">
        <v>2</v>
      </c>
      <c r="F45" s="158" t="s">
        <v>873</v>
      </c>
    </row>
    <row r="46" spans="1:6">
      <c r="A46" s="158" t="s">
        <v>565</v>
      </c>
      <c r="B46" s="158" t="s">
        <v>2597</v>
      </c>
      <c r="C46" s="158" t="s">
        <v>3374</v>
      </c>
      <c r="D46" s="158" t="s">
        <v>3360</v>
      </c>
      <c r="E46" s="158">
        <v>3</v>
      </c>
      <c r="F46" s="158" t="s">
        <v>880</v>
      </c>
    </row>
    <row r="47" spans="1:6">
      <c r="A47" s="158" t="s">
        <v>565</v>
      </c>
      <c r="B47" s="158" t="s">
        <v>2597</v>
      </c>
      <c r="C47" s="158" t="s">
        <v>3374</v>
      </c>
      <c r="D47" s="158" t="s">
        <v>3360</v>
      </c>
      <c r="E47" s="158">
        <v>4</v>
      </c>
      <c r="F47" s="158" t="s">
        <v>884</v>
      </c>
    </row>
    <row r="48" spans="1:6">
      <c r="A48" s="158" t="s">
        <v>565</v>
      </c>
      <c r="B48" s="158" t="s">
        <v>2597</v>
      </c>
      <c r="C48" s="158" t="s">
        <v>3374</v>
      </c>
      <c r="D48" s="158" t="s">
        <v>3360</v>
      </c>
      <c r="E48" s="158">
        <v>5</v>
      </c>
      <c r="F48" s="158" t="s">
        <v>895</v>
      </c>
    </row>
    <row r="49" spans="1:6">
      <c r="A49" s="158" t="s">
        <v>565</v>
      </c>
      <c r="B49" s="158" t="s">
        <v>2597</v>
      </c>
      <c r="C49" s="158" t="s">
        <v>3375</v>
      </c>
      <c r="D49" s="158" t="s">
        <v>3360</v>
      </c>
      <c r="E49" s="158">
        <v>1</v>
      </c>
      <c r="F49" s="158" t="s">
        <v>743</v>
      </c>
    </row>
    <row r="50" spans="1:6">
      <c r="A50" s="158" t="s">
        <v>565</v>
      </c>
      <c r="B50" s="158" t="s">
        <v>2597</v>
      </c>
      <c r="C50" s="158" t="s">
        <v>3375</v>
      </c>
      <c r="D50" s="158" t="s">
        <v>3360</v>
      </c>
      <c r="E50" s="158">
        <v>2</v>
      </c>
      <c r="F50" s="158" t="s">
        <v>755</v>
      </c>
    </row>
    <row r="51" spans="1:6">
      <c r="A51" s="158" t="s">
        <v>565</v>
      </c>
      <c r="B51" s="158" t="s">
        <v>2597</v>
      </c>
      <c r="C51" s="158" t="s">
        <v>3375</v>
      </c>
      <c r="D51" s="158" t="s">
        <v>3360</v>
      </c>
      <c r="E51" s="158">
        <v>3</v>
      </c>
      <c r="F51" s="158" t="s">
        <v>756</v>
      </c>
    </row>
    <row r="52" spans="1:6">
      <c r="A52" s="158" t="s">
        <v>565</v>
      </c>
      <c r="B52" s="158" t="s">
        <v>2597</v>
      </c>
      <c r="C52" s="158" t="s">
        <v>3375</v>
      </c>
      <c r="D52" s="158" t="s">
        <v>3360</v>
      </c>
      <c r="E52" s="158">
        <v>4</v>
      </c>
      <c r="F52" s="158" t="s">
        <v>759</v>
      </c>
    </row>
    <row r="53" spans="1:6">
      <c r="A53" s="158" t="s">
        <v>565</v>
      </c>
      <c r="B53" s="158" t="s">
        <v>2597</v>
      </c>
      <c r="C53" s="158" t="s">
        <v>3375</v>
      </c>
      <c r="D53" s="158" t="s">
        <v>3360</v>
      </c>
      <c r="E53" s="158">
        <v>5</v>
      </c>
      <c r="F53" s="158" t="s">
        <v>764</v>
      </c>
    </row>
    <row r="54" spans="1:6">
      <c r="A54" s="158" t="s">
        <v>565</v>
      </c>
      <c r="B54" s="158" t="s">
        <v>2597</v>
      </c>
      <c r="C54" s="158" t="s">
        <v>3375</v>
      </c>
      <c r="D54" s="158" t="s">
        <v>3360</v>
      </c>
      <c r="E54" s="158">
        <v>6</v>
      </c>
      <c r="F54" s="158" t="s">
        <v>765</v>
      </c>
    </row>
    <row r="55" spans="1:6">
      <c r="A55" s="158" t="s">
        <v>565</v>
      </c>
      <c r="B55" s="158" t="s">
        <v>2597</v>
      </c>
      <c r="C55" s="158" t="s">
        <v>3375</v>
      </c>
      <c r="D55" s="158" t="s">
        <v>3360</v>
      </c>
      <c r="E55" s="158">
        <v>7</v>
      </c>
      <c r="F55" s="158" t="s">
        <v>766</v>
      </c>
    </row>
    <row r="56" spans="1:6">
      <c r="A56" s="158" t="s">
        <v>565</v>
      </c>
      <c r="B56" s="158" t="s">
        <v>2597</v>
      </c>
      <c r="C56" s="158" t="s">
        <v>3375</v>
      </c>
      <c r="D56" s="158" t="s">
        <v>3360</v>
      </c>
      <c r="E56" s="158">
        <v>8</v>
      </c>
      <c r="F56" s="158" t="s">
        <v>767</v>
      </c>
    </row>
    <row r="57" spans="1:6">
      <c r="A57" s="158" t="s">
        <v>565</v>
      </c>
      <c r="B57" s="158" t="s">
        <v>2597</v>
      </c>
      <c r="C57" s="158" t="s">
        <v>3375</v>
      </c>
      <c r="D57" s="158" t="s">
        <v>3360</v>
      </c>
      <c r="E57" s="158">
        <v>9</v>
      </c>
      <c r="F57" s="158" t="s">
        <v>768</v>
      </c>
    </row>
    <row r="58" spans="1:6">
      <c r="A58" s="158" t="s">
        <v>565</v>
      </c>
      <c r="B58" s="158" t="s">
        <v>2597</v>
      </c>
      <c r="C58" s="158" t="s">
        <v>3375</v>
      </c>
      <c r="D58" s="158" t="s">
        <v>3360</v>
      </c>
      <c r="E58" s="158">
        <v>10</v>
      </c>
      <c r="F58" s="158" t="s">
        <v>769</v>
      </c>
    </row>
    <row r="59" spans="1:6">
      <c r="A59" s="158" t="s">
        <v>565</v>
      </c>
      <c r="B59" s="158" t="s">
        <v>2597</v>
      </c>
      <c r="C59" s="158" t="s">
        <v>3375</v>
      </c>
      <c r="D59" s="158" t="s">
        <v>3360</v>
      </c>
      <c r="E59" s="158">
        <v>11</v>
      </c>
      <c r="F59" s="158" t="s">
        <v>770</v>
      </c>
    </row>
    <row r="60" spans="1:6">
      <c r="A60" s="158" t="s">
        <v>565</v>
      </c>
      <c r="B60" s="158" t="s">
        <v>2597</v>
      </c>
      <c r="C60" s="158" t="s">
        <v>3375</v>
      </c>
      <c r="D60" s="158" t="s">
        <v>3360</v>
      </c>
      <c r="E60" s="158">
        <v>12</v>
      </c>
      <c r="F60" s="158" t="s">
        <v>771</v>
      </c>
    </row>
    <row r="61" spans="1:6">
      <c r="A61" s="158" t="s">
        <v>565</v>
      </c>
      <c r="B61" s="158" t="s">
        <v>2597</v>
      </c>
      <c r="C61" s="158" t="s">
        <v>3375</v>
      </c>
      <c r="D61" s="158" t="s">
        <v>3360</v>
      </c>
      <c r="E61" s="158">
        <v>13</v>
      </c>
      <c r="F61" s="158" t="s">
        <v>772</v>
      </c>
    </row>
    <row r="62" spans="1:6">
      <c r="A62" s="158" t="s">
        <v>565</v>
      </c>
      <c r="B62" s="158" t="s">
        <v>2597</v>
      </c>
      <c r="C62" s="158" t="s">
        <v>3375</v>
      </c>
      <c r="D62" s="158" t="s">
        <v>3360</v>
      </c>
      <c r="E62" s="158">
        <v>14</v>
      </c>
      <c r="F62" s="158" t="s">
        <v>773</v>
      </c>
    </row>
    <row r="63" spans="1:6">
      <c r="A63" s="158" t="s">
        <v>565</v>
      </c>
      <c r="B63" s="158" t="s">
        <v>2597</v>
      </c>
      <c r="C63" s="158" t="s">
        <v>3375</v>
      </c>
      <c r="D63" s="158" t="s">
        <v>3360</v>
      </c>
      <c r="E63" s="158">
        <v>15</v>
      </c>
      <c r="F63" s="158" t="s">
        <v>774</v>
      </c>
    </row>
    <row r="64" spans="1:6">
      <c r="A64" s="158" t="s">
        <v>565</v>
      </c>
      <c r="B64" s="158" t="s">
        <v>2597</v>
      </c>
      <c r="C64" s="158" t="s">
        <v>3375</v>
      </c>
      <c r="D64" s="158" t="s">
        <v>3360</v>
      </c>
      <c r="E64" s="158">
        <v>16</v>
      </c>
      <c r="F64" s="158" t="s">
        <v>775</v>
      </c>
    </row>
    <row r="65" spans="1:6">
      <c r="A65" s="158" t="s">
        <v>565</v>
      </c>
      <c r="B65" s="158" t="s">
        <v>2597</v>
      </c>
      <c r="C65" s="158" t="s">
        <v>3375</v>
      </c>
      <c r="D65" s="158" t="s">
        <v>3360</v>
      </c>
      <c r="E65" s="158">
        <v>17</v>
      </c>
      <c r="F65" s="158" t="s">
        <v>776</v>
      </c>
    </row>
    <row r="66" spans="1:6">
      <c r="A66" s="158" t="s">
        <v>565</v>
      </c>
      <c r="B66" s="158" t="s">
        <v>2597</v>
      </c>
      <c r="C66" s="158" t="s">
        <v>3375</v>
      </c>
      <c r="D66" s="158" t="s">
        <v>3360</v>
      </c>
      <c r="E66" s="158">
        <v>18</v>
      </c>
      <c r="F66" s="158" t="s">
        <v>777</v>
      </c>
    </row>
    <row r="67" spans="1:6">
      <c r="A67" s="158" t="s">
        <v>565</v>
      </c>
      <c r="B67" s="158" t="s">
        <v>2597</v>
      </c>
      <c r="C67" s="158" t="s">
        <v>3375</v>
      </c>
      <c r="D67" s="158" t="s">
        <v>3360</v>
      </c>
      <c r="E67" s="158">
        <v>19</v>
      </c>
      <c r="F67" s="158" t="s">
        <v>778</v>
      </c>
    </row>
    <row r="68" spans="1:6">
      <c r="A68" s="158" t="s">
        <v>565</v>
      </c>
      <c r="B68" s="158" t="s">
        <v>2597</v>
      </c>
      <c r="C68" s="158" t="s">
        <v>3375</v>
      </c>
      <c r="D68" s="158" t="s">
        <v>3360</v>
      </c>
      <c r="E68" s="158">
        <v>20</v>
      </c>
      <c r="F68" s="158" t="s">
        <v>779</v>
      </c>
    </row>
    <row r="69" spans="1:6">
      <c r="A69" s="158" t="s">
        <v>565</v>
      </c>
      <c r="B69" s="158" t="s">
        <v>2597</v>
      </c>
      <c r="C69" s="158" t="s">
        <v>3376</v>
      </c>
      <c r="D69" s="158" t="s">
        <v>3360</v>
      </c>
      <c r="E69" s="158">
        <v>1</v>
      </c>
      <c r="F69" s="158" t="s">
        <v>743</v>
      </c>
    </row>
    <row r="70" spans="1:6">
      <c r="A70" s="158" t="s">
        <v>565</v>
      </c>
      <c r="B70" s="158" t="s">
        <v>2597</v>
      </c>
      <c r="C70" s="158" t="s">
        <v>3376</v>
      </c>
      <c r="D70" s="158" t="s">
        <v>3360</v>
      </c>
      <c r="E70" s="158">
        <v>2</v>
      </c>
      <c r="F70" s="158" t="s">
        <v>873</v>
      </c>
    </row>
    <row r="71" spans="1:6">
      <c r="A71" s="158" t="s">
        <v>565</v>
      </c>
      <c r="B71" s="158" t="s">
        <v>2597</v>
      </c>
      <c r="C71" s="158" t="s">
        <v>3376</v>
      </c>
      <c r="D71" s="158" t="s">
        <v>3360</v>
      </c>
      <c r="E71" s="158">
        <v>3</v>
      </c>
      <c r="F71" s="158" t="s">
        <v>755</v>
      </c>
    </row>
    <row r="72" spans="1:6">
      <c r="A72" s="158" t="s">
        <v>565</v>
      </c>
      <c r="B72" s="158" t="s">
        <v>2597</v>
      </c>
      <c r="C72" s="158" t="s">
        <v>3376</v>
      </c>
      <c r="D72" s="158" t="s">
        <v>3360</v>
      </c>
      <c r="E72" s="158">
        <v>4</v>
      </c>
      <c r="F72" s="158" t="s">
        <v>756</v>
      </c>
    </row>
    <row r="73" spans="1:6">
      <c r="A73" s="158" t="s">
        <v>565</v>
      </c>
      <c r="B73" s="158" t="s">
        <v>2597</v>
      </c>
      <c r="C73" s="158" t="s">
        <v>3376</v>
      </c>
      <c r="D73" s="158" t="s">
        <v>3360</v>
      </c>
      <c r="E73" s="158">
        <v>5</v>
      </c>
      <c r="F73" s="158" t="s">
        <v>759</v>
      </c>
    </row>
    <row r="74" spans="1:6">
      <c r="A74" s="158" t="s">
        <v>565</v>
      </c>
      <c r="B74" s="158" t="s">
        <v>2597</v>
      </c>
      <c r="C74" s="158" t="s">
        <v>3376</v>
      </c>
      <c r="D74" s="158" t="s">
        <v>3360</v>
      </c>
      <c r="E74" s="158">
        <v>6</v>
      </c>
      <c r="F74" s="158" t="s">
        <v>764</v>
      </c>
    </row>
    <row r="75" spans="1:6">
      <c r="A75" s="158" t="s">
        <v>565</v>
      </c>
      <c r="B75" s="158" t="s">
        <v>2597</v>
      </c>
      <c r="C75" s="158" t="s">
        <v>3376</v>
      </c>
      <c r="D75" s="158" t="s">
        <v>3360</v>
      </c>
      <c r="E75" s="158">
        <v>7</v>
      </c>
      <c r="F75" s="158" t="s">
        <v>765</v>
      </c>
    </row>
    <row r="76" spans="1:6">
      <c r="A76" s="158" t="s">
        <v>565</v>
      </c>
      <c r="B76" s="158" t="s">
        <v>2597</v>
      </c>
      <c r="C76" s="158" t="s">
        <v>3376</v>
      </c>
      <c r="D76" s="158" t="s">
        <v>3360</v>
      </c>
      <c r="E76" s="158">
        <v>8</v>
      </c>
      <c r="F76" s="158" t="s">
        <v>766</v>
      </c>
    </row>
    <row r="77" spans="1:6">
      <c r="A77" s="158" t="s">
        <v>565</v>
      </c>
      <c r="B77" s="158" t="s">
        <v>2597</v>
      </c>
      <c r="C77" s="158" t="s">
        <v>3376</v>
      </c>
      <c r="D77" s="158" t="s">
        <v>3360</v>
      </c>
      <c r="E77" s="158">
        <v>9</v>
      </c>
      <c r="F77" s="158" t="s">
        <v>767</v>
      </c>
    </row>
    <row r="78" spans="1:6">
      <c r="A78" s="158" t="s">
        <v>565</v>
      </c>
      <c r="B78" s="158" t="s">
        <v>2597</v>
      </c>
      <c r="C78" s="158" t="s">
        <v>3376</v>
      </c>
      <c r="D78" s="158" t="s">
        <v>3360</v>
      </c>
      <c r="E78" s="158">
        <v>10</v>
      </c>
      <c r="F78" s="158" t="s">
        <v>768</v>
      </c>
    </row>
    <row r="79" spans="1:6">
      <c r="A79" s="158" t="s">
        <v>565</v>
      </c>
      <c r="B79" s="158" t="s">
        <v>2597</v>
      </c>
      <c r="C79" s="158" t="s">
        <v>3376</v>
      </c>
      <c r="D79" s="158" t="s">
        <v>3360</v>
      </c>
      <c r="E79" s="158">
        <v>11</v>
      </c>
      <c r="F79" s="158" t="s">
        <v>769</v>
      </c>
    </row>
    <row r="80" spans="1:6">
      <c r="A80" s="158" t="s">
        <v>565</v>
      </c>
      <c r="B80" s="158" t="s">
        <v>2597</v>
      </c>
      <c r="C80" s="158" t="s">
        <v>3376</v>
      </c>
      <c r="D80" s="158" t="s">
        <v>3360</v>
      </c>
      <c r="E80" s="158">
        <v>12</v>
      </c>
      <c r="F80" s="158" t="s">
        <v>770</v>
      </c>
    </row>
    <row r="81" spans="1:6">
      <c r="A81" s="158" t="s">
        <v>565</v>
      </c>
      <c r="B81" s="158" t="s">
        <v>2597</v>
      </c>
      <c r="C81" s="158" t="s">
        <v>3376</v>
      </c>
      <c r="D81" s="158" t="s">
        <v>3360</v>
      </c>
      <c r="E81" s="158">
        <v>13</v>
      </c>
      <c r="F81" s="158" t="s">
        <v>771</v>
      </c>
    </row>
    <row r="82" spans="1:6">
      <c r="A82" s="158" t="s">
        <v>565</v>
      </c>
      <c r="B82" s="158" t="s">
        <v>2597</v>
      </c>
      <c r="C82" s="158" t="s">
        <v>3376</v>
      </c>
      <c r="D82" s="158" t="s">
        <v>3360</v>
      </c>
      <c r="E82" s="158">
        <v>14</v>
      </c>
      <c r="F82" s="158" t="s">
        <v>772</v>
      </c>
    </row>
    <row r="83" spans="1:6">
      <c r="A83" s="158" t="s">
        <v>565</v>
      </c>
      <c r="B83" s="158" t="s">
        <v>2597</v>
      </c>
      <c r="C83" s="158" t="s">
        <v>3376</v>
      </c>
      <c r="D83" s="158" t="s">
        <v>3360</v>
      </c>
      <c r="E83" s="158">
        <v>15</v>
      </c>
      <c r="F83" s="158" t="s">
        <v>773</v>
      </c>
    </row>
    <row r="84" spans="1:6">
      <c r="A84" s="158" t="s">
        <v>565</v>
      </c>
      <c r="B84" s="158" t="s">
        <v>2597</v>
      </c>
      <c r="C84" s="158" t="s">
        <v>3376</v>
      </c>
      <c r="D84" s="158" t="s">
        <v>3360</v>
      </c>
      <c r="E84" s="158">
        <v>16</v>
      </c>
      <c r="F84" s="158" t="s">
        <v>774</v>
      </c>
    </row>
    <row r="85" spans="1:6">
      <c r="A85" s="158" t="s">
        <v>565</v>
      </c>
      <c r="B85" s="158" t="s">
        <v>2597</v>
      </c>
      <c r="C85" s="158" t="s">
        <v>3376</v>
      </c>
      <c r="D85" s="158" t="s">
        <v>3360</v>
      </c>
      <c r="E85" s="158">
        <v>17</v>
      </c>
      <c r="F85" s="158" t="s">
        <v>775</v>
      </c>
    </row>
    <row r="86" spans="1:6">
      <c r="A86" s="158" t="s">
        <v>565</v>
      </c>
      <c r="B86" s="158" t="s">
        <v>2597</v>
      </c>
      <c r="C86" s="158" t="s">
        <v>3376</v>
      </c>
      <c r="D86" s="158" t="s">
        <v>3360</v>
      </c>
      <c r="E86" s="158">
        <v>18</v>
      </c>
      <c r="F86" s="158" t="s">
        <v>776</v>
      </c>
    </row>
    <row r="87" spans="1:6">
      <c r="A87" s="158" t="s">
        <v>565</v>
      </c>
      <c r="B87" s="158" t="s">
        <v>2597</v>
      </c>
      <c r="C87" s="158" t="s">
        <v>3376</v>
      </c>
      <c r="D87" s="158" t="s">
        <v>3360</v>
      </c>
      <c r="E87" s="158">
        <v>19</v>
      </c>
      <c r="F87" s="158" t="s">
        <v>777</v>
      </c>
    </row>
    <row r="88" spans="1:6">
      <c r="A88" s="158" t="s">
        <v>565</v>
      </c>
      <c r="B88" s="158" t="s">
        <v>2597</v>
      </c>
      <c r="C88" s="158" t="s">
        <v>3376</v>
      </c>
      <c r="D88" s="158" t="s">
        <v>3360</v>
      </c>
      <c r="E88" s="158">
        <v>20</v>
      </c>
      <c r="F88" s="158" t="s">
        <v>778</v>
      </c>
    </row>
    <row r="89" spans="1:6">
      <c r="A89" s="158" t="s">
        <v>565</v>
      </c>
      <c r="B89" s="158" t="s">
        <v>2597</v>
      </c>
      <c r="C89" s="158" t="s">
        <v>3376</v>
      </c>
      <c r="D89" s="158" t="s">
        <v>3360</v>
      </c>
      <c r="E89" s="158">
        <v>21</v>
      </c>
      <c r="F89" s="158" t="s">
        <v>779</v>
      </c>
    </row>
    <row r="90" spans="1:6">
      <c r="A90" s="158" t="s">
        <v>565</v>
      </c>
      <c r="B90" s="158" t="s">
        <v>2597</v>
      </c>
      <c r="C90" s="158" t="s">
        <v>3377</v>
      </c>
      <c r="D90" s="158" t="s">
        <v>3360</v>
      </c>
      <c r="E90" s="158">
        <v>1</v>
      </c>
      <c r="F90" s="158" t="s">
        <v>743</v>
      </c>
    </row>
    <row r="91" spans="1:6">
      <c r="A91" s="158" t="s">
        <v>565</v>
      </c>
      <c r="B91" s="158" t="s">
        <v>2597</v>
      </c>
      <c r="C91" s="158" t="s">
        <v>3377</v>
      </c>
      <c r="D91" s="158" t="s">
        <v>3360</v>
      </c>
      <c r="E91" s="158">
        <v>2</v>
      </c>
      <c r="F91" s="158" t="s">
        <v>925</v>
      </c>
    </row>
    <row r="92" spans="1:6">
      <c r="A92" s="158" t="s">
        <v>565</v>
      </c>
      <c r="B92" s="158" t="s">
        <v>2599</v>
      </c>
      <c r="C92" s="158" t="s">
        <v>3378</v>
      </c>
      <c r="D92" s="158" t="s">
        <v>3360</v>
      </c>
      <c r="E92" s="158">
        <v>1</v>
      </c>
      <c r="F92" s="158" t="s">
        <v>743</v>
      </c>
    </row>
    <row r="93" spans="1:6">
      <c r="A93" s="158" t="s">
        <v>565</v>
      </c>
      <c r="B93" s="158" t="s">
        <v>2599</v>
      </c>
      <c r="C93" s="158" t="s">
        <v>3378</v>
      </c>
      <c r="D93" s="158" t="s">
        <v>3360</v>
      </c>
      <c r="E93" s="158">
        <v>2</v>
      </c>
      <c r="F93" s="158" t="s">
        <v>1043</v>
      </c>
    </row>
    <row r="94" spans="1:6">
      <c r="A94" s="158" t="s">
        <v>565</v>
      </c>
      <c r="B94" s="158" t="s">
        <v>2599</v>
      </c>
      <c r="C94" s="158" t="s">
        <v>3379</v>
      </c>
      <c r="D94" s="158" t="s">
        <v>3360</v>
      </c>
      <c r="E94" s="158">
        <v>1</v>
      </c>
      <c r="F94" s="158" t="s">
        <v>743</v>
      </c>
    </row>
    <row r="95" spans="1:6">
      <c r="A95" s="158" t="s">
        <v>565</v>
      </c>
      <c r="B95" s="158" t="s">
        <v>2599</v>
      </c>
      <c r="C95" s="158" t="s">
        <v>3379</v>
      </c>
      <c r="D95" s="158" t="s">
        <v>3360</v>
      </c>
      <c r="E95" s="158">
        <v>2</v>
      </c>
      <c r="F95" s="158" t="s">
        <v>1212</v>
      </c>
    </row>
    <row r="96" spans="1:6">
      <c r="A96" s="158" t="s">
        <v>565</v>
      </c>
      <c r="B96" s="158" t="s">
        <v>2599</v>
      </c>
      <c r="C96" s="158" t="s">
        <v>3379</v>
      </c>
      <c r="D96" s="158" t="s">
        <v>3360</v>
      </c>
      <c r="E96" s="158">
        <v>3</v>
      </c>
      <c r="F96" s="158" t="s">
        <v>1058</v>
      </c>
    </row>
    <row r="97" spans="1:6">
      <c r="A97" s="158" t="s">
        <v>565</v>
      </c>
      <c r="B97" s="158" t="s">
        <v>2599</v>
      </c>
      <c r="C97" s="158" t="s">
        <v>3379</v>
      </c>
      <c r="D97" s="158" t="s">
        <v>3360</v>
      </c>
      <c r="E97" s="158">
        <v>4</v>
      </c>
      <c r="F97" s="158" t="s">
        <v>1059</v>
      </c>
    </row>
    <row r="98" spans="1:6">
      <c r="A98" s="158" t="s">
        <v>565</v>
      </c>
      <c r="B98" s="158" t="s">
        <v>2599</v>
      </c>
      <c r="C98" s="158" t="s">
        <v>3379</v>
      </c>
      <c r="D98" s="158" t="s">
        <v>3360</v>
      </c>
      <c r="E98" s="158">
        <v>5</v>
      </c>
      <c r="F98" s="158" t="s">
        <v>1060</v>
      </c>
    </row>
    <row r="99" spans="1:6">
      <c r="A99" s="158" t="s">
        <v>565</v>
      </c>
      <c r="B99" s="158" t="s">
        <v>2599</v>
      </c>
      <c r="C99" s="158" t="s">
        <v>3379</v>
      </c>
      <c r="D99" s="158" t="s">
        <v>3360</v>
      </c>
      <c r="E99" s="158">
        <v>6</v>
      </c>
      <c r="F99" s="158" t="s">
        <v>1061</v>
      </c>
    </row>
    <row r="100" spans="1:6">
      <c r="A100" s="158" t="s">
        <v>565</v>
      </c>
      <c r="B100" s="158" t="s">
        <v>2599</v>
      </c>
      <c r="C100" s="158" t="s">
        <v>3379</v>
      </c>
      <c r="D100" s="158" t="s">
        <v>3360</v>
      </c>
      <c r="E100" s="158">
        <v>7</v>
      </c>
      <c r="F100" s="158" t="s">
        <v>1062</v>
      </c>
    </row>
    <row r="101" spans="1:6">
      <c r="A101" s="158" t="s">
        <v>565</v>
      </c>
      <c r="B101" s="158" t="s">
        <v>2599</v>
      </c>
      <c r="C101" s="158" t="s">
        <v>3379</v>
      </c>
      <c r="D101" s="158" t="s">
        <v>3360</v>
      </c>
      <c r="E101" s="158">
        <v>8</v>
      </c>
      <c r="F101" s="158" t="s">
        <v>1210</v>
      </c>
    </row>
    <row r="102" spans="1:6">
      <c r="A102" s="158" t="s">
        <v>565</v>
      </c>
      <c r="B102" s="158" t="s">
        <v>2599</v>
      </c>
      <c r="C102" s="158" t="s">
        <v>3379</v>
      </c>
      <c r="D102" s="158" t="s">
        <v>3360</v>
      </c>
      <c r="E102" s="158">
        <v>9</v>
      </c>
      <c r="F102" s="158" t="s">
        <v>1073</v>
      </c>
    </row>
    <row r="103" spans="1:6">
      <c r="A103" s="158" t="s">
        <v>565</v>
      </c>
      <c r="B103" s="158" t="s">
        <v>2599</v>
      </c>
      <c r="C103" s="158" t="s">
        <v>3380</v>
      </c>
      <c r="D103" s="158" t="s">
        <v>3360</v>
      </c>
      <c r="E103" s="158">
        <v>1</v>
      </c>
      <c r="F103" s="158" t="s">
        <v>743</v>
      </c>
    </row>
    <row r="104" spans="1:6">
      <c r="A104" s="158" t="s">
        <v>565</v>
      </c>
      <c r="B104" s="158" t="s">
        <v>2599</v>
      </c>
      <c r="C104" s="158" t="s">
        <v>3380</v>
      </c>
      <c r="D104" s="158" t="s">
        <v>3360</v>
      </c>
      <c r="E104" s="158">
        <v>2</v>
      </c>
      <c r="F104" s="158" t="s">
        <v>591</v>
      </c>
    </row>
    <row r="105" spans="1:6">
      <c r="A105" s="158" t="s">
        <v>565</v>
      </c>
      <c r="B105" s="158" t="s">
        <v>2599</v>
      </c>
      <c r="C105" s="158" t="s">
        <v>3380</v>
      </c>
      <c r="D105" s="158" t="s">
        <v>3360</v>
      </c>
      <c r="E105" s="158">
        <v>3</v>
      </c>
      <c r="F105" s="158" t="s">
        <v>592</v>
      </c>
    </row>
    <row r="106" spans="1:6">
      <c r="A106" s="158" t="s">
        <v>565</v>
      </c>
      <c r="B106" s="158" t="s">
        <v>2599</v>
      </c>
      <c r="C106" s="158" t="s">
        <v>3381</v>
      </c>
      <c r="D106" s="158" t="s">
        <v>3360</v>
      </c>
      <c r="E106" s="158">
        <v>1</v>
      </c>
      <c r="F106" s="158" t="s">
        <v>743</v>
      </c>
    </row>
    <row r="107" spans="1:6">
      <c r="A107" s="158" t="s">
        <v>565</v>
      </c>
      <c r="B107" s="158" t="s">
        <v>2599</v>
      </c>
      <c r="C107" s="158" t="s">
        <v>3381</v>
      </c>
      <c r="D107" s="158" t="s">
        <v>3360</v>
      </c>
      <c r="E107" s="158">
        <v>2</v>
      </c>
      <c r="F107" s="158" t="s">
        <v>1210</v>
      </c>
    </row>
    <row r="108" spans="1:6">
      <c r="A108" s="158" t="s">
        <v>565</v>
      </c>
      <c r="B108" s="158" t="s">
        <v>2599</v>
      </c>
      <c r="C108" s="158" t="s">
        <v>3381</v>
      </c>
      <c r="D108" s="158" t="s">
        <v>3360</v>
      </c>
      <c r="E108" s="158">
        <v>3</v>
      </c>
      <c r="F108" s="158" t="s">
        <v>1235</v>
      </c>
    </row>
    <row r="109" spans="1:6">
      <c r="A109" s="158" t="s">
        <v>565</v>
      </c>
      <c r="B109" s="158" t="s">
        <v>2599</v>
      </c>
      <c r="C109" s="158" t="s">
        <v>3382</v>
      </c>
      <c r="D109" s="158" t="s">
        <v>3360</v>
      </c>
      <c r="E109" s="158">
        <v>1</v>
      </c>
      <c r="F109" s="158" t="s">
        <v>743</v>
      </c>
    </row>
    <row r="110" spans="1:6">
      <c r="A110" s="158" t="s">
        <v>565</v>
      </c>
      <c r="B110" s="158" t="s">
        <v>2599</v>
      </c>
      <c r="C110" s="158" t="s">
        <v>3382</v>
      </c>
      <c r="D110" s="158" t="s">
        <v>3360</v>
      </c>
      <c r="E110" s="158">
        <v>2</v>
      </c>
      <c r="F110" s="158" t="s">
        <v>1044</v>
      </c>
    </row>
    <row r="111" spans="1:6">
      <c r="A111" s="158" t="s">
        <v>565</v>
      </c>
      <c r="B111" s="158" t="s">
        <v>2599</v>
      </c>
      <c r="C111" s="158" t="s">
        <v>3382</v>
      </c>
      <c r="D111" s="158" t="s">
        <v>3360</v>
      </c>
      <c r="E111" s="158">
        <v>3</v>
      </c>
      <c r="F111" s="158" t="s">
        <v>1045</v>
      </c>
    </row>
    <row r="112" spans="1:6">
      <c r="A112" s="158" t="s">
        <v>565</v>
      </c>
      <c r="B112" s="158" t="s">
        <v>2599</v>
      </c>
      <c r="C112" s="158" t="s">
        <v>3382</v>
      </c>
      <c r="D112" s="158" t="s">
        <v>3360</v>
      </c>
      <c r="E112" s="158">
        <v>4</v>
      </c>
      <c r="F112" s="158" t="s">
        <v>1046</v>
      </c>
    </row>
    <row r="113" spans="1:6">
      <c r="A113" s="158" t="s">
        <v>565</v>
      </c>
      <c r="B113" s="158" t="s">
        <v>2599</v>
      </c>
      <c r="C113" s="158" t="s">
        <v>3382</v>
      </c>
      <c r="D113" s="158" t="s">
        <v>3360</v>
      </c>
      <c r="E113" s="158">
        <v>5</v>
      </c>
      <c r="F113" s="158" t="s">
        <v>1047</v>
      </c>
    </row>
    <row r="114" spans="1:6">
      <c r="A114" s="158" t="s">
        <v>565</v>
      </c>
      <c r="B114" s="158" t="s">
        <v>2685</v>
      </c>
      <c r="C114" s="158" t="s">
        <v>3383</v>
      </c>
      <c r="D114" s="158" t="s">
        <v>3360</v>
      </c>
      <c r="E114" s="158">
        <v>1</v>
      </c>
      <c r="F114" s="158" t="s">
        <v>743</v>
      </c>
    </row>
    <row r="115" spans="1:6">
      <c r="A115" s="158" t="s">
        <v>565</v>
      </c>
      <c r="B115" s="158" t="s">
        <v>2685</v>
      </c>
      <c r="C115" s="158" t="s">
        <v>3383</v>
      </c>
      <c r="D115" s="158" t="s">
        <v>3360</v>
      </c>
      <c r="E115" s="158">
        <v>2</v>
      </c>
      <c r="F115" s="158" t="s">
        <v>994</v>
      </c>
    </row>
    <row r="116" spans="1:6">
      <c r="A116" s="158" t="s">
        <v>565</v>
      </c>
      <c r="B116" s="158" t="s">
        <v>2685</v>
      </c>
      <c r="C116" s="158" t="s">
        <v>3384</v>
      </c>
      <c r="D116" s="158" t="s">
        <v>3360</v>
      </c>
      <c r="E116" s="158">
        <v>1</v>
      </c>
      <c r="F116" s="158" t="s">
        <v>743</v>
      </c>
    </row>
    <row r="117" spans="1:6">
      <c r="A117" s="158" t="s">
        <v>565</v>
      </c>
      <c r="B117" s="158" t="s">
        <v>2685</v>
      </c>
      <c r="C117" s="158" t="s">
        <v>3384</v>
      </c>
      <c r="D117" s="158" t="s">
        <v>3360</v>
      </c>
      <c r="E117" s="158">
        <v>2</v>
      </c>
      <c r="F117" s="158" t="s">
        <v>1053</v>
      </c>
    </row>
    <row r="118" spans="1:6">
      <c r="A118" s="158" t="s">
        <v>565</v>
      </c>
      <c r="B118" s="158" t="s">
        <v>2685</v>
      </c>
      <c r="C118" s="158" t="s">
        <v>3384</v>
      </c>
      <c r="D118" s="158" t="s">
        <v>3360</v>
      </c>
      <c r="E118" s="158">
        <v>3</v>
      </c>
      <c r="F118" s="158" t="s">
        <v>1377</v>
      </c>
    </row>
    <row r="119" spans="1:6">
      <c r="A119" s="158" t="s">
        <v>565</v>
      </c>
      <c r="B119" s="158" t="s">
        <v>2685</v>
      </c>
      <c r="C119" s="158" t="s">
        <v>3384</v>
      </c>
      <c r="D119" s="158" t="s">
        <v>3360</v>
      </c>
      <c r="E119" s="158">
        <v>4</v>
      </c>
      <c r="F119" s="158" t="s">
        <v>1182</v>
      </c>
    </row>
    <row r="120" spans="1:6">
      <c r="A120" s="158" t="s">
        <v>565</v>
      </c>
      <c r="B120" s="158" t="s">
        <v>2685</v>
      </c>
      <c r="C120" s="158" t="s">
        <v>3384</v>
      </c>
      <c r="D120" s="158" t="s">
        <v>3360</v>
      </c>
      <c r="E120" s="158">
        <v>5</v>
      </c>
      <c r="F120" s="158" t="s">
        <v>1187</v>
      </c>
    </row>
    <row r="121" spans="1:6">
      <c r="A121" s="158" t="s">
        <v>565</v>
      </c>
      <c r="B121" s="158" t="s">
        <v>2685</v>
      </c>
      <c r="C121" s="158" t="s">
        <v>3384</v>
      </c>
      <c r="D121" s="158" t="s">
        <v>3360</v>
      </c>
      <c r="E121" s="158">
        <v>6</v>
      </c>
      <c r="F121" s="158" t="s">
        <v>1043</v>
      </c>
    </row>
    <row r="122" spans="1:6">
      <c r="A122" s="158" t="s">
        <v>565</v>
      </c>
      <c r="B122" s="158" t="s">
        <v>2685</v>
      </c>
      <c r="C122" s="158" t="s">
        <v>3384</v>
      </c>
      <c r="D122" s="158" t="s">
        <v>3360</v>
      </c>
      <c r="E122" s="158">
        <v>7</v>
      </c>
      <c r="F122" s="158" t="s">
        <v>1372</v>
      </c>
    </row>
    <row r="123" spans="1:6">
      <c r="A123" s="158" t="s">
        <v>565</v>
      </c>
      <c r="B123" s="158" t="s">
        <v>2685</v>
      </c>
      <c r="C123" s="158" t="s">
        <v>3385</v>
      </c>
      <c r="D123" s="158" t="s">
        <v>3360</v>
      </c>
      <c r="E123" s="158">
        <v>1</v>
      </c>
      <c r="F123" s="158" t="s">
        <v>743</v>
      </c>
    </row>
    <row r="124" spans="1:6">
      <c r="A124" s="158" t="s">
        <v>565</v>
      </c>
      <c r="B124" s="158" t="s">
        <v>2685</v>
      </c>
      <c r="C124" s="158" t="s">
        <v>3385</v>
      </c>
      <c r="D124" s="158" t="s">
        <v>3360</v>
      </c>
      <c r="E124" s="158">
        <v>2</v>
      </c>
      <c r="F124" s="158" t="s">
        <v>1053</v>
      </c>
    </row>
    <row r="125" spans="1:6">
      <c r="A125" s="158" t="s">
        <v>565</v>
      </c>
      <c r="B125" s="158" t="s">
        <v>2685</v>
      </c>
      <c r="C125" s="158" t="s">
        <v>3385</v>
      </c>
      <c r="D125" s="158" t="s">
        <v>3360</v>
      </c>
      <c r="E125" s="158">
        <v>3</v>
      </c>
      <c r="F125" s="158" t="s">
        <v>1377</v>
      </c>
    </row>
    <row r="126" spans="1:6">
      <c r="A126" s="158" t="s">
        <v>565</v>
      </c>
      <c r="B126" s="158" t="s">
        <v>2685</v>
      </c>
      <c r="C126" s="158" t="s">
        <v>3385</v>
      </c>
      <c r="D126" s="158" t="s">
        <v>3360</v>
      </c>
      <c r="E126" s="158">
        <v>4</v>
      </c>
      <c r="F126" s="158" t="s">
        <v>1182</v>
      </c>
    </row>
    <row r="127" spans="1:6">
      <c r="A127" s="158" t="s">
        <v>565</v>
      </c>
      <c r="B127" s="158" t="s">
        <v>2685</v>
      </c>
      <c r="C127" s="158" t="s">
        <v>3385</v>
      </c>
      <c r="D127" s="158" t="s">
        <v>3360</v>
      </c>
      <c r="E127" s="158">
        <v>5</v>
      </c>
      <c r="F127" s="158" t="s">
        <v>1187</v>
      </c>
    </row>
    <row r="128" spans="1:6">
      <c r="A128" s="158" t="s">
        <v>565</v>
      </c>
      <c r="B128" s="158" t="s">
        <v>2685</v>
      </c>
      <c r="C128" s="158" t="s">
        <v>3385</v>
      </c>
      <c r="D128" s="158" t="s">
        <v>3360</v>
      </c>
      <c r="E128" s="158">
        <v>6</v>
      </c>
      <c r="F128" s="158" t="s">
        <v>1043</v>
      </c>
    </row>
    <row r="129" spans="1:6">
      <c r="A129" s="158" t="s">
        <v>565</v>
      </c>
      <c r="B129" s="158" t="s">
        <v>2685</v>
      </c>
      <c r="C129" s="158" t="s">
        <v>3385</v>
      </c>
      <c r="D129" s="158" t="s">
        <v>3360</v>
      </c>
      <c r="E129" s="158">
        <v>7</v>
      </c>
      <c r="F129" s="158" t="s">
        <v>1067</v>
      </c>
    </row>
    <row r="130" spans="1:6">
      <c r="A130" s="158" t="s">
        <v>565</v>
      </c>
      <c r="B130" s="158" t="s">
        <v>2685</v>
      </c>
      <c r="C130" s="158" t="s">
        <v>3386</v>
      </c>
      <c r="D130" s="158" t="s">
        <v>3360</v>
      </c>
      <c r="E130" s="158">
        <v>1</v>
      </c>
      <c r="F130" s="158" t="s">
        <v>743</v>
      </c>
    </row>
    <row r="131" spans="1:6">
      <c r="A131" s="158" t="s">
        <v>565</v>
      </c>
      <c r="B131" s="158" t="s">
        <v>2685</v>
      </c>
      <c r="C131" s="158" t="s">
        <v>3386</v>
      </c>
      <c r="D131" s="158" t="s">
        <v>3360</v>
      </c>
      <c r="E131" s="158">
        <v>2</v>
      </c>
      <c r="F131" s="158" t="s">
        <v>1067</v>
      </c>
    </row>
    <row r="132" spans="1:6">
      <c r="A132" s="158" t="s">
        <v>565</v>
      </c>
      <c r="B132" s="158" t="s">
        <v>2685</v>
      </c>
      <c r="C132" s="158" t="s">
        <v>3386</v>
      </c>
      <c r="D132" s="158" t="s">
        <v>3360</v>
      </c>
      <c r="E132" s="158">
        <v>3</v>
      </c>
      <c r="F132" s="158" t="s">
        <v>1058</v>
      </c>
    </row>
    <row r="133" spans="1:6">
      <c r="A133" s="158" t="s">
        <v>565</v>
      </c>
      <c r="B133" s="158" t="s">
        <v>2685</v>
      </c>
      <c r="C133" s="158" t="s">
        <v>3386</v>
      </c>
      <c r="D133" s="158" t="s">
        <v>3360</v>
      </c>
      <c r="E133" s="158">
        <v>4</v>
      </c>
      <c r="F133" s="158" t="s">
        <v>1059</v>
      </c>
    </row>
    <row r="134" spans="1:6">
      <c r="A134" s="158" t="s">
        <v>565</v>
      </c>
      <c r="B134" s="158" t="s">
        <v>2685</v>
      </c>
      <c r="C134" s="158" t="s">
        <v>3386</v>
      </c>
      <c r="D134" s="158" t="s">
        <v>3360</v>
      </c>
      <c r="E134" s="158">
        <v>5</v>
      </c>
      <c r="F134" s="158" t="s">
        <v>1060</v>
      </c>
    </row>
    <row r="135" spans="1:6">
      <c r="A135" s="158" t="s">
        <v>565</v>
      </c>
      <c r="B135" s="158" t="s">
        <v>2685</v>
      </c>
      <c r="C135" s="158" t="s">
        <v>3386</v>
      </c>
      <c r="D135" s="158" t="s">
        <v>3360</v>
      </c>
      <c r="E135" s="158">
        <v>6</v>
      </c>
      <c r="F135" s="158" t="s">
        <v>1061</v>
      </c>
    </row>
    <row r="136" spans="1:6">
      <c r="A136" s="158" t="s">
        <v>565</v>
      </c>
      <c r="B136" s="158" t="s">
        <v>2685</v>
      </c>
      <c r="C136" s="158" t="s">
        <v>3386</v>
      </c>
      <c r="D136" s="158" t="s">
        <v>3360</v>
      </c>
      <c r="E136" s="158">
        <v>7</v>
      </c>
      <c r="F136" s="158" t="s">
        <v>1062</v>
      </c>
    </row>
    <row r="137" spans="1:6">
      <c r="A137" s="158" t="s">
        <v>565</v>
      </c>
      <c r="B137" s="158" t="s">
        <v>2685</v>
      </c>
      <c r="C137" s="158" t="s">
        <v>3386</v>
      </c>
      <c r="D137" s="158" t="s">
        <v>3360</v>
      </c>
      <c r="E137" s="158">
        <v>8</v>
      </c>
      <c r="F137" s="158" t="s">
        <v>1182</v>
      </c>
    </row>
    <row r="138" spans="1:6">
      <c r="A138" s="158" t="s">
        <v>565</v>
      </c>
      <c r="B138" s="158" t="s">
        <v>2685</v>
      </c>
      <c r="C138" s="158" t="s">
        <v>3386</v>
      </c>
      <c r="D138" s="158" t="s">
        <v>3360</v>
      </c>
      <c r="E138" s="158">
        <v>9</v>
      </c>
      <c r="F138" s="158" t="s">
        <v>1073</v>
      </c>
    </row>
    <row r="139" spans="1:6">
      <c r="A139" s="158" t="s">
        <v>565</v>
      </c>
      <c r="B139" s="158" t="s">
        <v>2729</v>
      </c>
      <c r="C139" s="158" t="s">
        <v>3387</v>
      </c>
      <c r="D139" s="158" t="s">
        <v>3360</v>
      </c>
      <c r="E139" s="158">
        <v>1</v>
      </c>
      <c r="F139" s="158" t="s">
        <v>743</v>
      </c>
    </row>
    <row r="140" spans="1:6">
      <c r="A140" s="158" t="s">
        <v>565</v>
      </c>
      <c r="B140" s="158" t="s">
        <v>2729</v>
      </c>
      <c r="C140" s="158" t="s">
        <v>3387</v>
      </c>
      <c r="D140" s="158" t="s">
        <v>3360</v>
      </c>
      <c r="E140" s="158">
        <v>2</v>
      </c>
      <c r="F140" s="158" t="s">
        <v>1381</v>
      </c>
    </row>
    <row r="141" spans="1:6">
      <c r="A141" s="158" t="s">
        <v>565</v>
      </c>
      <c r="B141" s="158" t="s">
        <v>2729</v>
      </c>
      <c r="C141" s="158" t="s">
        <v>3387</v>
      </c>
      <c r="D141" s="158" t="s">
        <v>3360</v>
      </c>
      <c r="E141" s="158">
        <v>3</v>
      </c>
      <c r="F141" s="158" t="s">
        <v>754</v>
      </c>
    </row>
    <row r="142" spans="1:6">
      <c r="A142" s="158" t="s">
        <v>565</v>
      </c>
      <c r="B142" s="158" t="s">
        <v>2729</v>
      </c>
      <c r="C142" s="158" t="s">
        <v>3388</v>
      </c>
      <c r="D142" s="158" t="s">
        <v>3360</v>
      </c>
      <c r="E142" s="158">
        <v>1</v>
      </c>
      <c r="F142" s="158" t="s">
        <v>743</v>
      </c>
    </row>
    <row r="143" spans="1:6">
      <c r="A143" s="158" t="s">
        <v>565</v>
      </c>
      <c r="B143" s="158" t="s">
        <v>2729</v>
      </c>
      <c r="C143" s="158" t="s">
        <v>3388</v>
      </c>
      <c r="D143" s="158" t="s">
        <v>3360</v>
      </c>
      <c r="E143" s="158">
        <v>2</v>
      </c>
      <c r="F143" s="158" t="s">
        <v>1381</v>
      </c>
    </row>
    <row r="144" spans="1:6">
      <c r="A144" s="158" t="s">
        <v>565</v>
      </c>
      <c r="B144" s="158" t="s">
        <v>2729</v>
      </c>
      <c r="C144" s="158" t="s">
        <v>3388</v>
      </c>
      <c r="D144" s="158" t="s">
        <v>3360</v>
      </c>
      <c r="E144" s="158">
        <v>3</v>
      </c>
      <c r="F144" s="158" t="s">
        <v>873</v>
      </c>
    </row>
    <row r="145" spans="1:6">
      <c r="A145" s="158" t="s">
        <v>565</v>
      </c>
      <c r="B145" s="158" t="s">
        <v>2729</v>
      </c>
      <c r="C145" s="158" t="s">
        <v>3388</v>
      </c>
      <c r="D145" s="158" t="s">
        <v>3360</v>
      </c>
      <c r="E145" s="158">
        <v>4</v>
      </c>
      <c r="F145" s="158" t="s">
        <v>880</v>
      </c>
    </row>
    <row r="146" spans="1:6">
      <c r="A146" s="158" t="s">
        <v>565</v>
      </c>
      <c r="B146" s="158" t="s">
        <v>2729</v>
      </c>
      <c r="C146" s="158" t="s">
        <v>3388</v>
      </c>
      <c r="D146" s="158" t="s">
        <v>3360</v>
      </c>
      <c r="E146" s="158">
        <v>5</v>
      </c>
      <c r="F146" s="158" t="s">
        <v>884</v>
      </c>
    </row>
    <row r="147" spans="1:6">
      <c r="A147" s="158" t="s">
        <v>565</v>
      </c>
      <c r="B147" s="158" t="s">
        <v>2729</v>
      </c>
      <c r="C147" s="158" t="s">
        <v>3388</v>
      </c>
      <c r="D147" s="158" t="s">
        <v>3360</v>
      </c>
      <c r="E147" s="158">
        <v>6</v>
      </c>
      <c r="F147" s="158" t="s">
        <v>895</v>
      </c>
    </row>
    <row r="148" spans="1:6">
      <c r="A148" s="158" t="s">
        <v>565</v>
      </c>
      <c r="B148" s="158" t="s">
        <v>2729</v>
      </c>
      <c r="C148" s="158" t="s">
        <v>3389</v>
      </c>
      <c r="D148" s="158" t="s">
        <v>3360</v>
      </c>
      <c r="E148" s="158">
        <v>1</v>
      </c>
      <c r="F148" s="158" t="s">
        <v>743</v>
      </c>
    </row>
    <row r="149" spans="1:6">
      <c r="A149" s="158" t="s">
        <v>565</v>
      </c>
      <c r="B149" s="158" t="s">
        <v>2729</v>
      </c>
      <c r="C149" s="158" t="s">
        <v>3389</v>
      </c>
      <c r="D149" s="158" t="s">
        <v>3360</v>
      </c>
      <c r="E149" s="158">
        <v>2</v>
      </c>
      <c r="F149" s="158" t="s">
        <v>994</v>
      </c>
    </row>
    <row r="150" spans="1:6">
      <c r="A150" s="158" t="s">
        <v>565</v>
      </c>
      <c r="B150" s="158" t="s">
        <v>2729</v>
      </c>
      <c r="C150" s="158" t="s">
        <v>3390</v>
      </c>
      <c r="D150" s="158" t="s">
        <v>3360</v>
      </c>
      <c r="E150" s="158">
        <v>1</v>
      </c>
      <c r="F150" s="158" t="s">
        <v>873</v>
      </c>
    </row>
    <row r="151" spans="1:6">
      <c r="A151" s="158" t="s">
        <v>565</v>
      </c>
      <c r="B151" s="158" t="s">
        <v>2729</v>
      </c>
      <c r="C151" s="158" t="s">
        <v>3390</v>
      </c>
      <c r="D151" s="158" t="s">
        <v>3360</v>
      </c>
      <c r="E151" s="158">
        <v>2</v>
      </c>
      <c r="F151" s="158" t="s">
        <v>880</v>
      </c>
    </row>
    <row r="152" spans="1:6">
      <c r="A152" s="158" t="s">
        <v>565</v>
      </c>
      <c r="B152" s="158" t="s">
        <v>2729</v>
      </c>
      <c r="C152" s="158" t="s">
        <v>3390</v>
      </c>
      <c r="D152" s="158" t="s">
        <v>3360</v>
      </c>
      <c r="E152" s="158">
        <v>3</v>
      </c>
      <c r="F152" s="158" t="s">
        <v>884</v>
      </c>
    </row>
    <row r="153" spans="1:6">
      <c r="A153" s="158" t="s">
        <v>565</v>
      </c>
      <c r="B153" s="158" t="s">
        <v>2729</v>
      </c>
      <c r="C153" s="158" t="s">
        <v>3390</v>
      </c>
      <c r="D153" s="158" t="s">
        <v>3360</v>
      </c>
      <c r="E153" s="158">
        <v>4</v>
      </c>
      <c r="F153" s="158" t="s">
        <v>895</v>
      </c>
    </row>
    <row r="154" spans="1:6">
      <c r="A154" s="158" t="s">
        <v>565</v>
      </c>
      <c r="B154" s="158" t="s">
        <v>2729</v>
      </c>
      <c r="C154" s="158" t="s">
        <v>3391</v>
      </c>
      <c r="D154" s="158" t="s">
        <v>3360</v>
      </c>
      <c r="E154" s="158">
        <v>1</v>
      </c>
      <c r="F154" s="158" t="s">
        <v>743</v>
      </c>
    </row>
    <row r="155" spans="1:6">
      <c r="A155" s="158" t="s">
        <v>565</v>
      </c>
      <c r="B155" s="158" t="s">
        <v>2729</v>
      </c>
      <c r="C155" s="158" t="s">
        <v>3391</v>
      </c>
      <c r="D155" s="158" t="s">
        <v>3360</v>
      </c>
      <c r="E155" s="158">
        <v>2</v>
      </c>
      <c r="F155" s="158" t="s">
        <v>836</v>
      </c>
    </row>
    <row r="156" spans="1:6">
      <c r="A156" s="158" t="s">
        <v>565</v>
      </c>
      <c r="B156" s="158" t="s">
        <v>2776</v>
      </c>
      <c r="C156" s="158" t="s">
        <v>3392</v>
      </c>
      <c r="D156" s="158" t="s">
        <v>3360</v>
      </c>
      <c r="E156" s="158">
        <v>1</v>
      </c>
      <c r="F156" s="158" t="s">
        <v>743</v>
      </c>
    </row>
    <row r="157" spans="1:6">
      <c r="A157" s="158" t="s">
        <v>565</v>
      </c>
      <c r="B157" s="158" t="s">
        <v>2776</v>
      </c>
      <c r="C157" s="158" t="s">
        <v>3392</v>
      </c>
      <c r="D157" s="158" t="s">
        <v>3360</v>
      </c>
      <c r="E157" s="158">
        <v>2</v>
      </c>
      <c r="F157" s="158" t="s">
        <v>1409</v>
      </c>
    </row>
    <row r="158" spans="1:6">
      <c r="A158" s="158" t="s">
        <v>565</v>
      </c>
      <c r="B158" s="158" t="s">
        <v>2776</v>
      </c>
      <c r="C158" s="158" t="s">
        <v>3393</v>
      </c>
      <c r="D158" s="158" t="s">
        <v>3360</v>
      </c>
      <c r="E158" s="158">
        <v>1</v>
      </c>
      <c r="F158" s="158" t="s">
        <v>743</v>
      </c>
    </row>
    <row r="159" spans="1:6">
      <c r="A159" s="158" t="s">
        <v>565</v>
      </c>
      <c r="B159" s="158" t="s">
        <v>2776</v>
      </c>
      <c r="C159" s="158" t="s">
        <v>3393</v>
      </c>
      <c r="D159" s="158" t="s">
        <v>3360</v>
      </c>
      <c r="E159" s="158">
        <v>2</v>
      </c>
      <c r="F159" s="158" t="s">
        <v>1410</v>
      </c>
    </row>
    <row r="160" spans="1:6">
      <c r="A160" s="158" t="s">
        <v>565</v>
      </c>
      <c r="B160" s="158" t="s">
        <v>2776</v>
      </c>
      <c r="C160" s="158" t="s">
        <v>3394</v>
      </c>
      <c r="D160" s="158" t="s">
        <v>3360</v>
      </c>
      <c r="E160" s="158">
        <v>1</v>
      </c>
      <c r="F160" s="158" t="s">
        <v>743</v>
      </c>
    </row>
    <row r="161" spans="1:6">
      <c r="A161" s="158" t="s">
        <v>565</v>
      </c>
      <c r="B161" s="158" t="s">
        <v>2776</v>
      </c>
      <c r="C161" s="158" t="s">
        <v>3394</v>
      </c>
      <c r="D161" s="158" t="s">
        <v>3360</v>
      </c>
      <c r="E161" s="158">
        <v>2</v>
      </c>
      <c r="F161" s="158" t="s">
        <v>826</v>
      </c>
    </row>
    <row r="162" spans="1:6">
      <c r="A162" s="158" t="s">
        <v>565</v>
      </c>
      <c r="B162" s="158" t="s">
        <v>2803</v>
      </c>
      <c r="C162" s="158" t="s">
        <v>3395</v>
      </c>
      <c r="D162" s="158" t="s">
        <v>3360</v>
      </c>
      <c r="E162" s="158">
        <v>1</v>
      </c>
      <c r="F162" s="158" t="s">
        <v>2590</v>
      </c>
    </row>
    <row r="163" spans="1:6">
      <c r="A163" s="158" t="s">
        <v>565</v>
      </c>
      <c r="B163" s="158" t="s">
        <v>2803</v>
      </c>
      <c r="C163" s="158" t="s">
        <v>3395</v>
      </c>
      <c r="D163" s="158" t="s">
        <v>3360</v>
      </c>
      <c r="E163" s="158">
        <v>2</v>
      </c>
      <c r="F163" s="158" t="s">
        <v>2591</v>
      </c>
    </row>
    <row r="164" spans="1:6">
      <c r="A164" s="158" t="s">
        <v>565</v>
      </c>
      <c r="B164" s="158" t="s">
        <v>2803</v>
      </c>
      <c r="C164" s="158" t="s">
        <v>3395</v>
      </c>
      <c r="D164" s="158" t="s">
        <v>3360</v>
      </c>
      <c r="E164" s="158">
        <v>3</v>
      </c>
      <c r="F164" s="158" t="s">
        <v>2592</v>
      </c>
    </row>
    <row r="165" spans="1:6">
      <c r="A165" s="158" t="s">
        <v>565</v>
      </c>
      <c r="B165" s="158" t="s">
        <v>2803</v>
      </c>
      <c r="C165" s="158" t="s">
        <v>3395</v>
      </c>
      <c r="D165" s="158" t="s">
        <v>3360</v>
      </c>
      <c r="E165" s="158">
        <v>4</v>
      </c>
      <c r="F165" s="158" t="s">
        <v>2593</v>
      </c>
    </row>
    <row r="166" spans="1:6">
      <c r="A166" s="158" t="s">
        <v>565</v>
      </c>
      <c r="B166" s="158" t="s">
        <v>2803</v>
      </c>
      <c r="C166" s="158" t="s">
        <v>3395</v>
      </c>
      <c r="D166" s="158" t="s">
        <v>3360</v>
      </c>
      <c r="E166" s="158">
        <v>5</v>
      </c>
      <c r="F166" s="158" t="s">
        <v>2594</v>
      </c>
    </row>
    <row r="167" spans="1:6">
      <c r="A167" s="158" t="s">
        <v>565</v>
      </c>
      <c r="B167" s="158" t="s">
        <v>2803</v>
      </c>
      <c r="C167" s="158" t="s">
        <v>3396</v>
      </c>
      <c r="D167" s="158" t="s">
        <v>3360</v>
      </c>
      <c r="E167" s="158">
        <v>1</v>
      </c>
      <c r="F167" s="158" t="s">
        <v>2590</v>
      </c>
    </row>
    <row r="168" spans="1:6">
      <c r="A168" s="158" t="s">
        <v>565</v>
      </c>
      <c r="B168" s="158" t="s">
        <v>2803</v>
      </c>
      <c r="C168" s="158" t="s">
        <v>3396</v>
      </c>
      <c r="D168" s="158" t="s">
        <v>3360</v>
      </c>
      <c r="E168" s="158">
        <v>2</v>
      </c>
      <c r="F168" s="158" t="s">
        <v>2591</v>
      </c>
    </row>
    <row r="169" spans="1:6">
      <c r="A169" s="158" t="s">
        <v>565</v>
      </c>
      <c r="B169" s="158" t="s">
        <v>2803</v>
      </c>
      <c r="C169" s="158" t="s">
        <v>3396</v>
      </c>
      <c r="D169" s="158" t="s">
        <v>3360</v>
      </c>
      <c r="E169" s="158">
        <v>3</v>
      </c>
      <c r="F169" s="158" t="s">
        <v>2592</v>
      </c>
    </row>
    <row r="170" spans="1:6">
      <c r="A170" s="158" t="s">
        <v>565</v>
      </c>
      <c r="B170" s="158" t="s">
        <v>2803</v>
      </c>
      <c r="C170" s="158" t="s">
        <v>3396</v>
      </c>
      <c r="D170" s="158" t="s">
        <v>3360</v>
      </c>
      <c r="E170" s="158">
        <v>4</v>
      </c>
      <c r="F170" s="158" t="s">
        <v>2593</v>
      </c>
    </row>
    <row r="171" spans="1:6">
      <c r="A171" s="158" t="s">
        <v>565</v>
      </c>
      <c r="B171" s="158" t="s">
        <v>2803</v>
      </c>
      <c r="C171" s="158" t="s">
        <v>3396</v>
      </c>
      <c r="D171" s="158" t="s">
        <v>3360</v>
      </c>
      <c r="E171" s="158">
        <v>5</v>
      </c>
      <c r="F171" s="158" t="s">
        <v>2594</v>
      </c>
    </row>
    <row r="172" spans="1:6">
      <c r="A172" s="158" t="s">
        <v>565</v>
      </c>
      <c r="B172" s="158" t="s">
        <v>2803</v>
      </c>
      <c r="C172" s="158" t="s">
        <v>3396</v>
      </c>
      <c r="D172" s="158" t="s">
        <v>3360</v>
      </c>
      <c r="E172" s="158">
        <v>6</v>
      </c>
      <c r="F172" s="158" t="s">
        <v>2595</v>
      </c>
    </row>
    <row r="173" spans="1:6">
      <c r="A173" s="158" t="s">
        <v>565</v>
      </c>
      <c r="B173" s="158" t="s">
        <v>2803</v>
      </c>
      <c r="C173" s="158" t="s">
        <v>3396</v>
      </c>
      <c r="D173" s="158" t="s">
        <v>3360</v>
      </c>
      <c r="E173" s="158">
        <v>7</v>
      </c>
      <c r="F173" s="158" t="s">
        <v>2596</v>
      </c>
    </row>
    <row r="174" spans="1:6">
      <c r="A174" s="158" t="s">
        <v>3205</v>
      </c>
      <c r="B174" s="158" t="s">
        <v>3247</v>
      </c>
      <c r="C174" s="158" t="s">
        <v>3397</v>
      </c>
      <c r="D174" s="158" t="s">
        <v>3360</v>
      </c>
      <c r="E174" s="158">
        <v>1</v>
      </c>
      <c r="F174" s="158" t="s">
        <v>3224</v>
      </c>
    </row>
    <row r="175" spans="1:6">
      <c r="A175" s="158" t="s">
        <v>3205</v>
      </c>
      <c r="B175" s="158" t="s">
        <v>3249</v>
      </c>
      <c r="C175" s="158" t="s">
        <v>3398</v>
      </c>
      <c r="D175" s="158" t="s">
        <v>3360</v>
      </c>
      <c r="E175" s="158">
        <v>1</v>
      </c>
      <c r="F175" s="158" t="s">
        <v>3224</v>
      </c>
    </row>
    <row r="176" spans="1:6">
      <c r="A176" s="158" t="s">
        <v>3205</v>
      </c>
      <c r="B176" s="158" t="s">
        <v>3250</v>
      </c>
      <c r="C176" s="158" t="s">
        <v>3399</v>
      </c>
      <c r="D176" s="158" t="s">
        <v>3360</v>
      </c>
      <c r="E176" s="158">
        <v>1</v>
      </c>
      <c r="F176" s="158" t="s">
        <v>743</v>
      </c>
    </row>
    <row r="177" spans="1:6">
      <c r="A177" s="158" t="s">
        <v>3205</v>
      </c>
      <c r="B177" s="158" t="s">
        <v>3250</v>
      </c>
      <c r="C177" s="158" t="s">
        <v>3399</v>
      </c>
      <c r="D177" s="158" t="s">
        <v>3360</v>
      </c>
      <c r="E177" s="158">
        <v>2</v>
      </c>
      <c r="F177" s="158" t="s">
        <v>750</v>
      </c>
    </row>
    <row r="178" spans="1:6">
      <c r="A178" s="158" t="s">
        <v>3205</v>
      </c>
      <c r="B178" s="158" t="s">
        <v>3250</v>
      </c>
      <c r="C178" s="158" t="s">
        <v>3399</v>
      </c>
      <c r="D178" s="158" t="s">
        <v>3360</v>
      </c>
      <c r="E178" s="158">
        <v>3</v>
      </c>
      <c r="F178" s="158" t="s">
        <v>3213</v>
      </c>
    </row>
    <row r="179" spans="1:6">
      <c r="A179" s="158" t="s">
        <v>3205</v>
      </c>
      <c r="B179" s="158" t="s">
        <v>3269</v>
      </c>
      <c r="C179" s="158" t="s">
        <v>3400</v>
      </c>
      <c r="D179" s="158" t="s">
        <v>339</v>
      </c>
      <c r="E179" s="158">
        <v>1</v>
      </c>
      <c r="F179" s="158" t="s">
        <v>3270</v>
      </c>
    </row>
    <row r="180" spans="1:6">
      <c r="A180" s="158" t="s">
        <v>3205</v>
      </c>
      <c r="B180" s="158" t="s">
        <v>3269</v>
      </c>
      <c r="C180" s="158" t="s">
        <v>3400</v>
      </c>
      <c r="D180" s="158" t="s">
        <v>339</v>
      </c>
      <c r="E180" s="158">
        <v>2</v>
      </c>
      <c r="F180" s="158" t="s">
        <v>3271</v>
      </c>
    </row>
    <row r="181" spans="1:6">
      <c r="A181" s="158" t="s">
        <v>3205</v>
      </c>
      <c r="B181" s="158" t="s">
        <v>3274</v>
      </c>
      <c r="C181" s="158" t="s">
        <v>3401</v>
      </c>
      <c r="D181" s="158" t="s">
        <v>3360</v>
      </c>
      <c r="E181" s="158">
        <v>1</v>
      </c>
      <c r="F181" s="158" t="s">
        <v>743</v>
      </c>
    </row>
    <row r="182" spans="1:6">
      <c r="A182" s="158" t="s">
        <v>3205</v>
      </c>
      <c r="B182" s="158" t="s">
        <v>3274</v>
      </c>
      <c r="C182" s="158" t="s">
        <v>3401</v>
      </c>
      <c r="D182" s="158" t="s">
        <v>3360</v>
      </c>
      <c r="E182" s="158">
        <v>2</v>
      </c>
      <c r="F182" s="158" t="s">
        <v>750</v>
      </c>
    </row>
    <row r="183" spans="1:6">
      <c r="A183" s="158" t="s">
        <v>3205</v>
      </c>
      <c r="B183" s="158" t="s">
        <v>3274</v>
      </c>
      <c r="C183" s="158" t="s">
        <v>3401</v>
      </c>
      <c r="D183" s="158" t="s">
        <v>3360</v>
      </c>
      <c r="E183" s="158">
        <v>3</v>
      </c>
      <c r="F183" s="158" t="s">
        <v>3213</v>
      </c>
    </row>
    <row r="184" spans="1:6">
      <c r="A184" s="158" t="s">
        <v>3205</v>
      </c>
      <c r="B184" s="158" t="s">
        <v>3274</v>
      </c>
      <c r="C184" s="158" t="s">
        <v>3401</v>
      </c>
      <c r="D184" s="158" t="s">
        <v>3360</v>
      </c>
      <c r="E184" s="158">
        <v>4</v>
      </c>
      <c r="F184" s="158" t="s">
        <v>3251</v>
      </c>
    </row>
    <row r="185" spans="1:6">
      <c r="A185" s="158" t="s">
        <v>3205</v>
      </c>
      <c r="B185" s="158" t="s">
        <v>3275</v>
      </c>
      <c r="C185" s="158" t="s">
        <v>3402</v>
      </c>
      <c r="D185" s="158" t="s">
        <v>3360</v>
      </c>
      <c r="E185" s="158">
        <v>1</v>
      </c>
      <c r="F185" s="158" t="s">
        <v>743</v>
      </c>
    </row>
    <row r="186" spans="1:6">
      <c r="A186" s="158" t="s">
        <v>3205</v>
      </c>
      <c r="B186" s="158" t="s">
        <v>3275</v>
      </c>
      <c r="C186" s="158" t="s">
        <v>3402</v>
      </c>
      <c r="D186" s="158" t="s">
        <v>3360</v>
      </c>
      <c r="E186" s="158">
        <v>2</v>
      </c>
      <c r="F186" s="158" t="s">
        <v>750</v>
      </c>
    </row>
    <row r="187" spans="1:6">
      <c r="A187" s="158" t="s">
        <v>3205</v>
      </c>
      <c r="B187" s="158" t="s">
        <v>3275</v>
      </c>
      <c r="C187" s="158" t="s">
        <v>3402</v>
      </c>
      <c r="D187" s="158" t="s">
        <v>3360</v>
      </c>
      <c r="E187" s="158">
        <v>3</v>
      </c>
      <c r="F187" s="158" t="s">
        <v>3213</v>
      </c>
    </row>
    <row r="188" spans="1:6">
      <c r="A188" s="158" t="s">
        <v>3205</v>
      </c>
      <c r="B188" s="158" t="s">
        <v>3275</v>
      </c>
      <c r="C188" s="158" t="s">
        <v>3402</v>
      </c>
      <c r="D188" s="158" t="s">
        <v>3360</v>
      </c>
      <c r="E188" s="158">
        <v>4</v>
      </c>
      <c r="F188" s="158" t="s">
        <v>3251</v>
      </c>
    </row>
    <row r="189" spans="1:6">
      <c r="A189" s="158" t="s">
        <v>3205</v>
      </c>
      <c r="B189" s="158" t="s">
        <v>3288</v>
      </c>
      <c r="C189" s="158" t="s">
        <v>3403</v>
      </c>
      <c r="D189" s="158" t="s">
        <v>3360</v>
      </c>
      <c r="E189" s="158">
        <v>1</v>
      </c>
      <c r="F189" s="158" t="s">
        <v>3224</v>
      </c>
    </row>
    <row r="190" spans="1:6">
      <c r="A190" s="158" t="s">
        <v>3205</v>
      </c>
      <c r="B190" s="158" t="s">
        <v>3299</v>
      </c>
      <c r="C190" s="158" t="s">
        <v>3404</v>
      </c>
      <c r="D190" s="158" t="s">
        <v>3360</v>
      </c>
      <c r="E190" s="158">
        <v>1</v>
      </c>
      <c r="F190" s="158" t="s">
        <v>3301</v>
      </c>
    </row>
    <row r="191" spans="1:6">
      <c r="A191" s="158" t="s">
        <v>3205</v>
      </c>
      <c r="B191" s="158" t="s">
        <v>3299</v>
      </c>
      <c r="C191" s="158" t="s">
        <v>3404</v>
      </c>
      <c r="D191" s="158" t="s">
        <v>3360</v>
      </c>
      <c r="E191" s="158">
        <v>2</v>
      </c>
      <c r="F191" s="158" t="s">
        <v>3300</v>
      </c>
    </row>
    <row r="192" spans="1:6">
      <c r="A192" s="158" t="s">
        <v>3205</v>
      </c>
      <c r="B192" s="158" t="s">
        <v>3304</v>
      </c>
      <c r="C192" s="158" t="s">
        <v>3405</v>
      </c>
      <c r="D192" s="158" t="s">
        <v>3360</v>
      </c>
      <c r="E192" s="158">
        <v>1</v>
      </c>
      <c r="F192" s="158" t="s">
        <v>3224</v>
      </c>
    </row>
    <row r="193" spans="1:6">
      <c r="A193" s="158" t="s">
        <v>3205</v>
      </c>
      <c r="B193" s="158" t="s">
        <v>3306</v>
      </c>
      <c r="C193" s="158" t="s">
        <v>3406</v>
      </c>
      <c r="D193" s="158" t="s">
        <v>3360</v>
      </c>
      <c r="E193" s="158">
        <v>1</v>
      </c>
      <c r="F193" s="158" t="s">
        <v>743</v>
      </c>
    </row>
    <row r="194" spans="1:6">
      <c r="A194" s="158" t="s">
        <v>3205</v>
      </c>
      <c r="B194" s="158" t="s">
        <v>3306</v>
      </c>
      <c r="C194" s="158" t="s">
        <v>3406</v>
      </c>
      <c r="D194" s="158" t="s">
        <v>3360</v>
      </c>
      <c r="E194" s="158">
        <v>2</v>
      </c>
      <c r="F194" s="158" t="s">
        <v>750</v>
      </c>
    </row>
  </sheetData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7DD3-9063-4B30-852B-75E38C3D62BC}">
  <sheetPr codeName="Sheet8">
    <tabColor rgb="FFFFC000"/>
  </sheetPr>
  <dimension ref="A1:C202"/>
  <sheetViews>
    <sheetView workbookViewId="0"/>
  </sheetViews>
  <sheetFormatPr defaultColWidth="9" defaultRowHeight="12"/>
  <cols>
    <col min="1" max="1" width="10.85546875" style="158" bestFit="1" customWidth="1"/>
    <col min="2" max="2" width="48.85546875" style="158" bestFit="1" customWidth="1"/>
    <col min="3" max="3" width="11.7109375" style="158" bestFit="1" customWidth="1"/>
    <col min="4" max="16384" width="9" style="158"/>
  </cols>
  <sheetData>
    <row r="1" spans="1:3">
      <c r="A1" s="158" t="s">
        <v>553</v>
      </c>
      <c r="B1" s="158" t="s">
        <v>554</v>
      </c>
      <c r="C1" s="158" t="s">
        <v>3407</v>
      </c>
    </row>
    <row r="2" spans="1:3">
      <c r="A2" s="158" t="s">
        <v>565</v>
      </c>
      <c r="B2" s="158" t="s">
        <v>566</v>
      </c>
      <c r="C2" s="158">
        <v>405</v>
      </c>
    </row>
    <row r="3" spans="1:3">
      <c r="A3" s="158" t="s">
        <v>565</v>
      </c>
      <c r="B3" s="158" t="s">
        <v>576</v>
      </c>
      <c r="C3" s="158">
        <v>217068</v>
      </c>
    </row>
    <row r="4" spans="1:3">
      <c r="A4" s="158" t="s">
        <v>565</v>
      </c>
      <c r="B4" s="158" t="s">
        <v>742</v>
      </c>
      <c r="C4" s="158">
        <v>401796</v>
      </c>
    </row>
    <row r="5" spans="1:3">
      <c r="A5" s="158" t="s">
        <v>565</v>
      </c>
      <c r="B5" s="158" t="s">
        <v>982</v>
      </c>
      <c r="C5" s="158">
        <v>101778</v>
      </c>
    </row>
    <row r="6" spans="1:3">
      <c r="A6" s="158" t="s">
        <v>565</v>
      </c>
      <c r="B6" s="158" t="s">
        <v>1035</v>
      </c>
      <c r="C6" s="158">
        <v>122790</v>
      </c>
    </row>
    <row r="7" spans="1:3">
      <c r="A7" s="158" t="s">
        <v>565</v>
      </c>
      <c r="B7" s="158" t="s">
        <v>1371</v>
      </c>
      <c r="C7" s="158">
        <v>53346</v>
      </c>
    </row>
    <row r="8" spans="1:3">
      <c r="A8" s="158" t="s">
        <v>565</v>
      </c>
      <c r="B8" s="158" t="s">
        <v>1380</v>
      </c>
      <c r="C8" s="158">
        <v>133554</v>
      </c>
    </row>
    <row r="9" spans="1:3">
      <c r="A9" s="158" t="s">
        <v>565</v>
      </c>
      <c r="B9" s="158" t="s">
        <v>1394</v>
      </c>
      <c r="C9" s="158">
        <v>280848</v>
      </c>
    </row>
    <row r="10" spans="1:3">
      <c r="A10" s="158" t="s">
        <v>565</v>
      </c>
      <c r="B10" s="158" t="s">
        <v>1399</v>
      </c>
      <c r="C10" s="158">
        <v>8826</v>
      </c>
    </row>
    <row r="11" spans="1:3">
      <c r="A11" s="158" t="s">
        <v>565</v>
      </c>
      <c r="B11" s="158" t="s">
        <v>1404</v>
      </c>
      <c r="C11" s="158">
        <v>3748128</v>
      </c>
    </row>
    <row r="12" spans="1:3">
      <c r="A12" s="158" t="s">
        <v>565</v>
      </c>
      <c r="B12" s="158" t="s">
        <v>1412</v>
      </c>
      <c r="C12" s="158">
        <v>4223994</v>
      </c>
    </row>
    <row r="13" spans="1:3">
      <c r="A13" s="158" t="s">
        <v>565</v>
      </c>
      <c r="B13" s="158" t="s">
        <v>1488</v>
      </c>
      <c r="C13" s="158">
        <v>3501132</v>
      </c>
    </row>
    <row r="14" spans="1:3">
      <c r="A14" s="158" t="s">
        <v>565</v>
      </c>
      <c r="B14" s="158" t="s">
        <v>1525</v>
      </c>
      <c r="C14" s="158">
        <v>4194870</v>
      </c>
    </row>
    <row r="15" spans="1:3">
      <c r="A15" s="158" t="s">
        <v>565</v>
      </c>
      <c r="B15" s="158" t="s">
        <v>1529</v>
      </c>
      <c r="C15" s="158">
        <v>3645774</v>
      </c>
    </row>
    <row r="16" spans="1:3">
      <c r="A16" s="158" t="s">
        <v>565</v>
      </c>
      <c r="B16" s="158" t="s">
        <v>1545</v>
      </c>
      <c r="C16" s="158">
        <v>3661926</v>
      </c>
    </row>
    <row r="17" spans="1:3">
      <c r="A17" s="158" t="s">
        <v>565</v>
      </c>
      <c r="B17" s="158" t="s">
        <v>1556</v>
      </c>
      <c r="C17" s="158">
        <v>4411638</v>
      </c>
    </row>
    <row r="18" spans="1:3">
      <c r="A18" s="158" t="s">
        <v>565</v>
      </c>
      <c r="B18" s="158" t="s">
        <v>1561</v>
      </c>
      <c r="C18" s="158">
        <v>5160</v>
      </c>
    </row>
    <row r="19" spans="1:3">
      <c r="A19" s="158" t="s">
        <v>565</v>
      </c>
      <c r="B19" s="158" t="s">
        <v>1569</v>
      </c>
      <c r="C19" s="158">
        <v>12696</v>
      </c>
    </row>
    <row r="20" spans="1:3">
      <c r="A20" s="158" t="s">
        <v>565</v>
      </c>
      <c r="B20" s="158" t="s">
        <v>1575</v>
      </c>
      <c r="C20" s="158">
        <v>329904</v>
      </c>
    </row>
    <row r="21" spans="1:3">
      <c r="A21" s="158" t="s">
        <v>565</v>
      </c>
      <c r="B21" s="158" t="s">
        <v>1587</v>
      </c>
      <c r="C21" s="158">
        <v>90336</v>
      </c>
    </row>
    <row r="22" spans="1:3">
      <c r="A22" s="158" t="s">
        <v>565</v>
      </c>
      <c r="B22" s="158" t="s">
        <v>1591</v>
      </c>
      <c r="C22" s="158">
        <v>407580</v>
      </c>
    </row>
    <row r="23" spans="1:3">
      <c r="A23" s="158" t="s">
        <v>565</v>
      </c>
      <c r="B23" s="158" t="s">
        <v>1635</v>
      </c>
      <c r="C23" s="158">
        <v>14304</v>
      </c>
    </row>
    <row r="24" spans="1:3">
      <c r="A24" s="158" t="s">
        <v>565</v>
      </c>
      <c r="B24" s="158" t="s">
        <v>1665</v>
      </c>
      <c r="C24" s="158">
        <v>282222</v>
      </c>
    </row>
    <row r="25" spans="1:3">
      <c r="A25" s="158" t="s">
        <v>565</v>
      </c>
      <c r="B25" s="158" t="s">
        <v>1678</v>
      </c>
      <c r="C25" s="158">
        <v>72186</v>
      </c>
    </row>
    <row r="26" spans="1:3">
      <c r="A26" s="158" t="s">
        <v>565</v>
      </c>
      <c r="B26" s="158" t="s">
        <v>1688</v>
      </c>
      <c r="C26" s="158">
        <v>33919</v>
      </c>
    </row>
    <row r="27" spans="1:3">
      <c r="A27" s="158" t="s">
        <v>565</v>
      </c>
      <c r="B27" s="158" t="s">
        <v>1860</v>
      </c>
      <c r="C27" s="158">
        <v>15</v>
      </c>
    </row>
    <row r="28" spans="1:3">
      <c r="A28" s="158" t="s">
        <v>565</v>
      </c>
      <c r="B28" s="158" t="s">
        <v>1866</v>
      </c>
      <c r="C28" s="158">
        <v>0</v>
      </c>
    </row>
    <row r="29" spans="1:3">
      <c r="A29" s="158" t="s">
        <v>565</v>
      </c>
      <c r="B29" s="158" t="s">
        <v>1940</v>
      </c>
      <c r="C29" s="158">
        <v>1368</v>
      </c>
    </row>
    <row r="30" spans="1:3">
      <c r="A30" s="158" t="s">
        <v>565</v>
      </c>
      <c r="B30" s="158" t="s">
        <v>2003</v>
      </c>
      <c r="C30" s="158">
        <v>62892037</v>
      </c>
    </row>
    <row r="31" spans="1:3">
      <c r="A31" s="158" t="s">
        <v>565</v>
      </c>
      <c r="B31" s="158" t="s">
        <v>2010</v>
      </c>
      <c r="C31" s="158">
        <v>9872074</v>
      </c>
    </row>
    <row r="32" spans="1:3">
      <c r="A32" s="158" t="s">
        <v>565</v>
      </c>
      <c r="B32" s="158" t="s">
        <v>2038</v>
      </c>
      <c r="C32" s="158">
        <v>34568</v>
      </c>
    </row>
    <row r="33" spans="1:3">
      <c r="A33" s="158" t="s">
        <v>565</v>
      </c>
      <c r="B33" s="158" t="s">
        <v>2043</v>
      </c>
      <c r="C33" s="158">
        <v>13</v>
      </c>
    </row>
    <row r="34" spans="1:3">
      <c r="A34" s="158" t="s">
        <v>565</v>
      </c>
      <c r="B34" s="158" t="s">
        <v>2048</v>
      </c>
      <c r="C34" s="158">
        <v>47501</v>
      </c>
    </row>
    <row r="35" spans="1:3">
      <c r="A35" s="158" t="s">
        <v>565</v>
      </c>
      <c r="B35" s="158" t="s">
        <v>2063</v>
      </c>
      <c r="C35" s="158">
        <v>84233</v>
      </c>
    </row>
    <row r="36" spans="1:3">
      <c r="A36" s="158" t="s">
        <v>565</v>
      </c>
      <c r="B36" s="158" t="s">
        <v>2067</v>
      </c>
      <c r="C36" s="158">
        <v>2369</v>
      </c>
    </row>
    <row r="37" spans="1:3">
      <c r="A37" s="158" t="s">
        <v>565</v>
      </c>
      <c r="B37" s="158" t="s">
        <v>2083</v>
      </c>
      <c r="C37" s="158">
        <v>84233</v>
      </c>
    </row>
    <row r="38" spans="1:3">
      <c r="A38" s="158" t="s">
        <v>565</v>
      </c>
      <c r="B38" s="158" t="s">
        <v>2111</v>
      </c>
      <c r="C38" s="158">
        <v>50981</v>
      </c>
    </row>
    <row r="39" spans="1:3">
      <c r="A39" s="158" t="s">
        <v>565</v>
      </c>
      <c r="B39" s="158" t="s">
        <v>2113</v>
      </c>
      <c r="C39" s="158">
        <v>287754</v>
      </c>
    </row>
    <row r="40" spans="1:3">
      <c r="A40" s="158" t="s">
        <v>565</v>
      </c>
      <c r="B40" s="158" t="s">
        <v>2121</v>
      </c>
      <c r="C40" s="158">
        <v>22512</v>
      </c>
    </row>
    <row r="41" spans="1:3">
      <c r="A41" s="158" t="s">
        <v>565</v>
      </c>
      <c r="B41" s="158" t="s">
        <v>2129</v>
      </c>
      <c r="C41" s="158">
        <v>100077</v>
      </c>
    </row>
    <row r="42" spans="1:3">
      <c r="A42" s="158" t="s">
        <v>565</v>
      </c>
      <c r="B42" s="158" t="s">
        <v>2207</v>
      </c>
      <c r="C42" s="158">
        <v>84233</v>
      </c>
    </row>
    <row r="43" spans="1:3">
      <c r="A43" s="158" t="s">
        <v>565</v>
      </c>
      <c r="B43" s="158" t="s">
        <v>2212</v>
      </c>
      <c r="C43" s="158">
        <v>52015</v>
      </c>
    </row>
    <row r="44" spans="1:3">
      <c r="A44" s="158" t="s">
        <v>565</v>
      </c>
      <c r="B44" s="158" t="s">
        <v>2214</v>
      </c>
      <c r="C44" s="158">
        <v>84233</v>
      </c>
    </row>
    <row r="45" spans="1:3">
      <c r="A45" s="158" t="s">
        <v>565</v>
      </c>
      <c r="B45" s="158" t="s">
        <v>2245</v>
      </c>
      <c r="C45" s="158">
        <v>1594</v>
      </c>
    </row>
    <row r="46" spans="1:3">
      <c r="A46" s="158" t="s">
        <v>565</v>
      </c>
      <c r="B46" s="158" t="s">
        <v>2248</v>
      </c>
      <c r="C46" s="158">
        <v>10224</v>
      </c>
    </row>
    <row r="47" spans="1:3">
      <c r="A47" s="158" t="s">
        <v>565</v>
      </c>
      <c r="B47" s="158" t="s">
        <v>2254</v>
      </c>
      <c r="C47" s="158">
        <v>17996</v>
      </c>
    </row>
    <row r="48" spans="1:3">
      <c r="A48" s="158" t="s">
        <v>565</v>
      </c>
      <c r="B48" s="158" t="s">
        <v>2267</v>
      </c>
      <c r="C48" s="158">
        <v>33688</v>
      </c>
    </row>
    <row r="49" spans="1:3">
      <c r="A49" s="158" t="s">
        <v>565</v>
      </c>
      <c r="B49" s="158" t="s">
        <v>2281</v>
      </c>
      <c r="C49" s="158">
        <v>23137</v>
      </c>
    </row>
    <row r="50" spans="1:3">
      <c r="A50" s="158" t="s">
        <v>565</v>
      </c>
      <c r="B50" s="158" t="s">
        <v>2285</v>
      </c>
      <c r="C50" s="158">
        <v>262</v>
      </c>
    </row>
    <row r="51" spans="1:3">
      <c r="A51" s="158" t="s">
        <v>565</v>
      </c>
      <c r="B51" s="158" t="s">
        <v>2286</v>
      </c>
      <c r="C51" s="158">
        <v>100077</v>
      </c>
    </row>
    <row r="52" spans="1:3">
      <c r="A52" s="158" t="s">
        <v>565</v>
      </c>
      <c r="B52" s="158" t="s">
        <v>2287</v>
      </c>
      <c r="C52" s="158">
        <v>28905</v>
      </c>
    </row>
    <row r="53" spans="1:3">
      <c r="A53" s="158" t="s">
        <v>565</v>
      </c>
      <c r="B53" s="158" t="s">
        <v>2288</v>
      </c>
      <c r="C53" s="158">
        <v>280975</v>
      </c>
    </row>
    <row r="54" spans="1:3">
      <c r="A54" s="158" t="s">
        <v>565</v>
      </c>
      <c r="B54" s="158" t="s">
        <v>2290</v>
      </c>
      <c r="C54" s="158">
        <v>67277</v>
      </c>
    </row>
    <row r="55" spans="1:3">
      <c r="A55" s="158" t="s">
        <v>565</v>
      </c>
      <c r="B55" s="158" t="s">
        <v>2362</v>
      </c>
      <c r="C55" s="158">
        <v>1222</v>
      </c>
    </row>
    <row r="56" spans="1:3">
      <c r="A56" s="158" t="s">
        <v>565</v>
      </c>
      <c r="B56" s="158" t="s">
        <v>2363</v>
      </c>
      <c r="C56" s="158">
        <v>60667</v>
      </c>
    </row>
    <row r="57" spans="1:3">
      <c r="A57" s="158" t="s">
        <v>565</v>
      </c>
      <c r="B57" s="158" t="s">
        <v>2364</v>
      </c>
      <c r="C57" s="158">
        <v>3422</v>
      </c>
    </row>
    <row r="58" spans="1:3">
      <c r="A58" s="158" t="s">
        <v>565</v>
      </c>
      <c r="B58" s="158" t="s">
        <v>2365</v>
      </c>
      <c r="C58" s="158">
        <v>57695</v>
      </c>
    </row>
    <row r="59" spans="1:3">
      <c r="A59" s="158" t="s">
        <v>565</v>
      </c>
      <c r="B59" s="158" t="s">
        <v>2370</v>
      </c>
      <c r="C59" s="158">
        <v>121334</v>
      </c>
    </row>
    <row r="60" spans="1:3">
      <c r="A60" s="158" t="s">
        <v>565</v>
      </c>
      <c r="B60" s="158" t="s">
        <v>2371</v>
      </c>
      <c r="C60" s="158">
        <v>80962</v>
      </c>
    </row>
    <row r="61" spans="1:3">
      <c r="A61" s="158" t="s">
        <v>565</v>
      </c>
      <c r="B61" s="158" t="s">
        <v>2376</v>
      </c>
      <c r="C61" s="158">
        <v>0</v>
      </c>
    </row>
    <row r="62" spans="1:3">
      <c r="A62" s="158" t="s">
        <v>565</v>
      </c>
      <c r="B62" s="158" t="s">
        <v>2379</v>
      </c>
      <c r="C62" s="158">
        <v>7</v>
      </c>
    </row>
    <row r="63" spans="1:3">
      <c r="A63" s="158" t="s">
        <v>565</v>
      </c>
      <c r="B63" s="158" t="s">
        <v>2380</v>
      </c>
      <c r="C63" s="158">
        <v>5016</v>
      </c>
    </row>
    <row r="64" spans="1:3">
      <c r="A64" s="158" t="s">
        <v>565</v>
      </c>
      <c r="B64" s="158" t="s">
        <v>2410</v>
      </c>
      <c r="C64" s="158">
        <v>16027</v>
      </c>
    </row>
    <row r="65" spans="1:3">
      <c r="A65" s="158" t="s">
        <v>565</v>
      </c>
      <c r="B65" s="158" t="s">
        <v>2434</v>
      </c>
      <c r="C65" s="158">
        <v>1371318</v>
      </c>
    </row>
    <row r="66" spans="1:3">
      <c r="A66" s="158" t="s">
        <v>565</v>
      </c>
      <c r="B66" s="158" t="s">
        <v>2440</v>
      </c>
      <c r="C66" s="158">
        <v>2711</v>
      </c>
    </row>
    <row r="67" spans="1:3">
      <c r="A67" s="158" t="s">
        <v>565</v>
      </c>
      <c r="B67" s="158" t="s">
        <v>2443</v>
      </c>
      <c r="C67" s="158">
        <v>19</v>
      </c>
    </row>
    <row r="68" spans="1:3">
      <c r="A68" s="158" t="s">
        <v>565</v>
      </c>
      <c r="B68" s="158" t="s">
        <v>2455</v>
      </c>
      <c r="C68" s="158">
        <v>9</v>
      </c>
    </row>
    <row r="69" spans="1:3">
      <c r="A69" s="158" t="s">
        <v>565</v>
      </c>
      <c r="B69" s="158" t="s">
        <v>2465</v>
      </c>
      <c r="C69" s="158">
        <v>18828</v>
      </c>
    </row>
    <row r="70" spans="1:3">
      <c r="A70" s="158" t="s">
        <v>565</v>
      </c>
      <c r="B70" s="158" t="s">
        <v>2475</v>
      </c>
      <c r="C70" s="158">
        <v>15</v>
      </c>
    </row>
    <row r="71" spans="1:3">
      <c r="A71" s="158" t="s">
        <v>565</v>
      </c>
      <c r="B71" s="158" t="s">
        <v>2479</v>
      </c>
      <c r="C71" s="158">
        <v>30453</v>
      </c>
    </row>
    <row r="72" spans="1:3">
      <c r="A72" s="158" t="s">
        <v>565</v>
      </c>
      <c r="B72" s="158" t="s">
        <v>2485</v>
      </c>
      <c r="C72" s="158">
        <v>490</v>
      </c>
    </row>
    <row r="73" spans="1:3">
      <c r="A73" s="158" t="s">
        <v>565</v>
      </c>
      <c r="B73" s="158" t="s">
        <v>2488</v>
      </c>
      <c r="C73" s="158">
        <v>110008</v>
      </c>
    </row>
    <row r="74" spans="1:3">
      <c r="A74" s="158" t="s">
        <v>565</v>
      </c>
      <c r="B74" s="158" t="s">
        <v>2510</v>
      </c>
      <c r="C74" s="158">
        <v>3582</v>
      </c>
    </row>
    <row r="75" spans="1:3">
      <c r="A75" s="158" t="s">
        <v>565</v>
      </c>
      <c r="B75" s="158" t="s">
        <v>2512</v>
      </c>
      <c r="C75" s="158">
        <v>23288</v>
      </c>
    </row>
    <row r="76" spans="1:3">
      <c r="A76" s="158" t="s">
        <v>565</v>
      </c>
      <c r="B76" s="158" t="s">
        <v>2541</v>
      </c>
      <c r="C76" s="158">
        <v>3580</v>
      </c>
    </row>
    <row r="77" spans="1:3">
      <c r="A77" s="158" t="s">
        <v>565</v>
      </c>
      <c r="B77" s="158" t="s">
        <v>2562</v>
      </c>
      <c r="C77" s="158">
        <v>6701</v>
      </c>
    </row>
    <row r="78" spans="1:3">
      <c r="A78" s="158" t="s">
        <v>565</v>
      </c>
      <c r="B78" s="158" t="s">
        <v>2563</v>
      </c>
      <c r="C78" s="158">
        <v>200</v>
      </c>
    </row>
    <row r="79" spans="1:3">
      <c r="A79" s="158" t="s">
        <v>565</v>
      </c>
      <c r="B79" s="158" t="s">
        <v>2567</v>
      </c>
      <c r="C79" s="158">
        <v>214</v>
      </c>
    </row>
    <row r="80" spans="1:3">
      <c r="A80" s="158" t="s">
        <v>565</v>
      </c>
      <c r="B80" s="158" t="s">
        <v>2570</v>
      </c>
      <c r="C80" s="158">
        <v>1</v>
      </c>
    </row>
    <row r="81" spans="1:3">
      <c r="A81" s="158" t="s">
        <v>565</v>
      </c>
      <c r="B81" s="158" t="s">
        <v>2573</v>
      </c>
      <c r="C81" s="158">
        <v>1626</v>
      </c>
    </row>
    <row r="82" spans="1:3">
      <c r="A82" s="158" t="s">
        <v>565</v>
      </c>
      <c r="B82" s="158" t="s">
        <v>2580</v>
      </c>
      <c r="C82" s="158">
        <v>10</v>
      </c>
    </row>
    <row r="83" spans="1:3">
      <c r="A83" s="158" t="s">
        <v>565</v>
      </c>
      <c r="B83" s="158" t="s">
        <v>2589</v>
      </c>
      <c r="C83" s="158">
        <v>407517</v>
      </c>
    </row>
    <row r="84" spans="1:3">
      <c r="A84" s="158" t="s">
        <v>565</v>
      </c>
      <c r="B84" s="158" t="s">
        <v>2597</v>
      </c>
      <c r="C84" s="158">
        <v>66966</v>
      </c>
    </row>
    <row r="85" spans="1:3">
      <c r="A85" s="158" t="s">
        <v>565</v>
      </c>
      <c r="B85" s="158" t="s">
        <v>2598</v>
      </c>
      <c r="C85" s="158">
        <v>16963</v>
      </c>
    </row>
    <row r="86" spans="1:3">
      <c r="A86" s="158" t="s">
        <v>565</v>
      </c>
      <c r="B86" s="158" t="s">
        <v>2599</v>
      </c>
      <c r="C86" s="158">
        <v>20465</v>
      </c>
    </row>
    <row r="87" spans="1:3">
      <c r="A87" s="158" t="s">
        <v>565</v>
      </c>
      <c r="B87" s="158" t="s">
        <v>2600</v>
      </c>
      <c r="C87" s="158">
        <v>0</v>
      </c>
    </row>
    <row r="88" spans="1:3">
      <c r="A88" s="158" t="s">
        <v>565</v>
      </c>
      <c r="B88" s="158" t="s">
        <v>2685</v>
      </c>
      <c r="C88" s="158">
        <v>8891</v>
      </c>
    </row>
    <row r="89" spans="1:3">
      <c r="A89" s="158" t="s">
        <v>565</v>
      </c>
      <c r="B89" s="158" t="s">
        <v>2687</v>
      </c>
      <c r="C89" s="158">
        <v>0</v>
      </c>
    </row>
    <row r="90" spans="1:3">
      <c r="A90" s="158" t="s">
        <v>565</v>
      </c>
      <c r="B90" s="158" t="s">
        <v>2689</v>
      </c>
      <c r="C90" s="158">
        <v>0</v>
      </c>
    </row>
    <row r="91" spans="1:3">
      <c r="A91" s="158" t="s">
        <v>565</v>
      </c>
      <c r="B91" s="158" t="s">
        <v>2706</v>
      </c>
      <c r="C91" s="158">
        <v>54</v>
      </c>
    </row>
    <row r="92" spans="1:3">
      <c r="A92" s="158" t="s">
        <v>565</v>
      </c>
      <c r="B92" s="158" t="s">
        <v>2729</v>
      </c>
      <c r="C92" s="158">
        <v>22259</v>
      </c>
    </row>
    <row r="93" spans="1:3">
      <c r="A93" s="158" t="s">
        <v>565</v>
      </c>
      <c r="B93" s="158" t="s">
        <v>2730</v>
      </c>
      <c r="C93" s="158">
        <v>46808</v>
      </c>
    </row>
    <row r="94" spans="1:3">
      <c r="A94" s="158" t="s">
        <v>565</v>
      </c>
      <c r="B94" s="158" t="s">
        <v>2731</v>
      </c>
      <c r="C94" s="158">
        <v>1471</v>
      </c>
    </row>
    <row r="95" spans="1:3">
      <c r="A95" s="158" t="s">
        <v>565</v>
      </c>
      <c r="B95" s="158" t="s">
        <v>2732</v>
      </c>
      <c r="C95" s="158">
        <v>724932</v>
      </c>
    </row>
    <row r="96" spans="1:3">
      <c r="A96" s="158" t="s">
        <v>565</v>
      </c>
      <c r="B96" s="158" t="s">
        <v>2776</v>
      </c>
      <c r="C96" s="158">
        <v>624688</v>
      </c>
    </row>
    <row r="97" spans="1:3">
      <c r="A97" s="158" t="s">
        <v>565</v>
      </c>
      <c r="B97" s="158" t="s">
        <v>2777</v>
      </c>
      <c r="C97" s="158">
        <v>703999</v>
      </c>
    </row>
    <row r="98" spans="1:3">
      <c r="A98" s="158" t="s">
        <v>565</v>
      </c>
      <c r="B98" s="158" t="s">
        <v>2778</v>
      </c>
      <c r="C98" s="158">
        <v>703999</v>
      </c>
    </row>
    <row r="99" spans="1:3">
      <c r="A99" s="158" t="s">
        <v>565</v>
      </c>
      <c r="B99" s="158" t="s">
        <v>2779</v>
      </c>
      <c r="C99" s="158">
        <v>583522</v>
      </c>
    </row>
    <row r="100" spans="1:3">
      <c r="A100" s="158" t="s">
        <v>565</v>
      </c>
      <c r="B100" s="158" t="s">
        <v>2780</v>
      </c>
      <c r="C100" s="158">
        <v>699145</v>
      </c>
    </row>
    <row r="101" spans="1:3">
      <c r="A101" s="158" t="s">
        <v>565</v>
      </c>
      <c r="B101" s="158" t="s">
        <v>2781</v>
      </c>
      <c r="C101" s="158">
        <v>607629</v>
      </c>
    </row>
    <row r="102" spans="1:3">
      <c r="A102" s="158" t="s">
        <v>565</v>
      </c>
      <c r="B102" s="158" t="s">
        <v>2782</v>
      </c>
      <c r="C102" s="158">
        <v>610321</v>
      </c>
    </row>
    <row r="103" spans="1:3">
      <c r="A103" s="158" t="s">
        <v>565</v>
      </c>
      <c r="B103" s="158" t="s">
        <v>2783</v>
      </c>
      <c r="C103" s="158">
        <v>735273</v>
      </c>
    </row>
    <row r="104" spans="1:3">
      <c r="A104" s="158" t="s">
        <v>565</v>
      </c>
      <c r="B104" s="158" t="s">
        <v>2784</v>
      </c>
      <c r="C104" s="158">
        <v>860</v>
      </c>
    </row>
    <row r="105" spans="1:3">
      <c r="A105" s="158" t="s">
        <v>565</v>
      </c>
      <c r="B105" s="158" t="s">
        <v>2785</v>
      </c>
      <c r="C105" s="158">
        <v>2116</v>
      </c>
    </row>
    <row r="106" spans="1:3">
      <c r="A106" s="158" t="s">
        <v>565</v>
      </c>
      <c r="B106" s="158" t="s">
        <v>2786</v>
      </c>
      <c r="C106" s="158">
        <v>54984</v>
      </c>
    </row>
    <row r="107" spans="1:3">
      <c r="A107" s="158" t="s">
        <v>565</v>
      </c>
      <c r="B107" s="158" t="s">
        <v>2787</v>
      </c>
      <c r="C107" s="158">
        <v>15056</v>
      </c>
    </row>
    <row r="108" spans="1:3">
      <c r="A108" s="158" t="s">
        <v>565</v>
      </c>
      <c r="B108" s="158" t="s">
        <v>2789</v>
      </c>
      <c r="C108" s="158">
        <v>67930</v>
      </c>
    </row>
    <row r="109" spans="1:3">
      <c r="A109" s="158" t="s">
        <v>565</v>
      </c>
      <c r="B109" s="158" t="s">
        <v>2790</v>
      </c>
      <c r="C109" s="158">
        <v>2384</v>
      </c>
    </row>
    <row r="110" spans="1:3">
      <c r="A110" s="158" t="s">
        <v>565</v>
      </c>
      <c r="B110" s="158" t="s">
        <v>2791</v>
      </c>
      <c r="C110" s="158">
        <v>13</v>
      </c>
    </row>
    <row r="111" spans="1:3">
      <c r="A111" s="158" t="s">
        <v>565</v>
      </c>
      <c r="B111" s="158" t="s">
        <v>2793</v>
      </c>
      <c r="C111" s="158">
        <v>47037</v>
      </c>
    </row>
    <row r="112" spans="1:3">
      <c r="A112" s="158" t="s">
        <v>565</v>
      </c>
      <c r="B112" s="158" t="s">
        <v>2794</v>
      </c>
      <c r="C112" s="158">
        <v>12031</v>
      </c>
    </row>
    <row r="113" spans="1:3">
      <c r="A113" s="158" t="s">
        <v>565</v>
      </c>
      <c r="B113" s="158" t="s">
        <v>2795</v>
      </c>
      <c r="C113" s="158">
        <v>0</v>
      </c>
    </row>
    <row r="114" spans="1:3">
      <c r="A114" s="158" t="s">
        <v>565</v>
      </c>
      <c r="B114" s="158" t="s">
        <v>2803</v>
      </c>
      <c r="C114" s="158">
        <v>1076155</v>
      </c>
    </row>
    <row r="115" spans="1:3">
      <c r="A115" s="158" t="s">
        <v>565</v>
      </c>
      <c r="B115" s="158" t="s">
        <v>2804</v>
      </c>
      <c r="C115" s="158">
        <v>1</v>
      </c>
    </row>
    <row r="116" spans="1:3">
      <c r="A116" s="158" t="s">
        <v>565</v>
      </c>
      <c r="B116" s="158" t="s">
        <v>2809</v>
      </c>
      <c r="C116" s="158">
        <v>42643</v>
      </c>
    </row>
    <row r="117" spans="1:3">
      <c r="A117" s="158" t="s">
        <v>565</v>
      </c>
      <c r="B117" s="158" t="s">
        <v>2837</v>
      </c>
      <c r="C117" s="158">
        <v>172952</v>
      </c>
    </row>
    <row r="118" spans="1:3">
      <c r="A118" s="158" t="s">
        <v>565</v>
      </c>
      <c r="B118" s="158" t="s">
        <v>2908</v>
      </c>
      <c r="C118" s="158">
        <v>202339</v>
      </c>
    </row>
    <row r="119" spans="1:3">
      <c r="A119" s="158" t="s">
        <v>565</v>
      </c>
      <c r="B119" s="158" t="s">
        <v>2966</v>
      </c>
      <c r="C119" s="158">
        <v>0</v>
      </c>
    </row>
    <row r="120" spans="1:3">
      <c r="A120" s="158" t="s">
        <v>565</v>
      </c>
      <c r="B120" s="158" t="s">
        <v>2967</v>
      </c>
      <c r="C120" s="158">
        <v>0</v>
      </c>
    </row>
    <row r="121" spans="1:3">
      <c r="A121" s="158" t="s">
        <v>565</v>
      </c>
      <c r="B121" s="158" t="s">
        <v>2968</v>
      </c>
      <c r="C121" s="158">
        <v>0</v>
      </c>
    </row>
    <row r="122" spans="1:3">
      <c r="A122" s="158" t="s">
        <v>565</v>
      </c>
      <c r="B122" s="158" t="s">
        <v>2969</v>
      </c>
      <c r="C122" s="158">
        <v>1</v>
      </c>
    </row>
    <row r="123" spans="1:3">
      <c r="A123" s="158" t="s">
        <v>565</v>
      </c>
      <c r="B123" s="158" t="s">
        <v>2970</v>
      </c>
      <c r="C123" s="158">
        <v>1297466</v>
      </c>
    </row>
    <row r="124" spans="1:3">
      <c r="A124" s="158" t="s">
        <v>565</v>
      </c>
      <c r="B124" s="158" t="s">
        <v>2989</v>
      </c>
      <c r="C124" s="158">
        <v>366236</v>
      </c>
    </row>
    <row r="125" spans="1:3">
      <c r="A125" s="158" t="s">
        <v>565</v>
      </c>
      <c r="B125" s="158" t="s">
        <v>3059</v>
      </c>
      <c r="C125" s="158">
        <v>366106</v>
      </c>
    </row>
    <row r="126" spans="1:3">
      <c r="A126" s="158" t="s">
        <v>565</v>
      </c>
      <c r="B126" s="158" t="s">
        <v>3095</v>
      </c>
      <c r="C126" s="158">
        <v>366244</v>
      </c>
    </row>
    <row r="127" spans="1:3">
      <c r="A127" s="158" t="s">
        <v>565</v>
      </c>
      <c r="B127" s="158" t="s">
        <v>3136</v>
      </c>
      <c r="C127" s="158">
        <v>0</v>
      </c>
    </row>
    <row r="128" spans="1:3">
      <c r="A128" s="158" t="s">
        <v>565</v>
      </c>
      <c r="B128" s="158" t="s">
        <v>3137</v>
      </c>
      <c r="C128" s="158">
        <v>0</v>
      </c>
    </row>
    <row r="129" spans="1:3">
      <c r="A129" s="158" t="s">
        <v>565</v>
      </c>
      <c r="B129" s="158" t="s">
        <v>3138</v>
      </c>
      <c r="C129" s="158">
        <v>0</v>
      </c>
    </row>
    <row r="130" spans="1:3">
      <c r="A130" s="158" t="s">
        <v>565</v>
      </c>
      <c r="B130" s="158" t="s">
        <v>3139</v>
      </c>
      <c r="C130" s="158">
        <v>0</v>
      </c>
    </row>
    <row r="131" spans="1:3">
      <c r="A131" s="158" t="s">
        <v>565</v>
      </c>
      <c r="B131" s="158" t="s">
        <v>3140</v>
      </c>
      <c r="C131" s="158">
        <v>91</v>
      </c>
    </row>
    <row r="132" spans="1:3">
      <c r="A132" s="158" t="s">
        <v>565</v>
      </c>
      <c r="B132" s="158" t="s">
        <v>3141</v>
      </c>
      <c r="C132" s="158">
        <v>0</v>
      </c>
    </row>
    <row r="133" spans="1:3">
      <c r="A133" s="158" t="s">
        <v>565</v>
      </c>
      <c r="B133" s="158" t="s">
        <v>3147</v>
      </c>
      <c r="C133" s="158">
        <v>500</v>
      </c>
    </row>
    <row r="134" spans="1:3">
      <c r="A134" s="158" t="s">
        <v>565</v>
      </c>
      <c r="B134" s="158" t="s">
        <v>3148</v>
      </c>
      <c r="C134" s="158">
        <v>80187</v>
      </c>
    </row>
    <row r="135" spans="1:3">
      <c r="A135" s="158" t="s">
        <v>565</v>
      </c>
      <c r="B135" s="158" t="s">
        <v>3164</v>
      </c>
      <c r="C135" s="158">
        <v>284995</v>
      </c>
    </row>
    <row r="136" spans="1:3">
      <c r="A136" s="158" t="s">
        <v>565</v>
      </c>
      <c r="B136" s="158" t="s">
        <v>3170</v>
      </c>
      <c r="C136" s="158">
        <v>445510</v>
      </c>
    </row>
    <row r="137" spans="1:3">
      <c r="A137" s="158" t="s">
        <v>565</v>
      </c>
      <c r="B137" s="158" t="s">
        <v>3173</v>
      </c>
      <c r="C137" s="158">
        <v>7245</v>
      </c>
    </row>
    <row r="138" spans="1:3">
      <c r="A138" s="158" t="s">
        <v>565</v>
      </c>
      <c r="B138" s="158" t="s">
        <v>3181</v>
      </c>
      <c r="C138" s="158">
        <v>46908</v>
      </c>
    </row>
    <row r="139" spans="1:3">
      <c r="A139" s="158" t="s">
        <v>565</v>
      </c>
      <c r="B139" s="158" t="s">
        <v>3185</v>
      </c>
      <c r="C139" s="158">
        <v>47521</v>
      </c>
    </row>
    <row r="140" spans="1:3">
      <c r="A140" s="158" t="s">
        <v>565</v>
      </c>
      <c r="B140" s="158" t="s">
        <v>3187</v>
      </c>
      <c r="C140" s="158">
        <v>0</v>
      </c>
    </row>
    <row r="141" spans="1:3">
      <c r="A141" s="158" t="s">
        <v>3192</v>
      </c>
      <c r="B141" s="158" t="s">
        <v>3193</v>
      </c>
      <c r="C141" s="158">
        <v>22</v>
      </c>
    </row>
    <row r="142" spans="1:3">
      <c r="A142" s="158" t="s">
        <v>3192</v>
      </c>
      <c r="B142" s="158" t="s">
        <v>3195</v>
      </c>
      <c r="C142" s="158">
        <v>215841</v>
      </c>
    </row>
    <row r="143" spans="1:3">
      <c r="A143" s="158" t="s">
        <v>3192</v>
      </c>
      <c r="B143" s="158" t="s">
        <v>3199</v>
      </c>
      <c r="C143" s="158">
        <v>300</v>
      </c>
    </row>
    <row r="144" spans="1:3">
      <c r="A144" s="158" t="s">
        <v>3192</v>
      </c>
      <c r="B144" s="158" t="s">
        <v>3202</v>
      </c>
      <c r="C144" s="158">
        <v>23</v>
      </c>
    </row>
    <row r="145" spans="1:3">
      <c r="A145" s="158" t="s">
        <v>3205</v>
      </c>
      <c r="B145" s="158" t="s">
        <v>3206</v>
      </c>
      <c r="C145" s="158">
        <v>12</v>
      </c>
    </row>
    <row r="146" spans="1:3">
      <c r="A146" s="158" t="s">
        <v>3205</v>
      </c>
      <c r="B146" s="158" t="s">
        <v>3208</v>
      </c>
      <c r="C146" s="158">
        <v>15</v>
      </c>
    </row>
    <row r="147" spans="1:3">
      <c r="A147" s="158" t="s">
        <v>3205</v>
      </c>
      <c r="B147" s="158" t="s">
        <v>3212</v>
      </c>
      <c r="C147" s="158">
        <v>3</v>
      </c>
    </row>
    <row r="148" spans="1:3">
      <c r="A148" s="158" t="s">
        <v>3205</v>
      </c>
      <c r="B148" s="158" t="s">
        <v>3214</v>
      </c>
      <c r="C148" s="158">
        <v>548</v>
      </c>
    </row>
    <row r="149" spans="1:3">
      <c r="A149" s="158" t="s">
        <v>3205</v>
      </c>
      <c r="B149" s="158" t="s">
        <v>3215</v>
      </c>
      <c r="C149" s="158">
        <v>936</v>
      </c>
    </row>
    <row r="150" spans="1:3">
      <c r="A150" s="158" t="s">
        <v>3205</v>
      </c>
      <c r="B150" s="158" t="s">
        <v>3216</v>
      </c>
      <c r="C150" s="158">
        <v>538</v>
      </c>
    </row>
    <row r="151" spans="1:3">
      <c r="A151" s="158" t="s">
        <v>3205</v>
      </c>
      <c r="B151" s="158" t="s">
        <v>3217</v>
      </c>
      <c r="C151" s="158">
        <v>180</v>
      </c>
    </row>
    <row r="152" spans="1:3">
      <c r="A152" s="158" t="s">
        <v>3205</v>
      </c>
      <c r="B152" s="158" t="s">
        <v>3218</v>
      </c>
      <c r="C152" s="158">
        <v>2</v>
      </c>
    </row>
    <row r="153" spans="1:3">
      <c r="A153" s="158" t="s">
        <v>3205</v>
      </c>
      <c r="B153" s="158" t="s">
        <v>3219</v>
      </c>
      <c r="C153" s="158">
        <v>3</v>
      </c>
    </row>
    <row r="154" spans="1:3">
      <c r="A154" s="158" t="s">
        <v>3205</v>
      </c>
      <c r="B154" s="158" t="s">
        <v>3220</v>
      </c>
      <c r="C154" s="158">
        <v>80</v>
      </c>
    </row>
    <row r="155" spans="1:3">
      <c r="A155" s="158" t="s">
        <v>3205</v>
      </c>
      <c r="B155" s="158" t="s">
        <v>3226</v>
      </c>
      <c r="C155" s="158">
        <v>273</v>
      </c>
    </row>
    <row r="156" spans="1:3">
      <c r="A156" s="158" t="s">
        <v>3205</v>
      </c>
      <c r="B156" s="158" t="s">
        <v>3231</v>
      </c>
      <c r="C156" s="158">
        <v>65064</v>
      </c>
    </row>
    <row r="157" spans="1:3">
      <c r="A157" s="158" t="s">
        <v>3205</v>
      </c>
      <c r="B157" s="158" t="s">
        <v>3233</v>
      </c>
      <c r="C157" s="158">
        <v>5554</v>
      </c>
    </row>
    <row r="158" spans="1:3">
      <c r="A158" s="158" t="s">
        <v>3205</v>
      </c>
      <c r="B158" s="158" t="s">
        <v>3234</v>
      </c>
      <c r="C158" s="158">
        <v>1</v>
      </c>
    </row>
    <row r="159" spans="1:3">
      <c r="A159" s="158" t="s">
        <v>3205</v>
      </c>
      <c r="B159" s="158" t="s">
        <v>3235</v>
      </c>
      <c r="C159" s="158">
        <v>338</v>
      </c>
    </row>
    <row r="160" spans="1:3">
      <c r="A160" s="158" t="s">
        <v>3205</v>
      </c>
      <c r="B160" s="158" t="s">
        <v>3242</v>
      </c>
      <c r="C160" s="158">
        <v>100</v>
      </c>
    </row>
    <row r="161" spans="1:3">
      <c r="A161" s="158" t="s">
        <v>3205</v>
      </c>
      <c r="B161" s="158" t="s">
        <v>3247</v>
      </c>
      <c r="C161" s="158">
        <v>409</v>
      </c>
    </row>
    <row r="162" spans="1:3">
      <c r="A162" s="158" t="s">
        <v>3205</v>
      </c>
      <c r="B162" s="158" t="s">
        <v>3249</v>
      </c>
      <c r="C162" s="158">
        <v>798</v>
      </c>
    </row>
    <row r="163" spans="1:3">
      <c r="A163" s="158" t="s">
        <v>3205</v>
      </c>
      <c r="B163" s="158" t="s">
        <v>3250</v>
      </c>
      <c r="C163" s="158">
        <v>799</v>
      </c>
    </row>
    <row r="164" spans="1:3">
      <c r="A164" s="158" t="s">
        <v>3205</v>
      </c>
      <c r="B164" s="158" t="s">
        <v>3252</v>
      </c>
      <c r="C164" s="158">
        <v>0</v>
      </c>
    </row>
    <row r="165" spans="1:3">
      <c r="A165" s="158" t="s">
        <v>3205</v>
      </c>
      <c r="B165" s="158" t="s">
        <v>3255</v>
      </c>
      <c r="C165" s="158">
        <v>2</v>
      </c>
    </row>
    <row r="166" spans="1:3">
      <c r="A166" s="158" t="s">
        <v>3205</v>
      </c>
      <c r="B166" s="158" t="s">
        <v>3268</v>
      </c>
      <c r="C166" s="158">
        <v>1</v>
      </c>
    </row>
    <row r="167" spans="1:3">
      <c r="A167" s="158" t="s">
        <v>3205</v>
      </c>
      <c r="B167" s="158" t="s">
        <v>3269</v>
      </c>
      <c r="C167" s="158">
        <v>75</v>
      </c>
    </row>
    <row r="168" spans="1:3">
      <c r="A168" s="158" t="s">
        <v>3205</v>
      </c>
      <c r="B168" s="158" t="s">
        <v>3274</v>
      </c>
      <c r="C168" s="158">
        <v>2138</v>
      </c>
    </row>
    <row r="169" spans="1:3">
      <c r="A169" s="158" t="s">
        <v>3205</v>
      </c>
      <c r="B169" s="158" t="s">
        <v>3275</v>
      </c>
      <c r="C169" s="158">
        <v>1</v>
      </c>
    </row>
    <row r="170" spans="1:3">
      <c r="A170" s="158" t="s">
        <v>3205</v>
      </c>
      <c r="B170" s="158" t="s">
        <v>3276</v>
      </c>
      <c r="C170" s="158">
        <v>25</v>
      </c>
    </row>
    <row r="171" spans="1:3">
      <c r="A171" s="158" t="s">
        <v>3205</v>
      </c>
      <c r="B171" s="158" t="s">
        <v>3278</v>
      </c>
      <c r="C171" s="158">
        <v>2</v>
      </c>
    </row>
    <row r="172" spans="1:3">
      <c r="A172" s="158" t="s">
        <v>3205</v>
      </c>
      <c r="B172" s="158" t="s">
        <v>3279</v>
      </c>
      <c r="C172" s="158">
        <v>125</v>
      </c>
    </row>
    <row r="173" spans="1:3">
      <c r="A173" s="158" t="s">
        <v>3205</v>
      </c>
      <c r="B173" s="158" t="s">
        <v>3280</v>
      </c>
      <c r="C173" s="158">
        <v>1096</v>
      </c>
    </row>
    <row r="174" spans="1:3">
      <c r="A174" s="158" t="s">
        <v>3205</v>
      </c>
      <c r="B174" s="158" t="s">
        <v>3285</v>
      </c>
      <c r="C174" s="158">
        <v>3232</v>
      </c>
    </row>
    <row r="175" spans="1:3">
      <c r="A175" s="158" t="s">
        <v>3205</v>
      </c>
      <c r="B175" s="158" t="s">
        <v>3286</v>
      </c>
      <c r="C175" s="158">
        <v>80</v>
      </c>
    </row>
    <row r="176" spans="1:3">
      <c r="A176" s="158" t="s">
        <v>3205</v>
      </c>
      <c r="B176" s="158" t="s">
        <v>3287</v>
      </c>
      <c r="C176" s="158">
        <v>711</v>
      </c>
    </row>
    <row r="177" spans="1:3">
      <c r="A177" s="158" t="s">
        <v>3205</v>
      </c>
      <c r="B177" s="158" t="s">
        <v>3288</v>
      </c>
      <c r="C177" s="158">
        <v>13</v>
      </c>
    </row>
    <row r="178" spans="1:3">
      <c r="A178" s="158" t="s">
        <v>3205</v>
      </c>
      <c r="B178" s="158" t="s">
        <v>3289</v>
      </c>
      <c r="C178" s="158">
        <v>13</v>
      </c>
    </row>
    <row r="179" spans="1:3">
      <c r="A179" s="158" t="s">
        <v>3205</v>
      </c>
      <c r="B179" s="158" t="s">
        <v>3291</v>
      </c>
      <c r="C179" s="158">
        <v>1</v>
      </c>
    </row>
    <row r="180" spans="1:3">
      <c r="A180" s="158" t="s">
        <v>3205</v>
      </c>
      <c r="B180" s="158" t="s">
        <v>3294</v>
      </c>
      <c r="C180" s="158">
        <v>1099</v>
      </c>
    </row>
    <row r="181" spans="1:3">
      <c r="A181" s="158" t="s">
        <v>3205</v>
      </c>
      <c r="B181" s="158" t="s">
        <v>3295</v>
      </c>
      <c r="C181" s="158">
        <v>13274</v>
      </c>
    </row>
    <row r="182" spans="1:3">
      <c r="A182" s="158" t="s">
        <v>3205</v>
      </c>
      <c r="B182" s="158" t="s">
        <v>3298</v>
      </c>
      <c r="C182" s="158">
        <v>11614</v>
      </c>
    </row>
    <row r="183" spans="1:3">
      <c r="A183" s="158" t="s">
        <v>3205</v>
      </c>
      <c r="B183" s="158" t="s">
        <v>3299</v>
      </c>
      <c r="C183" s="158">
        <v>169</v>
      </c>
    </row>
    <row r="184" spans="1:3">
      <c r="A184" s="158" t="s">
        <v>3205</v>
      </c>
      <c r="B184" s="158" t="s">
        <v>3302</v>
      </c>
      <c r="C184" s="158">
        <v>42</v>
      </c>
    </row>
    <row r="185" spans="1:3">
      <c r="A185" s="158" t="s">
        <v>3205</v>
      </c>
      <c r="B185" s="158" t="s">
        <v>3303</v>
      </c>
      <c r="C185" s="158">
        <v>15</v>
      </c>
    </row>
    <row r="186" spans="1:3">
      <c r="A186" s="158" t="s">
        <v>3205</v>
      </c>
      <c r="B186" s="158" t="s">
        <v>3304</v>
      </c>
      <c r="C186" s="158">
        <v>15</v>
      </c>
    </row>
    <row r="187" spans="1:3">
      <c r="A187" s="158" t="s">
        <v>3205</v>
      </c>
      <c r="B187" s="158" t="s">
        <v>3305</v>
      </c>
      <c r="C187" s="158">
        <v>981</v>
      </c>
    </row>
    <row r="188" spans="1:3">
      <c r="A188" s="158" t="s">
        <v>3205</v>
      </c>
      <c r="B188" s="158" t="s">
        <v>3306</v>
      </c>
      <c r="C188" s="158">
        <v>7450</v>
      </c>
    </row>
    <row r="189" spans="1:3">
      <c r="A189" s="158" t="s">
        <v>3205</v>
      </c>
      <c r="B189" s="158" t="s">
        <v>3314</v>
      </c>
      <c r="C189" s="158">
        <v>204</v>
      </c>
    </row>
    <row r="190" spans="1:3">
      <c r="A190" s="158" t="s">
        <v>3205</v>
      </c>
      <c r="B190" s="158" t="s">
        <v>3317</v>
      </c>
      <c r="C190" s="158">
        <v>5</v>
      </c>
    </row>
    <row r="191" spans="1:3">
      <c r="A191" s="158" t="s">
        <v>3205</v>
      </c>
      <c r="B191" s="158" t="s">
        <v>3318</v>
      </c>
      <c r="C191" s="158">
        <v>57</v>
      </c>
    </row>
    <row r="192" spans="1:3">
      <c r="A192" s="158" t="s">
        <v>3205</v>
      </c>
      <c r="B192" s="158" t="s">
        <v>3320</v>
      </c>
      <c r="C192" s="158">
        <v>16</v>
      </c>
    </row>
    <row r="193" spans="1:3">
      <c r="A193" s="158" t="s">
        <v>3205</v>
      </c>
      <c r="B193" s="158" t="s">
        <v>3321</v>
      </c>
      <c r="C193" s="158">
        <v>21</v>
      </c>
    </row>
    <row r="194" spans="1:3">
      <c r="A194" s="158" t="s">
        <v>3205</v>
      </c>
      <c r="B194" s="158" t="s">
        <v>3322</v>
      </c>
      <c r="C194" s="158">
        <v>10</v>
      </c>
    </row>
    <row r="195" spans="1:3">
      <c r="A195" s="158" t="s">
        <v>3205</v>
      </c>
      <c r="B195" s="158" t="s">
        <v>3324</v>
      </c>
      <c r="C195" s="158">
        <v>5</v>
      </c>
    </row>
    <row r="196" spans="1:3">
      <c r="A196" s="158" t="s">
        <v>3205</v>
      </c>
      <c r="B196" s="158" t="s">
        <v>3326</v>
      </c>
      <c r="C196" s="158">
        <v>443</v>
      </c>
    </row>
    <row r="197" spans="1:3">
      <c r="A197" s="158" t="s">
        <v>3205</v>
      </c>
      <c r="B197" s="158" t="s">
        <v>3327</v>
      </c>
      <c r="C197" s="158">
        <v>233</v>
      </c>
    </row>
    <row r="198" spans="1:3">
      <c r="A198" s="158" t="s">
        <v>3328</v>
      </c>
      <c r="B198" s="158" t="s">
        <v>3329</v>
      </c>
      <c r="C198" s="158">
        <v>16</v>
      </c>
    </row>
    <row r="199" spans="1:3">
      <c r="A199" s="158" t="s">
        <v>3330</v>
      </c>
      <c r="B199" s="158" t="s">
        <v>3331</v>
      </c>
      <c r="C199" s="158">
        <v>31</v>
      </c>
    </row>
    <row r="200" spans="1:3">
      <c r="A200" s="158" t="s">
        <v>3330</v>
      </c>
      <c r="B200" s="158" t="s">
        <v>3347</v>
      </c>
      <c r="C200" s="158">
        <v>11</v>
      </c>
    </row>
    <row r="201" spans="1:3">
      <c r="A201" s="158" t="s">
        <v>3330</v>
      </c>
      <c r="B201" s="158" t="s">
        <v>3348</v>
      </c>
      <c r="C201" s="158">
        <v>12</v>
      </c>
    </row>
    <row r="202" spans="1:3">
      <c r="A202" s="158" t="s">
        <v>3330</v>
      </c>
      <c r="B202" s="158" t="s">
        <v>3349</v>
      </c>
      <c r="C202" s="158">
        <v>10</v>
      </c>
    </row>
  </sheetData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CA57B-D2DF-4076-AF25-FFBE0239BAFF}">
  <sheetPr codeName="Sheet3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dbo.DataLog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567</v>
      </c>
      <c r="B7" s="42" t="s">
        <v>3408</v>
      </c>
      <c r="C7" s="43"/>
      <c r="D7" s="100" t="s">
        <v>569</v>
      </c>
      <c r="E7" s="44">
        <v>60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dbo.DataLog.MJ_REPORT is '';</v>
      </c>
    </row>
    <row r="8" spans="1:22" ht="12" customHeight="1">
      <c r="A8" s="40" t="s">
        <v>570</v>
      </c>
      <c r="B8" s="101" t="s">
        <v>3408</v>
      </c>
      <c r="C8" s="102"/>
      <c r="D8" s="98" t="s">
        <v>569</v>
      </c>
      <c r="E8" s="38">
        <v>50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dbo.DataLog.KB_KOUMOKU is '';</v>
      </c>
    </row>
    <row r="9" spans="1:22" ht="12" customHeight="1">
      <c r="A9" s="40" t="s">
        <v>571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dbo.DataLog.MJ_ROWSKBT is '';</v>
      </c>
    </row>
    <row r="10" spans="1:22" ht="12" customHeight="1">
      <c r="A10" s="35" t="s">
        <v>572</v>
      </c>
      <c r="B10" s="36" t="s">
        <v>3408</v>
      </c>
      <c r="C10" s="37"/>
      <c r="D10" s="98" t="s">
        <v>569</v>
      </c>
      <c r="E10" s="38">
        <v>60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dbo.DataLog.MJ_KOUMOKU is '';</v>
      </c>
    </row>
    <row r="11" spans="1:22" ht="12" customHeight="1">
      <c r="A11" s="35" t="s">
        <v>573</v>
      </c>
      <c r="B11" s="36" t="s">
        <v>3408</v>
      </c>
      <c r="C11" s="39"/>
      <c r="D11" s="98" t="s">
        <v>569</v>
      </c>
      <c r="E11" s="38">
        <v>255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14</v>
      </c>
      <c r="V11" s="1" t="str">
        <f t="shared" si="1"/>
        <v>comment on column dbo.DataLog.MJ_KOMOKUVALUE is '';</v>
      </c>
    </row>
    <row r="12" spans="1:22" ht="12" customHeight="1">
      <c r="A12" s="40" t="s">
        <v>574</v>
      </c>
      <c r="B12" s="41"/>
      <c r="C12" s="39"/>
      <c r="D12" s="98" t="s">
        <v>575</v>
      </c>
      <c r="E12" s="38"/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dbo.DataLog.DT_SYUKEI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dbo.DataLog.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dbo.DataLog.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dbo.DataLog.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dbo.DataLog.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dbo.DataLog.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dbo.DataLog.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00" priority="1">
      <formula>COUNTA($I$4)&lt;1</formula>
    </cfRule>
  </conditionalFormatting>
  <dataValidations count="5">
    <dataValidation showDropDown="1" showInputMessage="1" showErrorMessage="1" error="その値は入力できません" sqref="C7:C18" xr:uid="{97AFEFDA-8BAB-469C-8EA2-50CDDBB6E8FF}"/>
    <dataValidation type="list" allowBlank="1" showInputMessage="1" showErrorMessage="1" sqref="D7:D1048576" xr:uid="{971441D7-0EA4-4299-B8B5-2CABB840C7A3}">
      <formula1>"CHAR,VARCHAR,VARCHAR2,LONG,NUMBER,DATE,TIMESTAMP"</formula1>
    </dataValidation>
    <dataValidation type="whole" allowBlank="1" showInputMessage="1" showErrorMessage="1" sqref="E7:F18 I7:R18" xr:uid="{E8515632-D88F-414C-A03B-E98F50DA3522}">
      <formula1>0</formula1>
      <formula2>999999999</formula2>
    </dataValidation>
    <dataValidation type="list" allowBlank="1" showInputMessage="1" showErrorMessage="1" sqref="H7:H1048576" xr:uid="{B98CA68D-E6CD-49F4-8766-C86B051AD3BB}">
      <formula1>"　,NOT NULL"</formula1>
    </dataValidation>
    <dataValidation type="list" allowBlank="1" showInputMessage="1" showErrorMessage="1" sqref="I4:R4" xr:uid="{9679CBEF-2D53-4C36-B0AC-829970E9E2A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66B41-331F-4DE7-B22A-8101836B837D}">
  <sheetPr codeName="Sheet40">
    <pageSetUpPr fitToPage="1"/>
  </sheetPr>
  <dimension ref="A1:V172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dbo.fkt_jslimorderstatus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577</v>
      </c>
      <c r="B7" s="42" t="s">
        <v>3408</v>
      </c>
      <c r="C7" s="43"/>
      <c r="D7" s="100" t="s">
        <v>569</v>
      </c>
      <c r="E7" s="44">
        <v>100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8</v>
      </c>
      <c r="V7" s="1" t="str">
        <f>"comment on column "&amp;$A$2&amp;"."&amp;A7&amp;" is '"&amp;B7&amp;"';"</f>
        <v>comment on column dbo.fkt_jslimorderstatus.ORDERKEY is '';</v>
      </c>
    </row>
    <row r="8" spans="1:22" ht="12" customHeight="1">
      <c r="A8" s="40" t="s">
        <v>578</v>
      </c>
      <c r="B8" s="101" t="s">
        <v>3408</v>
      </c>
      <c r="C8" s="102"/>
      <c r="D8" s="98" t="s">
        <v>569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72" si="0">LEN(A8)</f>
        <v>5</v>
      </c>
      <c r="V8" s="1" t="str">
        <f t="shared" ref="V8:V172" si="1">"comment on column "&amp;$A$2&amp;"."&amp;A8&amp;" is '"&amp;B8&amp;"';"</f>
        <v>comment on column dbo.fkt_jslimorderstatus.DLRCD is '';</v>
      </c>
    </row>
    <row r="9" spans="1:22" ht="12" customHeight="1">
      <c r="A9" s="40" t="s">
        <v>579</v>
      </c>
      <c r="B9" s="36" t="s">
        <v>3408</v>
      </c>
      <c r="C9" s="37"/>
      <c r="D9" s="98" t="s">
        <v>569</v>
      </c>
      <c r="E9" s="38">
        <v>12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dbo.fkt_jslimorderstatus.DLRCD_NAME is '';</v>
      </c>
    </row>
    <row r="10" spans="1:22" ht="12" customHeight="1">
      <c r="A10" s="35" t="s">
        <v>580</v>
      </c>
      <c r="B10" s="36" t="s">
        <v>3408</v>
      </c>
      <c r="C10" s="37"/>
      <c r="D10" s="98" t="s">
        <v>569</v>
      </c>
      <c r="E10" s="38">
        <v>8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dbo.fkt_jslimorderstatus.JYUCYUBI is '';</v>
      </c>
    </row>
    <row r="11" spans="1:22" ht="12" customHeight="1">
      <c r="A11" s="35" t="s">
        <v>581</v>
      </c>
      <c r="B11" s="36" t="s">
        <v>3408</v>
      </c>
      <c r="C11" s="39"/>
      <c r="D11" s="98" t="s">
        <v>575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dbo.fkt_jslimorderstatus.JYUCYUBI_DT is '';</v>
      </c>
    </row>
    <row r="12" spans="1:22" ht="12" customHeight="1">
      <c r="A12" s="40" t="s">
        <v>582</v>
      </c>
      <c r="B12" s="41"/>
      <c r="C12" s="39"/>
      <c r="D12" s="98" t="s">
        <v>569</v>
      </c>
      <c r="E12" s="38">
        <v>8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dbo.fkt_jslimorderstatus.JYUHASEI is '';</v>
      </c>
    </row>
    <row r="13" spans="1:22" ht="12" customHeight="1">
      <c r="A13" s="40" t="s">
        <v>583</v>
      </c>
      <c r="B13" s="41"/>
      <c r="C13" s="39"/>
      <c r="D13" s="98" t="s">
        <v>575</v>
      </c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dbo.fkt_jslimorderstatus.JYUHASEI_DT is '';</v>
      </c>
    </row>
    <row r="14" spans="1:22" ht="12" customHeight="1">
      <c r="A14" s="40" t="s">
        <v>584</v>
      </c>
      <c r="B14" s="36" t="s">
        <v>3408</v>
      </c>
      <c r="C14" s="37"/>
      <c r="D14" s="98" t="s">
        <v>569</v>
      </c>
      <c r="E14" s="38">
        <v>10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6</v>
      </c>
      <c r="V14" s="1" t="str">
        <f t="shared" si="1"/>
        <v>comment on column dbo.fkt_jslimorderstatus.CHUMON is '';</v>
      </c>
    </row>
    <row r="15" spans="1:22" ht="12" customHeight="1">
      <c r="A15" s="40" t="s">
        <v>585</v>
      </c>
      <c r="B15" s="36" t="s">
        <v>3408</v>
      </c>
      <c r="C15" s="37"/>
      <c r="D15" s="98" t="s">
        <v>569</v>
      </c>
      <c r="E15" s="38">
        <v>6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dbo.fkt_jslimorderstatus.SSCD is '';</v>
      </c>
    </row>
    <row r="16" spans="1:22" ht="12" customHeight="1">
      <c r="A16" s="40" t="s">
        <v>586</v>
      </c>
      <c r="B16" s="36" t="s">
        <v>3408</v>
      </c>
      <c r="C16" s="37"/>
      <c r="D16" s="98" t="s">
        <v>569</v>
      </c>
      <c r="E16" s="38">
        <v>3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dbo.fkt_jslimorderstatus.TENPO_CD is '';</v>
      </c>
    </row>
    <row r="17" spans="1:22" ht="12" customHeight="1">
      <c r="A17" s="40" t="s">
        <v>587</v>
      </c>
      <c r="B17" s="36" t="s">
        <v>3408</v>
      </c>
      <c r="C17" s="37"/>
      <c r="D17" s="98" t="s">
        <v>569</v>
      </c>
      <c r="E17" s="38">
        <v>42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dbo.fkt_jslimorderstatus.TENPO_NAME is '';</v>
      </c>
    </row>
    <row r="18" spans="1:22" ht="12" customHeight="1">
      <c r="A18" s="40" t="s">
        <v>588</v>
      </c>
      <c r="B18" s="36" t="s">
        <v>3408</v>
      </c>
      <c r="C18" s="37"/>
      <c r="D18" s="98" t="s">
        <v>569</v>
      </c>
      <c r="E18" s="38">
        <v>1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6</v>
      </c>
      <c r="V18" s="1" t="str">
        <f t="shared" ref="V18" si="5">"comment on column "&amp;$A$2&amp;"."&amp;A18&amp;" is '"&amp;B18&amp;"';"</f>
        <v>comment on column dbo.fkt_jslimorderstatus.HNBKBN is '';</v>
      </c>
    </row>
    <row r="19" spans="1:22" ht="12" customHeight="1">
      <c r="A19" s="40" t="s">
        <v>589</v>
      </c>
      <c r="B19" s="36" t="s">
        <v>3408</v>
      </c>
      <c r="C19" s="37"/>
      <c r="D19" s="98" t="s">
        <v>569</v>
      </c>
      <c r="E19" s="38">
        <v>1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6</v>
      </c>
      <c r="V19" s="1" t="str">
        <f t="shared" ref="V19" si="7">"comment on column "&amp;$A$2&amp;"."&amp;A19&amp;" is '"&amp;B19&amp;"';"</f>
        <v>comment on column dbo.fkt_jslimorderstatus.TMCDUO is '';</v>
      </c>
    </row>
    <row r="20" spans="1:22" ht="12" customHeight="1">
      <c r="A20" s="40" t="s">
        <v>590</v>
      </c>
      <c r="B20" s="36" t="s">
        <v>3408</v>
      </c>
      <c r="C20" s="37"/>
      <c r="D20" s="98" t="s">
        <v>569</v>
      </c>
      <c r="E20" s="38">
        <v>1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4</v>
      </c>
      <c r="V20" s="1" t="str">
        <f t="shared" ref="V20" si="9">"comment on column "&amp;$A$2&amp;"."&amp;A20&amp;" is '"&amp;B20&amp;"';"</f>
        <v>comment on column dbo.fkt_jslimorderstatus.FKBN is '';</v>
      </c>
    </row>
    <row r="21" spans="1:22" ht="12" customHeight="1">
      <c r="A21" s="40" t="s">
        <v>591</v>
      </c>
      <c r="B21" s="36" t="s">
        <v>3408</v>
      </c>
      <c r="C21" s="37"/>
      <c r="D21" s="98" t="s">
        <v>569</v>
      </c>
      <c r="E21" s="38">
        <v>8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9</v>
      </c>
      <c r="V21" s="1" t="str">
        <f t="shared" ref="V21" si="11">"comment on column "&amp;$A$2&amp;"."&amp;A21&amp;" is '"&amp;B21&amp;"';"</f>
        <v>comment on column dbo.fkt_jslimorderstatus.NO_CYUMON is '';</v>
      </c>
    </row>
    <row r="22" spans="1:22" ht="12" customHeight="1">
      <c r="A22" s="40" t="s">
        <v>592</v>
      </c>
      <c r="B22" s="36" t="s">
        <v>3408</v>
      </c>
      <c r="C22" s="37"/>
      <c r="D22" s="98" t="s">
        <v>569</v>
      </c>
      <c r="E22" s="38">
        <v>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dbo.fkt_jslimorderstatus.NO_CYUMONED is '';</v>
      </c>
    </row>
    <row r="23" spans="1:22" ht="12" customHeight="1">
      <c r="A23" s="40" t="s">
        <v>593</v>
      </c>
      <c r="B23" s="36" t="s">
        <v>3408</v>
      </c>
      <c r="C23" s="37"/>
      <c r="D23" s="98" t="s">
        <v>569</v>
      </c>
      <c r="E23" s="38">
        <v>2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6</v>
      </c>
      <c r="V23" s="1" t="str">
        <f t="shared" ref="V23" si="15">"comment on column "&amp;$A$2&amp;"."&amp;A23&amp;" is '"&amp;B23&amp;"';"</f>
        <v>comment on column dbo.fkt_jslimorderstatus.ADXACD is '';</v>
      </c>
    </row>
    <row r="24" spans="1:22" ht="12" customHeight="1">
      <c r="A24" s="40" t="s">
        <v>594</v>
      </c>
      <c r="B24" s="36" t="s">
        <v>3408</v>
      </c>
      <c r="C24" s="37"/>
      <c r="D24" s="98" t="s">
        <v>569</v>
      </c>
      <c r="E24" s="38">
        <v>3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6</v>
      </c>
      <c r="V24" s="1" t="str">
        <f t="shared" ref="V24" si="17">"comment on column "&amp;$A$2&amp;"."&amp;A24&amp;" is '"&amp;B24&amp;"';"</f>
        <v>comment on column dbo.fkt_jslimorderstatus.ADXBCD is '';</v>
      </c>
    </row>
    <row r="25" spans="1:22" ht="12" customHeight="1">
      <c r="A25" s="40" t="s">
        <v>595</v>
      </c>
      <c r="B25" s="36" t="s">
        <v>3408</v>
      </c>
      <c r="C25" s="37"/>
      <c r="D25" s="98" t="s">
        <v>569</v>
      </c>
      <c r="E25" s="38">
        <v>4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6</v>
      </c>
      <c r="V25" s="1" t="str">
        <f t="shared" ref="V25" si="19">"comment on column "&amp;$A$2&amp;"."&amp;A25&amp;" is '"&amp;B25&amp;"';"</f>
        <v>comment on column dbo.fkt_jslimorderstatus.ADXCCD is '';</v>
      </c>
    </row>
    <row r="26" spans="1:22" ht="12" customHeight="1">
      <c r="A26" s="40" t="s">
        <v>596</v>
      </c>
      <c r="B26" s="36" t="s">
        <v>3408</v>
      </c>
      <c r="C26" s="37"/>
      <c r="D26" s="98" t="s">
        <v>569</v>
      </c>
      <c r="E26" s="38">
        <v>3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6</v>
      </c>
      <c r="V26" s="1" t="str">
        <f t="shared" ref="V26" si="21">"comment on column "&amp;$A$2&amp;"."&amp;A26&amp;" is '"&amp;B26&amp;"';"</f>
        <v>comment on column dbo.fkt_jslimorderstatus.ADXDCD is '';</v>
      </c>
    </row>
    <row r="27" spans="1:22" ht="12" customHeight="1">
      <c r="A27" s="40" t="s">
        <v>597</v>
      </c>
      <c r="B27" s="36" t="s">
        <v>3408</v>
      </c>
      <c r="C27" s="37"/>
      <c r="D27" s="98" t="s">
        <v>569</v>
      </c>
      <c r="E27" s="38">
        <v>8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5</v>
      </c>
      <c r="V27" s="1" t="str">
        <f t="shared" ref="V27" si="23">"comment on column "&amp;$A$2&amp;"."&amp;A27&amp;" is '"&amp;B27&amp;"';"</f>
        <v>comment on column dbo.fkt_jslimorderstatus.BOSRK is '';</v>
      </c>
    </row>
    <row r="28" spans="1:22" ht="12" customHeight="1">
      <c r="A28" s="40" t="s">
        <v>598</v>
      </c>
      <c r="B28" s="36" t="s">
        <v>3408</v>
      </c>
      <c r="C28" s="37"/>
      <c r="D28" s="98" t="s">
        <v>575</v>
      </c>
      <c r="E28" s="38"/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dbo.fkt_jslimorderstatus.BOSRK_DT is '';</v>
      </c>
    </row>
    <row r="29" spans="1:22" ht="12" customHeight="1">
      <c r="A29" s="40" t="s">
        <v>599</v>
      </c>
      <c r="B29" s="36" t="s">
        <v>3408</v>
      </c>
      <c r="C29" s="37"/>
      <c r="D29" s="98" t="s">
        <v>600</v>
      </c>
      <c r="E29" s="38">
        <v>3</v>
      </c>
      <c r="F29" s="57">
        <v>0</v>
      </c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6</v>
      </c>
      <c r="V29" s="1" t="str">
        <f t="shared" ref="V29" si="27">"comment on column "&amp;$A$2&amp;"."&amp;A29&amp;" is '"&amp;B29&amp;"';"</f>
        <v>comment on column dbo.fkt_jslimorderstatus.JUCAGE is '';</v>
      </c>
    </row>
    <row r="30" spans="1:22" ht="12" customHeight="1">
      <c r="A30" s="40" t="s">
        <v>601</v>
      </c>
      <c r="B30" s="36" t="s">
        <v>3408</v>
      </c>
      <c r="C30" s="37"/>
      <c r="D30" s="98" t="s">
        <v>569</v>
      </c>
      <c r="E30" s="38">
        <v>1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2</v>
      </c>
      <c r="V30" s="1" t="str">
        <f t="shared" ref="V30" si="29">"comment on column "&amp;$A$2&amp;"."&amp;A30&amp;" is '"&amp;B30&amp;"';"</f>
        <v>comment on column dbo.fkt_jslimorderstatus.SX is '';</v>
      </c>
    </row>
    <row r="31" spans="1:22" ht="12" customHeight="1">
      <c r="A31" s="40" t="s">
        <v>602</v>
      </c>
      <c r="B31" s="36" t="s">
        <v>3408</v>
      </c>
      <c r="C31" s="37"/>
      <c r="D31" s="98" t="s">
        <v>569</v>
      </c>
      <c r="E31" s="38">
        <v>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8</v>
      </c>
      <c r="V31" s="1" t="str">
        <f t="shared" ref="V31" si="31">"comment on column "&amp;$A$2&amp;"."&amp;A31&amp;" is '"&amp;B31&amp;"';"</f>
        <v>comment on column dbo.fkt_jslimorderstatus.VICFUKEN is '';</v>
      </c>
    </row>
    <row r="32" spans="1:22" ht="12" customHeight="1">
      <c r="A32" s="40" t="s">
        <v>603</v>
      </c>
      <c r="B32" s="36" t="s">
        <v>3408</v>
      </c>
      <c r="C32" s="37"/>
      <c r="D32" s="98" t="s">
        <v>569</v>
      </c>
      <c r="E32" s="38">
        <v>3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7</v>
      </c>
      <c r="V32" s="1" t="str">
        <f t="shared" ref="V32" si="33">"comment on column "&amp;$A$2&amp;"."&amp;A32&amp;" is '"&amp;B32&amp;"';"</f>
        <v>comment on column dbo.fkt_jslimorderstatus.VICSIKU is '';</v>
      </c>
    </row>
    <row r="33" spans="1:22" ht="12" customHeight="1">
      <c r="A33" s="40" t="s">
        <v>604</v>
      </c>
      <c r="B33" s="36" t="s">
        <v>3408</v>
      </c>
      <c r="C33" s="37"/>
      <c r="D33" s="98" t="s">
        <v>569</v>
      </c>
      <c r="E33" s="38">
        <v>4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8</v>
      </c>
      <c r="V33" s="1" t="str">
        <f t="shared" ref="V33" si="35">"comment on column "&amp;$A$2&amp;"."&amp;A33&amp;" is '"&amp;B33&amp;"';"</f>
        <v>comment on column dbo.fkt_jslimorderstatus.VICCYOSN is '';</v>
      </c>
    </row>
    <row r="34" spans="1:22" ht="12" customHeight="1">
      <c r="A34" s="40" t="s">
        <v>605</v>
      </c>
      <c r="B34" s="36" t="s">
        <v>3408</v>
      </c>
      <c r="C34" s="37"/>
      <c r="D34" s="98" t="s">
        <v>569</v>
      </c>
      <c r="E34" s="38">
        <v>5</v>
      </c>
      <c r="F34" s="57"/>
      <c r="G34" s="59"/>
      <c r="H34" s="38" t="s">
        <v>358</v>
      </c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6</v>
      </c>
      <c r="V34" s="1" t="str">
        <f t="shared" ref="V34" si="37">"comment on column "&amp;$A$2&amp;"."&amp;A34&amp;" is '"&amp;B34&amp;"';"</f>
        <v>comment on column dbo.fkt_jslimorderstatus.SIMUKE is '';</v>
      </c>
    </row>
    <row r="35" spans="1:22" ht="12" customHeight="1">
      <c r="A35" s="40" t="s">
        <v>606</v>
      </c>
      <c r="B35" s="36" t="s">
        <v>3408</v>
      </c>
      <c r="C35" s="37"/>
      <c r="D35" s="98" t="s">
        <v>569</v>
      </c>
      <c r="E35" s="38">
        <v>12</v>
      </c>
      <c r="F35" s="57"/>
      <c r="G35" s="59"/>
      <c r="H35" s="38" t="s">
        <v>358</v>
      </c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4</v>
      </c>
      <c r="V35" s="1" t="str">
        <f t="shared" ref="V35" si="39">"comment on column "&amp;$A$2&amp;"."&amp;A35&amp;" is '"&amp;B35&amp;"';"</f>
        <v>comment on column dbo.fkt_jslimorderstatus.ODNO is '';</v>
      </c>
    </row>
    <row r="36" spans="1:22" ht="12" customHeight="1">
      <c r="A36" s="40" t="s">
        <v>607</v>
      </c>
      <c r="B36" s="36" t="s">
        <v>3408</v>
      </c>
      <c r="C36" s="37"/>
      <c r="D36" s="98" t="s">
        <v>569</v>
      </c>
      <c r="E36" s="38">
        <v>8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6</v>
      </c>
      <c r="V36" s="1" t="str">
        <f t="shared" ref="V36" si="41">"comment on column "&amp;$A$2&amp;"."&amp;A36&amp;" is '"&amp;B36&amp;"';"</f>
        <v>comment on column dbo.fkt_jslimorderstatus.NSDATE is '';</v>
      </c>
    </row>
    <row r="37" spans="1:22" ht="12" customHeight="1">
      <c r="A37" s="40" t="s">
        <v>608</v>
      </c>
      <c r="B37" s="36" t="s">
        <v>3408</v>
      </c>
      <c r="C37" s="37"/>
      <c r="D37" s="98" t="s">
        <v>575</v>
      </c>
      <c r="E37" s="38"/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dbo.fkt_jslimorderstatus.NSDATE_DT is '';</v>
      </c>
    </row>
    <row r="38" spans="1:22" ht="12" customHeight="1">
      <c r="A38" s="40" t="s">
        <v>609</v>
      </c>
      <c r="B38" s="36" t="s">
        <v>3408</v>
      </c>
      <c r="C38" s="37"/>
      <c r="D38" s="98" t="s">
        <v>569</v>
      </c>
      <c r="E38" s="38">
        <v>1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6</v>
      </c>
      <c r="V38" s="1" t="str">
        <f t="shared" ref="V38" si="45">"comment on column "&amp;$A$2&amp;"."&amp;A38&amp;" is '"&amp;B38&amp;"';"</f>
        <v>comment on column dbo.fkt_jslimorderstatus.FRSIGN is '';</v>
      </c>
    </row>
    <row r="39" spans="1:22" ht="12" customHeight="1">
      <c r="A39" s="40" t="s">
        <v>610</v>
      </c>
      <c r="B39" s="36" t="s">
        <v>3408</v>
      </c>
      <c r="C39" s="37"/>
      <c r="D39" s="98" t="s">
        <v>569</v>
      </c>
      <c r="E39" s="38">
        <v>1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5</v>
      </c>
      <c r="V39" s="1" t="str">
        <f t="shared" ref="V39" si="47">"comment on column "&amp;$A$2&amp;"."&amp;A39&amp;" is '"&amp;B39&amp;"';"</f>
        <v>comment on column dbo.fkt_jslimorderstatus.NFUYO is '';</v>
      </c>
    </row>
    <row r="40" spans="1:22" ht="12" customHeight="1">
      <c r="A40" s="40" t="s">
        <v>611</v>
      </c>
      <c r="B40" s="36" t="s">
        <v>3408</v>
      </c>
      <c r="C40" s="37"/>
      <c r="D40" s="98" t="s">
        <v>569</v>
      </c>
      <c r="E40" s="38">
        <v>1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7</v>
      </c>
      <c r="V40" s="1" t="str">
        <f t="shared" ref="V40" si="49">"comment on column "&amp;$A$2&amp;"."&amp;A40&amp;" is '"&amp;B40&amp;"';"</f>
        <v>comment on column dbo.fkt_jslimorderstatus.VLTSOFU is '';</v>
      </c>
    </row>
    <row r="41" spans="1:22" ht="12" customHeight="1">
      <c r="A41" s="40" t="s">
        <v>612</v>
      </c>
      <c r="B41" s="36" t="s">
        <v>3408</v>
      </c>
      <c r="C41" s="37"/>
      <c r="D41" s="98" t="s">
        <v>569</v>
      </c>
      <c r="E41" s="38">
        <v>1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6</v>
      </c>
      <c r="V41" s="1" t="str">
        <f t="shared" ref="V41" si="51">"comment on column "&amp;$A$2&amp;"."&amp;A41&amp;" is '"&amp;B41&amp;"';"</f>
        <v>comment on column dbo.fkt_jslimorderstatus.KFSIGN is '';</v>
      </c>
    </row>
    <row r="42" spans="1:22" ht="12" customHeight="1">
      <c r="A42" s="40" t="s">
        <v>613</v>
      </c>
      <c r="B42" s="36" t="s">
        <v>3408</v>
      </c>
      <c r="C42" s="37"/>
      <c r="D42" s="98" t="s">
        <v>569</v>
      </c>
      <c r="E42" s="38">
        <v>1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3</v>
      </c>
      <c r="V42" s="1" t="str">
        <f t="shared" ref="V42" si="53">"comment on column "&amp;$A$2&amp;"."&amp;A42&amp;" is '"&amp;B42&amp;"';"</f>
        <v>comment on column dbo.fkt_jslimorderstatus.WAX is '';</v>
      </c>
    </row>
    <row r="43" spans="1:22" ht="12" customHeight="1">
      <c r="A43" s="40" t="s">
        <v>614</v>
      </c>
      <c r="B43" s="36" t="s">
        <v>3408</v>
      </c>
      <c r="C43" s="37"/>
      <c r="D43" s="98" t="s">
        <v>569</v>
      </c>
      <c r="E43" s="38">
        <v>5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7</v>
      </c>
      <c r="V43" s="1" t="str">
        <f t="shared" ref="V43" si="55">"comment on column "&amp;$A$2&amp;"."&amp;A43&amp;" is '"&amp;B43&amp;"';"</f>
        <v>comment on column dbo.fkt_jslimorderstatus.ZAIKOSK is '';</v>
      </c>
    </row>
    <row r="44" spans="1:22" ht="12" customHeight="1">
      <c r="A44" s="40" t="s">
        <v>615</v>
      </c>
      <c r="B44" s="36" t="s">
        <v>3408</v>
      </c>
      <c r="C44" s="37"/>
      <c r="D44" s="98" t="s">
        <v>569</v>
      </c>
      <c r="E44" s="38">
        <v>8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7</v>
      </c>
      <c r="V44" s="1" t="str">
        <f t="shared" ref="V44" si="57">"comment on column "&amp;$A$2&amp;"."&amp;A44&amp;" is '"&amp;B44&amp;"';"</f>
        <v>comment on column dbo.fkt_jslimorderstatus.YUSOSK1 is '';</v>
      </c>
    </row>
    <row r="45" spans="1:22" ht="12" customHeight="1">
      <c r="A45" s="40" t="s">
        <v>616</v>
      </c>
      <c r="B45" s="36" t="s">
        <v>3408</v>
      </c>
      <c r="C45" s="37"/>
      <c r="D45" s="98" t="s">
        <v>569</v>
      </c>
      <c r="E45" s="38">
        <v>8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7</v>
      </c>
      <c r="V45" s="1" t="str">
        <f t="shared" ref="V45" si="59">"comment on column "&amp;$A$2&amp;"."&amp;A45&amp;" is '"&amp;B45&amp;"';"</f>
        <v>comment on column dbo.fkt_jslimorderstatus.YUSOSK2 is '';</v>
      </c>
    </row>
    <row r="46" spans="1:22" ht="12" customHeight="1">
      <c r="A46" s="40" t="s">
        <v>617</v>
      </c>
      <c r="B46" s="36" t="s">
        <v>3408</v>
      </c>
      <c r="C46" s="37"/>
      <c r="D46" s="98" t="s">
        <v>569</v>
      </c>
      <c r="E46" s="38">
        <v>8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6</v>
      </c>
      <c r="V46" s="1" t="str">
        <f t="shared" ref="V46" si="61">"comment on column "&amp;$A$2&amp;"."&amp;A46&amp;" is '"&amp;B46&amp;"';"</f>
        <v>comment on column dbo.fkt_jslimorderstatus.TSDATE is '';</v>
      </c>
    </row>
    <row r="47" spans="1:22" ht="12" customHeight="1">
      <c r="A47" s="40" t="s">
        <v>618</v>
      </c>
      <c r="B47" s="36" t="s">
        <v>3408</v>
      </c>
      <c r="C47" s="37"/>
      <c r="D47" s="98" t="s">
        <v>575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9</v>
      </c>
      <c r="V47" s="1" t="str">
        <f t="shared" ref="V47" si="63">"comment on column "&amp;$A$2&amp;"."&amp;A47&amp;" is '"&amp;B47&amp;"';"</f>
        <v>comment on column dbo.fkt_jslimorderstatus.TSDATE_DT is '';</v>
      </c>
    </row>
    <row r="48" spans="1:22" ht="12" customHeight="1">
      <c r="A48" s="40" t="s">
        <v>619</v>
      </c>
      <c r="B48" s="36" t="s">
        <v>3408</v>
      </c>
      <c r="C48" s="37"/>
      <c r="D48" s="98" t="s">
        <v>569</v>
      </c>
      <c r="E48" s="38">
        <v>1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6</v>
      </c>
      <c r="V48" s="1" t="str">
        <f t="shared" ref="V48" si="65">"comment on column "&amp;$A$2&amp;"."&amp;A48&amp;" is '"&amp;B48&amp;"';"</f>
        <v>comment on column dbo.fkt_jslimorderstatus.JIFURI is '';</v>
      </c>
    </row>
    <row r="49" spans="1:22" ht="12" customHeight="1">
      <c r="A49" s="40" t="s">
        <v>620</v>
      </c>
      <c r="B49" s="36" t="s">
        <v>3408</v>
      </c>
      <c r="C49" s="37"/>
      <c r="D49" s="98" t="s">
        <v>569</v>
      </c>
      <c r="E49" s="38">
        <v>1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5</v>
      </c>
      <c r="V49" s="1" t="str">
        <f t="shared" ref="V49" si="67">"comment on column "&amp;$A$2&amp;"."&amp;A49&amp;" is '"&amp;B49&amp;"';"</f>
        <v>comment on column dbo.fkt_jslimorderstatus.TOKCD is '';</v>
      </c>
    </row>
    <row r="50" spans="1:22" ht="12" customHeight="1">
      <c r="A50" s="40" t="s">
        <v>621</v>
      </c>
      <c r="B50" s="36" t="s">
        <v>3408</v>
      </c>
      <c r="C50" s="37"/>
      <c r="D50" s="98" t="s">
        <v>569</v>
      </c>
      <c r="E50" s="38">
        <v>5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6</v>
      </c>
      <c r="V50" s="1" t="str">
        <f t="shared" ref="V50" si="69">"comment on column "&amp;$A$2&amp;"."&amp;A50&amp;" is '"&amp;B50&amp;"';"</f>
        <v>comment on column dbo.fkt_jslimorderstatus.KMAKER is '';</v>
      </c>
    </row>
    <row r="51" spans="1:22" ht="12" customHeight="1">
      <c r="A51" s="40" t="s">
        <v>622</v>
      </c>
      <c r="B51" s="36" t="s">
        <v>3408</v>
      </c>
      <c r="C51" s="37"/>
      <c r="D51" s="98" t="s">
        <v>569</v>
      </c>
      <c r="E51" s="38">
        <v>1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6</v>
      </c>
      <c r="V51" s="1" t="str">
        <f t="shared" ref="V51" si="71">"comment on column "&amp;$A$2&amp;"."&amp;A51&amp;" is '"&amp;B51&amp;"';"</f>
        <v>comment on column dbo.fkt_jslimorderstatus.HASSOU is '';</v>
      </c>
    </row>
    <row r="52" spans="1:22" ht="12" customHeight="1">
      <c r="A52" s="40" t="s">
        <v>623</v>
      </c>
      <c r="B52" s="36" t="s">
        <v>3408</v>
      </c>
      <c r="C52" s="37"/>
      <c r="D52" s="98" t="s">
        <v>569</v>
      </c>
      <c r="E52" s="38">
        <v>1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9</v>
      </c>
      <c r="V52" s="1" t="str">
        <f t="shared" ref="V52" si="73">"comment on column "&amp;$A$2&amp;"."&amp;A52&amp;" is '"&amp;B52&amp;"';"</f>
        <v>comment on column dbo.fkt_jslimorderstatus.KYAKU_UMU is '';</v>
      </c>
    </row>
    <row r="53" spans="1:22" ht="12" customHeight="1">
      <c r="A53" s="40" t="s">
        <v>624</v>
      </c>
      <c r="B53" s="36" t="s">
        <v>3408</v>
      </c>
      <c r="C53" s="37"/>
      <c r="D53" s="98" t="s">
        <v>569</v>
      </c>
      <c r="E53" s="38">
        <v>1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10</v>
      </c>
      <c r="V53" s="1" t="str">
        <f t="shared" ref="V53" si="75">"comment on column "&amp;$A$2&amp;"."&amp;A53&amp;" is '"&amp;B53&amp;"';"</f>
        <v>comment on column dbo.fkt_jslimorderstatus.TOKKYU_FLG is '';</v>
      </c>
    </row>
    <row r="54" spans="1:22" ht="12" customHeight="1">
      <c r="A54" s="40" t="s">
        <v>625</v>
      </c>
      <c r="B54" s="36" t="s">
        <v>3408</v>
      </c>
      <c r="C54" s="37"/>
      <c r="D54" s="98" t="s">
        <v>569</v>
      </c>
      <c r="E54" s="38">
        <v>2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6</v>
      </c>
      <c r="V54" s="1" t="str">
        <f t="shared" ref="V54" si="77">"comment on column "&amp;$A$2&amp;"."&amp;A54&amp;" is '"&amp;B54&amp;"';"</f>
        <v>comment on column dbo.fkt_jslimorderstatus.SHAMEI is '';</v>
      </c>
    </row>
    <row r="55" spans="1:22" ht="12" customHeight="1">
      <c r="A55" s="40" t="s">
        <v>626</v>
      </c>
      <c r="B55" s="36" t="s">
        <v>3408</v>
      </c>
      <c r="C55" s="37"/>
      <c r="D55" s="98" t="s">
        <v>569</v>
      </c>
      <c r="E55" s="38">
        <v>20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9</v>
      </c>
      <c r="V55" s="1" t="str">
        <f t="shared" ref="V55" si="79">"comment on column "&amp;$A$2&amp;"."&amp;A55&amp;" is '"&amp;B55&amp;"';"</f>
        <v>comment on column dbo.fkt_jslimorderstatus.SHAMEI_NM is '';</v>
      </c>
    </row>
    <row r="56" spans="1:22" ht="12" customHeight="1">
      <c r="A56" s="40" t="s">
        <v>627</v>
      </c>
      <c r="B56" s="36" t="s">
        <v>3408</v>
      </c>
      <c r="C56" s="37"/>
      <c r="D56" s="98" t="s">
        <v>569</v>
      </c>
      <c r="E56" s="38">
        <v>2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3</v>
      </c>
      <c r="V56" s="1" t="str">
        <f t="shared" ref="V56" si="81">"comment on column "&amp;$A$2&amp;"."&amp;A56&amp;" is '"&amp;B56&amp;"';"</f>
        <v>comment on column dbo.fkt_jslimorderstatus.SNO is '';</v>
      </c>
    </row>
    <row r="57" spans="1:22" ht="12" customHeight="1">
      <c r="A57" s="40" t="s">
        <v>628</v>
      </c>
      <c r="B57" s="36" t="s">
        <v>3408</v>
      </c>
      <c r="C57" s="37"/>
      <c r="D57" s="98" t="s">
        <v>569</v>
      </c>
      <c r="E57" s="38">
        <v>2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8</v>
      </c>
      <c r="V57" s="1" t="str">
        <f t="shared" ref="V57" si="83">"comment on column "&amp;$A$2&amp;"."&amp;A57&amp;" is '"&amp;B57&amp;"';"</f>
        <v>comment on column dbo.fkt_jslimorderstatus.TSHAMEIA is '';</v>
      </c>
    </row>
    <row r="58" spans="1:22" ht="12" customHeight="1">
      <c r="A58" s="40" t="s">
        <v>629</v>
      </c>
      <c r="B58" s="36" t="s">
        <v>3408</v>
      </c>
      <c r="C58" s="37"/>
      <c r="D58" s="98" t="s">
        <v>569</v>
      </c>
      <c r="E58" s="38">
        <v>2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8</v>
      </c>
      <c r="V58" s="1" t="str">
        <f t="shared" ref="V58" si="85">"comment on column "&amp;$A$2&amp;"."&amp;A58&amp;" is '"&amp;B58&amp;"';"</f>
        <v>comment on column dbo.fkt_jslimorderstatus.TSHAMEIB is '';</v>
      </c>
    </row>
    <row r="59" spans="1:22" ht="12" customHeight="1">
      <c r="A59" s="40" t="s">
        <v>630</v>
      </c>
      <c r="B59" s="36" t="s">
        <v>3408</v>
      </c>
      <c r="C59" s="37"/>
      <c r="D59" s="98" t="s">
        <v>569</v>
      </c>
      <c r="E59" s="38">
        <v>1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8</v>
      </c>
      <c r="V59" s="1" t="str">
        <f t="shared" ref="V59" si="87">"comment on column "&amp;$A$2&amp;"."&amp;A59&amp;" is '"&amp;B59&amp;"';"</f>
        <v>comment on column dbo.fkt_jslimorderstatus.TSHAMEIC is '';</v>
      </c>
    </row>
    <row r="60" spans="1:22" ht="12" customHeight="1">
      <c r="A60" s="40" t="s">
        <v>631</v>
      </c>
      <c r="B60" s="36" t="s">
        <v>3408</v>
      </c>
      <c r="C60" s="37"/>
      <c r="D60" s="98" t="s">
        <v>569</v>
      </c>
      <c r="E60" s="38">
        <v>1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8</v>
      </c>
      <c r="V60" s="1" t="str">
        <f t="shared" ref="V60" si="89">"comment on column "&amp;$A$2&amp;"."&amp;A60&amp;" is '"&amp;B60&amp;"';"</f>
        <v>comment on column dbo.fkt_jslimorderstatus.TSHAMEID is '';</v>
      </c>
    </row>
    <row r="61" spans="1:22" ht="12" customHeight="1">
      <c r="A61" s="40" t="s">
        <v>632</v>
      </c>
      <c r="B61" s="36" t="s">
        <v>3408</v>
      </c>
      <c r="C61" s="37"/>
      <c r="D61" s="98" t="s">
        <v>569</v>
      </c>
      <c r="E61" s="38">
        <v>5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4</v>
      </c>
      <c r="V61" s="1" t="str">
        <f t="shared" ref="V61" si="91">"comment on column "&amp;$A$2&amp;"."&amp;A61&amp;" is '"&amp;B61&amp;"';"</f>
        <v>comment on column dbo.fkt_jslimorderstatus.DFSC is '';</v>
      </c>
    </row>
    <row r="62" spans="1:22" ht="12" customHeight="1">
      <c r="A62" s="40" t="s">
        <v>633</v>
      </c>
      <c r="B62" s="36" t="s">
        <v>3408</v>
      </c>
      <c r="C62" s="37"/>
      <c r="D62" s="98" t="s">
        <v>569</v>
      </c>
      <c r="E62" s="38">
        <v>1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4</v>
      </c>
      <c r="V62" s="1" t="str">
        <f t="shared" ref="V62" si="93">"comment on column "&amp;$A$2&amp;"."&amp;A62&amp;" is '"&amp;B62&amp;"';"</f>
        <v>comment on column dbo.fkt_jslimorderstatus.TECS is '';</v>
      </c>
    </row>
    <row r="63" spans="1:22" ht="12" customHeight="1">
      <c r="A63" s="40" t="s">
        <v>634</v>
      </c>
      <c r="B63" s="36" t="s">
        <v>3408</v>
      </c>
      <c r="C63" s="37"/>
      <c r="D63" s="98" t="s">
        <v>569</v>
      </c>
      <c r="E63" s="38">
        <v>20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5</v>
      </c>
      <c r="V63" s="1" t="str">
        <f t="shared" ref="V63" si="95">"comment on column "&amp;$A$2&amp;"."&amp;A63&amp;" is '"&amp;B63&amp;"';"</f>
        <v>comment on column dbo.fkt_jslimorderstatus.HKATA is '';</v>
      </c>
    </row>
    <row r="64" spans="1:22" ht="12" customHeight="1">
      <c r="A64" s="40" t="s">
        <v>635</v>
      </c>
      <c r="B64" s="36" t="s">
        <v>3408</v>
      </c>
      <c r="C64" s="37"/>
      <c r="D64" s="98" t="s">
        <v>569</v>
      </c>
      <c r="E64" s="38">
        <v>16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7</v>
      </c>
      <c r="V64" s="1" t="str">
        <f t="shared" ref="V64" si="97">"comment on column "&amp;$A$2&amp;"."&amp;A64&amp;" is '"&amp;B64&amp;"';"</f>
        <v>comment on column dbo.fkt_jslimorderstatus.CTLKATA is '';</v>
      </c>
    </row>
    <row r="65" spans="1:22" ht="12" customHeight="1">
      <c r="A65" s="40" t="s">
        <v>636</v>
      </c>
      <c r="B65" s="36" t="s">
        <v>3408</v>
      </c>
      <c r="C65" s="37"/>
      <c r="D65" s="98" t="s">
        <v>569</v>
      </c>
      <c r="E65" s="38">
        <v>20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8</v>
      </c>
      <c r="V65" s="1" t="str">
        <f t="shared" ref="V65" si="99">"comment on column "&amp;$A$2&amp;"."&amp;A65&amp;" is '"&amp;B65&amp;"';"</f>
        <v>comment on column dbo.fkt_jslimorderstatus.BASEKATA is '';</v>
      </c>
    </row>
    <row r="66" spans="1:22" ht="12" customHeight="1">
      <c r="A66" s="40" t="s">
        <v>637</v>
      </c>
      <c r="B66" s="36" t="s">
        <v>3408</v>
      </c>
      <c r="C66" s="37"/>
      <c r="D66" s="98" t="s">
        <v>569</v>
      </c>
      <c r="E66" s="38">
        <v>4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5</v>
      </c>
      <c r="V66" s="1" t="str">
        <f t="shared" ref="V66" si="101">"comment on column "&amp;$A$2&amp;"."&amp;A66&amp;" is '"&amp;B66&amp;"';"</f>
        <v>comment on column dbo.fkt_jslimorderstatus.GAICD is '';</v>
      </c>
    </row>
    <row r="67" spans="1:22" ht="12" customHeight="1">
      <c r="A67" s="40" t="s">
        <v>638</v>
      </c>
      <c r="B67" s="36" t="s">
        <v>3408</v>
      </c>
      <c r="C67" s="37"/>
      <c r="D67" s="98" t="s">
        <v>569</v>
      </c>
      <c r="E67" s="38">
        <v>4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3</v>
      </c>
      <c r="V67" s="1" t="str">
        <f t="shared" ref="V67" si="103">"comment on column "&amp;$A$2&amp;"."&amp;A67&amp;" is '"&amp;B67&amp;"';"</f>
        <v>comment on column dbo.fkt_jslimorderstatus.UCD is '';</v>
      </c>
    </row>
    <row r="68" spans="1:22" ht="12" customHeight="1">
      <c r="A68" s="40" t="s">
        <v>639</v>
      </c>
      <c r="B68" s="36" t="s">
        <v>3408</v>
      </c>
      <c r="C68" s="37"/>
      <c r="D68" s="98" t="s">
        <v>569</v>
      </c>
      <c r="E68" s="38">
        <v>3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4</v>
      </c>
      <c r="V68" s="1" t="str">
        <f t="shared" ref="V68" si="105">"comment on column "&amp;$A$2&amp;"."&amp;A68&amp;" is '"&amp;B68&amp;"';"</f>
        <v>comment on column dbo.fkt_jslimorderstatus.TIRE is '';</v>
      </c>
    </row>
    <row r="69" spans="1:22" ht="12" customHeight="1">
      <c r="A69" s="40" t="s">
        <v>640</v>
      </c>
      <c r="B69" s="36" t="s">
        <v>3408</v>
      </c>
      <c r="C69" s="37"/>
      <c r="D69" s="98" t="s">
        <v>569</v>
      </c>
      <c r="E69" s="38">
        <v>6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7</v>
      </c>
      <c r="V69" s="1" t="str">
        <f t="shared" ref="V69" si="107">"comment on column "&amp;$A$2&amp;"."&amp;A69&amp;" is '"&amp;B69&amp;"';"</f>
        <v>comment on column dbo.fkt_jslimorderstatus.MDLYEAR is '';</v>
      </c>
    </row>
    <row r="70" spans="1:22" ht="12" customHeight="1">
      <c r="A70" s="40" t="s">
        <v>641</v>
      </c>
      <c r="B70" s="36" t="s">
        <v>3408</v>
      </c>
      <c r="C70" s="37"/>
      <c r="D70" s="98" t="s">
        <v>569</v>
      </c>
      <c r="E70" s="38">
        <v>1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7</v>
      </c>
      <c r="V70" s="1" t="str">
        <f t="shared" ref="V70" si="109">"comment on column "&amp;$A$2&amp;"."&amp;A70&amp;" is '"&amp;B70&amp;"';"</f>
        <v>comment on column dbo.fkt_jslimorderstatus.SINKKBN is '';</v>
      </c>
    </row>
    <row r="71" spans="1:22" ht="12" customHeight="1">
      <c r="A71" s="40" t="s">
        <v>642</v>
      </c>
      <c r="B71" s="36" t="s">
        <v>3408</v>
      </c>
      <c r="C71" s="37"/>
      <c r="D71" s="98" t="s">
        <v>569</v>
      </c>
      <c r="E71" s="38">
        <v>2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8</v>
      </c>
      <c r="V71" s="1" t="str">
        <f t="shared" ref="V71" si="111">"comment on column "&amp;$A$2&amp;"."&amp;A71&amp;" is '"&amp;B71&amp;"';"</f>
        <v>comment on column dbo.fkt_jslimorderstatus.ENGNMKBN is '';</v>
      </c>
    </row>
    <row r="72" spans="1:22" ht="12" customHeight="1">
      <c r="A72" s="40" t="s">
        <v>643</v>
      </c>
      <c r="B72" s="36" t="s">
        <v>3408</v>
      </c>
      <c r="C72" s="37"/>
      <c r="D72" s="98" t="s">
        <v>569</v>
      </c>
      <c r="E72" s="38">
        <v>1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4</v>
      </c>
      <c r="V72" s="1" t="str">
        <f t="shared" ref="V72" si="113">"comment on column "&amp;$A$2&amp;"."&amp;A72&amp;" is '"&amp;B72&amp;"';"</f>
        <v>comment on column dbo.fkt_jslimorderstatus.KUDO is '';</v>
      </c>
    </row>
    <row r="73" spans="1:22" ht="12" customHeight="1">
      <c r="A73" s="40" t="s">
        <v>644</v>
      </c>
      <c r="B73" s="36" t="s">
        <v>3408</v>
      </c>
      <c r="C73" s="37"/>
      <c r="D73" s="98" t="s">
        <v>569</v>
      </c>
      <c r="E73" s="38">
        <v>2</v>
      </c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6</v>
      </c>
      <c r="V73" s="1" t="str">
        <f t="shared" ref="V73" si="115">"comment on column "&amp;$A$2&amp;"."&amp;A73&amp;" is '"&amp;B73&amp;"';"</f>
        <v>comment on column dbo.fkt_jslimorderstatus.MISION is '';</v>
      </c>
    </row>
    <row r="74" spans="1:22" ht="12" customHeight="1">
      <c r="A74" s="40" t="s">
        <v>645</v>
      </c>
      <c r="B74" s="36" t="s">
        <v>3408</v>
      </c>
      <c r="C74" s="37"/>
      <c r="D74" s="98" t="s">
        <v>569</v>
      </c>
      <c r="E74" s="38">
        <v>1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3</v>
      </c>
      <c r="V74" s="1" t="str">
        <f t="shared" ref="V74" si="117">"comment on column "&amp;$A$2&amp;"."&amp;A74&amp;" is '"&amp;B74&amp;"';"</f>
        <v>comment on column dbo.fkt_jslimorderstatus.SAS is '';</v>
      </c>
    </row>
    <row r="75" spans="1:22" ht="12" customHeight="1">
      <c r="A75" s="40" t="s">
        <v>646</v>
      </c>
      <c r="B75" s="36" t="s">
        <v>3408</v>
      </c>
      <c r="C75" s="37"/>
      <c r="D75" s="98" t="s">
        <v>569</v>
      </c>
      <c r="E75" s="38">
        <v>1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7</v>
      </c>
      <c r="V75" s="1" t="str">
        <f t="shared" ref="V75" si="119">"comment on column "&amp;$A$2&amp;"."&amp;A75&amp;" is '"&amp;B75&amp;"';"</f>
        <v>comment on column dbo.fkt_jslimorderstatus.DOORSUU is '';</v>
      </c>
    </row>
    <row r="76" spans="1:22" ht="12" customHeight="1">
      <c r="A76" s="40" t="s">
        <v>647</v>
      </c>
      <c r="B76" s="36" t="s">
        <v>3408</v>
      </c>
      <c r="C76" s="37"/>
      <c r="D76" s="98" t="s">
        <v>569</v>
      </c>
      <c r="E76" s="38">
        <v>40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5</v>
      </c>
      <c r="V76" s="1" t="str">
        <f t="shared" ref="V76" si="121">"comment on column "&amp;$A$2&amp;"."&amp;A76&amp;" is '"&amp;B76&amp;"';"</f>
        <v>comment on column dbo.fkt_jslimorderstatus.GRADE is '';</v>
      </c>
    </row>
    <row r="77" spans="1:22" ht="12" customHeight="1">
      <c r="A77" s="40" t="s">
        <v>648</v>
      </c>
      <c r="B77" s="36" t="s">
        <v>3408</v>
      </c>
      <c r="C77" s="37"/>
      <c r="D77" s="98" t="s">
        <v>569</v>
      </c>
      <c r="E77" s="38">
        <v>1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7</v>
      </c>
      <c r="V77" s="1" t="str">
        <f t="shared" ref="V77" si="123">"comment on column "&amp;$A$2&amp;"."&amp;A77&amp;" is '"&amp;B77&amp;"';"</f>
        <v>comment on column dbo.fkt_jslimorderstatus.SEKISAI is '';</v>
      </c>
    </row>
    <row r="78" spans="1:22" ht="12" customHeight="1">
      <c r="A78" s="40" t="s">
        <v>649</v>
      </c>
      <c r="B78" s="36" t="s">
        <v>3408</v>
      </c>
      <c r="C78" s="37"/>
      <c r="D78" s="98" t="s">
        <v>569</v>
      </c>
      <c r="E78" s="38">
        <v>51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7</v>
      </c>
      <c r="V78" s="1" t="str">
        <f t="shared" ref="V78" si="125">"comment on column "&amp;$A$2&amp;"."&amp;A78&amp;" is '"&amp;B78&amp;"';"</f>
        <v>comment on column dbo.fkt_jslimorderstatus.ROOFKJY is '';</v>
      </c>
    </row>
    <row r="79" spans="1:22" ht="12" customHeight="1">
      <c r="A79" s="40" t="s">
        <v>650</v>
      </c>
      <c r="B79" s="36" t="s">
        <v>3408</v>
      </c>
      <c r="C79" s="37"/>
      <c r="D79" s="98" t="s">
        <v>569</v>
      </c>
      <c r="E79" s="38">
        <v>80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7</v>
      </c>
      <c r="V79" s="1" t="str">
        <f t="shared" ref="V79" si="127">"comment on column "&amp;$A$2&amp;"."&amp;A79&amp;" is '"&amp;B79&amp;"';"</f>
        <v>comment on column dbo.fkt_jslimorderstatus.JOPTION is '';</v>
      </c>
    </row>
    <row r="80" spans="1:22" ht="12" customHeight="1">
      <c r="A80" s="40" t="s">
        <v>651</v>
      </c>
      <c r="B80" s="36" t="s">
        <v>3408</v>
      </c>
      <c r="C80" s="37"/>
      <c r="D80" s="98" t="s">
        <v>569</v>
      </c>
      <c r="E80" s="38">
        <v>80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7</v>
      </c>
      <c r="V80" s="1" t="str">
        <f t="shared" ref="V80" si="129">"comment on column "&amp;$A$2&amp;"."&amp;A80&amp;" is '"&amp;B80&amp;"';"</f>
        <v>comment on column dbo.fkt_jslimorderstatus.HOPTION is '';</v>
      </c>
    </row>
    <row r="81" spans="1:22" ht="12" customHeight="1">
      <c r="A81" s="40" t="s">
        <v>652</v>
      </c>
      <c r="B81" s="36" t="s">
        <v>3408</v>
      </c>
      <c r="C81" s="37"/>
      <c r="D81" s="98" t="s">
        <v>569</v>
      </c>
      <c r="E81" s="38">
        <v>4</v>
      </c>
      <c r="F81" s="57"/>
      <c r="G81" s="59"/>
      <c r="H81" s="38" t="s">
        <v>358</v>
      </c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4</v>
      </c>
      <c r="V81" s="1" t="str">
        <f t="shared" ref="V81" si="131">"comment on column "&amp;$A$2&amp;"."&amp;A81&amp;" is '"&amp;B81&amp;"';"</f>
        <v>comment on column dbo.fkt_jslimorderstatus.OJYY is '';</v>
      </c>
    </row>
    <row r="82" spans="1:22" ht="12" customHeight="1">
      <c r="A82" s="40" t="s">
        <v>653</v>
      </c>
      <c r="B82" s="36" t="s">
        <v>3408</v>
      </c>
      <c r="C82" s="37"/>
      <c r="D82" s="98" t="s">
        <v>569</v>
      </c>
      <c r="E82" s="38">
        <v>8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7</v>
      </c>
      <c r="V82" s="1" t="str">
        <f t="shared" ref="V82" si="133">"comment on column "&amp;$A$2&amp;"."&amp;A82&amp;" is '"&amp;B82&amp;"';"</f>
        <v>comment on column dbo.fkt_jslimorderstatus.ODRJURI is '';</v>
      </c>
    </row>
    <row r="83" spans="1:22" ht="12" customHeight="1">
      <c r="A83" s="40" t="s">
        <v>654</v>
      </c>
      <c r="B83" s="36" t="s">
        <v>3408</v>
      </c>
      <c r="C83" s="37"/>
      <c r="D83" s="98" t="s">
        <v>575</v>
      </c>
      <c r="E83" s="38"/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10</v>
      </c>
      <c r="V83" s="1" t="str">
        <f t="shared" ref="V83" si="135">"comment on column "&amp;$A$2&amp;"."&amp;A83&amp;" is '"&amp;B83&amp;"';"</f>
        <v>comment on column dbo.fkt_jslimorderstatus.ODRJURI_DT is '';</v>
      </c>
    </row>
    <row r="84" spans="1:22" ht="12" customHeight="1">
      <c r="A84" s="40" t="s">
        <v>655</v>
      </c>
      <c r="B84" s="36" t="s">
        <v>3408</v>
      </c>
      <c r="C84" s="37"/>
      <c r="D84" s="98" t="s">
        <v>569</v>
      </c>
      <c r="E84" s="38">
        <v>8</v>
      </c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6</v>
      </c>
      <c r="V84" s="1" t="str">
        <f t="shared" ref="V84" si="137">"comment on column "&amp;$A$2&amp;"."&amp;A84&amp;" is '"&amp;B84&amp;"';"</f>
        <v>comment on column dbo.fkt_jslimorderstatus.KNDATE is '';</v>
      </c>
    </row>
    <row r="85" spans="1:22" ht="12" customHeight="1">
      <c r="A85" s="40" t="s">
        <v>656</v>
      </c>
      <c r="B85" s="36" t="s">
        <v>3408</v>
      </c>
      <c r="C85" s="37"/>
      <c r="D85" s="98" t="s">
        <v>575</v>
      </c>
      <c r="E85" s="38"/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9</v>
      </c>
      <c r="V85" s="1" t="str">
        <f t="shared" ref="V85" si="139">"comment on column "&amp;$A$2&amp;"."&amp;A85&amp;" is '"&amp;B85&amp;"';"</f>
        <v>comment on column dbo.fkt_jslimorderstatus.KNDATE_DT is '';</v>
      </c>
    </row>
    <row r="86" spans="1:22" ht="12" customHeight="1">
      <c r="A86" s="40" t="s">
        <v>657</v>
      </c>
      <c r="B86" s="36" t="s">
        <v>3408</v>
      </c>
      <c r="C86" s="37"/>
      <c r="D86" s="98" t="s">
        <v>569</v>
      </c>
      <c r="E86" s="38">
        <v>8</v>
      </c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6</v>
      </c>
      <c r="V86" s="1" t="str">
        <f t="shared" ref="V86" si="141">"comment on column "&amp;$A$2&amp;"."&amp;A86&amp;" is '"&amp;B86&amp;"';"</f>
        <v>comment on column dbo.fkt_jslimorderstatus.KYOTEI is '';</v>
      </c>
    </row>
    <row r="87" spans="1:22" ht="12" customHeight="1">
      <c r="A87" s="40" t="s">
        <v>658</v>
      </c>
      <c r="B87" s="36" t="s">
        <v>3408</v>
      </c>
      <c r="C87" s="37"/>
      <c r="D87" s="98" t="s">
        <v>575</v>
      </c>
      <c r="E87" s="38"/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9</v>
      </c>
      <c r="V87" s="1" t="str">
        <f t="shared" ref="V87" si="143">"comment on column "&amp;$A$2&amp;"."&amp;A87&amp;" is '"&amp;B87&amp;"';"</f>
        <v>comment on column dbo.fkt_jslimorderstatus.KYOTEI_DT is '';</v>
      </c>
    </row>
    <row r="88" spans="1:22" ht="12" customHeight="1">
      <c r="A88" s="40" t="s">
        <v>659</v>
      </c>
      <c r="B88" s="36" t="s">
        <v>3408</v>
      </c>
      <c r="C88" s="37"/>
      <c r="D88" s="98" t="s">
        <v>569</v>
      </c>
      <c r="E88" s="38">
        <v>5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8</v>
      </c>
      <c r="V88" s="1" t="str">
        <f t="shared" ref="V88" si="145">"comment on column "&amp;$A$2&amp;"."&amp;A88&amp;" is '"&amp;B88&amp;"';"</f>
        <v>comment on column dbo.fkt_jslimorderstatus.SIM_DFSC is '';</v>
      </c>
    </row>
    <row r="89" spans="1:22" ht="12" customHeight="1">
      <c r="A89" s="40" t="s">
        <v>660</v>
      </c>
      <c r="B89" s="36" t="s">
        <v>3408</v>
      </c>
      <c r="C89" s="37"/>
      <c r="D89" s="98" t="s">
        <v>569</v>
      </c>
      <c r="E89" s="38">
        <v>6</v>
      </c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7</v>
      </c>
      <c r="V89" s="1" t="str">
        <f t="shared" ref="V89" si="147">"comment on column "&amp;$A$2&amp;"."&amp;A89&amp;" is '"&amp;B89&amp;"';"</f>
        <v>comment on column dbo.fkt_jslimorderstatus.SIM_SEQ is '';</v>
      </c>
    </row>
    <row r="90" spans="1:22" ht="12" customHeight="1">
      <c r="A90" s="40" t="s">
        <v>661</v>
      </c>
      <c r="B90" s="36" t="s">
        <v>3408</v>
      </c>
      <c r="C90" s="37"/>
      <c r="D90" s="98" t="s">
        <v>569</v>
      </c>
      <c r="E90" s="38">
        <v>8</v>
      </c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10</v>
      </c>
      <c r="V90" s="1" t="str">
        <f t="shared" ref="V90" si="149">"comment on column "&amp;$A$2&amp;"."&amp;A90&amp;" is '"&amp;B90&amp;"';"</f>
        <v>comment on column dbo.fkt_jslimorderstatus.SIM_KNDATE is '';</v>
      </c>
    </row>
    <row r="91" spans="1:22" ht="12" customHeight="1">
      <c r="A91" s="40" t="s">
        <v>662</v>
      </c>
      <c r="B91" s="36" t="s">
        <v>3408</v>
      </c>
      <c r="C91" s="37"/>
      <c r="D91" s="98" t="s">
        <v>575</v>
      </c>
      <c r="E91" s="38"/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13</v>
      </c>
      <c r="V91" s="1" t="str">
        <f t="shared" ref="V91" si="151">"comment on column "&amp;$A$2&amp;"."&amp;A91&amp;" is '"&amp;B91&amp;"';"</f>
        <v>comment on column dbo.fkt_jslimorderstatus.SIM_KNDATE_DT is '';</v>
      </c>
    </row>
    <row r="92" spans="1:22" ht="12" customHeight="1">
      <c r="A92" s="40" t="s">
        <v>663</v>
      </c>
      <c r="B92" s="36" t="s">
        <v>3408</v>
      </c>
      <c r="C92" s="37"/>
      <c r="D92" s="98" t="s">
        <v>569</v>
      </c>
      <c r="E92" s="38">
        <v>8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17</v>
      </c>
      <c r="V92" s="1" t="str">
        <f t="shared" ref="V92" si="153">"comment on column "&amp;$A$2&amp;"."&amp;A92&amp;" is '"&amp;B92&amp;"';"</f>
        <v>comment on column dbo.fkt_jslimorderstatus.SIM_KNDATE_BEFORE is '';</v>
      </c>
    </row>
    <row r="93" spans="1:22" ht="12" customHeight="1">
      <c r="A93" s="40" t="s">
        <v>664</v>
      </c>
      <c r="B93" s="36" t="s">
        <v>3408</v>
      </c>
      <c r="C93" s="37"/>
      <c r="D93" s="98" t="s">
        <v>575</v>
      </c>
      <c r="E93" s="38"/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20</v>
      </c>
      <c r="V93" s="1" t="str">
        <f t="shared" ref="V93" si="155">"comment on column "&amp;$A$2&amp;"."&amp;A93&amp;" is '"&amp;B93&amp;"';"</f>
        <v>comment on column dbo.fkt_jslimorderstatus.SIM_KNDATE_BEFORE_DT is '';</v>
      </c>
    </row>
    <row r="94" spans="1:22" ht="12" customHeight="1">
      <c r="A94" s="40" t="s">
        <v>665</v>
      </c>
      <c r="B94" s="36" t="s">
        <v>3408</v>
      </c>
      <c r="C94" s="37"/>
      <c r="D94" s="98" t="s">
        <v>569</v>
      </c>
      <c r="E94" s="38">
        <v>20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8</v>
      </c>
      <c r="V94" s="1" t="str">
        <f t="shared" ref="V94" si="157">"comment on column "&amp;$A$2&amp;"."&amp;A94&amp;" is '"&amp;B94&amp;"';"</f>
        <v>comment on column dbo.fkt_jslimorderstatus.SIM_ODNO is '';</v>
      </c>
    </row>
    <row r="95" spans="1:22" ht="12" customHeight="1">
      <c r="A95" s="40" t="s">
        <v>666</v>
      </c>
      <c r="B95" s="36" t="s">
        <v>3408</v>
      </c>
      <c r="C95" s="37"/>
      <c r="D95" s="98" t="s">
        <v>569</v>
      </c>
      <c r="E95" s="38">
        <v>8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10</v>
      </c>
      <c r="V95" s="1" t="str">
        <f t="shared" ref="V95" si="159">"comment on column "&amp;$A$2&amp;"."&amp;A95&amp;" is '"&amp;B95&amp;"';"</f>
        <v>comment on column dbo.fkt_jslimorderstatus.SIM_JRDATE is '';</v>
      </c>
    </row>
    <row r="96" spans="1:22" ht="12" customHeight="1">
      <c r="A96" s="40" t="s">
        <v>667</v>
      </c>
      <c r="B96" s="36" t="s">
        <v>3408</v>
      </c>
      <c r="C96" s="37"/>
      <c r="D96" s="98" t="s">
        <v>575</v>
      </c>
      <c r="E96" s="38"/>
      <c r="F96" s="57"/>
      <c r="G96" s="59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13</v>
      </c>
      <c r="V96" s="1" t="str">
        <f t="shared" ref="V96" si="161">"comment on column "&amp;$A$2&amp;"."&amp;A96&amp;" is '"&amp;B96&amp;"';"</f>
        <v>comment on column dbo.fkt_jslimorderstatus.SIM_JRDATE_DT is '';</v>
      </c>
    </row>
    <row r="97" spans="1:22" ht="12" customHeight="1">
      <c r="A97" s="40" t="s">
        <v>668</v>
      </c>
      <c r="B97" s="36" t="s">
        <v>3408</v>
      </c>
      <c r="C97" s="37"/>
      <c r="D97" s="98" t="s">
        <v>569</v>
      </c>
      <c r="E97" s="38">
        <v>2</v>
      </c>
      <c r="F97" s="57"/>
      <c r="G97" s="59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18</v>
      </c>
      <c r="V97" s="1" t="str">
        <f t="shared" ref="V97" si="163">"comment on column "&amp;$A$2&amp;"."&amp;A97&amp;" is '"&amp;B97&amp;"';"</f>
        <v>comment on column dbo.fkt_jslimorderstatus.SIM_NOUKI_CATEGORY is '';</v>
      </c>
    </row>
    <row r="98" spans="1:22" ht="12" customHeight="1">
      <c r="A98" s="40" t="s">
        <v>669</v>
      </c>
      <c r="B98" s="36" t="s">
        <v>3408</v>
      </c>
      <c r="C98" s="37"/>
      <c r="D98" s="98" t="s">
        <v>569</v>
      </c>
      <c r="E98" s="38">
        <v>8</v>
      </c>
      <c r="F98" s="57"/>
      <c r="G98" s="59"/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6</v>
      </c>
      <c r="V98" s="1" t="str">
        <f t="shared" ref="V98" si="165">"comment on column "&amp;$A$2&amp;"."&amp;A98&amp;" is '"&amp;B98&amp;"';"</f>
        <v>comment on column dbo.fkt_jslimorderstatus.HYOTEI is '';</v>
      </c>
    </row>
    <row r="99" spans="1:22" ht="12" customHeight="1">
      <c r="A99" s="40" t="s">
        <v>670</v>
      </c>
      <c r="B99" s="36" t="s">
        <v>3408</v>
      </c>
      <c r="C99" s="37"/>
      <c r="D99" s="98" t="s">
        <v>575</v>
      </c>
      <c r="E99" s="38"/>
      <c r="F99" s="57"/>
      <c r="G99" s="59"/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9</v>
      </c>
      <c r="V99" s="1" t="str">
        <f t="shared" ref="V99" si="167">"comment on column "&amp;$A$2&amp;"."&amp;A99&amp;" is '"&amp;B99&amp;"';"</f>
        <v>comment on column dbo.fkt_jslimorderstatus.HYOTEI_DT is '';</v>
      </c>
    </row>
    <row r="100" spans="1:22" ht="12" customHeight="1">
      <c r="A100" s="40" t="s">
        <v>671</v>
      </c>
      <c r="B100" s="36" t="s">
        <v>3408</v>
      </c>
      <c r="C100" s="37"/>
      <c r="D100" s="98" t="s">
        <v>569</v>
      </c>
      <c r="E100" s="38">
        <v>8</v>
      </c>
      <c r="F100" s="57"/>
      <c r="G100" s="59"/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10</v>
      </c>
      <c r="V100" s="1" t="str">
        <f t="shared" ref="V100" si="169">"comment on column "&amp;$A$2&amp;"."&amp;A100&amp;" is '"&amp;B100&amp;"';"</f>
        <v>comment on column dbo.fkt_jslimorderstatus.HAISYA_JSK is '';</v>
      </c>
    </row>
    <row r="101" spans="1:22" ht="12" customHeight="1">
      <c r="A101" s="40" t="s">
        <v>672</v>
      </c>
      <c r="B101" s="36" t="s">
        <v>3408</v>
      </c>
      <c r="C101" s="37"/>
      <c r="D101" s="98" t="s">
        <v>575</v>
      </c>
      <c r="E101" s="38"/>
      <c r="F101" s="57"/>
      <c r="G101" s="59"/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13</v>
      </c>
      <c r="V101" s="1" t="str">
        <f t="shared" ref="V101" si="171">"comment on column "&amp;$A$2&amp;"."&amp;A101&amp;" is '"&amp;B101&amp;"';"</f>
        <v>comment on column dbo.fkt_jslimorderstatus.HAISYA_JSK_DT is '';</v>
      </c>
    </row>
    <row r="102" spans="1:22" ht="12" customHeight="1">
      <c r="A102" s="40" t="s">
        <v>673</v>
      </c>
      <c r="B102" s="36" t="s">
        <v>3408</v>
      </c>
      <c r="C102" s="37"/>
      <c r="D102" s="98" t="s">
        <v>569</v>
      </c>
      <c r="E102" s="38">
        <v>8</v>
      </c>
      <c r="F102" s="57"/>
      <c r="G102" s="59"/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6</v>
      </c>
      <c r="V102" s="1" t="str">
        <f t="shared" ref="V102" si="173">"comment on column "&amp;$A$2&amp;"."&amp;A102&amp;" is '"&amp;B102&amp;"';"</f>
        <v>comment on column dbo.fkt_jslimorderstatus.SAIHAI is '';</v>
      </c>
    </row>
    <row r="103" spans="1:22" ht="12" customHeight="1">
      <c r="A103" s="40" t="s">
        <v>674</v>
      </c>
      <c r="B103" s="36" t="s">
        <v>3408</v>
      </c>
      <c r="C103" s="37"/>
      <c r="D103" s="98" t="s">
        <v>575</v>
      </c>
      <c r="E103" s="38"/>
      <c r="F103" s="57"/>
      <c r="G103" s="59"/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9</v>
      </c>
      <c r="V103" s="1" t="str">
        <f t="shared" ref="V103" si="175">"comment on column "&amp;$A$2&amp;"."&amp;A103&amp;" is '"&amp;B103&amp;"';"</f>
        <v>comment on column dbo.fkt_jslimorderstatus.SAIHAI_DT is '';</v>
      </c>
    </row>
    <row r="104" spans="1:22" ht="12" customHeight="1">
      <c r="A104" s="40" t="s">
        <v>675</v>
      </c>
      <c r="B104" s="36" t="s">
        <v>3408</v>
      </c>
      <c r="C104" s="37"/>
      <c r="D104" s="98" t="s">
        <v>569</v>
      </c>
      <c r="E104" s="38">
        <v>8</v>
      </c>
      <c r="F104" s="57"/>
      <c r="G104" s="59"/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19</v>
      </c>
      <c r="V104" s="1" t="str">
        <f t="shared" ref="V104" si="177">"comment on column "&amp;$A$2&amp;"."&amp;A104&amp;" is '"&amp;B104&amp;"';"</f>
        <v>comment on column dbo.fkt_jslimorderstatus.TCK_YOTEI_BI_CHAKOU is '';</v>
      </c>
    </row>
    <row r="105" spans="1:22" ht="12" customHeight="1">
      <c r="A105" s="40" t="s">
        <v>676</v>
      </c>
      <c r="B105" s="36" t="s">
        <v>3408</v>
      </c>
      <c r="C105" s="37"/>
      <c r="D105" s="98" t="s">
        <v>575</v>
      </c>
      <c r="E105" s="38"/>
      <c r="F105" s="57"/>
      <c r="G105" s="59"/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22</v>
      </c>
      <c r="V105" s="1" t="str">
        <f t="shared" ref="V105" si="179">"comment on column "&amp;$A$2&amp;"."&amp;A105&amp;" is '"&amp;B105&amp;"';"</f>
        <v>comment on column dbo.fkt_jslimorderstatus.TCK_YOTEI_BI_CHAKOU_DT is '';</v>
      </c>
    </row>
    <row r="106" spans="1:22" ht="12" customHeight="1">
      <c r="A106" s="40" t="s">
        <v>677</v>
      </c>
      <c r="B106" s="36" t="s">
        <v>3408</v>
      </c>
      <c r="C106" s="37"/>
      <c r="D106" s="98" t="s">
        <v>569</v>
      </c>
      <c r="E106" s="38">
        <v>8</v>
      </c>
      <c r="F106" s="57"/>
      <c r="G106" s="59"/>
      <c r="H106" s="38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19</v>
      </c>
      <c r="V106" s="1" t="str">
        <f t="shared" ref="V106" si="181">"comment on column "&amp;$A$2&amp;"."&amp;A106&amp;" is '"&amp;B106&amp;"';"</f>
        <v>comment on column dbo.fkt_jslimorderstatus.TCK_YOTEI_BI_HAISYA is '';</v>
      </c>
    </row>
    <row r="107" spans="1:22" ht="12" customHeight="1">
      <c r="A107" s="40" t="s">
        <v>678</v>
      </c>
      <c r="B107" s="36" t="s">
        <v>3408</v>
      </c>
      <c r="C107" s="37"/>
      <c r="D107" s="98" t="s">
        <v>575</v>
      </c>
      <c r="E107" s="38"/>
      <c r="F107" s="57"/>
      <c r="G107" s="59"/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22</v>
      </c>
      <c r="V107" s="1" t="str">
        <f t="shared" ref="V107" si="183">"comment on column "&amp;$A$2&amp;"."&amp;A107&amp;" is '"&amp;B107&amp;"';"</f>
        <v>comment on column dbo.fkt_jslimorderstatus.TCK_YOTEI_BI_HAISYA_DT is '';</v>
      </c>
    </row>
    <row r="108" spans="1:22" ht="12" customHeight="1">
      <c r="A108" s="40" t="s">
        <v>679</v>
      </c>
      <c r="B108" s="36" t="s">
        <v>3408</v>
      </c>
      <c r="C108" s="37"/>
      <c r="D108" s="98" t="s">
        <v>569</v>
      </c>
      <c r="E108" s="38">
        <v>8</v>
      </c>
      <c r="F108" s="57"/>
      <c r="G108" s="59"/>
      <c r="H108" s="38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19</v>
      </c>
      <c r="V108" s="1" t="str">
        <f t="shared" ref="V108" si="185">"comment on column "&amp;$A$2&amp;"."&amp;A108&amp;" is '"&amp;B108&amp;"';"</f>
        <v>comment on column dbo.fkt_jslimorderstatus.TCK_YOTEI_BI_LATEST is '';</v>
      </c>
    </row>
    <row r="109" spans="1:22" ht="12" customHeight="1">
      <c r="A109" s="40" t="s">
        <v>680</v>
      </c>
      <c r="B109" s="36" t="s">
        <v>3408</v>
      </c>
      <c r="C109" s="37"/>
      <c r="D109" s="98" t="s">
        <v>575</v>
      </c>
      <c r="E109" s="38"/>
      <c r="F109" s="57"/>
      <c r="G109" s="59"/>
      <c r="H109" s="38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22</v>
      </c>
      <c r="V109" s="1" t="str">
        <f t="shared" ref="V109" si="187">"comment on column "&amp;$A$2&amp;"."&amp;A109&amp;" is '"&amp;B109&amp;"';"</f>
        <v>comment on column dbo.fkt_jslimorderstatus.TCK_YOTEI_BI_LATEST_DT is '';</v>
      </c>
    </row>
    <row r="110" spans="1:22" ht="12" customHeight="1">
      <c r="A110" s="40" t="s">
        <v>681</v>
      </c>
      <c r="B110" s="36" t="s">
        <v>3408</v>
      </c>
      <c r="C110" s="37"/>
      <c r="D110" s="98" t="s">
        <v>569</v>
      </c>
      <c r="E110" s="38">
        <v>8</v>
      </c>
      <c r="F110" s="57"/>
      <c r="G110" s="59"/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7</v>
      </c>
      <c r="V110" s="1" t="str">
        <f t="shared" ref="V110" si="189">"comment on column "&amp;$A$2&amp;"."&amp;A110&amp;" is '"&amp;B110&amp;"';"</f>
        <v>comment on column dbo.fkt_jslimorderstatus.FURIATE is '';</v>
      </c>
    </row>
    <row r="111" spans="1:22" ht="12" customHeight="1">
      <c r="A111" s="40" t="s">
        <v>682</v>
      </c>
      <c r="B111" s="36" t="s">
        <v>3408</v>
      </c>
      <c r="C111" s="37"/>
      <c r="D111" s="98" t="s">
        <v>575</v>
      </c>
      <c r="E111" s="38"/>
      <c r="F111" s="57"/>
      <c r="G111" s="59"/>
      <c r="H111" s="38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10</v>
      </c>
      <c r="V111" s="1" t="str">
        <f t="shared" ref="V111" si="191">"comment on column "&amp;$A$2&amp;"."&amp;A111&amp;" is '"&amp;B111&amp;"';"</f>
        <v>comment on column dbo.fkt_jslimorderstatus.FURIATE_DT is '';</v>
      </c>
    </row>
    <row r="112" spans="1:22" ht="12" customHeight="1">
      <c r="A112" s="40" t="s">
        <v>683</v>
      </c>
      <c r="B112" s="36" t="s">
        <v>3408</v>
      </c>
      <c r="C112" s="37"/>
      <c r="D112" s="98" t="s">
        <v>569</v>
      </c>
      <c r="E112" s="38">
        <v>8</v>
      </c>
      <c r="F112" s="57"/>
      <c r="G112" s="59"/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15</v>
      </c>
      <c r="V112" s="1" t="str">
        <f t="shared" ref="V112" si="193">"comment on column "&amp;$A$2&amp;"."&amp;A112&amp;" is '"&amp;B112&amp;"';"</f>
        <v>comment on column dbo.fkt_jslimorderstatus.SINTEN_YOTEI_BI is '';</v>
      </c>
    </row>
    <row r="113" spans="1:22" ht="12" customHeight="1">
      <c r="A113" s="40" t="s">
        <v>684</v>
      </c>
      <c r="B113" s="36" t="s">
        <v>3408</v>
      </c>
      <c r="C113" s="37"/>
      <c r="D113" s="98" t="s">
        <v>575</v>
      </c>
      <c r="E113" s="38"/>
      <c r="F113" s="57"/>
      <c r="G113" s="59"/>
      <c r="H113" s="38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18</v>
      </c>
      <c r="V113" s="1" t="str">
        <f t="shared" ref="V113" si="195">"comment on column "&amp;$A$2&amp;"."&amp;A113&amp;" is '"&amp;B113&amp;"';"</f>
        <v>comment on column dbo.fkt_jslimorderstatus.SINTEN_YOTEI_BI_DT is '';</v>
      </c>
    </row>
    <row r="114" spans="1:22" ht="12" customHeight="1">
      <c r="A114" s="40" t="s">
        <v>685</v>
      </c>
      <c r="B114" s="36" t="s">
        <v>3408</v>
      </c>
      <c r="C114" s="37"/>
      <c r="D114" s="98" t="s">
        <v>569</v>
      </c>
      <c r="E114" s="38">
        <v>2</v>
      </c>
      <c r="F114" s="57"/>
      <c r="G114" s="59"/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10</v>
      </c>
      <c r="V114" s="1" t="str">
        <f t="shared" ref="V114" si="197">"comment on column "&amp;$A$2&amp;"."&amp;A114&amp;" is '"&amp;B114&amp;"';"</f>
        <v>comment on column dbo.fkt_jslimorderstatus.SINTEN_SEQ is '';</v>
      </c>
    </row>
    <row r="115" spans="1:22" ht="12" customHeight="1">
      <c r="A115" s="40" t="s">
        <v>686</v>
      </c>
      <c r="B115" s="36" t="s">
        <v>3408</v>
      </c>
      <c r="C115" s="37"/>
      <c r="D115" s="98" t="s">
        <v>569</v>
      </c>
      <c r="E115" s="38">
        <v>8</v>
      </c>
      <c r="F115" s="57"/>
      <c r="G115" s="59"/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ref="U115" si="198">LEN(A115)</f>
        <v>8</v>
      </c>
      <c r="V115" s="1" t="str">
        <f t="shared" ref="V115" si="199">"comment on column "&amp;$A$2&amp;"."&amp;A115&amp;" is '"&amp;B115&amp;"';"</f>
        <v>comment on column dbo.fkt_jslimorderstatus.TOROKIBO is '';</v>
      </c>
    </row>
    <row r="116" spans="1:22" ht="12" customHeight="1">
      <c r="A116" s="40" t="s">
        <v>687</v>
      </c>
      <c r="B116" s="36" t="s">
        <v>3408</v>
      </c>
      <c r="C116" s="37"/>
      <c r="D116" s="98" t="s">
        <v>575</v>
      </c>
      <c r="E116" s="38"/>
      <c r="F116" s="57"/>
      <c r="G116" s="59"/>
      <c r="H116" s="38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198"/>
      <c r="T116" s="199"/>
      <c r="U116" s="1">
        <f t="shared" ref="U116" si="200">LEN(A116)</f>
        <v>11</v>
      </c>
      <c r="V116" s="1" t="str">
        <f t="shared" ref="V116" si="201">"comment on column "&amp;$A$2&amp;"."&amp;A116&amp;" is '"&amp;B116&amp;"';"</f>
        <v>comment on column dbo.fkt_jslimorderstatus.TOROKIBO_DT is '';</v>
      </c>
    </row>
    <row r="117" spans="1:22" ht="12" customHeight="1">
      <c r="A117" s="40" t="s">
        <v>688</v>
      </c>
      <c r="B117" s="36" t="s">
        <v>3408</v>
      </c>
      <c r="C117" s="37"/>
      <c r="D117" s="98" t="s">
        <v>569</v>
      </c>
      <c r="E117" s="38">
        <v>8</v>
      </c>
      <c r="F117" s="57"/>
      <c r="G117" s="59"/>
      <c r="H117" s="38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198"/>
      <c r="T117" s="199"/>
      <c r="U117" s="1">
        <f t="shared" ref="U117" si="202">LEN(A117)</f>
        <v>8</v>
      </c>
      <c r="V117" s="1" t="str">
        <f t="shared" ref="V117" si="203">"comment on column "&amp;$A$2&amp;"."&amp;A117&amp;" is '"&amp;B117&amp;"';"</f>
        <v>comment on column dbo.fkt_jslimorderstatus.TOROYOTE is '';</v>
      </c>
    </row>
    <row r="118" spans="1:22" ht="12" customHeight="1">
      <c r="A118" s="40" t="s">
        <v>689</v>
      </c>
      <c r="B118" s="36" t="s">
        <v>3408</v>
      </c>
      <c r="C118" s="37"/>
      <c r="D118" s="98" t="s">
        <v>575</v>
      </c>
      <c r="E118" s="38"/>
      <c r="F118" s="57"/>
      <c r="G118" s="59"/>
      <c r="H118" s="38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198"/>
      <c r="T118" s="199"/>
      <c r="U118" s="1">
        <f t="shared" ref="U118" si="204">LEN(A118)</f>
        <v>11</v>
      </c>
      <c r="V118" s="1" t="str">
        <f t="shared" ref="V118" si="205">"comment on column "&amp;$A$2&amp;"."&amp;A118&amp;" is '"&amp;B118&amp;"';"</f>
        <v>comment on column dbo.fkt_jslimorderstatus.TOROYOTE_DT is '';</v>
      </c>
    </row>
    <row r="119" spans="1:22" ht="12" customHeight="1">
      <c r="A119" s="40" t="s">
        <v>690</v>
      </c>
      <c r="B119" s="36" t="s">
        <v>3408</v>
      </c>
      <c r="C119" s="37"/>
      <c r="D119" s="98" t="s">
        <v>569</v>
      </c>
      <c r="E119" s="38">
        <v>8</v>
      </c>
      <c r="F119" s="57"/>
      <c r="G119" s="59"/>
      <c r="H119" s="38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198"/>
      <c r="T119" s="199"/>
      <c r="U119" s="1">
        <f t="shared" ref="U119" si="206">LEN(A119)</f>
        <v>6</v>
      </c>
      <c r="V119" s="1" t="str">
        <f t="shared" ref="V119" si="207">"comment on column "&amp;$A$2&amp;"."&amp;A119&amp;" is '"&amp;B119&amp;"';"</f>
        <v>comment on column dbo.fkt_jslimorderstatus.TORKBI is '';</v>
      </c>
    </row>
    <row r="120" spans="1:22" ht="12" customHeight="1">
      <c r="A120" s="40" t="s">
        <v>691</v>
      </c>
      <c r="B120" s="36" t="s">
        <v>3408</v>
      </c>
      <c r="C120" s="37"/>
      <c r="D120" s="98" t="s">
        <v>575</v>
      </c>
      <c r="E120" s="38"/>
      <c r="F120" s="57"/>
      <c r="G120" s="59"/>
      <c r="H120" s="38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198"/>
      <c r="T120" s="199"/>
      <c r="U120" s="1">
        <f t="shared" ref="U120" si="208">LEN(A120)</f>
        <v>9</v>
      </c>
      <c r="V120" s="1" t="str">
        <f t="shared" ref="V120" si="209">"comment on column "&amp;$A$2&amp;"."&amp;A120&amp;" is '"&amp;B120&amp;"';"</f>
        <v>comment on column dbo.fkt_jslimorderstatus.TORKBI_DT is '';</v>
      </c>
    </row>
    <row r="121" spans="1:22" ht="12" customHeight="1">
      <c r="A121" s="40" t="s">
        <v>692</v>
      </c>
      <c r="B121" s="36" t="s">
        <v>3408</v>
      </c>
      <c r="C121" s="37"/>
      <c r="D121" s="98" t="s">
        <v>569</v>
      </c>
      <c r="E121" s="38">
        <v>8</v>
      </c>
      <c r="F121" s="57"/>
      <c r="G121" s="59"/>
      <c r="H121" s="38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198"/>
      <c r="T121" s="199"/>
      <c r="U121" s="1">
        <f t="shared" ref="U121" si="210">LEN(A121)</f>
        <v>8</v>
      </c>
      <c r="V121" s="1" t="str">
        <f t="shared" ref="V121" si="211">"comment on column "&amp;$A$2&amp;"."&amp;A121&amp;" is '"&amp;B121&amp;"';"</f>
        <v>comment on column dbo.fkt_jslimorderstatus.SKIBDATE is '';</v>
      </c>
    </row>
    <row r="122" spans="1:22" ht="12" customHeight="1">
      <c r="A122" s="40" t="s">
        <v>693</v>
      </c>
      <c r="B122" s="36" t="s">
        <v>3408</v>
      </c>
      <c r="C122" s="37"/>
      <c r="D122" s="98" t="s">
        <v>575</v>
      </c>
      <c r="E122" s="38"/>
      <c r="F122" s="57"/>
      <c r="G122" s="59"/>
      <c r="H122" s="38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198"/>
      <c r="T122" s="199"/>
      <c r="U122" s="1">
        <f t="shared" ref="U122" si="212">LEN(A122)</f>
        <v>11</v>
      </c>
      <c r="V122" s="1" t="str">
        <f t="shared" ref="V122" si="213">"comment on column "&amp;$A$2&amp;"."&amp;A122&amp;" is '"&amp;B122&amp;"';"</f>
        <v>comment on column dbo.fkt_jslimorderstatus.SKIBDATE_DT is '';</v>
      </c>
    </row>
    <row r="123" spans="1:22" ht="12" customHeight="1">
      <c r="A123" s="40" t="s">
        <v>694</v>
      </c>
      <c r="B123" s="36" t="s">
        <v>3408</v>
      </c>
      <c r="C123" s="37"/>
      <c r="D123" s="98" t="s">
        <v>569</v>
      </c>
      <c r="E123" s="38">
        <v>8</v>
      </c>
      <c r="F123" s="57"/>
      <c r="G123" s="59"/>
      <c r="H123" s="38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198"/>
      <c r="T123" s="199"/>
      <c r="U123" s="1">
        <f t="shared" ref="U123" si="214">LEN(A123)</f>
        <v>8</v>
      </c>
      <c r="V123" s="1" t="str">
        <f t="shared" ref="V123" si="215">"comment on column "&amp;$A$2&amp;"."&amp;A123&amp;" is '"&amp;B123&amp;"';"</f>
        <v>comment on column dbo.fkt_jslimorderstatus.NOUSKIBO is '';</v>
      </c>
    </row>
    <row r="124" spans="1:22" ht="12" customHeight="1">
      <c r="A124" s="40" t="s">
        <v>695</v>
      </c>
      <c r="B124" s="36" t="s">
        <v>3408</v>
      </c>
      <c r="C124" s="37"/>
      <c r="D124" s="98" t="s">
        <v>575</v>
      </c>
      <c r="E124" s="38"/>
      <c r="F124" s="57"/>
      <c r="G124" s="59"/>
      <c r="H124" s="38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198"/>
      <c r="T124" s="199"/>
      <c r="U124" s="1">
        <f t="shared" ref="U124" si="216">LEN(A124)</f>
        <v>11</v>
      </c>
      <c r="V124" s="1" t="str">
        <f t="shared" ref="V124" si="217">"comment on column "&amp;$A$2&amp;"."&amp;A124&amp;" is '"&amp;B124&amp;"';"</f>
        <v>comment on column dbo.fkt_jslimorderstatus.NOUSKIBO_DT is '';</v>
      </c>
    </row>
    <row r="125" spans="1:22" ht="12" customHeight="1">
      <c r="A125" s="40" t="s">
        <v>696</v>
      </c>
      <c r="B125" s="36" t="s">
        <v>3408</v>
      </c>
      <c r="C125" s="37"/>
      <c r="D125" s="98" t="s">
        <v>569</v>
      </c>
      <c r="E125" s="38">
        <v>8</v>
      </c>
      <c r="F125" s="57"/>
      <c r="G125" s="59"/>
      <c r="H125" s="38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198"/>
      <c r="T125" s="199"/>
      <c r="U125" s="1">
        <f t="shared" ref="U125" si="218">LEN(A125)</f>
        <v>8</v>
      </c>
      <c r="V125" s="1" t="str">
        <f t="shared" ref="V125" si="219">"comment on column "&amp;$A$2&amp;"."&amp;A125&amp;" is '"&amp;B125&amp;"';"</f>
        <v>comment on column dbo.fkt_jslimorderstatus.KNOBISYA is '';</v>
      </c>
    </row>
    <row r="126" spans="1:22" ht="12" customHeight="1">
      <c r="A126" s="40" t="s">
        <v>697</v>
      </c>
      <c r="B126" s="36" t="s">
        <v>3408</v>
      </c>
      <c r="C126" s="37"/>
      <c r="D126" s="98" t="s">
        <v>575</v>
      </c>
      <c r="E126" s="38"/>
      <c r="F126" s="57"/>
      <c r="G126" s="59"/>
      <c r="H126" s="38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198"/>
      <c r="T126" s="199"/>
      <c r="U126" s="1">
        <f t="shared" ref="U126" si="220">LEN(A126)</f>
        <v>11</v>
      </c>
      <c r="V126" s="1" t="str">
        <f t="shared" ref="V126" si="221">"comment on column "&amp;$A$2&amp;"."&amp;A126&amp;" is '"&amp;B126&amp;"';"</f>
        <v>comment on column dbo.fkt_jslimorderstatus.KNOBISYA_DT is '';</v>
      </c>
    </row>
    <row r="127" spans="1:22" ht="12" customHeight="1">
      <c r="A127" s="40" t="s">
        <v>698</v>
      </c>
      <c r="B127" s="36" t="s">
        <v>3408</v>
      </c>
      <c r="C127" s="37"/>
      <c r="D127" s="98" t="s">
        <v>569</v>
      </c>
      <c r="E127" s="38">
        <v>8</v>
      </c>
      <c r="F127" s="57"/>
      <c r="G127" s="59"/>
      <c r="H127" s="38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198"/>
      <c r="T127" s="199"/>
      <c r="U127" s="1">
        <f t="shared" ref="U127" si="222">LEN(A127)</f>
        <v>8</v>
      </c>
      <c r="V127" s="1" t="str">
        <f t="shared" ref="V127" si="223">"comment on column "&amp;$A$2&amp;"."&amp;A127&amp;" is '"&amp;B127&amp;"';"</f>
        <v>comment on column dbo.fkt_jslimorderstatus.HANBAIBI is '';</v>
      </c>
    </row>
    <row r="128" spans="1:22" ht="12" customHeight="1">
      <c r="A128" s="40" t="s">
        <v>699</v>
      </c>
      <c r="B128" s="36" t="s">
        <v>3408</v>
      </c>
      <c r="C128" s="37"/>
      <c r="D128" s="98" t="s">
        <v>575</v>
      </c>
      <c r="E128" s="38"/>
      <c r="F128" s="57"/>
      <c r="G128" s="59"/>
      <c r="H128" s="38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198"/>
      <c r="T128" s="199"/>
      <c r="U128" s="1">
        <f t="shared" ref="U128" si="224">LEN(A128)</f>
        <v>11</v>
      </c>
      <c r="V128" s="1" t="str">
        <f t="shared" ref="V128" si="225">"comment on column "&amp;$A$2&amp;"."&amp;A128&amp;" is '"&amp;B128&amp;"';"</f>
        <v>comment on column dbo.fkt_jslimorderstatus.HANBAIBI_DT is '';</v>
      </c>
    </row>
    <row r="129" spans="1:22" ht="12" customHeight="1">
      <c r="A129" s="40" t="s">
        <v>700</v>
      </c>
      <c r="B129" s="36" t="s">
        <v>3408</v>
      </c>
      <c r="C129" s="37"/>
      <c r="D129" s="98" t="s">
        <v>569</v>
      </c>
      <c r="E129" s="38">
        <v>10</v>
      </c>
      <c r="F129" s="57"/>
      <c r="G129" s="59"/>
      <c r="H129" s="38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198"/>
      <c r="T129" s="199"/>
      <c r="U129" s="1">
        <f t="shared" ref="U129" si="226">LEN(A129)</f>
        <v>5</v>
      </c>
      <c r="V129" s="1" t="str">
        <f t="shared" ref="V129" si="227">"comment on column "&amp;$A$2&amp;"."&amp;A129&amp;" is '"&amp;B129&amp;"';"</f>
        <v>comment on column dbo.fkt_jslimorderstatus.IDENT is '';</v>
      </c>
    </row>
    <row r="130" spans="1:22" ht="12" customHeight="1">
      <c r="A130" s="40" t="s">
        <v>701</v>
      </c>
      <c r="B130" s="36" t="s">
        <v>3408</v>
      </c>
      <c r="C130" s="37"/>
      <c r="D130" s="98" t="s">
        <v>569</v>
      </c>
      <c r="E130" s="38">
        <v>3</v>
      </c>
      <c r="F130" s="57"/>
      <c r="G130" s="59"/>
      <c r="H130" s="38" t="s">
        <v>358</v>
      </c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198"/>
      <c r="T130" s="199"/>
      <c r="U130" s="1">
        <f t="shared" ref="U130" si="228">LEN(A130)</f>
        <v>6</v>
      </c>
      <c r="V130" s="1" t="str">
        <f t="shared" ref="V130" si="229">"comment on column "&amp;$A$2&amp;"."&amp;A130&amp;" is '"&amp;B130&amp;"';"</f>
        <v>comment on column dbo.fkt_jslimorderstatus.FRMKBN is '';</v>
      </c>
    </row>
    <row r="131" spans="1:22" ht="12" customHeight="1">
      <c r="A131" s="40" t="s">
        <v>702</v>
      </c>
      <c r="B131" s="36" t="s">
        <v>3408</v>
      </c>
      <c r="C131" s="37"/>
      <c r="D131" s="98" t="s">
        <v>569</v>
      </c>
      <c r="E131" s="38">
        <v>7</v>
      </c>
      <c r="F131" s="57"/>
      <c r="G131" s="59"/>
      <c r="H131" s="38" t="s">
        <v>358</v>
      </c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198"/>
      <c r="T131" s="199"/>
      <c r="U131" s="1">
        <f t="shared" ref="U131" si="230">LEN(A131)</f>
        <v>5</v>
      </c>
      <c r="V131" s="1" t="str">
        <f t="shared" ref="V131" si="231">"comment on column "&amp;$A$2&amp;"."&amp;A131&amp;" is '"&amp;B131&amp;"';"</f>
        <v>comment on column dbo.fkt_jslimorderstatus.FRMNO is '';</v>
      </c>
    </row>
    <row r="132" spans="1:22" ht="12" customHeight="1">
      <c r="A132" s="40" t="s">
        <v>703</v>
      </c>
      <c r="B132" s="36" t="s">
        <v>3408</v>
      </c>
      <c r="C132" s="37"/>
      <c r="D132" s="98" t="s">
        <v>569</v>
      </c>
      <c r="E132" s="38">
        <v>60</v>
      </c>
      <c r="F132" s="57"/>
      <c r="G132" s="59"/>
      <c r="H132" s="38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198"/>
      <c r="T132" s="199"/>
      <c r="U132" s="1">
        <f t="shared" ref="U132" si="232">LEN(A132)</f>
        <v>16</v>
      </c>
      <c r="V132" s="1" t="str">
        <f t="shared" ref="V132" si="233">"comment on column "&amp;$A$2&amp;"."&amp;A132&amp;" is '"&amp;B132&amp;"';"</f>
        <v>comment on column dbo.fkt_jslimorderstatus.PRODUCTION_PLANT is '';</v>
      </c>
    </row>
    <row r="133" spans="1:22" ht="12" customHeight="1">
      <c r="A133" s="40" t="s">
        <v>704</v>
      </c>
      <c r="B133" s="36" t="s">
        <v>3408</v>
      </c>
      <c r="C133" s="37"/>
      <c r="D133" s="98" t="s">
        <v>569</v>
      </c>
      <c r="E133" s="38">
        <v>8</v>
      </c>
      <c r="F133" s="57"/>
      <c r="G133" s="59"/>
      <c r="H133" s="38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198"/>
      <c r="T133" s="199"/>
      <c r="U133" s="1">
        <f t="shared" ref="U133" si="234">LEN(A133)</f>
        <v>6</v>
      </c>
      <c r="V133" s="1" t="str">
        <f t="shared" ref="V133" si="235">"comment on column "&amp;$A$2&amp;"."&amp;A133&amp;" is '"&amp;B133&amp;"';"</f>
        <v>comment on column dbo.fkt_jslimorderstatus.SYUKKA is '';</v>
      </c>
    </row>
    <row r="134" spans="1:22" ht="12" customHeight="1">
      <c r="A134" s="40" t="s">
        <v>705</v>
      </c>
      <c r="B134" s="36" t="s">
        <v>3408</v>
      </c>
      <c r="C134" s="37"/>
      <c r="D134" s="98" t="s">
        <v>569</v>
      </c>
      <c r="E134" s="38">
        <v>17</v>
      </c>
      <c r="F134" s="57"/>
      <c r="G134" s="59"/>
      <c r="H134" s="38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198"/>
      <c r="T134" s="199"/>
      <c r="U134" s="1">
        <f t="shared" ref="U134" si="236">LEN(A134)</f>
        <v>3</v>
      </c>
      <c r="V134" s="1" t="str">
        <f t="shared" ref="V134" si="237">"comment on column "&amp;$A$2&amp;"."&amp;A134&amp;" is '"&amp;B134&amp;"';"</f>
        <v>comment on column dbo.fkt_jslimorderstatus.VIN is '';</v>
      </c>
    </row>
    <row r="135" spans="1:22" ht="12" customHeight="1">
      <c r="A135" s="40" t="s">
        <v>706</v>
      </c>
      <c r="B135" s="36" t="s">
        <v>3408</v>
      </c>
      <c r="C135" s="37"/>
      <c r="D135" s="98" t="s">
        <v>569</v>
      </c>
      <c r="E135" s="38">
        <v>15</v>
      </c>
      <c r="F135" s="57"/>
      <c r="G135" s="59"/>
      <c r="H135" s="38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198"/>
      <c r="T135" s="199"/>
      <c r="U135" s="1">
        <f t="shared" ref="U135" si="238">LEN(A135)</f>
        <v>7</v>
      </c>
      <c r="V135" s="1" t="str">
        <f t="shared" ref="V135" si="239">"comment on column "&amp;$A$2&amp;"."&amp;A135&amp;" is '"&amp;B135&amp;"';"</f>
        <v>comment on column dbo.fkt_jslimorderstatus.VHC_KEY is '';</v>
      </c>
    </row>
    <row r="136" spans="1:22" ht="12" customHeight="1">
      <c r="A136" s="40" t="s">
        <v>707</v>
      </c>
      <c r="B136" s="36" t="s">
        <v>3408</v>
      </c>
      <c r="C136" s="37"/>
      <c r="D136" s="98" t="s">
        <v>569</v>
      </c>
      <c r="E136" s="38">
        <v>8</v>
      </c>
      <c r="F136" s="57"/>
      <c r="G136" s="59"/>
      <c r="H136" s="38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198"/>
      <c r="T136" s="199"/>
      <c r="U136" s="1">
        <f t="shared" ref="U136" si="240">LEN(A136)</f>
        <v>11</v>
      </c>
      <c r="V136" s="1" t="str">
        <f t="shared" ref="V136" si="241">"comment on column "&amp;$A$2&amp;"."&amp;A136&amp;" is '"&amp;B136&amp;"';"</f>
        <v>comment on column dbo.fkt_jslimorderstatus.CYAKKO_PLAN is '';</v>
      </c>
    </row>
    <row r="137" spans="1:22" ht="12" customHeight="1">
      <c r="A137" s="40" t="s">
        <v>708</v>
      </c>
      <c r="B137" s="36" t="s">
        <v>3408</v>
      </c>
      <c r="C137" s="37"/>
      <c r="D137" s="98" t="s">
        <v>575</v>
      </c>
      <c r="E137" s="38"/>
      <c r="F137" s="57"/>
      <c r="G137" s="59"/>
      <c r="H137" s="38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198"/>
      <c r="T137" s="199"/>
      <c r="U137" s="1">
        <f t="shared" ref="U137" si="242">LEN(A137)</f>
        <v>14</v>
      </c>
      <c r="V137" s="1" t="str">
        <f t="shared" ref="V137" si="243">"comment on column "&amp;$A$2&amp;"."&amp;A137&amp;" is '"&amp;B137&amp;"';"</f>
        <v>comment on column dbo.fkt_jslimorderstatus.CYAKKO_PLAN_DT is '';</v>
      </c>
    </row>
    <row r="138" spans="1:22" ht="12" customHeight="1">
      <c r="A138" s="40" t="s">
        <v>709</v>
      </c>
      <c r="B138" s="36" t="s">
        <v>3408</v>
      </c>
      <c r="C138" s="37"/>
      <c r="D138" s="98" t="s">
        <v>569</v>
      </c>
      <c r="E138" s="38">
        <v>8</v>
      </c>
      <c r="F138" s="57"/>
      <c r="G138" s="59"/>
      <c r="H138" s="38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198"/>
      <c r="T138" s="199"/>
      <c r="U138" s="1">
        <f t="shared" ref="U138" si="244">LEN(A138)</f>
        <v>10</v>
      </c>
      <c r="V138" s="1" t="str">
        <f t="shared" ref="V138" si="245">"comment on column "&amp;$A$2&amp;"."&amp;A138&amp;" is '"&amp;B138&amp;"';"</f>
        <v>comment on column dbo.fkt_jslimorderstatus.CYAKKO_JSK is '';</v>
      </c>
    </row>
    <row r="139" spans="1:22" ht="12" customHeight="1">
      <c r="A139" s="40" t="s">
        <v>710</v>
      </c>
      <c r="B139" s="36" t="s">
        <v>3408</v>
      </c>
      <c r="C139" s="37"/>
      <c r="D139" s="98" t="s">
        <v>575</v>
      </c>
      <c r="E139" s="38"/>
      <c r="F139" s="57"/>
      <c r="G139" s="59"/>
      <c r="H139" s="38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198"/>
      <c r="T139" s="199"/>
      <c r="U139" s="1">
        <f t="shared" ref="U139" si="246">LEN(A139)</f>
        <v>13</v>
      </c>
      <c r="V139" s="1" t="str">
        <f t="shared" ref="V139" si="247">"comment on column "&amp;$A$2&amp;"."&amp;A139&amp;" is '"&amp;B139&amp;"';"</f>
        <v>comment on column dbo.fkt_jslimorderstatus.CYAKKO_JSK_DT is '';</v>
      </c>
    </row>
    <row r="140" spans="1:22" ht="12" customHeight="1">
      <c r="A140" s="40" t="s">
        <v>711</v>
      </c>
      <c r="B140" s="36" t="s">
        <v>3408</v>
      </c>
      <c r="C140" s="37"/>
      <c r="D140" s="98" t="s">
        <v>569</v>
      </c>
      <c r="E140" s="38">
        <v>8</v>
      </c>
      <c r="F140" s="57"/>
      <c r="G140" s="59"/>
      <c r="H140" s="38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198"/>
      <c r="T140" s="199"/>
      <c r="U140" s="1">
        <f t="shared" ref="U140" si="248">LEN(A140)</f>
        <v>7</v>
      </c>
      <c r="V140" s="1" t="str">
        <f t="shared" ref="V140" si="249">"comment on column "&amp;$A$2&amp;"."&amp;A140&amp;" is '"&amp;B140&amp;"';"</f>
        <v>comment on column dbo.fkt_jslimorderstatus.LO_PLAN is '';</v>
      </c>
    </row>
    <row r="141" spans="1:22" ht="12" customHeight="1">
      <c r="A141" s="40" t="s">
        <v>712</v>
      </c>
      <c r="B141" s="36" t="s">
        <v>3408</v>
      </c>
      <c r="C141" s="37"/>
      <c r="D141" s="98" t="s">
        <v>575</v>
      </c>
      <c r="E141" s="38"/>
      <c r="F141" s="57"/>
      <c r="G141" s="59"/>
      <c r="H141" s="38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198"/>
      <c r="T141" s="199"/>
      <c r="U141" s="1">
        <f t="shared" ref="U141" si="250">LEN(A141)</f>
        <v>10</v>
      </c>
      <c r="V141" s="1" t="str">
        <f t="shared" ref="V141" si="251">"comment on column "&amp;$A$2&amp;"."&amp;A141&amp;" is '"&amp;B141&amp;"';"</f>
        <v>comment on column dbo.fkt_jslimorderstatus.LO_PLAN_DT is '';</v>
      </c>
    </row>
    <row r="142" spans="1:22" ht="12" customHeight="1">
      <c r="A142" s="40" t="s">
        <v>713</v>
      </c>
      <c r="B142" s="36" t="s">
        <v>3408</v>
      </c>
      <c r="C142" s="37"/>
      <c r="D142" s="98" t="s">
        <v>569</v>
      </c>
      <c r="E142" s="38">
        <v>8</v>
      </c>
      <c r="F142" s="57"/>
      <c r="G142" s="59"/>
      <c r="H142" s="38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198"/>
      <c r="T142" s="199"/>
      <c r="U142" s="1">
        <f t="shared" ref="U142" si="252">LEN(A142)</f>
        <v>6</v>
      </c>
      <c r="V142" s="1" t="str">
        <f t="shared" ref="V142" si="253">"comment on column "&amp;$A$2&amp;"."&amp;A142&amp;" is '"&amp;B142&amp;"';"</f>
        <v>comment on column dbo.fkt_jslimorderstatus.LO_JSK is '';</v>
      </c>
    </row>
    <row r="143" spans="1:22" ht="12" customHeight="1">
      <c r="A143" s="40" t="s">
        <v>714</v>
      </c>
      <c r="B143" s="36" t="s">
        <v>3408</v>
      </c>
      <c r="C143" s="37"/>
      <c r="D143" s="98" t="s">
        <v>575</v>
      </c>
      <c r="E143" s="38"/>
      <c r="F143" s="57"/>
      <c r="G143" s="59"/>
      <c r="H143" s="38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198"/>
      <c r="T143" s="199"/>
      <c r="U143" s="1">
        <f t="shared" ref="U143" si="254">LEN(A143)</f>
        <v>9</v>
      </c>
      <c r="V143" s="1" t="str">
        <f t="shared" ref="V143" si="255">"comment on column "&amp;$A$2&amp;"."&amp;A143&amp;" is '"&amp;B143&amp;"';"</f>
        <v>comment on column dbo.fkt_jslimorderstatus.LO_JSK_DT is '';</v>
      </c>
    </row>
    <row r="144" spans="1:22" ht="12" customHeight="1">
      <c r="A144" s="40" t="s">
        <v>715</v>
      </c>
      <c r="B144" s="36" t="s">
        <v>3408</v>
      </c>
      <c r="C144" s="37"/>
      <c r="D144" s="98" t="s">
        <v>569</v>
      </c>
      <c r="E144" s="38">
        <v>8</v>
      </c>
      <c r="F144" s="57"/>
      <c r="G144" s="59"/>
      <c r="H144" s="38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198"/>
      <c r="T144" s="199"/>
      <c r="U144" s="1">
        <f t="shared" ref="U144" si="256">LEN(A144)</f>
        <v>11</v>
      </c>
      <c r="V144" s="1" t="str">
        <f t="shared" ref="V144" si="257">"comment on column "&amp;$A$2&amp;"."&amp;A144&amp;" is '"&amp;B144&amp;"';"</f>
        <v>comment on column dbo.fkt_jslimorderstatus.SYUKEN_PLAN is '';</v>
      </c>
    </row>
    <row r="145" spans="1:22" ht="12" customHeight="1">
      <c r="A145" s="40" t="s">
        <v>716</v>
      </c>
      <c r="B145" s="36" t="s">
        <v>3408</v>
      </c>
      <c r="C145" s="37"/>
      <c r="D145" s="98" t="s">
        <v>575</v>
      </c>
      <c r="E145" s="38"/>
      <c r="F145" s="57"/>
      <c r="G145" s="59"/>
      <c r="H145" s="38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198"/>
      <c r="T145" s="199"/>
      <c r="U145" s="1">
        <f t="shared" ref="U145" si="258">LEN(A145)</f>
        <v>14</v>
      </c>
      <c r="V145" s="1" t="str">
        <f t="shared" ref="V145" si="259">"comment on column "&amp;$A$2&amp;"."&amp;A145&amp;" is '"&amp;B145&amp;"';"</f>
        <v>comment on column dbo.fkt_jslimorderstatus.SYUKEN_PLAN_DT is '';</v>
      </c>
    </row>
    <row r="146" spans="1:22" ht="12" customHeight="1">
      <c r="A146" s="40" t="s">
        <v>717</v>
      </c>
      <c r="B146" s="36" t="s">
        <v>3408</v>
      </c>
      <c r="C146" s="37"/>
      <c r="D146" s="98" t="s">
        <v>569</v>
      </c>
      <c r="E146" s="38">
        <v>8</v>
      </c>
      <c r="F146" s="57"/>
      <c r="G146" s="59"/>
      <c r="H146" s="38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198"/>
      <c r="T146" s="199"/>
      <c r="U146" s="1">
        <f t="shared" ref="U146" si="260">LEN(A146)</f>
        <v>10</v>
      </c>
      <c r="V146" s="1" t="str">
        <f t="shared" ref="V146" si="261">"comment on column "&amp;$A$2&amp;"."&amp;A146&amp;" is '"&amp;B146&amp;"';"</f>
        <v>comment on column dbo.fkt_jslimorderstatus.SYUKEN_JSK is '';</v>
      </c>
    </row>
    <row r="147" spans="1:22" ht="12" customHeight="1">
      <c r="A147" s="40" t="s">
        <v>718</v>
      </c>
      <c r="B147" s="36" t="s">
        <v>3408</v>
      </c>
      <c r="C147" s="37"/>
      <c r="D147" s="98" t="s">
        <v>575</v>
      </c>
      <c r="E147" s="38"/>
      <c r="F147" s="57"/>
      <c r="G147" s="59"/>
      <c r="H147" s="38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198"/>
      <c r="T147" s="199"/>
      <c r="U147" s="1">
        <f t="shared" ref="U147" si="262">LEN(A147)</f>
        <v>13</v>
      </c>
      <c r="V147" s="1" t="str">
        <f t="shared" ref="V147" si="263">"comment on column "&amp;$A$2&amp;"."&amp;A147&amp;" is '"&amp;B147&amp;"';"</f>
        <v>comment on column dbo.fkt_jslimorderstatus.SYUKEN_JSK_DT is '';</v>
      </c>
    </row>
    <row r="148" spans="1:22" ht="12" customHeight="1">
      <c r="A148" s="40" t="s">
        <v>719</v>
      </c>
      <c r="B148" s="36" t="s">
        <v>3408</v>
      </c>
      <c r="C148" s="37"/>
      <c r="D148" s="98" t="s">
        <v>569</v>
      </c>
      <c r="E148" s="38">
        <v>8</v>
      </c>
      <c r="F148" s="57"/>
      <c r="G148" s="59"/>
      <c r="H148" s="38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198"/>
      <c r="T148" s="199"/>
      <c r="U148" s="1">
        <f t="shared" ref="U148" si="264">LEN(A148)</f>
        <v>14</v>
      </c>
      <c r="V148" s="1" t="str">
        <f t="shared" ref="V148" si="265">"comment on column "&amp;$A$2&amp;"."&amp;A148&amp;" is '"&amp;B148&amp;"';"</f>
        <v>comment on column dbo.fkt_jslimorderstatus.PLANT_OUT_PLAN is '';</v>
      </c>
    </row>
    <row r="149" spans="1:22" ht="12" customHeight="1">
      <c r="A149" s="40" t="s">
        <v>720</v>
      </c>
      <c r="B149" s="36" t="s">
        <v>3408</v>
      </c>
      <c r="C149" s="37"/>
      <c r="D149" s="98" t="s">
        <v>575</v>
      </c>
      <c r="E149" s="38"/>
      <c r="F149" s="57"/>
      <c r="G149" s="59"/>
      <c r="H149" s="38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198"/>
      <c r="T149" s="199"/>
      <c r="U149" s="1">
        <f t="shared" ref="U149" si="266">LEN(A149)</f>
        <v>17</v>
      </c>
      <c r="V149" s="1" t="str">
        <f t="shared" ref="V149" si="267">"comment on column "&amp;$A$2&amp;"."&amp;A149&amp;" is '"&amp;B149&amp;"';"</f>
        <v>comment on column dbo.fkt_jslimorderstatus.PLANT_OUT_PLAN_DT is '';</v>
      </c>
    </row>
    <row r="150" spans="1:22" ht="12" customHeight="1">
      <c r="A150" s="40" t="s">
        <v>721</v>
      </c>
      <c r="B150" s="36" t="s">
        <v>3408</v>
      </c>
      <c r="C150" s="37"/>
      <c r="D150" s="98" t="s">
        <v>569</v>
      </c>
      <c r="E150" s="38">
        <v>8</v>
      </c>
      <c r="F150" s="57"/>
      <c r="G150" s="59"/>
      <c r="H150" s="38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198"/>
      <c r="T150" s="199"/>
      <c r="U150" s="1">
        <f t="shared" ref="U150" si="268">LEN(A150)</f>
        <v>13</v>
      </c>
      <c r="V150" s="1" t="str">
        <f t="shared" ref="V150" si="269">"comment on column "&amp;$A$2&amp;"."&amp;A150&amp;" is '"&amp;B150&amp;"';"</f>
        <v>comment on column dbo.fkt_jslimorderstatus.PLANT_OUT_JSK is '';</v>
      </c>
    </row>
    <row r="151" spans="1:22" ht="12" customHeight="1">
      <c r="A151" s="40" t="s">
        <v>722</v>
      </c>
      <c r="B151" s="36" t="s">
        <v>3408</v>
      </c>
      <c r="C151" s="37"/>
      <c r="D151" s="98" t="s">
        <v>575</v>
      </c>
      <c r="E151" s="38"/>
      <c r="F151" s="57"/>
      <c r="G151" s="59"/>
      <c r="H151" s="38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198"/>
      <c r="T151" s="199"/>
      <c r="U151" s="1">
        <f t="shared" ref="U151" si="270">LEN(A151)</f>
        <v>16</v>
      </c>
      <c r="V151" s="1" t="str">
        <f t="shared" ref="V151" si="271">"comment on column "&amp;$A$2&amp;"."&amp;A151&amp;" is '"&amp;B151&amp;"';"</f>
        <v>comment on column dbo.fkt_jslimorderstatus.PLANT_OUT_JSK_DT is '';</v>
      </c>
    </row>
    <row r="152" spans="1:22" ht="12" customHeight="1">
      <c r="A152" s="40" t="s">
        <v>723</v>
      </c>
      <c r="B152" s="36" t="s">
        <v>3408</v>
      </c>
      <c r="C152" s="37"/>
      <c r="D152" s="98" t="s">
        <v>569</v>
      </c>
      <c r="E152" s="38">
        <v>20</v>
      </c>
      <c r="F152" s="57"/>
      <c r="G152" s="59"/>
      <c r="H152" s="38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198"/>
      <c r="T152" s="199"/>
      <c r="U152" s="1">
        <f t="shared" ref="U152" si="272">LEN(A152)</f>
        <v>19</v>
      </c>
      <c r="V152" s="1" t="str">
        <f t="shared" ref="V152" si="273">"comment on column "&amp;$A$2&amp;"."&amp;A152&amp;" is '"&amp;B152&amp;"';"</f>
        <v>comment on column dbo.fkt_jslimorderstatus.KYOTEN_CD_GENKYOTEN is '';</v>
      </c>
    </row>
    <row r="153" spans="1:22" ht="12" customHeight="1">
      <c r="A153" s="40" t="s">
        <v>724</v>
      </c>
      <c r="B153" s="36" t="s">
        <v>3408</v>
      </c>
      <c r="C153" s="37"/>
      <c r="D153" s="98" t="s">
        <v>569</v>
      </c>
      <c r="E153" s="38">
        <v>60</v>
      </c>
      <c r="F153" s="57"/>
      <c r="G153" s="59"/>
      <c r="H153" s="38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198"/>
      <c r="T153" s="199"/>
      <c r="U153" s="1">
        <f t="shared" ref="U153" si="274">LEN(A153)</f>
        <v>22</v>
      </c>
      <c r="V153" s="1" t="str">
        <f t="shared" ref="V153" si="275">"comment on column "&amp;$A$2&amp;"."&amp;A153&amp;" is '"&amp;B153&amp;"';"</f>
        <v>comment on column dbo.fkt_jslimorderstatus.KYOTEN_CD_GENKYOTEN_NM is '';</v>
      </c>
    </row>
    <row r="154" spans="1:22" ht="12" customHeight="1">
      <c r="A154" s="40" t="s">
        <v>725</v>
      </c>
      <c r="B154" s="36" t="s">
        <v>3408</v>
      </c>
      <c r="C154" s="37"/>
      <c r="D154" s="98" t="s">
        <v>569</v>
      </c>
      <c r="E154" s="38">
        <v>8</v>
      </c>
      <c r="F154" s="57"/>
      <c r="G154" s="59"/>
      <c r="H154" s="38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198"/>
      <c r="T154" s="199"/>
      <c r="U154" s="1">
        <f t="shared" ref="U154" si="276">LEN(A154)</f>
        <v>17</v>
      </c>
      <c r="V154" s="1" t="str">
        <f t="shared" ref="V154" si="277">"comment on column "&amp;$A$2&amp;"."&amp;A154&amp;" is '"&amp;B154&amp;"';"</f>
        <v>comment on column dbo.fkt_jslimorderstatus.GENKYOTEN_IN_DATE is '';</v>
      </c>
    </row>
    <row r="155" spans="1:22" ht="12" customHeight="1">
      <c r="A155" s="40" t="s">
        <v>726</v>
      </c>
      <c r="B155" s="36" t="s">
        <v>3408</v>
      </c>
      <c r="C155" s="37"/>
      <c r="D155" s="98" t="s">
        <v>575</v>
      </c>
      <c r="E155" s="38"/>
      <c r="F155" s="57"/>
      <c r="G155" s="59"/>
      <c r="H155" s="38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198"/>
      <c r="T155" s="199"/>
      <c r="U155" s="1">
        <f t="shared" ref="U155" si="278">LEN(A155)</f>
        <v>20</v>
      </c>
      <c r="V155" s="1" t="str">
        <f t="shared" ref="V155" si="279">"comment on column "&amp;$A$2&amp;"."&amp;A155&amp;" is '"&amp;B155&amp;"';"</f>
        <v>comment on column dbo.fkt_jslimorderstatus.GENKYOTEN_IN_DATE_DT is '';</v>
      </c>
    </row>
    <row r="156" spans="1:22" ht="12" customHeight="1">
      <c r="A156" s="40" t="s">
        <v>727</v>
      </c>
      <c r="B156" s="36" t="s">
        <v>3408</v>
      </c>
      <c r="C156" s="37"/>
      <c r="D156" s="98" t="s">
        <v>569</v>
      </c>
      <c r="E156" s="38">
        <v>1</v>
      </c>
      <c r="F156" s="57"/>
      <c r="G156" s="59"/>
      <c r="H156" s="38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198"/>
      <c r="T156" s="199"/>
      <c r="U156" s="1">
        <f t="shared" ref="U156" si="280">LEN(A156)</f>
        <v>11</v>
      </c>
      <c r="V156" s="1" t="str">
        <f t="shared" ref="V156" si="281">"comment on column "&amp;$A$2&amp;"."&amp;A156&amp;" is '"&amp;B156&amp;"';"</f>
        <v>comment on column dbo.fkt_jslimorderstatus.KYOTEN_KINO is '';</v>
      </c>
    </row>
    <row r="157" spans="1:22" ht="12" customHeight="1">
      <c r="A157" s="40" t="s">
        <v>728</v>
      </c>
      <c r="B157" s="36" t="s">
        <v>3408</v>
      </c>
      <c r="C157" s="37"/>
      <c r="D157" s="98" t="s">
        <v>569</v>
      </c>
      <c r="E157" s="38">
        <v>1</v>
      </c>
      <c r="F157" s="57"/>
      <c r="G157" s="59"/>
      <c r="H157" s="38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198"/>
      <c r="T157" s="199"/>
      <c r="U157" s="1">
        <f t="shared" ref="U157" si="282">LEN(A157)</f>
        <v>13</v>
      </c>
      <c r="V157" s="1" t="str">
        <f t="shared" ref="V157" si="283">"comment on column "&amp;$A$2&amp;"."&amp;A157&amp;" is '"&amp;B157&amp;"';"</f>
        <v>comment on column dbo.fkt_jslimorderstatus.VL_STATUS_KBN is '';</v>
      </c>
    </row>
    <row r="158" spans="1:22" ht="12" customHeight="1">
      <c r="A158" s="40" t="s">
        <v>729</v>
      </c>
      <c r="B158" s="36" t="s">
        <v>3408</v>
      </c>
      <c r="C158" s="37"/>
      <c r="D158" s="98" t="s">
        <v>569</v>
      </c>
      <c r="E158" s="38">
        <v>7</v>
      </c>
      <c r="F158" s="57"/>
      <c r="G158" s="59"/>
      <c r="H158" s="38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198"/>
      <c r="T158" s="199"/>
      <c r="U158" s="1">
        <f t="shared" ref="U158" si="284">LEN(A158)</f>
        <v>18</v>
      </c>
      <c r="V158" s="1" t="str">
        <f t="shared" ref="V158" si="285">"comment on column "&amp;$A$2&amp;"."&amp;A158&amp;" is '"&amp;B158&amp;"';"</f>
        <v>comment on column dbo.fkt_jslimorderstatus.INGATE_KITENCD_YNS is '';</v>
      </c>
    </row>
    <row r="159" spans="1:22" ht="12" customHeight="1">
      <c r="A159" s="40" t="s">
        <v>730</v>
      </c>
      <c r="B159" s="36" t="s">
        <v>3408</v>
      </c>
      <c r="C159" s="37"/>
      <c r="D159" s="98" t="s">
        <v>569</v>
      </c>
      <c r="E159" s="38">
        <v>1</v>
      </c>
      <c r="F159" s="57"/>
      <c r="G159" s="59"/>
      <c r="H159" s="38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198"/>
      <c r="T159" s="199"/>
      <c r="U159" s="1">
        <f t="shared" ref="U159" si="286">LEN(A159)</f>
        <v>23</v>
      </c>
      <c r="V159" s="1" t="str">
        <f t="shared" ref="V159" si="287">"comment on column "&amp;$A$2&amp;"."&amp;A159&amp;" is '"&amp;B159&amp;"';"</f>
        <v>comment on column dbo.fkt_jslimorderstatus.HANBAITENSEKI_HOKAN_FLG is '';</v>
      </c>
    </row>
    <row r="160" spans="1:22" ht="12" customHeight="1">
      <c r="A160" s="40" t="s">
        <v>731</v>
      </c>
      <c r="B160" s="36" t="s">
        <v>3408</v>
      </c>
      <c r="C160" s="37"/>
      <c r="D160" s="98" t="s">
        <v>569</v>
      </c>
      <c r="E160" s="38">
        <v>8</v>
      </c>
      <c r="F160" s="57"/>
      <c r="G160" s="59"/>
      <c r="H160" s="38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198"/>
      <c r="T160" s="199"/>
      <c r="U160" s="1">
        <f t="shared" ref="U160" si="288">LEN(A160)</f>
        <v>13</v>
      </c>
      <c r="V160" s="1" t="str">
        <f t="shared" ref="V160" si="289">"comment on column "&amp;$A$2&amp;"."&amp;A160&amp;" is '"&amp;B160&amp;"';"</f>
        <v>comment on column dbo.fkt_jslimorderstatus.SINTEN_TCK_BI is '';</v>
      </c>
    </row>
    <row r="161" spans="1:22" ht="12" customHeight="1">
      <c r="A161" s="40" t="s">
        <v>732</v>
      </c>
      <c r="B161" s="36" t="s">
        <v>3408</v>
      </c>
      <c r="C161" s="37"/>
      <c r="D161" s="98" t="s">
        <v>575</v>
      </c>
      <c r="E161" s="38"/>
      <c r="F161" s="57"/>
      <c r="G161" s="59"/>
      <c r="H161" s="38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198"/>
      <c r="T161" s="199"/>
      <c r="U161" s="1">
        <f t="shared" ref="U161" si="290">LEN(A161)</f>
        <v>16</v>
      </c>
      <c r="V161" s="1" t="str">
        <f t="shared" ref="V161" si="291">"comment on column "&amp;$A$2&amp;"."&amp;A161&amp;" is '"&amp;B161&amp;"';"</f>
        <v>comment on column dbo.fkt_jslimorderstatus.SINTEN_TCK_BI_DT is '';</v>
      </c>
    </row>
    <row r="162" spans="1:22" ht="12" customHeight="1">
      <c r="A162" s="40" t="s">
        <v>733</v>
      </c>
      <c r="B162" s="36" t="s">
        <v>3408</v>
      </c>
      <c r="C162" s="37"/>
      <c r="D162" s="98" t="s">
        <v>569</v>
      </c>
      <c r="E162" s="38">
        <v>8</v>
      </c>
      <c r="F162" s="57"/>
      <c r="G162" s="59"/>
      <c r="H162" s="38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198"/>
      <c r="T162" s="199"/>
      <c r="U162" s="1">
        <f t="shared" ref="U162" si="292">LEN(A162)</f>
        <v>13</v>
      </c>
      <c r="V162" s="1" t="str">
        <f t="shared" ref="V162" si="293">"comment on column "&amp;$A$2&amp;"."&amp;A162&amp;" is '"&amp;B162&amp;"';"</f>
        <v>comment on column dbo.fkt_jslimorderstatus.TENPO_KIBO_BI is '';</v>
      </c>
    </row>
    <row r="163" spans="1:22" ht="12" customHeight="1">
      <c r="A163" s="40" t="s">
        <v>734</v>
      </c>
      <c r="B163" s="36" t="s">
        <v>3408</v>
      </c>
      <c r="C163" s="37"/>
      <c r="D163" s="98" t="s">
        <v>575</v>
      </c>
      <c r="E163" s="38"/>
      <c r="F163" s="57"/>
      <c r="G163" s="59"/>
      <c r="H163" s="38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198"/>
      <c r="T163" s="199"/>
      <c r="U163" s="1">
        <f t="shared" ref="U163" si="294">LEN(A163)</f>
        <v>16</v>
      </c>
      <c r="V163" s="1" t="str">
        <f t="shared" ref="V163" si="295">"comment on column "&amp;$A$2&amp;"."&amp;A163&amp;" is '"&amp;B163&amp;"';"</f>
        <v>comment on column dbo.fkt_jslimorderstatus.TENPO_KIBO_BI_DT is '';</v>
      </c>
    </row>
    <row r="164" spans="1:22" ht="12" customHeight="1">
      <c r="A164" s="40" t="s">
        <v>735</v>
      </c>
      <c r="B164" s="36" t="s">
        <v>3408</v>
      </c>
      <c r="C164" s="37"/>
      <c r="D164" s="98" t="s">
        <v>569</v>
      </c>
      <c r="E164" s="38">
        <v>8</v>
      </c>
      <c r="F164" s="57"/>
      <c r="G164" s="59"/>
      <c r="H164" s="38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198"/>
      <c r="T164" s="199"/>
      <c r="U164" s="1">
        <f t="shared" ref="U164" si="296">LEN(A164)</f>
        <v>14</v>
      </c>
      <c r="V164" s="1" t="str">
        <f t="shared" ref="V164" si="297">"comment on column "&amp;$A$2&amp;"."&amp;A164&amp;" is '"&amp;B164&amp;"';"</f>
        <v>comment on column dbo.fkt_jslimorderstatus.TENPO_YOTEI_BI is '';</v>
      </c>
    </row>
    <row r="165" spans="1:22" ht="12" customHeight="1">
      <c r="A165" s="40" t="s">
        <v>736</v>
      </c>
      <c r="B165" s="36" t="s">
        <v>3408</v>
      </c>
      <c r="C165" s="37"/>
      <c r="D165" s="98" t="s">
        <v>575</v>
      </c>
      <c r="E165" s="38"/>
      <c r="F165" s="57"/>
      <c r="G165" s="59"/>
      <c r="H165" s="38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198"/>
      <c r="T165" s="199"/>
      <c r="U165" s="1">
        <f t="shared" ref="U165" si="298">LEN(A165)</f>
        <v>17</v>
      </c>
      <c r="V165" s="1" t="str">
        <f t="shared" ref="V165" si="299">"comment on column "&amp;$A$2&amp;"."&amp;A165&amp;" is '"&amp;B165&amp;"';"</f>
        <v>comment on column dbo.fkt_jslimorderstatus.TENPO_YOTEI_BI_DT is '';</v>
      </c>
    </row>
    <row r="166" spans="1:22" ht="12" customHeight="1">
      <c r="A166" s="40" t="s">
        <v>737</v>
      </c>
      <c r="B166" s="36" t="s">
        <v>3408</v>
      </c>
      <c r="C166" s="37"/>
      <c r="D166" s="98" t="s">
        <v>569</v>
      </c>
      <c r="E166" s="38">
        <v>20</v>
      </c>
      <c r="F166" s="57"/>
      <c r="G166" s="59"/>
      <c r="H166" s="38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198"/>
      <c r="T166" s="199"/>
      <c r="U166" s="1">
        <f t="shared" ref="U166" si="300">LEN(A166)</f>
        <v>19</v>
      </c>
      <c r="V166" s="1" t="str">
        <f t="shared" ref="V166" si="301">"comment on column "&amp;$A$2&amp;"."&amp;A166&amp;" is '"&amp;B166&amp;"';"</f>
        <v>comment on column dbo.fkt_jslimorderstatus.KYOTEN_CD_FINALDEST is '';</v>
      </c>
    </row>
    <row r="167" spans="1:22" ht="12" customHeight="1">
      <c r="A167" s="40" t="s">
        <v>738</v>
      </c>
      <c r="B167" s="36" t="s">
        <v>3408</v>
      </c>
      <c r="C167" s="37"/>
      <c r="D167" s="98" t="s">
        <v>569</v>
      </c>
      <c r="E167" s="38">
        <v>60</v>
      </c>
      <c r="F167" s="57"/>
      <c r="G167" s="59"/>
      <c r="H167" s="38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198"/>
      <c r="T167" s="199"/>
      <c r="U167" s="1">
        <f t="shared" ref="U167" si="302">LEN(A167)</f>
        <v>22</v>
      </c>
      <c r="V167" s="1" t="str">
        <f t="shared" ref="V167" si="303">"comment on column "&amp;$A$2&amp;"."&amp;A167&amp;" is '"&amp;B167&amp;"';"</f>
        <v>comment on column dbo.fkt_jslimorderstatus.KYOTEN_CD_FINALDEST_NM is '';</v>
      </c>
    </row>
    <row r="168" spans="1:22" ht="12" customHeight="1">
      <c r="A168" s="40" t="s">
        <v>739</v>
      </c>
      <c r="B168" s="36" t="s">
        <v>3408</v>
      </c>
      <c r="C168" s="37"/>
      <c r="D168" s="98" t="s">
        <v>569</v>
      </c>
      <c r="E168" s="38">
        <v>255</v>
      </c>
      <c r="F168" s="57"/>
      <c r="G168" s="59"/>
      <c r="H168" s="38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198"/>
      <c r="T168" s="199"/>
      <c r="U168" s="1">
        <f t="shared" ref="U168" si="304">LEN(A168)</f>
        <v>9</v>
      </c>
      <c r="V168" s="1" t="str">
        <f t="shared" ref="V168" si="305">"comment on column "&amp;$A$2&amp;"."&amp;A168&amp;" is '"&amp;B168&amp;"';"</f>
        <v>comment on column dbo.fkt_jslimorderstatus.FINALSPEC is '';</v>
      </c>
    </row>
    <row r="169" spans="1:22" ht="12" customHeight="1">
      <c r="A169" s="40" t="s">
        <v>740</v>
      </c>
      <c r="B169" s="36" t="s">
        <v>3408</v>
      </c>
      <c r="C169" s="37"/>
      <c r="D169" s="98" t="s">
        <v>575</v>
      </c>
      <c r="E169" s="38"/>
      <c r="F169" s="57"/>
      <c r="G169" s="59"/>
      <c r="H169" s="38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198"/>
      <c r="T169" s="199"/>
      <c r="U169" s="1">
        <f t="shared" ref="U169" si="306">LEN(A169)</f>
        <v>11</v>
      </c>
      <c r="V169" s="1" t="str">
        <f t="shared" ref="V169" si="307">"comment on column "&amp;$A$2&amp;"."&amp;A169&amp;" is '"&amp;B169&amp;"';"</f>
        <v>comment on column dbo.fkt_jslimorderstatus.CREATE_DATE is '';</v>
      </c>
    </row>
    <row r="170" spans="1:22" ht="12" customHeight="1">
      <c r="A170" s="40" t="s">
        <v>741</v>
      </c>
      <c r="B170" s="36" t="s">
        <v>3408</v>
      </c>
      <c r="C170" s="37"/>
      <c r="D170" s="98" t="s">
        <v>575</v>
      </c>
      <c r="E170" s="38"/>
      <c r="F170" s="57"/>
      <c r="G170" s="59"/>
      <c r="H170" s="38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198"/>
      <c r="T170" s="199"/>
      <c r="U170" s="1">
        <f t="shared" ref="U170" si="308">LEN(A170)</f>
        <v>11</v>
      </c>
      <c r="V170" s="1" t="str">
        <f t="shared" ref="V170" si="309">"comment on column "&amp;$A$2&amp;"."&amp;A170&amp;" is '"&amp;B170&amp;"';"</f>
        <v>comment on column dbo.fkt_jslimorderstatus.UPDATE_DATE is '';</v>
      </c>
    </row>
    <row r="171" spans="1:22" ht="12">
      <c r="A171" s="35"/>
      <c r="B171" s="36"/>
      <c r="C171" s="39"/>
      <c r="D171" s="98"/>
      <c r="E171" s="38"/>
      <c r="F171" s="57"/>
      <c r="G171" s="38"/>
      <c r="H171" s="38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198"/>
      <c r="T171" s="199"/>
      <c r="U171" s="1">
        <f t="shared" si="0"/>
        <v>0</v>
      </c>
      <c r="V171" s="1" t="str">
        <f t="shared" si="1"/>
        <v>comment on column dbo.fkt_jslimorderstatus. is '';</v>
      </c>
    </row>
    <row r="172" spans="1:22" ht="12.6" thickBot="1">
      <c r="A172" s="48"/>
      <c r="B172" s="49"/>
      <c r="C172" s="50"/>
      <c r="D172" s="97"/>
      <c r="E172" s="51"/>
      <c r="F172" s="20"/>
      <c r="G172" s="51"/>
      <c r="H172" s="51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200"/>
      <c r="T172" s="201"/>
      <c r="U172" s="1">
        <f t="shared" si="0"/>
        <v>0</v>
      </c>
      <c r="V172" s="1" t="str">
        <f t="shared" si="1"/>
        <v>comment on column dbo.fkt_jslimorderstatus. is '';</v>
      </c>
    </row>
  </sheetData>
  <dataConsolidate link="1"/>
  <mergeCells count="187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O5:O6"/>
    <mergeCell ref="P5:P6"/>
    <mergeCell ref="Q5:Q6"/>
    <mergeCell ref="R5:R6"/>
    <mergeCell ref="S5:T6"/>
    <mergeCell ref="S7:T7"/>
    <mergeCell ref="I5:I6"/>
    <mergeCell ref="J5:J6"/>
    <mergeCell ref="K5:K6"/>
    <mergeCell ref="L5:L6"/>
    <mergeCell ref="M5:M6"/>
    <mergeCell ref="N5:N6"/>
    <mergeCell ref="S171:T171"/>
    <mergeCell ref="S150:T150"/>
    <mergeCell ref="S149:T149"/>
    <mergeCell ref="S148:T148"/>
    <mergeCell ref="S159:T159"/>
    <mergeCell ref="S158:T158"/>
    <mergeCell ref="S157:T157"/>
    <mergeCell ref="S156:T156"/>
    <mergeCell ref="S155:T155"/>
    <mergeCell ref="S154:T154"/>
    <mergeCell ref="S141:T141"/>
    <mergeCell ref="S140:T140"/>
    <mergeCell ref="S139:T139"/>
    <mergeCell ref="S138:T138"/>
    <mergeCell ref="S137:T137"/>
    <mergeCell ref="S136:T136"/>
    <mergeCell ref="S172:T172"/>
    <mergeCell ref="S170:T170"/>
    <mergeCell ref="S169:T169"/>
    <mergeCell ref="S168:T168"/>
    <mergeCell ref="S167:T167"/>
    <mergeCell ref="S166:T166"/>
    <mergeCell ref="S8:T8"/>
    <mergeCell ref="S9:T9"/>
    <mergeCell ref="S10:T10"/>
    <mergeCell ref="S11:T11"/>
    <mergeCell ref="S12:T12"/>
    <mergeCell ref="S13:T13"/>
    <mergeCell ref="S165:T165"/>
    <mergeCell ref="S164:T164"/>
    <mergeCell ref="S163:T163"/>
    <mergeCell ref="S162:T162"/>
    <mergeCell ref="S161:T161"/>
    <mergeCell ref="S160:T160"/>
    <mergeCell ref="S14:T14"/>
    <mergeCell ref="S15:T15"/>
    <mergeCell ref="S16:T16"/>
    <mergeCell ref="S153:T153"/>
    <mergeCell ref="S152:T152"/>
    <mergeCell ref="S151:T151"/>
    <mergeCell ref="S147:T147"/>
    <mergeCell ref="S146:T146"/>
    <mergeCell ref="S145:T145"/>
    <mergeCell ref="S144:T144"/>
    <mergeCell ref="S143:T143"/>
    <mergeCell ref="S142:T142"/>
    <mergeCell ref="S129:T129"/>
    <mergeCell ref="S128:T128"/>
    <mergeCell ref="S127:T127"/>
    <mergeCell ref="S126:T126"/>
    <mergeCell ref="S125:T125"/>
    <mergeCell ref="S124:T124"/>
    <mergeCell ref="S135:T135"/>
    <mergeCell ref="S134:T134"/>
    <mergeCell ref="S133:T133"/>
    <mergeCell ref="S132:T132"/>
    <mergeCell ref="S131:T131"/>
    <mergeCell ref="S130:T130"/>
    <mergeCell ref="S117:T117"/>
    <mergeCell ref="S116:T116"/>
    <mergeCell ref="S115:T115"/>
    <mergeCell ref="S114:T114"/>
    <mergeCell ref="S113:T113"/>
    <mergeCell ref="S112:T112"/>
    <mergeCell ref="S123:T123"/>
    <mergeCell ref="S122:T122"/>
    <mergeCell ref="S121:T121"/>
    <mergeCell ref="S120:T120"/>
    <mergeCell ref="S119:T119"/>
    <mergeCell ref="S118:T118"/>
    <mergeCell ref="S105:T105"/>
    <mergeCell ref="S104:T104"/>
    <mergeCell ref="S103:T103"/>
    <mergeCell ref="S102:T102"/>
    <mergeCell ref="S101:T101"/>
    <mergeCell ref="S100:T100"/>
    <mergeCell ref="S111:T111"/>
    <mergeCell ref="S110:T110"/>
    <mergeCell ref="S109:T109"/>
    <mergeCell ref="S108:T108"/>
    <mergeCell ref="S107:T107"/>
    <mergeCell ref="S106:T106"/>
    <mergeCell ref="S93:T93"/>
    <mergeCell ref="S92:T92"/>
    <mergeCell ref="S91:T91"/>
    <mergeCell ref="S90:T90"/>
    <mergeCell ref="S89:T89"/>
    <mergeCell ref="S88:T88"/>
    <mergeCell ref="S99:T99"/>
    <mergeCell ref="S98:T98"/>
    <mergeCell ref="S97:T97"/>
    <mergeCell ref="S96:T96"/>
    <mergeCell ref="S95:T95"/>
    <mergeCell ref="S94:T94"/>
    <mergeCell ref="S81:T81"/>
    <mergeCell ref="S80:T80"/>
    <mergeCell ref="S79:T79"/>
    <mergeCell ref="S78:T78"/>
    <mergeCell ref="S77:T77"/>
    <mergeCell ref="S76:T76"/>
    <mergeCell ref="S87:T87"/>
    <mergeCell ref="S86:T86"/>
    <mergeCell ref="S85:T85"/>
    <mergeCell ref="S84:T84"/>
    <mergeCell ref="S83:T83"/>
    <mergeCell ref="S82:T82"/>
    <mergeCell ref="S69:T69"/>
    <mergeCell ref="S68:T68"/>
    <mergeCell ref="S67:T67"/>
    <mergeCell ref="S66:T66"/>
    <mergeCell ref="S65:T65"/>
    <mergeCell ref="S64:T64"/>
    <mergeCell ref="S75:T75"/>
    <mergeCell ref="S74:T74"/>
    <mergeCell ref="S73:T73"/>
    <mergeCell ref="S72:T72"/>
    <mergeCell ref="S71:T71"/>
    <mergeCell ref="S70:T70"/>
    <mergeCell ref="S57:T57"/>
    <mergeCell ref="S56:T56"/>
    <mergeCell ref="S55:T55"/>
    <mergeCell ref="S54:T54"/>
    <mergeCell ref="S53:T53"/>
    <mergeCell ref="S52:T52"/>
    <mergeCell ref="S63:T63"/>
    <mergeCell ref="S62:T62"/>
    <mergeCell ref="S61:T61"/>
    <mergeCell ref="S60:T60"/>
    <mergeCell ref="S59:T59"/>
    <mergeCell ref="S58:T58"/>
    <mergeCell ref="S45:T45"/>
    <mergeCell ref="S44:T44"/>
    <mergeCell ref="S43:T43"/>
    <mergeCell ref="S42:T42"/>
    <mergeCell ref="S41:T41"/>
    <mergeCell ref="S40:T40"/>
    <mergeCell ref="S51:T51"/>
    <mergeCell ref="S50:T50"/>
    <mergeCell ref="S49:T49"/>
    <mergeCell ref="S48:T48"/>
    <mergeCell ref="S47:T47"/>
    <mergeCell ref="S46:T46"/>
    <mergeCell ref="S33:T33"/>
    <mergeCell ref="S32:T32"/>
    <mergeCell ref="S31:T31"/>
    <mergeCell ref="S30:T30"/>
    <mergeCell ref="S29:T29"/>
    <mergeCell ref="S28:T28"/>
    <mergeCell ref="S39:T39"/>
    <mergeCell ref="S38:T38"/>
    <mergeCell ref="S37:T37"/>
    <mergeCell ref="S36:T36"/>
    <mergeCell ref="S35:T35"/>
    <mergeCell ref="S34:T34"/>
    <mergeCell ref="S21:T21"/>
    <mergeCell ref="S20:T20"/>
    <mergeCell ref="S19:T19"/>
    <mergeCell ref="S18:T18"/>
    <mergeCell ref="S17:T17"/>
    <mergeCell ref="S27:T27"/>
    <mergeCell ref="S26:T26"/>
    <mergeCell ref="S25:T25"/>
    <mergeCell ref="S24:T24"/>
    <mergeCell ref="S23:T23"/>
    <mergeCell ref="S22:T22"/>
  </mergeCells>
  <phoneticPr fontId="3"/>
  <conditionalFormatting sqref="I4">
    <cfRule type="expression" dxfId="199" priority="1">
      <formula>COUNTA($I$4)&lt;1</formula>
    </cfRule>
  </conditionalFormatting>
  <dataValidations count="5">
    <dataValidation showDropDown="1" showInputMessage="1" showErrorMessage="1" error="その値は入力できません" sqref="C7:C172" xr:uid="{32A6C788-F363-49FA-B85F-E05560F66982}"/>
    <dataValidation type="list" allowBlank="1" showInputMessage="1" showErrorMessage="1" sqref="D7:D1048576" xr:uid="{DEE4BABF-A16D-43D0-8F51-E0DF06EAF85E}">
      <formula1>"CHAR,VARCHAR,VARCHAR2,LONG,NUMBER,DATE,TIMESTAMP"</formula1>
    </dataValidation>
    <dataValidation type="whole" allowBlank="1" showInputMessage="1" showErrorMessage="1" sqref="E7:F172 I7:R172" xr:uid="{3A6A8034-7047-4067-AECE-CA0161761240}">
      <formula1>0</formula1>
      <formula2>999999999</formula2>
    </dataValidation>
    <dataValidation type="list" allowBlank="1" showInputMessage="1" showErrorMessage="1" sqref="H7:H1048576" xr:uid="{D444DE87-6F55-4FD5-BA12-0C35B0369CEA}">
      <formula1>"　,NOT NULL"</formula1>
    </dataValidation>
    <dataValidation type="list" allowBlank="1" showInputMessage="1" showErrorMessage="1" sqref="I4:R4" xr:uid="{3EC16169-C593-48DE-BFFC-A7ACD980189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D39AD-2E67-4819-95D5-89F446C2976C}">
  <sheetPr codeName="Sheet41">
    <pageSetUpPr fitToPage="1"/>
  </sheetPr>
  <dimension ref="A1:V24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dbo.fkt_TBBA001G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dbo.fkt_TBBA001G.CD_KAISYA is '';</v>
      </c>
    </row>
    <row r="8" spans="1:22" ht="12" customHeight="1">
      <c r="A8" s="40" t="s">
        <v>591</v>
      </c>
      <c r="B8" s="101" t="s">
        <v>3408</v>
      </c>
      <c r="C8" s="102"/>
      <c r="D8" s="98" t="s">
        <v>744</v>
      </c>
      <c r="E8" s="38">
        <v>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48" si="0">LEN(A8)</f>
        <v>9</v>
      </c>
      <c r="V8" s="1" t="str">
        <f t="shared" ref="V8:V248" si="1">"comment on column "&amp;$A$2&amp;"."&amp;A8&amp;" is '"&amp;B8&amp;"';"</f>
        <v>comment on column dbo.fkt_TBBA001G.NO_CYUMON is '';</v>
      </c>
    </row>
    <row r="9" spans="1:22" ht="12" customHeight="1">
      <c r="A9" s="40" t="s">
        <v>592</v>
      </c>
      <c r="B9" s="36" t="s">
        <v>3408</v>
      </c>
      <c r="C9" s="37"/>
      <c r="D9" s="98" t="s">
        <v>744</v>
      </c>
      <c r="E9" s="38">
        <v>2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dbo.fkt_TBBA001G.NO_CYUMONED is '';</v>
      </c>
    </row>
    <row r="10" spans="1:22" ht="12" customHeight="1">
      <c r="A10" s="35" t="s">
        <v>745</v>
      </c>
      <c r="B10" s="36" t="s">
        <v>3408</v>
      </c>
      <c r="C10" s="37"/>
      <c r="D10" s="98" t="s">
        <v>744</v>
      </c>
      <c r="E10" s="38">
        <v>27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dbo.fkt_TBBA001G.NO_PALKANRI is '';</v>
      </c>
    </row>
    <row r="11" spans="1:22" ht="12" customHeight="1">
      <c r="A11" s="35" t="s">
        <v>746</v>
      </c>
      <c r="B11" s="36" t="s">
        <v>3408</v>
      </c>
      <c r="C11" s="39"/>
      <c r="D11" s="98" t="s">
        <v>744</v>
      </c>
      <c r="E11" s="38">
        <v>7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dbo.fkt_TBBA001G.NO_KANRI is '';</v>
      </c>
    </row>
    <row r="12" spans="1:22" ht="12" customHeight="1">
      <c r="A12" s="40" t="s">
        <v>747</v>
      </c>
      <c r="B12" s="41"/>
      <c r="C12" s="39"/>
      <c r="D12" s="98" t="s">
        <v>744</v>
      </c>
      <c r="E12" s="38">
        <v>8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dbo.fkt_TBBA001G.NO_YOYAKU is '';</v>
      </c>
    </row>
    <row r="13" spans="1:22" ht="12" customHeight="1">
      <c r="A13" s="40" t="s">
        <v>748</v>
      </c>
      <c r="B13" s="41"/>
      <c r="C13" s="39"/>
      <c r="D13" s="98" t="s">
        <v>600</v>
      </c>
      <c r="E13" s="38">
        <v>2</v>
      </c>
      <c r="F13" s="57">
        <v>0</v>
      </c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dbo.fkt_TBBA001G.SU_JUCHUDAI is '';</v>
      </c>
    </row>
    <row r="14" spans="1:22" ht="12" customHeight="1">
      <c r="A14" s="40" t="s">
        <v>749</v>
      </c>
      <c r="B14" s="36" t="s">
        <v>3408</v>
      </c>
      <c r="C14" s="37"/>
      <c r="D14" s="98" t="s">
        <v>744</v>
      </c>
      <c r="E14" s="38">
        <v>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6</v>
      </c>
      <c r="V14" s="1" t="str">
        <f t="shared" si="1"/>
        <v>comment on column dbo.fkt_TBBA001G.CD_ZON is '';</v>
      </c>
    </row>
    <row r="15" spans="1:22" ht="12" customHeight="1">
      <c r="A15" s="40" t="s">
        <v>750</v>
      </c>
      <c r="B15" s="36" t="s">
        <v>3408</v>
      </c>
      <c r="C15" s="37"/>
      <c r="D15" s="98" t="s">
        <v>744</v>
      </c>
      <c r="E15" s="38">
        <v>3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dbo.fkt_TBBA001G.CD_TENPO is '';</v>
      </c>
    </row>
    <row r="16" spans="1:22" ht="12" customHeight="1">
      <c r="A16" s="40" t="s">
        <v>751</v>
      </c>
      <c r="B16" s="36" t="s">
        <v>3408</v>
      </c>
      <c r="C16" s="37"/>
      <c r="D16" s="98" t="s">
        <v>744</v>
      </c>
      <c r="E16" s="38">
        <v>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5</v>
      </c>
      <c r="V16" s="1" t="str">
        <f t="shared" si="1"/>
        <v>comment on column dbo.fkt_TBBA001G.CD_KA is '';</v>
      </c>
    </row>
    <row r="17" spans="1:22" ht="12" customHeight="1">
      <c r="A17" s="40" t="s">
        <v>752</v>
      </c>
      <c r="B17" s="36" t="s">
        <v>3408</v>
      </c>
      <c r="C17" s="37"/>
      <c r="D17" s="98" t="s">
        <v>744</v>
      </c>
      <c r="E17" s="38">
        <v>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dbo.fkt_TBBA001G.CD_KAKARI is '';</v>
      </c>
    </row>
    <row r="18" spans="1:22" ht="12" customHeight="1">
      <c r="A18" s="40" t="s">
        <v>753</v>
      </c>
      <c r="B18" s="36" t="s">
        <v>3408</v>
      </c>
      <c r="C18" s="37"/>
      <c r="D18" s="98" t="s">
        <v>744</v>
      </c>
      <c r="E18" s="38">
        <v>1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dbo.fkt_TBBA001G.KB_YOYAKU is '';</v>
      </c>
    </row>
    <row r="19" spans="1:22" ht="12" customHeight="1">
      <c r="A19" s="40" t="s">
        <v>754</v>
      </c>
      <c r="B19" s="36" t="s">
        <v>3408</v>
      </c>
      <c r="C19" s="37"/>
      <c r="D19" s="98" t="s">
        <v>744</v>
      </c>
      <c r="E19" s="38">
        <v>6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dbo.fkt_TBBA001G.CD_HANSTAFF is '';</v>
      </c>
    </row>
    <row r="20" spans="1:22" ht="12" customHeight="1">
      <c r="A20" s="40" t="s">
        <v>755</v>
      </c>
      <c r="B20" s="36" t="s">
        <v>3408</v>
      </c>
      <c r="C20" s="37"/>
      <c r="D20" s="98" t="s">
        <v>744</v>
      </c>
      <c r="E20" s="38">
        <v>20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dbo.fkt_TBBA001G.MJ_HANTENKT is '';</v>
      </c>
    </row>
    <row r="21" spans="1:22" ht="12" customHeight="1">
      <c r="A21" s="40" t="s">
        <v>756</v>
      </c>
      <c r="B21" s="36" t="s">
        <v>3408</v>
      </c>
      <c r="C21" s="37"/>
      <c r="D21" s="98" t="s">
        <v>600</v>
      </c>
      <c r="E21" s="38">
        <v>2</v>
      </c>
      <c r="F21" s="57">
        <v>0</v>
      </c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dbo.fkt_TBBA001G.MJ_SINKYSED is '';</v>
      </c>
    </row>
    <row r="22" spans="1:22" ht="12" customHeight="1">
      <c r="A22" s="40" t="s">
        <v>757</v>
      </c>
      <c r="B22" s="36" t="s">
        <v>3408</v>
      </c>
      <c r="C22" s="37"/>
      <c r="D22" s="98" t="s">
        <v>744</v>
      </c>
      <c r="E22" s="38">
        <v>17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dbo.fkt_TBBA001G.NO_SYADAIBA is '';</v>
      </c>
    </row>
    <row r="23" spans="1:22" ht="12" customHeight="1">
      <c r="A23" s="40" t="s">
        <v>758</v>
      </c>
      <c r="B23" s="36" t="s">
        <v>3408</v>
      </c>
      <c r="C23" s="37"/>
      <c r="D23" s="98" t="s">
        <v>744</v>
      </c>
      <c r="E23" s="38">
        <v>9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dbo.fkt_TBBA001G.NO_SITERUIB is '';</v>
      </c>
    </row>
    <row r="24" spans="1:22" ht="12" customHeight="1">
      <c r="A24" s="40" t="s">
        <v>759</v>
      </c>
      <c r="B24" s="36" t="s">
        <v>3408</v>
      </c>
      <c r="C24" s="37"/>
      <c r="D24" s="98" t="s">
        <v>744</v>
      </c>
      <c r="E24" s="38">
        <v>4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dbo.fkt_TBBA001G.MJ_GAIHANSY is '';</v>
      </c>
    </row>
    <row r="25" spans="1:22" ht="12" customHeight="1">
      <c r="A25" s="40" t="s">
        <v>760</v>
      </c>
      <c r="B25" s="36" t="s">
        <v>3408</v>
      </c>
      <c r="C25" s="37"/>
      <c r="D25" s="98" t="s">
        <v>744</v>
      </c>
      <c r="E25" s="38">
        <v>1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dbo.fkt_TBBA001G.MJ_IROPADNG is '';</v>
      </c>
    </row>
    <row r="26" spans="1:22" ht="12" customHeight="1">
      <c r="A26" s="40" t="s">
        <v>761</v>
      </c>
      <c r="B26" s="36" t="s">
        <v>3408</v>
      </c>
      <c r="C26" s="37"/>
      <c r="D26" s="98" t="s">
        <v>744</v>
      </c>
      <c r="E26" s="38">
        <v>4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10</v>
      </c>
      <c r="V26" s="1" t="str">
        <f t="shared" ref="V26" si="21">"comment on column "&amp;$A$2&amp;"."&amp;A26&amp;" is '"&amp;B26&amp;"';"</f>
        <v>comment on column dbo.fkt_TBBA001G.CD_UTIHARI is '';</v>
      </c>
    </row>
    <row r="27" spans="1:22" ht="12" customHeight="1">
      <c r="A27" s="40" t="s">
        <v>762</v>
      </c>
      <c r="B27" s="36" t="s">
        <v>3408</v>
      </c>
      <c r="C27" s="37"/>
      <c r="D27" s="98" t="s">
        <v>744</v>
      </c>
      <c r="E27" s="38">
        <v>3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8</v>
      </c>
      <c r="V27" s="1" t="str">
        <f t="shared" ref="V27" si="23">"comment on column "&amp;$A$2&amp;"."&amp;A27&amp;" is '"&amp;B27&amp;"';"</f>
        <v>comment on column dbo.fkt_TBBA001G.CD_TAIYA is '';</v>
      </c>
    </row>
    <row r="28" spans="1:22" ht="12" customHeight="1">
      <c r="A28" s="40" t="s">
        <v>763</v>
      </c>
      <c r="B28" s="36" t="s">
        <v>3408</v>
      </c>
      <c r="C28" s="37"/>
      <c r="D28" s="98" t="s">
        <v>744</v>
      </c>
      <c r="E28" s="38">
        <v>30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dbo.fkt_TBBA001G.MJ_TAIYACOM is '';</v>
      </c>
    </row>
    <row r="29" spans="1:22" ht="12" customHeight="1">
      <c r="A29" s="40" t="s">
        <v>764</v>
      </c>
      <c r="B29" s="36" t="s">
        <v>3408</v>
      </c>
      <c r="C29" s="37"/>
      <c r="D29" s="98" t="s">
        <v>744</v>
      </c>
      <c r="E29" s="38">
        <v>4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10</v>
      </c>
      <c r="V29" s="1" t="str">
        <f t="shared" ref="V29" si="27">"comment on column "&amp;$A$2&amp;"."&amp;A29&amp;" is '"&amp;B29&amp;"';"</f>
        <v>comment on column dbo.fkt_TBBA001G.MJ_MAKEOP1 is '';</v>
      </c>
    </row>
    <row r="30" spans="1:22" ht="12" customHeight="1">
      <c r="A30" s="40" t="s">
        <v>765</v>
      </c>
      <c r="B30" s="36" t="s">
        <v>3408</v>
      </c>
      <c r="C30" s="37"/>
      <c r="D30" s="98" t="s">
        <v>744</v>
      </c>
      <c r="E30" s="38">
        <v>4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10</v>
      </c>
      <c r="V30" s="1" t="str">
        <f t="shared" ref="V30" si="29">"comment on column "&amp;$A$2&amp;"."&amp;A30&amp;" is '"&amp;B30&amp;"';"</f>
        <v>comment on column dbo.fkt_TBBA001G.MJ_MAKEOP2 is '';</v>
      </c>
    </row>
    <row r="31" spans="1:22" ht="12" customHeight="1">
      <c r="A31" s="40" t="s">
        <v>766</v>
      </c>
      <c r="B31" s="36" t="s">
        <v>3408</v>
      </c>
      <c r="C31" s="37"/>
      <c r="D31" s="98" t="s">
        <v>744</v>
      </c>
      <c r="E31" s="38">
        <v>4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10</v>
      </c>
      <c r="V31" s="1" t="str">
        <f t="shared" ref="V31" si="31">"comment on column "&amp;$A$2&amp;"."&amp;A31&amp;" is '"&amp;B31&amp;"';"</f>
        <v>comment on column dbo.fkt_TBBA001G.MJ_MAKEOP3 is '';</v>
      </c>
    </row>
    <row r="32" spans="1:22" ht="12" customHeight="1">
      <c r="A32" s="40" t="s">
        <v>767</v>
      </c>
      <c r="B32" s="36" t="s">
        <v>3408</v>
      </c>
      <c r="C32" s="37"/>
      <c r="D32" s="98" t="s">
        <v>744</v>
      </c>
      <c r="E32" s="38">
        <v>4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10</v>
      </c>
      <c r="V32" s="1" t="str">
        <f t="shared" ref="V32" si="33">"comment on column "&amp;$A$2&amp;"."&amp;A32&amp;" is '"&amp;B32&amp;"';"</f>
        <v>comment on column dbo.fkt_TBBA001G.MJ_MAKEOP4 is '';</v>
      </c>
    </row>
    <row r="33" spans="1:22" ht="12" customHeight="1">
      <c r="A33" s="40" t="s">
        <v>768</v>
      </c>
      <c r="B33" s="36" t="s">
        <v>3408</v>
      </c>
      <c r="C33" s="37"/>
      <c r="D33" s="98" t="s">
        <v>744</v>
      </c>
      <c r="E33" s="38">
        <v>4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10</v>
      </c>
      <c r="V33" s="1" t="str">
        <f t="shared" ref="V33" si="35">"comment on column "&amp;$A$2&amp;"."&amp;A33&amp;" is '"&amp;B33&amp;"';"</f>
        <v>comment on column dbo.fkt_TBBA001G.MJ_MAKEOP5 is '';</v>
      </c>
    </row>
    <row r="34" spans="1:22" ht="12" customHeight="1">
      <c r="A34" s="40" t="s">
        <v>769</v>
      </c>
      <c r="B34" s="36" t="s">
        <v>3408</v>
      </c>
      <c r="C34" s="37"/>
      <c r="D34" s="98" t="s">
        <v>744</v>
      </c>
      <c r="E34" s="38">
        <v>4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10</v>
      </c>
      <c r="V34" s="1" t="str">
        <f t="shared" ref="V34" si="37">"comment on column "&amp;$A$2&amp;"."&amp;A34&amp;" is '"&amp;B34&amp;"';"</f>
        <v>comment on column dbo.fkt_TBBA001G.MJ_MAKEOP6 is '';</v>
      </c>
    </row>
    <row r="35" spans="1:22" ht="12" customHeight="1">
      <c r="A35" s="40" t="s">
        <v>770</v>
      </c>
      <c r="B35" s="36" t="s">
        <v>3408</v>
      </c>
      <c r="C35" s="37"/>
      <c r="D35" s="98" t="s">
        <v>744</v>
      </c>
      <c r="E35" s="38">
        <v>4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10</v>
      </c>
      <c r="V35" s="1" t="str">
        <f t="shared" ref="V35" si="39">"comment on column "&amp;$A$2&amp;"."&amp;A35&amp;" is '"&amp;B35&amp;"';"</f>
        <v>comment on column dbo.fkt_TBBA001G.MJ_MAKEOP7 is '';</v>
      </c>
    </row>
    <row r="36" spans="1:22" ht="12" customHeight="1">
      <c r="A36" s="40" t="s">
        <v>771</v>
      </c>
      <c r="B36" s="36" t="s">
        <v>3408</v>
      </c>
      <c r="C36" s="37"/>
      <c r="D36" s="98" t="s">
        <v>744</v>
      </c>
      <c r="E36" s="38">
        <v>4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10</v>
      </c>
      <c r="V36" s="1" t="str">
        <f t="shared" ref="V36" si="41">"comment on column "&amp;$A$2&amp;"."&amp;A36&amp;" is '"&amp;B36&amp;"';"</f>
        <v>comment on column dbo.fkt_TBBA001G.MJ_MAKEOP8 is '';</v>
      </c>
    </row>
    <row r="37" spans="1:22" ht="12" customHeight="1">
      <c r="A37" s="40" t="s">
        <v>772</v>
      </c>
      <c r="B37" s="36" t="s">
        <v>3408</v>
      </c>
      <c r="C37" s="37"/>
      <c r="D37" s="98" t="s">
        <v>744</v>
      </c>
      <c r="E37" s="38">
        <v>4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10</v>
      </c>
      <c r="V37" s="1" t="str">
        <f t="shared" ref="V37" si="43">"comment on column "&amp;$A$2&amp;"."&amp;A37&amp;" is '"&amp;B37&amp;"';"</f>
        <v>comment on column dbo.fkt_TBBA001G.MJ_MAKEOP9 is '';</v>
      </c>
    </row>
    <row r="38" spans="1:22" ht="12" customHeight="1">
      <c r="A38" s="40" t="s">
        <v>773</v>
      </c>
      <c r="B38" s="36" t="s">
        <v>3408</v>
      </c>
      <c r="C38" s="37"/>
      <c r="D38" s="98" t="s">
        <v>744</v>
      </c>
      <c r="E38" s="38">
        <v>4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dbo.fkt_TBBA001G.MJ_MAKEOP10 is '';</v>
      </c>
    </row>
    <row r="39" spans="1:22" ht="12" customHeight="1">
      <c r="A39" s="40" t="s">
        <v>774</v>
      </c>
      <c r="B39" s="36" t="s">
        <v>3408</v>
      </c>
      <c r="C39" s="37"/>
      <c r="D39" s="98" t="s">
        <v>744</v>
      </c>
      <c r="E39" s="38">
        <v>4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dbo.fkt_TBBA001G.MJ_MAKEOP11 is '';</v>
      </c>
    </row>
    <row r="40" spans="1:22" ht="12" customHeight="1">
      <c r="A40" s="40" t="s">
        <v>775</v>
      </c>
      <c r="B40" s="36" t="s">
        <v>3408</v>
      </c>
      <c r="C40" s="37"/>
      <c r="D40" s="98" t="s">
        <v>744</v>
      </c>
      <c r="E40" s="38">
        <v>4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11</v>
      </c>
      <c r="V40" s="1" t="str">
        <f t="shared" ref="V40" si="49">"comment on column "&amp;$A$2&amp;"."&amp;A40&amp;" is '"&amp;B40&amp;"';"</f>
        <v>comment on column dbo.fkt_TBBA001G.MJ_MAKEOP12 is '';</v>
      </c>
    </row>
    <row r="41" spans="1:22" ht="12" customHeight="1">
      <c r="A41" s="40" t="s">
        <v>776</v>
      </c>
      <c r="B41" s="36" t="s">
        <v>3408</v>
      </c>
      <c r="C41" s="37"/>
      <c r="D41" s="98" t="s">
        <v>744</v>
      </c>
      <c r="E41" s="38">
        <v>4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dbo.fkt_TBBA001G.MJ_MAKEOP13 is '';</v>
      </c>
    </row>
    <row r="42" spans="1:22" ht="12" customHeight="1">
      <c r="A42" s="40" t="s">
        <v>777</v>
      </c>
      <c r="B42" s="36" t="s">
        <v>3408</v>
      </c>
      <c r="C42" s="37"/>
      <c r="D42" s="98" t="s">
        <v>744</v>
      </c>
      <c r="E42" s="38">
        <v>4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dbo.fkt_TBBA001G.MJ_MAKEOP14 is '';</v>
      </c>
    </row>
    <row r="43" spans="1:22" ht="12" customHeight="1">
      <c r="A43" s="40" t="s">
        <v>778</v>
      </c>
      <c r="B43" s="36" t="s">
        <v>3408</v>
      </c>
      <c r="C43" s="37"/>
      <c r="D43" s="98" t="s">
        <v>744</v>
      </c>
      <c r="E43" s="38">
        <v>4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11</v>
      </c>
      <c r="V43" s="1" t="str">
        <f t="shared" ref="V43" si="55">"comment on column "&amp;$A$2&amp;"."&amp;A43&amp;" is '"&amp;B43&amp;"';"</f>
        <v>comment on column dbo.fkt_TBBA001G.MJ_MAKEOP15 is '';</v>
      </c>
    </row>
    <row r="44" spans="1:22" ht="12" customHeight="1">
      <c r="A44" s="40" t="s">
        <v>779</v>
      </c>
      <c r="B44" s="36" t="s">
        <v>3408</v>
      </c>
      <c r="C44" s="37"/>
      <c r="D44" s="98" t="s">
        <v>744</v>
      </c>
      <c r="E44" s="38">
        <v>4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11</v>
      </c>
      <c r="V44" s="1" t="str">
        <f t="shared" ref="V44" si="57">"comment on column "&amp;$A$2&amp;"."&amp;A44&amp;" is '"&amp;B44&amp;"';"</f>
        <v>comment on column dbo.fkt_TBBA001G.MJ_MAKEOP16 is '';</v>
      </c>
    </row>
    <row r="45" spans="1:22" ht="12" customHeight="1">
      <c r="A45" s="40" t="s">
        <v>780</v>
      </c>
      <c r="B45" s="36" t="s">
        <v>3408</v>
      </c>
      <c r="C45" s="37"/>
      <c r="D45" s="98" t="s">
        <v>744</v>
      </c>
      <c r="E45" s="38">
        <v>2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dbo.fkt_TBBA001G.KB_HARAIDAS is '';</v>
      </c>
    </row>
    <row r="46" spans="1:22" ht="12" customHeight="1">
      <c r="A46" s="40" t="s">
        <v>781</v>
      </c>
      <c r="B46" s="36" t="s">
        <v>3408</v>
      </c>
      <c r="C46" s="37"/>
      <c r="D46" s="98" t="s">
        <v>744</v>
      </c>
      <c r="E46" s="38">
        <v>1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7</v>
      </c>
      <c r="V46" s="1" t="str">
        <f t="shared" ref="V46" si="61">"comment on column "&amp;$A$2&amp;"."&amp;A46&amp;" is '"&amp;B46&amp;"';"</f>
        <v>comment on column dbo.fkt_TBBA001G.KB_YOTO is '';</v>
      </c>
    </row>
    <row r="47" spans="1:22" ht="12" customHeight="1">
      <c r="A47" s="40" t="s">
        <v>782</v>
      </c>
      <c r="B47" s="36" t="s">
        <v>3408</v>
      </c>
      <c r="C47" s="37"/>
      <c r="D47" s="98" t="s">
        <v>744</v>
      </c>
      <c r="E47" s="38">
        <v>1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9</v>
      </c>
      <c r="V47" s="1" t="str">
        <f t="shared" ref="V47" si="63">"comment on column "&amp;$A$2&amp;"."&amp;A47&amp;" is '"&amp;B47&amp;"';"</f>
        <v>comment on column dbo.fkt_TBBA001G.KB_TOROKU is '';</v>
      </c>
    </row>
    <row r="48" spans="1:22" ht="12" customHeight="1">
      <c r="A48" s="40" t="s">
        <v>783</v>
      </c>
      <c r="B48" s="36" t="s">
        <v>3408</v>
      </c>
      <c r="C48" s="37"/>
      <c r="D48" s="98" t="s">
        <v>744</v>
      </c>
      <c r="E48" s="38">
        <v>1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9</v>
      </c>
      <c r="V48" s="1" t="str">
        <f t="shared" ref="V48" si="65">"comment on column "&amp;$A$2&amp;"."&amp;A48&amp;" is '"&amp;B48&amp;"';"</f>
        <v>comment on column dbo.fkt_TBBA001G.KB_GENMEN is '';</v>
      </c>
    </row>
    <row r="49" spans="1:22" ht="12" customHeight="1">
      <c r="A49" s="40" t="s">
        <v>784</v>
      </c>
      <c r="B49" s="36" t="s">
        <v>3408</v>
      </c>
      <c r="C49" s="37"/>
      <c r="D49" s="98" t="s">
        <v>744</v>
      </c>
      <c r="E49" s="38">
        <v>1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10</v>
      </c>
      <c r="V49" s="1" t="str">
        <f t="shared" ref="V49" si="67">"comment on column "&amp;$A$2&amp;"."&amp;A49&amp;" is '"&amp;B49&amp;"';"</f>
        <v>comment on column dbo.fkt_TBBA001G.KB_JCSINPO is '';</v>
      </c>
    </row>
    <row r="50" spans="1:22" ht="12" customHeight="1">
      <c r="A50" s="40" t="s">
        <v>785</v>
      </c>
      <c r="B50" s="36" t="s">
        <v>3408</v>
      </c>
      <c r="C50" s="37"/>
      <c r="D50" s="98" t="s">
        <v>744</v>
      </c>
      <c r="E50" s="38">
        <v>1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dbo.fkt_TBBA001G.KB_TOROKKAH is '';</v>
      </c>
    </row>
    <row r="51" spans="1:22" ht="12" customHeight="1">
      <c r="A51" s="40" t="s">
        <v>786</v>
      </c>
      <c r="B51" s="36" t="s">
        <v>3408</v>
      </c>
      <c r="C51" s="37"/>
      <c r="D51" s="98" t="s">
        <v>744</v>
      </c>
      <c r="E51" s="38">
        <v>1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dbo.fkt_TBBA001G.KB_JIBAEIGY is '';</v>
      </c>
    </row>
    <row r="52" spans="1:22" ht="12" customHeight="1">
      <c r="A52" s="40" t="s">
        <v>787</v>
      </c>
      <c r="B52" s="36" t="s">
        <v>3408</v>
      </c>
      <c r="C52" s="37"/>
      <c r="D52" s="98" t="s">
        <v>744</v>
      </c>
      <c r="E52" s="38">
        <v>4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dbo.fkt_TBBA001G.NO_TYSENKIB is '';</v>
      </c>
    </row>
    <row r="53" spans="1:22" ht="12" customHeight="1">
      <c r="A53" s="40" t="s">
        <v>788</v>
      </c>
      <c r="B53" s="36" t="s">
        <v>3408</v>
      </c>
      <c r="C53" s="37"/>
      <c r="D53" s="98" t="s">
        <v>744</v>
      </c>
      <c r="E53" s="38">
        <v>4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11</v>
      </c>
      <c r="V53" s="1" t="str">
        <f t="shared" ref="V53" si="75">"comment on column "&amp;$A$2&amp;"."&amp;A53&amp;" is '"&amp;B53&amp;"';"</f>
        <v>comment on column dbo.fkt_TBBA001G.NO_IPANKIBO is '';</v>
      </c>
    </row>
    <row r="54" spans="1:22" ht="12" customHeight="1">
      <c r="A54" s="40" t="s">
        <v>789</v>
      </c>
      <c r="B54" s="36" t="s">
        <v>3408</v>
      </c>
      <c r="C54" s="37"/>
      <c r="D54" s="98" t="s">
        <v>744</v>
      </c>
      <c r="E54" s="38">
        <v>1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11</v>
      </c>
      <c r="V54" s="1" t="str">
        <f t="shared" ref="V54" si="77">"comment on column "&amp;$A$2&amp;"."&amp;A54&amp;" is '"&amp;B54&amp;"';"</f>
        <v>comment on column dbo.fkt_TBBA001G.MJ_JIKOSIKI is '';</v>
      </c>
    </row>
    <row r="55" spans="1:22" ht="12" customHeight="1">
      <c r="A55" s="40" t="s">
        <v>790</v>
      </c>
      <c r="B55" s="36" t="s">
        <v>3408</v>
      </c>
      <c r="C55" s="37"/>
      <c r="D55" s="98" t="s">
        <v>744</v>
      </c>
      <c r="E55" s="38">
        <v>1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10</v>
      </c>
      <c r="V55" s="1" t="str">
        <f t="shared" ref="V55" si="79">"comment on column "&amp;$A$2&amp;"."&amp;A55&amp;" is '"&amp;B55&amp;"';"</f>
        <v>comment on column dbo.fkt_TBBA001G.MJ_NOSYBAS is '';</v>
      </c>
    </row>
    <row r="56" spans="1:22" ht="12" customHeight="1">
      <c r="A56" s="40" t="s">
        <v>791</v>
      </c>
      <c r="B56" s="36" t="s">
        <v>3408</v>
      </c>
      <c r="C56" s="37"/>
      <c r="D56" s="98" t="s">
        <v>744</v>
      </c>
      <c r="E56" s="38">
        <v>1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11</v>
      </c>
      <c r="V56" s="1" t="str">
        <f t="shared" ref="V56" si="81">"comment on column "&amp;$A$2&amp;"."&amp;A56&amp;" is '"&amp;B56&amp;"';"</f>
        <v>comment on column dbo.fkt_TBBA001G.MJ_SYATEIRA is '';</v>
      </c>
    </row>
    <row r="57" spans="1:22" ht="12" customHeight="1">
      <c r="A57" s="40" t="s">
        <v>792</v>
      </c>
      <c r="B57" s="36" t="s">
        <v>3408</v>
      </c>
      <c r="C57" s="37"/>
      <c r="D57" s="98" t="s">
        <v>387</v>
      </c>
      <c r="E57" s="38"/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11</v>
      </c>
      <c r="V57" s="1" t="str">
        <f t="shared" ref="V57" si="83">"comment on column "&amp;$A$2&amp;"."&amp;A57&amp;" is '"&amp;B57&amp;"';"</f>
        <v>comment on column dbo.fkt_TBBA001G.DD_SYRYTHIR is '';</v>
      </c>
    </row>
    <row r="58" spans="1:22" ht="12" customHeight="1">
      <c r="A58" s="40" t="s">
        <v>793</v>
      </c>
      <c r="B58" s="36" t="s">
        <v>3408</v>
      </c>
      <c r="C58" s="37"/>
      <c r="D58" s="98" t="s">
        <v>744</v>
      </c>
      <c r="E58" s="38">
        <v>6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dbo.fkt_TBBA001G.CD_KAINUSIG is '';</v>
      </c>
    </row>
    <row r="59" spans="1:22" ht="12" customHeight="1">
      <c r="A59" s="40" t="s">
        <v>794</v>
      </c>
      <c r="B59" s="36" t="s">
        <v>3408</v>
      </c>
      <c r="C59" s="37"/>
      <c r="D59" s="98" t="s">
        <v>744</v>
      </c>
      <c r="E59" s="38">
        <v>1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11</v>
      </c>
      <c r="V59" s="1" t="str">
        <f t="shared" ref="V59" si="87">"comment on column "&amp;$A$2&amp;"."&amp;A59&amp;" is '"&amp;B59&amp;"';"</f>
        <v>comment on column dbo.fkt_TBBA001G.KB_GYOSYNYS is '';</v>
      </c>
    </row>
    <row r="60" spans="1:22" ht="12" customHeight="1">
      <c r="A60" s="40" t="s">
        <v>795</v>
      </c>
      <c r="B60" s="36" t="s">
        <v>3408</v>
      </c>
      <c r="C60" s="37"/>
      <c r="D60" s="98" t="s">
        <v>744</v>
      </c>
      <c r="E60" s="38">
        <v>40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11</v>
      </c>
      <c r="V60" s="1" t="str">
        <f t="shared" ref="V60" si="89">"comment on column "&amp;$A$2&amp;"."&amp;A60&amp;" is '"&amp;B60&amp;"';"</f>
        <v>comment on column dbo.fkt_TBBA001G.KJ_KAINMEI1 is '';</v>
      </c>
    </row>
    <row r="61" spans="1:22" ht="12" customHeight="1">
      <c r="A61" s="40" t="s">
        <v>796</v>
      </c>
      <c r="B61" s="36" t="s">
        <v>3408</v>
      </c>
      <c r="C61" s="37"/>
      <c r="D61" s="98" t="s">
        <v>744</v>
      </c>
      <c r="E61" s="38">
        <v>40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11</v>
      </c>
      <c r="V61" s="1" t="str">
        <f t="shared" ref="V61" si="91">"comment on column "&amp;$A$2&amp;"."&amp;A61&amp;" is '"&amp;B61&amp;"';"</f>
        <v>comment on column dbo.fkt_TBBA001G.KJ_KAINMEI2 is '';</v>
      </c>
    </row>
    <row r="62" spans="1:22" ht="12" customHeight="1">
      <c r="A62" s="40" t="s">
        <v>797</v>
      </c>
      <c r="B62" s="36" t="s">
        <v>3408</v>
      </c>
      <c r="C62" s="37"/>
      <c r="D62" s="98" t="s">
        <v>744</v>
      </c>
      <c r="E62" s="38">
        <v>40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11</v>
      </c>
      <c r="V62" s="1" t="str">
        <f t="shared" ref="V62" si="93">"comment on column "&amp;$A$2&amp;"."&amp;A62&amp;" is '"&amp;B62&amp;"';"</f>
        <v>comment on column dbo.fkt_TBBA001G.KJ_MEIGIME1 is '';</v>
      </c>
    </row>
    <row r="63" spans="1:22" ht="12" customHeight="1">
      <c r="A63" s="40" t="s">
        <v>798</v>
      </c>
      <c r="B63" s="36" t="s">
        <v>3408</v>
      </c>
      <c r="C63" s="37"/>
      <c r="D63" s="98" t="s">
        <v>744</v>
      </c>
      <c r="E63" s="38">
        <v>40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11</v>
      </c>
      <c r="V63" s="1" t="str">
        <f t="shared" ref="V63" si="95">"comment on column "&amp;$A$2&amp;"."&amp;A63&amp;" is '"&amp;B63&amp;"';"</f>
        <v>comment on column dbo.fkt_TBBA001G.KJ_MEIGIME2 is '';</v>
      </c>
    </row>
    <row r="64" spans="1:22" ht="12" customHeight="1">
      <c r="A64" s="40" t="s">
        <v>799</v>
      </c>
      <c r="B64" s="36" t="s">
        <v>3408</v>
      </c>
      <c r="C64" s="37"/>
      <c r="D64" s="98" t="s">
        <v>744</v>
      </c>
      <c r="E64" s="38">
        <v>1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11</v>
      </c>
      <c r="V64" s="1" t="str">
        <f t="shared" ref="V64" si="97">"comment on column "&amp;$A$2&amp;"."&amp;A64&amp;" is '"&amp;B64&amp;"';"</f>
        <v>comment on column dbo.fkt_TBBA001G.MJ_KAINMGKA is '';</v>
      </c>
    </row>
    <row r="65" spans="1:22" ht="12" customHeight="1">
      <c r="A65" s="40" t="s">
        <v>800</v>
      </c>
      <c r="B65" s="36" t="s">
        <v>3408</v>
      </c>
      <c r="C65" s="37"/>
      <c r="D65" s="98" t="s">
        <v>744</v>
      </c>
      <c r="E65" s="38">
        <v>9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11</v>
      </c>
      <c r="V65" s="1" t="str">
        <f t="shared" ref="V65" si="99">"comment on column "&amp;$A$2&amp;"."&amp;A65&amp;" is '"&amp;B65&amp;"';"</f>
        <v>comment on column dbo.fkt_TBBA001G.MJ_SIYOHONK is '';</v>
      </c>
    </row>
    <row r="66" spans="1:22" ht="12" customHeight="1">
      <c r="A66" s="40" t="s">
        <v>801</v>
      </c>
      <c r="B66" s="36" t="s">
        <v>3408</v>
      </c>
      <c r="C66" s="37"/>
      <c r="D66" s="98" t="s">
        <v>744</v>
      </c>
      <c r="E66" s="38">
        <v>3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11</v>
      </c>
      <c r="V66" s="1" t="str">
        <f t="shared" ref="V66" si="101">"comment on column "&amp;$A$2&amp;"."&amp;A66&amp;" is '"&amp;B66&amp;"';"</f>
        <v>comment on column dbo.fkt_TBBA001G.MJ_SIYOHNKK is '';</v>
      </c>
    </row>
    <row r="67" spans="1:22" ht="12" customHeight="1">
      <c r="A67" s="40" t="s">
        <v>802</v>
      </c>
      <c r="B67" s="36" t="s">
        <v>3408</v>
      </c>
      <c r="C67" s="37"/>
      <c r="D67" s="98" t="s">
        <v>744</v>
      </c>
      <c r="E67" s="38">
        <v>36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11</v>
      </c>
      <c r="V67" s="1" t="str">
        <f t="shared" ref="V67" si="103">"comment on column "&amp;$A$2&amp;"."&amp;A67&amp;" is '"&amp;B67&amp;"';"</f>
        <v>comment on column dbo.fkt_TBBA001G.KJ_SIYOHONK is '';</v>
      </c>
    </row>
    <row r="68" spans="1:22" ht="12" customHeight="1">
      <c r="A68" s="40" t="s">
        <v>803</v>
      </c>
      <c r="B68" s="36" t="s">
        <v>3408</v>
      </c>
      <c r="C68" s="37"/>
      <c r="D68" s="98" t="s">
        <v>744</v>
      </c>
      <c r="E68" s="38">
        <v>1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11</v>
      </c>
      <c r="V68" s="1" t="str">
        <f t="shared" ref="V68" si="105">"comment on column "&amp;$A$2&amp;"."&amp;A68&amp;" is '"&amp;B68&amp;"';"</f>
        <v>comment on column dbo.fkt_TBBA001G.KB_SYOKENRY is '';</v>
      </c>
    </row>
    <row r="69" spans="1:22" ht="12" customHeight="1">
      <c r="A69" s="40" t="s">
        <v>804</v>
      </c>
      <c r="B69" s="36" t="s">
        <v>3408</v>
      </c>
      <c r="C69" s="37"/>
      <c r="D69" s="98" t="s">
        <v>744</v>
      </c>
      <c r="E69" s="38">
        <v>1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11</v>
      </c>
      <c r="V69" s="1" t="str">
        <f t="shared" ref="V69" si="107">"comment on column "&amp;$A$2&amp;"."&amp;A69&amp;" is '"&amp;B69&amp;"';"</f>
        <v>comment on column dbo.fkt_TBBA001G.KB_TASNOWKO is '';</v>
      </c>
    </row>
    <row r="70" spans="1:22" ht="12" customHeight="1">
      <c r="A70" s="40" t="s">
        <v>805</v>
      </c>
      <c r="B70" s="36" t="s">
        <v>3408</v>
      </c>
      <c r="C70" s="37"/>
      <c r="D70" s="98" t="s">
        <v>744</v>
      </c>
      <c r="E70" s="38">
        <v>1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11</v>
      </c>
      <c r="V70" s="1" t="str">
        <f t="shared" ref="V70" si="109">"comment on column "&amp;$A$2&amp;"."&amp;A70&amp;" is '"&amp;B70&amp;"';"</f>
        <v>comment on column dbo.fkt_TBBA001G.KB_RITOJIBA is '';</v>
      </c>
    </row>
    <row r="71" spans="1:22" ht="12" customHeight="1">
      <c r="A71" s="40" t="s">
        <v>806</v>
      </c>
      <c r="B71" s="36" t="s">
        <v>3408</v>
      </c>
      <c r="C71" s="37"/>
      <c r="D71" s="98" t="s">
        <v>744</v>
      </c>
      <c r="E71" s="38">
        <v>4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10</v>
      </c>
      <c r="V71" s="1" t="str">
        <f t="shared" ref="V71" si="111">"comment on column "&amp;$A$2&amp;"."&amp;A71&amp;" is '"&amp;B71&amp;"';"</f>
        <v>comment on column dbo.fkt_TBBA001G.MJ_CYMONM1 is '';</v>
      </c>
    </row>
    <row r="72" spans="1:22" ht="12" customHeight="1">
      <c r="A72" s="40" t="s">
        <v>807</v>
      </c>
      <c r="B72" s="36" t="s">
        <v>3408</v>
      </c>
      <c r="C72" s="37"/>
      <c r="D72" s="98" t="s">
        <v>744</v>
      </c>
      <c r="E72" s="38">
        <v>20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10</v>
      </c>
      <c r="V72" s="1" t="str">
        <f t="shared" ref="V72" si="113">"comment on column "&amp;$A$2&amp;"."&amp;A72&amp;" is '"&amp;B72&amp;"';"</f>
        <v>comment on column dbo.fkt_TBBA001G.MJ_CYMONM2 is '';</v>
      </c>
    </row>
    <row r="73" spans="1:22" ht="12" customHeight="1">
      <c r="A73" s="40" t="s">
        <v>808</v>
      </c>
      <c r="B73" s="36" t="s">
        <v>3408</v>
      </c>
      <c r="C73" s="37"/>
      <c r="D73" s="98" t="s">
        <v>744</v>
      </c>
      <c r="E73" s="38">
        <v>80</v>
      </c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dbo.fkt_TBBA001G.MJ_CYMONNIN is '';</v>
      </c>
    </row>
    <row r="74" spans="1:22" ht="12" customHeight="1">
      <c r="A74" s="40" t="s">
        <v>809</v>
      </c>
      <c r="B74" s="36" t="s">
        <v>3408</v>
      </c>
      <c r="C74" s="37"/>
      <c r="D74" s="98" t="s">
        <v>744</v>
      </c>
      <c r="E74" s="38">
        <v>3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dbo.fkt_TBBA001G.CD_TERITBSY is '';</v>
      </c>
    </row>
    <row r="75" spans="1:22" ht="12" customHeight="1">
      <c r="A75" s="40" t="s">
        <v>810</v>
      </c>
      <c r="B75" s="36" t="s">
        <v>3408</v>
      </c>
      <c r="C75" s="37"/>
      <c r="D75" s="98" t="s">
        <v>744</v>
      </c>
      <c r="E75" s="38">
        <v>1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9</v>
      </c>
      <c r="V75" s="1" t="str">
        <f t="shared" ref="V75" si="119">"comment on column "&amp;$A$2&amp;"."&amp;A75&amp;" is '"&amp;B75&amp;"';"</f>
        <v>comment on column dbo.fkt_TBBA001G.KB_TYONOU is '';</v>
      </c>
    </row>
    <row r="76" spans="1:22" ht="12" customHeight="1">
      <c r="A76" s="40" t="s">
        <v>811</v>
      </c>
      <c r="B76" s="36" t="s">
        <v>3408</v>
      </c>
      <c r="C76" s="37"/>
      <c r="D76" s="98" t="s">
        <v>744</v>
      </c>
      <c r="E76" s="38">
        <v>3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11</v>
      </c>
      <c r="V76" s="1" t="str">
        <f t="shared" ref="V76" si="121">"comment on column "&amp;$A$2&amp;"."&amp;A76&amp;" is '"&amp;B76&amp;"';"</f>
        <v>comment on column dbo.fkt_TBBA001G.MJ_TNTBUSEN is '';</v>
      </c>
    </row>
    <row r="77" spans="1:22" ht="12" customHeight="1">
      <c r="A77" s="40" t="s">
        <v>812</v>
      </c>
      <c r="B77" s="36" t="s">
        <v>3408</v>
      </c>
      <c r="C77" s="37"/>
      <c r="D77" s="98" t="s">
        <v>744</v>
      </c>
      <c r="E77" s="38">
        <v>60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dbo.fkt_TBBA001G.KJ_TUIKOMEM is '';</v>
      </c>
    </row>
    <row r="78" spans="1:22" ht="12" customHeight="1">
      <c r="A78" s="40" t="s">
        <v>813</v>
      </c>
      <c r="B78" s="36" t="s">
        <v>3408</v>
      </c>
      <c r="C78" s="37"/>
      <c r="D78" s="98" t="s">
        <v>744</v>
      </c>
      <c r="E78" s="38">
        <v>1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9</v>
      </c>
      <c r="V78" s="1" t="str">
        <f t="shared" ref="V78" si="125">"comment on column "&amp;$A$2&amp;"."&amp;A78&amp;" is '"&amp;B78&amp;"';"</f>
        <v>comment on column dbo.fkt_TBBA001G.MJ_FREETO is '';</v>
      </c>
    </row>
    <row r="79" spans="1:22" ht="12" customHeight="1">
      <c r="A79" s="40" t="s">
        <v>814</v>
      </c>
      <c r="B79" s="36" t="s">
        <v>3408</v>
      </c>
      <c r="C79" s="37"/>
      <c r="D79" s="98" t="s">
        <v>744</v>
      </c>
      <c r="E79" s="38">
        <v>1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9</v>
      </c>
      <c r="V79" s="1" t="str">
        <f t="shared" ref="V79" si="127">"comment on column "&amp;$A$2&amp;"."&amp;A79&amp;" is '"&amp;B79&amp;"';"</f>
        <v>comment on column dbo.fkt_TBBA001G.MJ_REIGAI is '';</v>
      </c>
    </row>
    <row r="80" spans="1:22" ht="12" customHeight="1">
      <c r="A80" s="40" t="s">
        <v>815</v>
      </c>
      <c r="B80" s="36" t="s">
        <v>3408</v>
      </c>
      <c r="C80" s="37"/>
      <c r="D80" s="98" t="s">
        <v>744</v>
      </c>
      <c r="E80" s="38">
        <v>1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11</v>
      </c>
      <c r="V80" s="1" t="str">
        <f t="shared" ref="V80" si="129">"comment on column "&amp;$A$2&amp;"."&amp;A80&amp;" is '"&amp;B80&amp;"';"</f>
        <v>comment on column dbo.fkt_TBBA001G.MJ_JUCYHKOK is '';</v>
      </c>
    </row>
    <row r="81" spans="1:22" ht="12" customHeight="1">
      <c r="A81" s="40" t="s">
        <v>816</v>
      </c>
      <c r="B81" s="36" t="s">
        <v>3408</v>
      </c>
      <c r="C81" s="37"/>
      <c r="D81" s="98" t="s">
        <v>744</v>
      </c>
      <c r="E81" s="38">
        <v>1</v>
      </c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11</v>
      </c>
      <c r="V81" s="1" t="str">
        <f t="shared" ref="V81" si="131">"comment on column "&amp;$A$2&amp;"."&amp;A81&amp;" is '"&amp;B81&amp;"';"</f>
        <v>comment on column dbo.fkt_TBBA001G.KB_YUDAMHAB is '';</v>
      </c>
    </row>
    <row r="82" spans="1:22" ht="12" customHeight="1">
      <c r="A82" s="40" t="s">
        <v>817</v>
      </c>
      <c r="B82" s="36" t="s">
        <v>3408</v>
      </c>
      <c r="C82" s="37"/>
      <c r="D82" s="98" t="s">
        <v>387</v>
      </c>
      <c r="E82" s="38"/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11</v>
      </c>
      <c r="V82" s="1" t="str">
        <f t="shared" ref="V82" si="133">"comment on column "&amp;$A$2&amp;"."&amp;A82&amp;" is '"&amp;B82&amp;"';"</f>
        <v>comment on column dbo.fkt_TBBA001G.DD_FRJKNKAB is '';</v>
      </c>
    </row>
    <row r="83" spans="1:22" ht="12" customHeight="1">
      <c r="A83" s="40" t="s">
        <v>818</v>
      </c>
      <c r="B83" s="36" t="s">
        <v>3408</v>
      </c>
      <c r="C83" s="37"/>
      <c r="D83" s="98" t="s">
        <v>387</v>
      </c>
      <c r="E83" s="38"/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11</v>
      </c>
      <c r="V83" s="1" t="str">
        <f t="shared" ref="V83" si="135">"comment on column "&amp;$A$2&amp;"."&amp;A83&amp;" is '"&amp;B83&amp;"';"</f>
        <v>comment on column dbo.fkt_TBBA001G.DD_PALTYMSK is '';</v>
      </c>
    </row>
    <row r="84" spans="1:22" ht="12" customHeight="1">
      <c r="A84" s="40" t="s">
        <v>819</v>
      </c>
      <c r="B84" s="36" t="s">
        <v>3408</v>
      </c>
      <c r="C84" s="37"/>
      <c r="D84" s="98" t="s">
        <v>387</v>
      </c>
      <c r="E84" s="38"/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11</v>
      </c>
      <c r="V84" s="1" t="str">
        <f t="shared" ref="V84" si="137">"comment on column "&amp;$A$2&amp;"."&amp;A84&amp;" is '"&amp;B84&amp;"';"</f>
        <v>comment on column dbo.fkt_TBBA001G.DD_JUCYUHAS is '';</v>
      </c>
    </row>
    <row r="85" spans="1:22" ht="12" customHeight="1">
      <c r="A85" s="40" t="s">
        <v>820</v>
      </c>
      <c r="B85" s="36" t="s">
        <v>3408</v>
      </c>
      <c r="C85" s="37"/>
      <c r="D85" s="98" t="s">
        <v>387</v>
      </c>
      <c r="E85" s="38"/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10</v>
      </c>
      <c r="V85" s="1" t="str">
        <f t="shared" ref="V85" si="139">"comment on column "&amp;$A$2&amp;"."&amp;A85&amp;" is '"&amp;B85&amp;"';"</f>
        <v>comment on column dbo.fkt_TBBA001G.DD_JUCYUKE is '';</v>
      </c>
    </row>
    <row r="86" spans="1:22" ht="12" customHeight="1">
      <c r="A86" s="40" t="s">
        <v>821</v>
      </c>
      <c r="B86" s="36" t="s">
        <v>3408</v>
      </c>
      <c r="C86" s="37"/>
      <c r="D86" s="98" t="s">
        <v>387</v>
      </c>
      <c r="E86" s="38"/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8</v>
      </c>
      <c r="V86" s="1" t="str">
        <f t="shared" ref="V86" si="141">"comment on column "&amp;$A$2&amp;"."&amp;A86&amp;" is '"&amp;B86&amp;"';"</f>
        <v>comment on column dbo.fkt_TBBA001G.DD_JUCYU is '';</v>
      </c>
    </row>
    <row r="87" spans="1:22" ht="12" customHeight="1">
      <c r="A87" s="40" t="s">
        <v>822</v>
      </c>
      <c r="B87" s="36" t="s">
        <v>3408</v>
      </c>
      <c r="C87" s="37"/>
      <c r="D87" s="98" t="s">
        <v>387</v>
      </c>
      <c r="E87" s="38"/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dbo.fkt_TBBA001G.DD_JOKENHEN is '';</v>
      </c>
    </row>
    <row r="88" spans="1:22" ht="12" customHeight="1">
      <c r="A88" s="40" t="s">
        <v>823</v>
      </c>
      <c r="B88" s="36" t="s">
        <v>3408</v>
      </c>
      <c r="C88" s="37"/>
      <c r="D88" s="98" t="s">
        <v>744</v>
      </c>
      <c r="E88" s="38">
        <v>5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11</v>
      </c>
      <c r="V88" s="1" t="str">
        <f t="shared" ref="V88" si="145">"comment on column "&amp;$A$2&amp;"."&amp;A88&amp;" is '"&amp;B88&amp;"';"</f>
        <v>comment on column dbo.fkt_TBBA001G.MJ_SIMUKSAK is '';</v>
      </c>
    </row>
    <row r="89" spans="1:22" ht="12" customHeight="1">
      <c r="A89" s="40" t="s">
        <v>824</v>
      </c>
      <c r="B89" s="36" t="s">
        <v>3408</v>
      </c>
      <c r="C89" s="37"/>
      <c r="D89" s="98" t="s">
        <v>744</v>
      </c>
      <c r="E89" s="38">
        <v>12</v>
      </c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8</v>
      </c>
      <c r="V89" s="1" t="str">
        <f t="shared" ref="V89" si="147">"comment on column "&amp;$A$2&amp;"."&amp;A89&amp;" is '"&amp;B89&amp;"';"</f>
        <v>comment on column dbo.fkt_TBBA001G.NO_ORDER is '';</v>
      </c>
    </row>
    <row r="90" spans="1:22" ht="12" customHeight="1">
      <c r="A90" s="40" t="s">
        <v>825</v>
      </c>
      <c r="B90" s="36" t="s">
        <v>3408</v>
      </c>
      <c r="C90" s="37"/>
      <c r="D90" s="98" t="s">
        <v>744</v>
      </c>
      <c r="E90" s="38">
        <v>8</v>
      </c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11</v>
      </c>
      <c r="V90" s="1" t="str">
        <f t="shared" ref="V90" si="149">"comment on column "&amp;$A$2&amp;"."&amp;A90&amp;" is '"&amp;B90&amp;"';"</f>
        <v>comment on column dbo.fkt_TBBA001G.MJ_KATAHIMA is '';</v>
      </c>
    </row>
    <row r="91" spans="1:22" ht="12" customHeight="1">
      <c r="A91" s="40" t="s">
        <v>826</v>
      </c>
      <c r="B91" s="36" t="s">
        <v>3408</v>
      </c>
      <c r="C91" s="37"/>
      <c r="D91" s="98" t="s">
        <v>744</v>
      </c>
      <c r="E91" s="38">
        <v>7</v>
      </c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8</v>
      </c>
      <c r="V91" s="1" t="str">
        <f t="shared" ref="V91" si="151">"comment on column "&amp;$A$2&amp;"."&amp;A91&amp;" is '"&amp;B91&amp;"';"</f>
        <v>comment on column dbo.fkt_TBBA001G.NO_FRAME is '';</v>
      </c>
    </row>
    <row r="92" spans="1:22" ht="12" customHeight="1">
      <c r="A92" s="40" t="s">
        <v>827</v>
      </c>
      <c r="B92" s="36" t="s">
        <v>3408</v>
      </c>
      <c r="C92" s="37"/>
      <c r="D92" s="98" t="s">
        <v>744</v>
      </c>
      <c r="E92" s="38">
        <v>14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8</v>
      </c>
      <c r="V92" s="1" t="str">
        <f t="shared" ref="V92" si="153">"comment on column "&amp;$A$2&amp;"."&amp;A92&amp;" is '"&amp;B92&amp;"';"</f>
        <v>comment on column dbo.fkt_TBBA001G.DD_SIIRE is '';</v>
      </c>
    </row>
    <row r="93" spans="1:22" ht="12" customHeight="1">
      <c r="A93" s="40" t="s">
        <v>828</v>
      </c>
      <c r="B93" s="36" t="s">
        <v>3408</v>
      </c>
      <c r="C93" s="37"/>
      <c r="D93" s="98" t="s">
        <v>600</v>
      </c>
      <c r="E93" s="38">
        <v>8</v>
      </c>
      <c r="F93" s="57">
        <v>0</v>
      </c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10</v>
      </c>
      <c r="V93" s="1" t="str">
        <f t="shared" ref="V93" si="155">"comment on column "&amp;$A$2&amp;"."&amp;A93&amp;" is '"&amp;B93&amp;"';"</f>
        <v>comment on column dbo.fkt_TBBA001G.DD_FRKANOU is '';</v>
      </c>
    </row>
    <row r="94" spans="1:22" ht="12" customHeight="1">
      <c r="A94" s="40" t="s">
        <v>829</v>
      </c>
      <c r="B94" s="36" t="s">
        <v>3408</v>
      </c>
      <c r="C94" s="37"/>
      <c r="D94" s="98" t="s">
        <v>387</v>
      </c>
      <c r="E94" s="38"/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8</v>
      </c>
      <c r="V94" s="1" t="str">
        <f t="shared" ref="V94" si="157">"comment on column "&amp;$A$2&amp;"."&amp;A94&amp;" is '"&amp;B94&amp;"';"</f>
        <v>comment on column dbo.fkt_TBBA001G.DD_FRKEJ is '';</v>
      </c>
    </row>
    <row r="95" spans="1:22" ht="12" customHeight="1">
      <c r="A95" s="40" t="s">
        <v>830</v>
      </c>
      <c r="B95" s="36" t="s">
        <v>3408</v>
      </c>
      <c r="C95" s="37"/>
      <c r="D95" s="98" t="s">
        <v>387</v>
      </c>
      <c r="E95" s="38"/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9</v>
      </c>
      <c r="V95" s="1" t="str">
        <f t="shared" ref="V95" si="159">"comment on column "&amp;$A$2&amp;"."&amp;A95&amp;" is '"&amp;B95&amp;"';"</f>
        <v>comment on column dbo.fkt_TBBA001G.DD_KRHURI is '';</v>
      </c>
    </row>
    <row r="96" spans="1:22" ht="12" customHeight="1">
      <c r="A96" s="40" t="s">
        <v>831</v>
      </c>
      <c r="B96" s="36" t="s">
        <v>3408</v>
      </c>
      <c r="C96" s="37"/>
      <c r="D96" s="98" t="s">
        <v>387</v>
      </c>
      <c r="E96" s="38"/>
      <c r="F96" s="57"/>
      <c r="G96" s="59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5</v>
      </c>
      <c r="V96" s="1" t="str">
        <f t="shared" ref="V96" si="161">"comment on column "&amp;$A$2&amp;"."&amp;A96&amp;" is '"&amp;B96&amp;"';"</f>
        <v>comment on column dbo.fkt_TBBA001G.DD_FR is '';</v>
      </c>
    </row>
    <row r="97" spans="1:22" ht="12" customHeight="1">
      <c r="A97" s="40" t="s">
        <v>832</v>
      </c>
      <c r="B97" s="36" t="s">
        <v>3408</v>
      </c>
      <c r="C97" s="37"/>
      <c r="D97" s="98" t="s">
        <v>387</v>
      </c>
      <c r="E97" s="38"/>
      <c r="F97" s="57"/>
      <c r="G97" s="59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11</v>
      </c>
      <c r="V97" s="1" t="str">
        <f t="shared" ref="V97" si="163">"comment on column "&amp;$A$2&amp;"."&amp;A97&amp;" is '"&amp;B97&amp;"';"</f>
        <v>comment on column dbo.fkt_TBBA001G.DD_FRTORIKS is '';</v>
      </c>
    </row>
    <row r="98" spans="1:22" ht="12" customHeight="1">
      <c r="A98" s="40" t="s">
        <v>833</v>
      </c>
      <c r="B98" s="36" t="s">
        <v>3408</v>
      </c>
      <c r="C98" s="37"/>
      <c r="D98" s="98" t="s">
        <v>744</v>
      </c>
      <c r="E98" s="38">
        <v>1</v>
      </c>
      <c r="F98" s="57"/>
      <c r="G98" s="59"/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11</v>
      </c>
      <c r="V98" s="1" t="str">
        <f t="shared" ref="V98" si="165">"comment on column "&amp;$A$2&amp;"."&amp;A98&amp;" is '"&amp;B98&amp;"';"</f>
        <v>comment on column dbo.fkt_TBBA001G.MJ_FRTORIKR is '';</v>
      </c>
    </row>
    <row r="99" spans="1:22" ht="12" customHeight="1">
      <c r="A99" s="40" t="s">
        <v>834</v>
      </c>
      <c r="B99" s="36" t="s">
        <v>3408</v>
      </c>
      <c r="C99" s="37"/>
      <c r="D99" s="98" t="s">
        <v>387</v>
      </c>
      <c r="E99" s="38"/>
      <c r="F99" s="57"/>
      <c r="G99" s="59"/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11</v>
      </c>
      <c r="V99" s="1" t="str">
        <f t="shared" ref="V99" si="167">"comment on column "&amp;$A$2&amp;"."&amp;A99&amp;" is '"&amp;B99&amp;"';"</f>
        <v>comment on column dbo.fkt_TBBA001G.DD_KIBONOKI is '';</v>
      </c>
    </row>
    <row r="100" spans="1:22" ht="12" customHeight="1">
      <c r="A100" s="40" t="s">
        <v>835</v>
      </c>
      <c r="B100" s="36" t="s">
        <v>3408</v>
      </c>
      <c r="C100" s="37"/>
      <c r="D100" s="98" t="s">
        <v>600</v>
      </c>
      <c r="E100" s="38">
        <v>8</v>
      </c>
      <c r="F100" s="57">
        <v>0</v>
      </c>
      <c r="G100" s="59"/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11</v>
      </c>
      <c r="V100" s="1" t="str">
        <f t="shared" ref="V100" si="169">"comment on column "&amp;$A$2&amp;"."&amp;A100&amp;" is '"&amp;B100&amp;"';"</f>
        <v>comment on column dbo.fkt_TBBA001G.DD_TOROKIBO is '';</v>
      </c>
    </row>
    <row r="101" spans="1:22" ht="12" customHeight="1">
      <c r="A101" s="40" t="s">
        <v>836</v>
      </c>
      <c r="B101" s="36" t="s">
        <v>3408</v>
      </c>
      <c r="C101" s="37"/>
      <c r="D101" s="98" t="s">
        <v>387</v>
      </c>
      <c r="E101" s="38"/>
      <c r="F101" s="57"/>
      <c r="G101" s="59"/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10</v>
      </c>
      <c r="V101" s="1" t="str">
        <f t="shared" ref="V101" si="171">"comment on column "&amp;$A$2&amp;"."&amp;A101&amp;" is '"&amp;B101&amp;"';"</f>
        <v>comment on column dbo.fkt_TBBA001G.DD_TOUROKU is '';</v>
      </c>
    </row>
    <row r="102" spans="1:22" ht="12" customHeight="1">
      <c r="A102" s="40" t="s">
        <v>837</v>
      </c>
      <c r="B102" s="36" t="s">
        <v>3408</v>
      </c>
      <c r="C102" s="37"/>
      <c r="D102" s="98" t="s">
        <v>387</v>
      </c>
      <c r="E102" s="38"/>
      <c r="F102" s="57"/>
      <c r="G102" s="59"/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11</v>
      </c>
      <c r="V102" s="1" t="str">
        <f t="shared" ref="V102" si="173">"comment on column "&amp;$A$2&amp;"."&amp;A102&amp;" is '"&amp;B102&amp;"';"</f>
        <v>comment on column dbo.fkt_TBBA001G.DD_HONBSYOK is '';</v>
      </c>
    </row>
    <row r="103" spans="1:22" ht="12" customHeight="1">
      <c r="A103" s="40" t="s">
        <v>838</v>
      </c>
      <c r="B103" s="36" t="s">
        <v>3408</v>
      </c>
      <c r="C103" s="37"/>
      <c r="D103" s="98" t="s">
        <v>387</v>
      </c>
      <c r="E103" s="38"/>
      <c r="F103" s="57"/>
      <c r="G103" s="59"/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11</v>
      </c>
      <c r="V103" s="1" t="str">
        <f t="shared" ref="V103" si="175">"comment on column "&amp;$A$2&amp;"."&amp;A103&amp;" is '"&amp;B103&amp;"';"</f>
        <v>comment on column dbo.fkt_TBBA001G.DD_TENPSYOK is '';</v>
      </c>
    </row>
    <row r="104" spans="1:22" ht="12" customHeight="1">
      <c r="A104" s="40" t="s">
        <v>839</v>
      </c>
      <c r="B104" s="36" t="s">
        <v>3408</v>
      </c>
      <c r="C104" s="37"/>
      <c r="D104" s="98" t="s">
        <v>744</v>
      </c>
      <c r="E104" s="38">
        <v>5</v>
      </c>
      <c r="F104" s="57"/>
      <c r="G104" s="59"/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11</v>
      </c>
      <c r="V104" s="1" t="str">
        <f t="shared" ref="V104" si="177">"comment on column "&amp;$A$2&amp;"."&amp;A104&amp;" is '"&amp;B104&amp;"';"</f>
        <v>comment on column dbo.fkt_TBBA001G.CD_TOROIRAI is '';</v>
      </c>
    </row>
    <row r="105" spans="1:22" ht="12" customHeight="1">
      <c r="A105" s="40" t="s">
        <v>840</v>
      </c>
      <c r="B105" s="36" t="s">
        <v>3408</v>
      </c>
      <c r="C105" s="37"/>
      <c r="D105" s="98" t="s">
        <v>387</v>
      </c>
      <c r="E105" s="38"/>
      <c r="F105" s="57"/>
      <c r="G105" s="59"/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11</v>
      </c>
      <c r="V105" s="1" t="str">
        <f t="shared" ref="V105" si="179">"comment on column "&amp;$A$2&amp;"."&amp;A105&amp;" is '"&amp;B105&amp;"';"</f>
        <v>comment on column dbo.fkt_TBBA001G.DD_TORODAIK is '';</v>
      </c>
    </row>
    <row r="106" spans="1:22" ht="12" customHeight="1">
      <c r="A106" s="40" t="s">
        <v>841</v>
      </c>
      <c r="B106" s="36" t="s">
        <v>3408</v>
      </c>
      <c r="C106" s="37"/>
      <c r="D106" s="98" t="s">
        <v>387</v>
      </c>
      <c r="E106" s="38"/>
      <c r="F106" s="57"/>
      <c r="G106" s="59"/>
      <c r="H106" s="38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11</v>
      </c>
      <c r="V106" s="1" t="str">
        <f t="shared" ref="V106" si="181">"comment on column "&amp;$A$2&amp;"."&amp;A106&amp;" is '"&amp;B106&amp;"';"</f>
        <v>comment on column dbo.fkt_TBBA001G.DD_TOROTRKK is '';</v>
      </c>
    </row>
    <row r="107" spans="1:22" ht="12" customHeight="1">
      <c r="A107" s="40" t="s">
        <v>842</v>
      </c>
      <c r="B107" s="36" t="s">
        <v>3408</v>
      </c>
      <c r="C107" s="37"/>
      <c r="D107" s="98" t="s">
        <v>387</v>
      </c>
      <c r="E107" s="38"/>
      <c r="F107" s="57"/>
      <c r="G107" s="59"/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11</v>
      </c>
      <c r="V107" s="1" t="str">
        <f t="shared" ref="V107" si="183">"comment on column "&amp;$A$2&amp;"."&amp;A107&amp;" is '"&amp;B107&amp;"';"</f>
        <v>comment on column dbo.fkt_TBBA001G.DD_URITRKKJ is '';</v>
      </c>
    </row>
    <row r="108" spans="1:22" ht="12" customHeight="1">
      <c r="A108" s="40" t="s">
        <v>843</v>
      </c>
      <c r="B108" s="36" t="s">
        <v>3408</v>
      </c>
      <c r="C108" s="37"/>
      <c r="D108" s="98" t="s">
        <v>387</v>
      </c>
      <c r="E108" s="38"/>
      <c r="F108" s="57"/>
      <c r="G108" s="59"/>
      <c r="H108" s="38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11</v>
      </c>
      <c r="V108" s="1" t="str">
        <f t="shared" ref="V108" si="185">"comment on column "&amp;$A$2&amp;"."&amp;A108&amp;" is '"&amp;B108&amp;"';"</f>
        <v>comment on column dbo.fkt_TBBA001G.DD_MODURIKJ is '';</v>
      </c>
    </row>
    <row r="109" spans="1:22" ht="12" customHeight="1">
      <c r="A109" s="40" t="s">
        <v>844</v>
      </c>
      <c r="B109" s="36" t="s">
        <v>3408</v>
      </c>
      <c r="C109" s="37"/>
      <c r="D109" s="98" t="s">
        <v>387</v>
      </c>
      <c r="E109" s="38"/>
      <c r="F109" s="57"/>
      <c r="G109" s="59"/>
      <c r="H109" s="38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11</v>
      </c>
      <c r="V109" s="1" t="str">
        <f t="shared" ref="V109" si="187">"comment on column "&amp;$A$2&amp;"."&amp;A109&amp;" is '"&amp;B109&amp;"';"</f>
        <v>comment on column dbo.fkt_TBBA001G.DD_URIAGEKJ is '';</v>
      </c>
    </row>
    <row r="110" spans="1:22" ht="12" customHeight="1">
      <c r="A110" s="40" t="s">
        <v>845</v>
      </c>
      <c r="B110" s="36" t="s">
        <v>3408</v>
      </c>
      <c r="C110" s="37"/>
      <c r="D110" s="98" t="s">
        <v>387</v>
      </c>
      <c r="E110" s="38"/>
      <c r="F110" s="57"/>
      <c r="G110" s="59"/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11</v>
      </c>
      <c r="V110" s="1" t="str">
        <f t="shared" ref="V110" si="189">"comment on column "&amp;$A$2&amp;"."&amp;A110&amp;" is '"&amp;B110&amp;"';"</f>
        <v>comment on column dbo.fkt_TBBA001G.DD_URITORIK is '';</v>
      </c>
    </row>
    <row r="111" spans="1:22" ht="12" customHeight="1">
      <c r="A111" s="40" t="s">
        <v>846</v>
      </c>
      <c r="B111" s="36" t="s">
        <v>3408</v>
      </c>
      <c r="C111" s="37"/>
      <c r="D111" s="98" t="s">
        <v>387</v>
      </c>
      <c r="E111" s="38"/>
      <c r="F111" s="57"/>
      <c r="G111" s="59"/>
      <c r="H111" s="38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11</v>
      </c>
      <c r="V111" s="1" t="str">
        <f t="shared" ref="V111" si="191">"comment on column "&amp;$A$2&amp;"."&amp;A111&amp;" is '"&amp;B111&amp;"';"</f>
        <v>comment on column dbo.fkt_TBBA001G.DD_MODURIAG is '';</v>
      </c>
    </row>
    <row r="112" spans="1:22" ht="12" customHeight="1">
      <c r="A112" s="40" t="s">
        <v>847</v>
      </c>
      <c r="B112" s="36" t="s">
        <v>3408</v>
      </c>
      <c r="C112" s="37"/>
      <c r="D112" s="98" t="s">
        <v>387</v>
      </c>
      <c r="E112" s="38"/>
      <c r="F112" s="57"/>
      <c r="G112" s="59"/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9</v>
      </c>
      <c r="V112" s="1" t="str">
        <f t="shared" ref="V112" si="193">"comment on column "&amp;$A$2&amp;"."&amp;A112&amp;" is '"&amp;B112&amp;"';"</f>
        <v>comment on column dbo.fkt_TBBA001G.DD_URIAGE is '';</v>
      </c>
    </row>
    <row r="113" spans="1:22" ht="12" customHeight="1">
      <c r="A113" s="40" t="s">
        <v>848</v>
      </c>
      <c r="B113" s="36" t="s">
        <v>3408</v>
      </c>
      <c r="C113" s="37"/>
      <c r="D113" s="98" t="s">
        <v>387</v>
      </c>
      <c r="E113" s="38"/>
      <c r="F113" s="57"/>
      <c r="G113" s="59"/>
      <c r="H113" s="38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11</v>
      </c>
      <c r="V113" s="1" t="str">
        <f t="shared" ref="V113" si="195">"comment on column "&amp;$A$2&amp;"."&amp;A113&amp;" is '"&amp;B113&amp;"';"</f>
        <v>comment on column dbo.fkt_TBBA001G.DD_URIKZUMI is '';</v>
      </c>
    </row>
    <row r="114" spans="1:22" ht="12" customHeight="1">
      <c r="A114" s="40" t="s">
        <v>849</v>
      </c>
      <c r="B114" s="36" t="s">
        <v>3408</v>
      </c>
      <c r="C114" s="37"/>
      <c r="D114" s="98" t="s">
        <v>387</v>
      </c>
      <c r="E114" s="38"/>
      <c r="F114" s="57"/>
      <c r="G114" s="59"/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8</v>
      </c>
      <c r="V114" s="1" t="str">
        <f t="shared" ref="V114" si="197">"comment on column "&amp;$A$2&amp;"."&amp;A114&amp;" is '"&amp;B114&amp;"';"</f>
        <v>comment on column dbo.fkt_TBBA001G.DD_NOSYA is '';</v>
      </c>
    </row>
    <row r="115" spans="1:22" ht="12" customHeight="1">
      <c r="A115" s="40" t="s">
        <v>850</v>
      </c>
      <c r="B115" s="36" t="s">
        <v>3408</v>
      </c>
      <c r="C115" s="37"/>
      <c r="D115" s="98" t="s">
        <v>600</v>
      </c>
      <c r="E115" s="38">
        <v>6</v>
      </c>
      <c r="F115" s="57">
        <v>0</v>
      </c>
      <c r="G115" s="59"/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ref="U115" si="198">LEN(A115)</f>
        <v>11</v>
      </c>
      <c r="V115" s="1" t="str">
        <f t="shared" ref="V115" si="199">"comment on column "&amp;$A$2&amp;"."&amp;A115&amp;" is '"&amp;B115&amp;"';"</f>
        <v>comment on column dbo.fkt_TBBA001G.NU_NOSYSOKM is '';</v>
      </c>
    </row>
    <row r="116" spans="1:22" ht="12" customHeight="1">
      <c r="A116" s="40" t="s">
        <v>851</v>
      </c>
      <c r="B116" s="36" t="s">
        <v>3408</v>
      </c>
      <c r="C116" s="37"/>
      <c r="D116" s="98" t="s">
        <v>387</v>
      </c>
      <c r="E116" s="38"/>
      <c r="F116" s="57"/>
      <c r="G116" s="59"/>
      <c r="H116" s="38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198"/>
      <c r="T116" s="199"/>
      <c r="U116" s="1">
        <f t="shared" ref="U116" si="200">LEN(A116)</f>
        <v>11</v>
      </c>
      <c r="V116" s="1" t="str">
        <f t="shared" ref="V116" si="201">"comment on column "&amp;$A$2&amp;"."&amp;A116&amp;" is '"&amp;B116&amp;"';"</f>
        <v>comment on column dbo.fkt_TBBA001G.DD_HAISKIBO is '';</v>
      </c>
    </row>
    <row r="117" spans="1:22" ht="12" customHeight="1">
      <c r="A117" s="40" t="s">
        <v>852</v>
      </c>
      <c r="B117" s="36" t="s">
        <v>3408</v>
      </c>
      <c r="C117" s="37"/>
      <c r="D117" s="98" t="s">
        <v>387</v>
      </c>
      <c r="E117" s="38"/>
      <c r="F117" s="57"/>
      <c r="G117" s="59"/>
      <c r="H117" s="38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198"/>
      <c r="T117" s="199"/>
      <c r="U117" s="1">
        <f t="shared" ref="U117" si="202">LEN(A117)</f>
        <v>9</v>
      </c>
      <c r="V117" s="1" t="str">
        <f t="shared" ref="V117" si="203">"comment on column "&amp;$A$2&amp;"."&amp;A117&amp;" is '"&amp;B117&amp;"';"</f>
        <v>comment on column dbo.fkt_TBBA001G.DD_HAISOU is '';</v>
      </c>
    </row>
    <row r="118" spans="1:22" ht="12" customHeight="1">
      <c r="A118" s="40" t="s">
        <v>853</v>
      </c>
      <c r="B118" s="36" t="s">
        <v>3408</v>
      </c>
      <c r="C118" s="37"/>
      <c r="D118" s="98" t="s">
        <v>744</v>
      </c>
      <c r="E118" s="38">
        <v>1</v>
      </c>
      <c r="F118" s="57"/>
      <c r="G118" s="59"/>
      <c r="H118" s="38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198"/>
      <c r="T118" s="199"/>
      <c r="U118" s="1">
        <f t="shared" ref="U118" si="204">LEN(A118)</f>
        <v>11</v>
      </c>
      <c r="V118" s="1" t="str">
        <f t="shared" ref="V118" si="205">"comment on column "&amp;$A$2&amp;"."&amp;A118&amp;" is '"&amp;B118&amp;"';"</f>
        <v>comment on column dbo.fkt_TBBA001G.TM_HAISOTAI is '';</v>
      </c>
    </row>
    <row r="119" spans="1:22" ht="12" customHeight="1">
      <c r="A119" s="40" t="s">
        <v>854</v>
      </c>
      <c r="B119" s="36" t="s">
        <v>3408</v>
      </c>
      <c r="C119" s="37"/>
      <c r="D119" s="98" t="s">
        <v>744</v>
      </c>
      <c r="E119" s="38">
        <v>5</v>
      </c>
      <c r="F119" s="57"/>
      <c r="G119" s="59"/>
      <c r="H119" s="38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198"/>
      <c r="T119" s="199"/>
      <c r="U119" s="1">
        <f t="shared" ref="U119" si="206">LEN(A119)</f>
        <v>11</v>
      </c>
      <c r="V119" s="1" t="str">
        <f t="shared" ref="V119" si="207">"comment on column "&amp;$A$2&amp;"."&amp;A119&amp;" is '"&amp;B119&amp;"';"</f>
        <v>comment on column dbo.fkt_TBBA001G.CD_HAISSKDR is '';</v>
      </c>
    </row>
    <row r="120" spans="1:22" ht="12" customHeight="1">
      <c r="A120" s="40" t="s">
        <v>855</v>
      </c>
      <c r="B120" s="36" t="s">
        <v>3408</v>
      </c>
      <c r="C120" s="37"/>
      <c r="D120" s="98" t="s">
        <v>600</v>
      </c>
      <c r="E120" s="38">
        <v>8</v>
      </c>
      <c r="F120" s="57">
        <v>0</v>
      </c>
      <c r="G120" s="59"/>
      <c r="H120" s="38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198"/>
      <c r="T120" s="199"/>
      <c r="U120" s="1">
        <f t="shared" ref="U120" si="208">LEN(A120)</f>
        <v>11</v>
      </c>
      <c r="V120" s="1" t="str">
        <f t="shared" ref="V120" si="209">"comment on column "&amp;$A$2&amp;"."&amp;A120&amp;" is '"&amp;B120&amp;"';"</f>
        <v>comment on column dbo.fkt_TBBA001G.DD_JOKNHKHK is '';</v>
      </c>
    </row>
    <row r="121" spans="1:22" ht="12" customHeight="1">
      <c r="A121" s="40" t="s">
        <v>856</v>
      </c>
      <c r="B121" s="36" t="s">
        <v>3408</v>
      </c>
      <c r="C121" s="37"/>
      <c r="D121" s="98" t="s">
        <v>387</v>
      </c>
      <c r="E121" s="38"/>
      <c r="F121" s="57"/>
      <c r="G121" s="59"/>
      <c r="H121" s="38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198"/>
      <c r="T121" s="199"/>
      <c r="U121" s="1">
        <f t="shared" ref="U121" si="210">LEN(A121)</f>
        <v>11</v>
      </c>
      <c r="V121" s="1" t="str">
        <f t="shared" ref="V121" si="211">"comment on column "&amp;$A$2&amp;"."&amp;A121&amp;" is '"&amp;B121&amp;"';"</f>
        <v>comment on column dbo.fkt_TBBA001G.DD_HAISOYOT is '';</v>
      </c>
    </row>
    <row r="122" spans="1:22" ht="12" customHeight="1">
      <c r="A122" s="40" t="s">
        <v>857</v>
      </c>
      <c r="B122" s="36" t="s">
        <v>3408</v>
      </c>
      <c r="C122" s="37"/>
      <c r="D122" s="98" t="s">
        <v>744</v>
      </c>
      <c r="E122" s="38">
        <v>3</v>
      </c>
      <c r="F122" s="57"/>
      <c r="G122" s="59"/>
      <c r="H122" s="38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198"/>
      <c r="T122" s="199"/>
      <c r="U122" s="1">
        <f t="shared" ref="U122" si="212">LEN(A122)</f>
        <v>11</v>
      </c>
      <c r="V122" s="1" t="str">
        <f t="shared" ref="V122" si="213">"comment on column "&amp;$A$2&amp;"."&amp;A122&amp;" is '"&amp;B122&amp;"';"</f>
        <v>comment on column dbo.fkt_TBBA001G.MJ_HAISOSAK is '';</v>
      </c>
    </row>
    <row r="123" spans="1:22" ht="12" customHeight="1">
      <c r="A123" s="40" t="s">
        <v>858</v>
      </c>
      <c r="B123" s="36" t="s">
        <v>3408</v>
      </c>
      <c r="C123" s="37"/>
      <c r="D123" s="98" t="s">
        <v>744</v>
      </c>
      <c r="E123" s="38">
        <v>20</v>
      </c>
      <c r="F123" s="57"/>
      <c r="G123" s="59"/>
      <c r="H123" s="38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198"/>
      <c r="T123" s="199"/>
      <c r="U123" s="1">
        <f t="shared" ref="U123" si="214">LEN(A123)</f>
        <v>11</v>
      </c>
      <c r="V123" s="1" t="str">
        <f t="shared" ref="V123" si="215">"comment on column "&amp;$A$2&amp;"."&amp;A123&amp;" is '"&amp;B123&amp;"';"</f>
        <v>comment on column dbo.fkt_TBBA001G.KJ_NAISOMEM is '';</v>
      </c>
    </row>
    <row r="124" spans="1:22" ht="12" customHeight="1">
      <c r="A124" s="40" t="s">
        <v>859</v>
      </c>
      <c r="B124" s="36" t="s">
        <v>3408</v>
      </c>
      <c r="C124" s="37"/>
      <c r="D124" s="98" t="s">
        <v>600</v>
      </c>
      <c r="E124" s="38">
        <v>4</v>
      </c>
      <c r="F124" s="57">
        <v>0</v>
      </c>
      <c r="G124" s="59"/>
      <c r="H124" s="38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198"/>
      <c r="T124" s="199"/>
      <c r="U124" s="1">
        <f t="shared" ref="U124" si="216">LEN(A124)</f>
        <v>10</v>
      </c>
      <c r="V124" s="1" t="str">
        <f t="shared" ref="V124" si="217">"comment on column "&amp;$A$2&amp;"."&amp;A124&amp;" is '"&amp;B124&amp;"';"</f>
        <v>comment on column dbo.fkt_TBBA001G.NU_SAGYJYN is '';</v>
      </c>
    </row>
    <row r="125" spans="1:22" ht="12" customHeight="1">
      <c r="A125" s="40" t="s">
        <v>860</v>
      </c>
      <c r="B125" s="36" t="s">
        <v>3408</v>
      </c>
      <c r="C125" s="37"/>
      <c r="D125" s="98" t="s">
        <v>387</v>
      </c>
      <c r="E125" s="38"/>
      <c r="F125" s="57"/>
      <c r="G125" s="59"/>
      <c r="H125" s="38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198"/>
      <c r="T125" s="199"/>
      <c r="U125" s="1">
        <f t="shared" ref="U125" si="218">LEN(A125)</f>
        <v>10</v>
      </c>
      <c r="V125" s="1" t="str">
        <f t="shared" ref="V125" si="219">"comment on column "&amp;$A$2&amp;"."&amp;A125&amp;" is '"&amp;B125&amp;"';"</f>
        <v>comment on column dbo.fkt_TBBA001G.DD_SAGTYYO is '';</v>
      </c>
    </row>
    <row r="126" spans="1:22" ht="12" customHeight="1">
      <c r="A126" s="40" t="s">
        <v>861</v>
      </c>
      <c r="B126" s="36" t="s">
        <v>3408</v>
      </c>
      <c r="C126" s="37"/>
      <c r="D126" s="98" t="s">
        <v>744</v>
      </c>
      <c r="E126" s="38">
        <v>1</v>
      </c>
      <c r="F126" s="57"/>
      <c r="G126" s="59"/>
      <c r="H126" s="38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198"/>
      <c r="T126" s="199"/>
      <c r="U126" s="1">
        <f t="shared" ref="U126" si="220">LEN(A126)</f>
        <v>11</v>
      </c>
      <c r="V126" s="1" t="str">
        <f t="shared" ref="V126" si="221">"comment on column "&amp;$A$2&amp;"."&amp;A126&amp;" is '"&amp;B126&amp;"';"</f>
        <v>comment on column dbo.fkt_TBBA001G.KB_DAIHYNAI is '';</v>
      </c>
    </row>
    <row r="127" spans="1:22" ht="12" customHeight="1">
      <c r="A127" s="40" t="s">
        <v>862</v>
      </c>
      <c r="B127" s="36" t="s">
        <v>3408</v>
      </c>
      <c r="C127" s="37"/>
      <c r="D127" s="98" t="s">
        <v>600</v>
      </c>
      <c r="E127" s="38">
        <v>4</v>
      </c>
      <c r="F127" s="57">
        <v>0</v>
      </c>
      <c r="G127" s="59"/>
      <c r="H127" s="38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198"/>
      <c r="T127" s="199"/>
      <c r="U127" s="1">
        <f t="shared" ref="U127" si="222">LEN(A127)</f>
        <v>11</v>
      </c>
      <c r="V127" s="1" t="str">
        <f t="shared" ref="V127" si="223">"comment on column "&amp;$A$2&amp;"."&amp;A127&amp;" is '"&amp;B127&amp;"';"</f>
        <v>comment on column dbo.fkt_TBBA001G.TM_TOTUTMKE is '';</v>
      </c>
    </row>
    <row r="128" spans="1:22" ht="12" customHeight="1">
      <c r="A128" s="40" t="s">
        <v>863</v>
      </c>
      <c r="B128" s="36" t="s">
        <v>3408</v>
      </c>
      <c r="C128" s="37"/>
      <c r="D128" s="98" t="s">
        <v>744</v>
      </c>
      <c r="E128" s="38">
        <v>1</v>
      </c>
      <c r="F128" s="57"/>
      <c r="G128" s="59"/>
      <c r="H128" s="38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198"/>
      <c r="T128" s="199"/>
      <c r="U128" s="1">
        <f t="shared" ref="U128" si="224">LEN(A128)</f>
        <v>9</v>
      </c>
      <c r="V128" s="1" t="str">
        <f t="shared" ref="V128" si="225">"comment on column "&amp;$A$2&amp;"."&amp;A128&amp;" is '"&amp;B128&amp;"';"</f>
        <v>comment on column dbo.fkt_TBBA001G.KB_TOKUSO is '';</v>
      </c>
    </row>
    <row r="129" spans="1:22" ht="12" customHeight="1">
      <c r="A129" s="40" t="s">
        <v>864</v>
      </c>
      <c r="B129" s="36" t="s">
        <v>3408</v>
      </c>
      <c r="C129" s="37"/>
      <c r="D129" s="98" t="s">
        <v>744</v>
      </c>
      <c r="E129" s="38">
        <v>1</v>
      </c>
      <c r="F129" s="57"/>
      <c r="G129" s="59"/>
      <c r="H129" s="38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198"/>
      <c r="T129" s="199"/>
      <c r="U129" s="1">
        <f t="shared" ref="U129" si="226">LEN(A129)</f>
        <v>11</v>
      </c>
      <c r="V129" s="1" t="str">
        <f t="shared" ref="V129" si="227">"comment on column "&amp;$A$2&amp;"."&amp;A129&amp;" is '"&amp;B129&amp;"';"</f>
        <v>comment on column dbo.fkt_TBBA001G.KB_TOKUSOUK is '';</v>
      </c>
    </row>
    <row r="130" spans="1:22" ht="12" customHeight="1">
      <c r="A130" s="40" t="s">
        <v>865</v>
      </c>
      <c r="B130" s="36" t="s">
        <v>3408</v>
      </c>
      <c r="C130" s="37"/>
      <c r="D130" s="98" t="s">
        <v>600</v>
      </c>
      <c r="E130" s="38">
        <v>2</v>
      </c>
      <c r="F130" s="57">
        <v>0</v>
      </c>
      <c r="G130" s="59"/>
      <c r="H130" s="38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198"/>
      <c r="T130" s="199"/>
      <c r="U130" s="1">
        <f t="shared" ref="U130" si="228">LEN(A130)</f>
        <v>11</v>
      </c>
      <c r="V130" s="1" t="str">
        <f t="shared" ref="V130" si="229">"comment on column "&amp;$A$2&amp;"."&amp;A130&amp;" is '"&amp;B130&amp;"';"</f>
        <v>comment on column dbo.fkt_TBBA001G.DD_TOKUSOSG is '';</v>
      </c>
    </row>
    <row r="131" spans="1:22" ht="12" customHeight="1">
      <c r="A131" s="40" t="s">
        <v>866</v>
      </c>
      <c r="B131" s="36" t="s">
        <v>3408</v>
      </c>
      <c r="C131" s="37"/>
      <c r="D131" s="98" t="s">
        <v>387</v>
      </c>
      <c r="E131" s="38"/>
      <c r="F131" s="57"/>
      <c r="G131" s="59"/>
      <c r="H131" s="38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198"/>
      <c r="T131" s="199"/>
      <c r="U131" s="1">
        <f t="shared" ref="U131" si="230">LEN(A131)</f>
        <v>11</v>
      </c>
      <c r="V131" s="1" t="str">
        <f t="shared" ref="V131" si="231">"comment on column "&amp;$A$2&amp;"."&amp;A131&amp;" is '"&amp;B131&amp;"';"</f>
        <v>comment on column dbo.fkt_TBBA001G.DD_TOKSOKRY is '';</v>
      </c>
    </row>
    <row r="132" spans="1:22" ht="12" customHeight="1">
      <c r="A132" s="40" t="s">
        <v>867</v>
      </c>
      <c r="B132" s="36" t="s">
        <v>3408</v>
      </c>
      <c r="C132" s="37"/>
      <c r="D132" s="98" t="s">
        <v>600</v>
      </c>
      <c r="E132" s="38">
        <v>8</v>
      </c>
      <c r="F132" s="57">
        <v>0</v>
      </c>
      <c r="G132" s="59"/>
      <c r="H132" s="38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198"/>
      <c r="T132" s="199"/>
      <c r="U132" s="1">
        <f t="shared" ref="U132" si="232">LEN(A132)</f>
        <v>10</v>
      </c>
      <c r="V132" s="1" t="str">
        <f t="shared" ref="V132" si="233">"comment on column "&amp;$A$2&amp;"."&amp;A132&amp;" is '"&amp;B132&amp;"';"</f>
        <v>comment on column dbo.fkt_TBBA001G.DD_SAGTYAK is '';</v>
      </c>
    </row>
    <row r="133" spans="1:22" ht="12" customHeight="1">
      <c r="A133" s="40" t="s">
        <v>868</v>
      </c>
      <c r="B133" s="36" t="s">
        <v>3408</v>
      </c>
      <c r="C133" s="37"/>
      <c r="D133" s="98" t="s">
        <v>387</v>
      </c>
      <c r="E133" s="38"/>
      <c r="F133" s="57"/>
      <c r="G133" s="59"/>
      <c r="H133" s="38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198"/>
      <c r="T133" s="199"/>
      <c r="U133" s="1">
        <f t="shared" ref="U133" si="234">LEN(A133)</f>
        <v>11</v>
      </c>
      <c r="V133" s="1" t="str">
        <f t="shared" ref="V133" si="235">"comment on column "&amp;$A$2&amp;"."&amp;A133&amp;" is '"&amp;B133&amp;"';"</f>
        <v>comment on column dbo.fkt_TBBA001G.DD_SAGYOKAN is '';</v>
      </c>
    </row>
    <row r="134" spans="1:22" ht="12" customHeight="1">
      <c r="A134" s="40" t="s">
        <v>869</v>
      </c>
      <c r="B134" s="36" t="s">
        <v>3408</v>
      </c>
      <c r="C134" s="37"/>
      <c r="D134" s="98" t="s">
        <v>744</v>
      </c>
      <c r="E134" s="38">
        <v>4</v>
      </c>
      <c r="F134" s="57"/>
      <c r="G134" s="59"/>
      <c r="H134" s="38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198"/>
      <c r="T134" s="199"/>
      <c r="U134" s="1">
        <f t="shared" ref="U134" si="236">LEN(A134)</f>
        <v>11</v>
      </c>
      <c r="V134" s="1" t="str">
        <f t="shared" ref="V134" si="237">"comment on column "&amp;$A$2&amp;"."&amp;A134&amp;" is '"&amp;B134&amp;"';"</f>
        <v>comment on column dbo.fkt_TBBA001G.MJ_IRAIBUMO is '';</v>
      </c>
    </row>
    <row r="135" spans="1:22" ht="12" customHeight="1">
      <c r="A135" s="40" t="s">
        <v>870</v>
      </c>
      <c r="B135" s="36" t="s">
        <v>3408</v>
      </c>
      <c r="C135" s="37"/>
      <c r="D135" s="98" t="s">
        <v>600</v>
      </c>
      <c r="E135" s="38">
        <v>8</v>
      </c>
      <c r="F135" s="57">
        <v>0</v>
      </c>
      <c r="G135" s="59"/>
      <c r="H135" s="38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198"/>
      <c r="T135" s="199"/>
      <c r="U135" s="1">
        <f t="shared" ref="U135" si="238">LEN(A135)</f>
        <v>11</v>
      </c>
      <c r="V135" s="1" t="str">
        <f t="shared" ref="V135" si="239">"comment on column "&amp;$A$2&amp;"."&amp;A135&amp;" is '"&amp;B135&amp;"';"</f>
        <v>comment on column dbo.fkt_TBBA001G.DD_TOTYAKUY is '';</v>
      </c>
    </row>
    <row r="136" spans="1:22" ht="12" customHeight="1">
      <c r="A136" s="40" t="s">
        <v>871</v>
      </c>
      <c r="B136" s="36" t="s">
        <v>3408</v>
      </c>
      <c r="C136" s="37"/>
      <c r="D136" s="98" t="s">
        <v>600</v>
      </c>
      <c r="E136" s="38">
        <v>8</v>
      </c>
      <c r="F136" s="57">
        <v>0</v>
      </c>
      <c r="G136" s="59"/>
      <c r="H136" s="38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198"/>
      <c r="T136" s="199"/>
      <c r="U136" s="1">
        <f t="shared" ref="U136" si="240">LEN(A136)</f>
        <v>11</v>
      </c>
      <c r="V136" s="1" t="str">
        <f t="shared" ref="V136" si="241">"comment on column "&amp;$A$2&amp;"."&amp;A136&amp;" is '"&amp;B136&amp;"';"</f>
        <v>comment on column dbo.fkt_TBBA001G.DD_TOTYKYKG is '';</v>
      </c>
    </row>
    <row r="137" spans="1:22" ht="12" customHeight="1">
      <c r="A137" s="40" t="s">
        <v>872</v>
      </c>
      <c r="B137" s="36" t="s">
        <v>3408</v>
      </c>
      <c r="C137" s="37"/>
      <c r="D137" s="98" t="s">
        <v>387</v>
      </c>
      <c r="E137" s="38"/>
      <c r="F137" s="57"/>
      <c r="G137" s="59"/>
      <c r="H137" s="38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198"/>
      <c r="T137" s="199"/>
      <c r="U137" s="1">
        <f t="shared" ref="U137" si="242">LEN(A137)</f>
        <v>11</v>
      </c>
      <c r="V137" s="1" t="str">
        <f t="shared" ref="V137" si="243">"comment on column "&amp;$A$2&amp;"."&amp;A137&amp;" is '"&amp;B137&amp;"';"</f>
        <v>comment on column dbo.fkt_TBBA001G.DD_HAISOSRU is '';</v>
      </c>
    </row>
    <row r="138" spans="1:22" ht="12" customHeight="1">
      <c r="A138" s="40" t="s">
        <v>873</v>
      </c>
      <c r="B138" s="36" t="s">
        <v>3408</v>
      </c>
      <c r="C138" s="37"/>
      <c r="D138" s="98" t="s">
        <v>387</v>
      </c>
      <c r="E138" s="38"/>
      <c r="F138" s="57"/>
      <c r="G138" s="59"/>
      <c r="H138" s="38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198"/>
      <c r="T138" s="199"/>
      <c r="U138" s="1">
        <f t="shared" ref="U138" si="244">LEN(A138)</f>
        <v>11</v>
      </c>
      <c r="V138" s="1" t="str">
        <f t="shared" ref="V138" si="245">"comment on column "&amp;$A$2&amp;"."&amp;A138&amp;" is '"&amp;B138&amp;"';"</f>
        <v>comment on column dbo.fkt_TBBA001G.DD_SYAKIHKA is '';</v>
      </c>
    </row>
    <row r="139" spans="1:22" ht="12" customHeight="1">
      <c r="A139" s="40" t="s">
        <v>874</v>
      </c>
      <c r="B139" s="36" t="s">
        <v>3408</v>
      </c>
      <c r="C139" s="37"/>
      <c r="D139" s="98" t="s">
        <v>600</v>
      </c>
      <c r="E139" s="38">
        <v>2</v>
      </c>
      <c r="F139" s="57">
        <v>0</v>
      </c>
      <c r="G139" s="59"/>
      <c r="H139" s="38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198"/>
      <c r="T139" s="199"/>
      <c r="U139" s="1">
        <f t="shared" ref="U139" si="246">LEN(A139)</f>
        <v>11</v>
      </c>
      <c r="V139" s="1" t="str">
        <f t="shared" ref="V139" si="247">"comment on column "&amp;$A$2&amp;"."&amp;A139&amp;" is '"&amp;B139&amp;"';"</f>
        <v>comment on column dbo.fkt_TBBA001G.NO_SYAKIHJO is '';</v>
      </c>
    </row>
    <row r="140" spans="1:22" ht="12" customHeight="1">
      <c r="A140" s="40" t="s">
        <v>875</v>
      </c>
      <c r="B140" s="36" t="s">
        <v>3408</v>
      </c>
      <c r="C140" s="37"/>
      <c r="D140" s="98" t="s">
        <v>744</v>
      </c>
      <c r="E140" s="38">
        <v>1</v>
      </c>
      <c r="F140" s="57"/>
      <c r="G140" s="59"/>
      <c r="H140" s="38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198"/>
      <c r="T140" s="199"/>
      <c r="U140" s="1">
        <f t="shared" ref="U140" si="248">LEN(A140)</f>
        <v>10</v>
      </c>
      <c r="V140" s="1" t="str">
        <f t="shared" ref="V140" si="249">"comment on column "&amp;$A$2&amp;"."&amp;A140&amp;" is '"&amp;B140&amp;"';"</f>
        <v>comment on column dbo.fkt_TBBA001G.MJ_SYSSIYM is '';</v>
      </c>
    </row>
    <row r="141" spans="1:22" ht="12" customHeight="1">
      <c r="A141" s="40" t="s">
        <v>876</v>
      </c>
      <c r="B141" s="36" t="s">
        <v>3408</v>
      </c>
      <c r="C141" s="37"/>
      <c r="D141" s="98" t="s">
        <v>744</v>
      </c>
      <c r="E141" s="38">
        <v>1</v>
      </c>
      <c r="F141" s="57"/>
      <c r="G141" s="59"/>
      <c r="H141" s="38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198"/>
      <c r="T141" s="199"/>
      <c r="U141" s="1">
        <f t="shared" ref="U141" si="250">LEN(A141)</f>
        <v>9</v>
      </c>
      <c r="V141" s="1" t="str">
        <f t="shared" ref="V141" si="251">"comment on column "&amp;$A$2&amp;"."&amp;A141&amp;" is '"&amp;B141&amp;"';"</f>
        <v>comment on column dbo.fkt_TBBA001G.MJ_NYSJKK is '';</v>
      </c>
    </row>
    <row r="142" spans="1:22" ht="12" customHeight="1">
      <c r="A142" s="40" t="s">
        <v>877</v>
      </c>
      <c r="B142" s="36" t="s">
        <v>3408</v>
      </c>
      <c r="C142" s="37"/>
      <c r="D142" s="98" t="s">
        <v>744</v>
      </c>
      <c r="E142" s="38">
        <v>1</v>
      </c>
      <c r="F142" s="57"/>
      <c r="G142" s="59"/>
      <c r="H142" s="38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198"/>
      <c r="T142" s="199"/>
      <c r="U142" s="1">
        <f t="shared" ref="U142" si="252">LEN(A142)</f>
        <v>11</v>
      </c>
      <c r="V142" s="1" t="str">
        <f t="shared" ref="V142" si="253">"comment on column "&amp;$A$2&amp;"."&amp;A142&amp;" is '"&amp;B142&amp;"';"</f>
        <v>comment on column dbo.fkt_TBBA001G.MJ_NYSJKKSY is '';</v>
      </c>
    </row>
    <row r="143" spans="1:22" ht="12" customHeight="1">
      <c r="A143" s="40" t="s">
        <v>878</v>
      </c>
      <c r="B143" s="36" t="s">
        <v>3408</v>
      </c>
      <c r="C143" s="37"/>
      <c r="D143" s="98" t="s">
        <v>744</v>
      </c>
      <c r="E143" s="38">
        <v>1</v>
      </c>
      <c r="F143" s="57"/>
      <c r="G143" s="59"/>
      <c r="H143" s="38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198"/>
      <c r="T143" s="199"/>
      <c r="U143" s="1">
        <f t="shared" ref="U143" si="254">LEN(A143)</f>
        <v>9</v>
      </c>
      <c r="V143" s="1" t="str">
        <f t="shared" ref="V143" si="255">"comment on column "&amp;$A$2&amp;"."&amp;A143&amp;" is '"&amp;B143&amp;"';"</f>
        <v>comment on column dbo.fkt_TBBA001G.MJ_NYSJKM is '';</v>
      </c>
    </row>
    <row r="144" spans="1:22" ht="12" customHeight="1">
      <c r="A144" s="40" t="s">
        <v>879</v>
      </c>
      <c r="B144" s="36" t="s">
        <v>3408</v>
      </c>
      <c r="C144" s="37"/>
      <c r="D144" s="98" t="s">
        <v>387</v>
      </c>
      <c r="E144" s="38"/>
      <c r="F144" s="57"/>
      <c r="G144" s="59"/>
      <c r="H144" s="38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198"/>
      <c r="T144" s="199"/>
      <c r="U144" s="1">
        <f t="shared" ref="U144" si="256">LEN(A144)</f>
        <v>11</v>
      </c>
      <c r="V144" s="1" t="str">
        <f t="shared" ref="V144" si="257">"comment on column "&amp;$A$2&amp;"."&amp;A144&amp;" is '"&amp;B144&amp;"';"</f>
        <v>comment on column dbo.fkt_TBBA001G.DD_FUZKSPSI is '';</v>
      </c>
    </row>
    <row r="145" spans="1:22" ht="12" customHeight="1">
      <c r="A145" s="40" t="s">
        <v>880</v>
      </c>
      <c r="B145" s="36" t="s">
        <v>3408</v>
      </c>
      <c r="C145" s="37"/>
      <c r="D145" s="98" t="s">
        <v>387</v>
      </c>
      <c r="E145" s="38"/>
      <c r="F145" s="57"/>
      <c r="G145" s="59"/>
      <c r="H145" s="38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198"/>
      <c r="T145" s="199"/>
      <c r="U145" s="1">
        <f t="shared" ref="U145" si="258">LEN(A145)</f>
        <v>11</v>
      </c>
      <c r="V145" s="1" t="str">
        <f t="shared" ref="V145" si="259">"comment on column "&amp;$A$2&amp;"."&amp;A145&amp;" is '"&amp;B145&amp;"';"</f>
        <v>comment on column dbo.fkt_TBBA001G.DD_HANBKAKU is '';</v>
      </c>
    </row>
    <row r="146" spans="1:22" ht="12" customHeight="1">
      <c r="A146" s="40" t="s">
        <v>881</v>
      </c>
      <c r="B146" s="36" t="s">
        <v>3408</v>
      </c>
      <c r="C146" s="37"/>
      <c r="D146" s="98" t="s">
        <v>387</v>
      </c>
      <c r="E146" s="38"/>
      <c r="F146" s="57"/>
      <c r="G146" s="59"/>
      <c r="H146" s="38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198"/>
      <c r="T146" s="199"/>
      <c r="U146" s="1">
        <f t="shared" ref="U146" si="260">LEN(A146)</f>
        <v>11</v>
      </c>
      <c r="V146" s="1" t="str">
        <f t="shared" ref="V146" si="261">"comment on column "&amp;$A$2&amp;"."&amp;A146&amp;" is '"&amp;B146&amp;"';"</f>
        <v>comment on column dbo.fkt_TBBA001G.DD_SITAJKAK is '';</v>
      </c>
    </row>
    <row r="147" spans="1:22" ht="12" customHeight="1">
      <c r="A147" s="40" t="s">
        <v>882</v>
      </c>
      <c r="B147" s="36" t="s">
        <v>3408</v>
      </c>
      <c r="C147" s="37"/>
      <c r="D147" s="98" t="s">
        <v>387</v>
      </c>
      <c r="E147" s="38"/>
      <c r="F147" s="57"/>
      <c r="G147" s="59"/>
      <c r="H147" s="38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198"/>
      <c r="T147" s="199"/>
      <c r="U147" s="1">
        <f t="shared" ref="U147" si="262">LEN(A147)</f>
        <v>11</v>
      </c>
      <c r="V147" s="1" t="str">
        <f t="shared" ref="V147" si="263">"comment on column "&amp;$A$2&amp;"."&amp;A147&amp;" is '"&amp;B147&amp;"';"</f>
        <v>comment on column dbo.fkt_TBBA001G.DD_SYKAJOKA is '';</v>
      </c>
    </row>
    <row r="148" spans="1:22" ht="12" customHeight="1">
      <c r="A148" s="40" t="s">
        <v>883</v>
      </c>
      <c r="B148" s="36" t="s">
        <v>3408</v>
      </c>
      <c r="C148" s="37"/>
      <c r="D148" s="98" t="s">
        <v>387</v>
      </c>
      <c r="E148" s="38"/>
      <c r="F148" s="57"/>
      <c r="G148" s="59"/>
      <c r="H148" s="38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198"/>
      <c r="T148" s="199"/>
      <c r="U148" s="1">
        <f t="shared" ref="U148" si="264">LEN(A148)</f>
        <v>11</v>
      </c>
      <c r="V148" s="1" t="str">
        <f t="shared" ref="V148" si="265">"comment on column "&amp;$A$2&amp;"."&amp;A148&amp;" is '"&amp;B148&amp;"';"</f>
        <v>comment on column dbo.fkt_TBBA001G.DD_KYAKKAKU is '';</v>
      </c>
    </row>
    <row r="149" spans="1:22" ht="12" customHeight="1">
      <c r="A149" s="40" t="s">
        <v>884</v>
      </c>
      <c r="B149" s="36" t="s">
        <v>3408</v>
      </c>
      <c r="C149" s="37"/>
      <c r="D149" s="98" t="s">
        <v>387</v>
      </c>
      <c r="E149" s="38"/>
      <c r="F149" s="57"/>
      <c r="G149" s="59"/>
      <c r="H149" s="38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198"/>
      <c r="T149" s="199"/>
      <c r="U149" s="1">
        <f t="shared" ref="U149" si="266">LEN(A149)</f>
        <v>11</v>
      </c>
      <c r="V149" s="1" t="str">
        <f t="shared" ref="V149" si="267">"comment on column "&amp;$A$2&amp;"."&amp;A149&amp;" is '"&amp;B149&amp;"';"</f>
        <v>comment on column dbo.fkt_TBBA001G.DD_SONKNKAK is '';</v>
      </c>
    </row>
    <row r="150" spans="1:22" ht="12" customHeight="1">
      <c r="A150" s="40" t="s">
        <v>885</v>
      </c>
      <c r="B150" s="36" t="s">
        <v>3408</v>
      </c>
      <c r="C150" s="37"/>
      <c r="D150" s="98" t="s">
        <v>387</v>
      </c>
      <c r="E150" s="38"/>
      <c r="F150" s="57"/>
      <c r="G150" s="59"/>
      <c r="H150" s="38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198"/>
      <c r="T150" s="199"/>
      <c r="U150" s="1">
        <f t="shared" ref="U150" si="268">LEN(A150)</f>
        <v>11</v>
      </c>
      <c r="V150" s="1" t="str">
        <f t="shared" ref="V150" si="269">"comment on column "&amp;$A$2&amp;"."&amp;A150&amp;" is '"&amp;B150&amp;"';"</f>
        <v>comment on column dbo.fkt_TBBA001G.DD_CYNYUKAN is '';</v>
      </c>
    </row>
    <row r="151" spans="1:22" ht="12" customHeight="1">
      <c r="A151" s="40" t="s">
        <v>886</v>
      </c>
      <c r="B151" s="36" t="s">
        <v>3408</v>
      </c>
      <c r="C151" s="37"/>
      <c r="D151" s="98" t="s">
        <v>387</v>
      </c>
      <c r="E151" s="38"/>
      <c r="F151" s="57"/>
      <c r="G151" s="59"/>
      <c r="H151" s="38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198"/>
      <c r="T151" s="199"/>
      <c r="U151" s="1">
        <f t="shared" ref="U151" si="270">LEN(A151)</f>
        <v>11</v>
      </c>
      <c r="V151" s="1" t="str">
        <f t="shared" ref="V151" si="271">"comment on column "&amp;$A$2&amp;"."&amp;A151&amp;" is '"&amp;B151&amp;"';"</f>
        <v>comment on column dbo.fkt_TBBA001G.DD_SEIKYSAK is '';</v>
      </c>
    </row>
    <row r="152" spans="1:22" ht="12" customHeight="1">
      <c r="A152" s="40" t="s">
        <v>887</v>
      </c>
      <c r="B152" s="36" t="s">
        <v>3408</v>
      </c>
      <c r="C152" s="37"/>
      <c r="D152" s="98" t="s">
        <v>387</v>
      </c>
      <c r="E152" s="38"/>
      <c r="F152" s="57"/>
      <c r="G152" s="59"/>
      <c r="H152" s="38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198"/>
      <c r="T152" s="199"/>
      <c r="U152" s="1">
        <f t="shared" ref="U152" si="272">LEN(A152)</f>
        <v>11</v>
      </c>
      <c r="V152" s="1" t="str">
        <f t="shared" ref="V152" si="273">"comment on column "&amp;$A$2&amp;"."&amp;A152&amp;" is '"&amp;B152&amp;"';"</f>
        <v>comment on column dbo.fkt_TBBA001G.DD_JIBSYSAK is '';</v>
      </c>
    </row>
    <row r="153" spans="1:22" ht="12" customHeight="1">
      <c r="A153" s="40" t="s">
        <v>888</v>
      </c>
      <c r="B153" s="36" t="s">
        <v>3408</v>
      </c>
      <c r="C153" s="37"/>
      <c r="D153" s="98" t="s">
        <v>744</v>
      </c>
      <c r="E153" s="38">
        <v>10</v>
      </c>
      <c r="F153" s="57"/>
      <c r="G153" s="59"/>
      <c r="H153" s="38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198"/>
      <c r="T153" s="199"/>
      <c r="U153" s="1">
        <f t="shared" ref="U153" si="274">LEN(A153)</f>
        <v>11</v>
      </c>
      <c r="V153" s="1" t="str">
        <f t="shared" ref="V153" si="275">"comment on column "&amp;$A$2&amp;"."&amp;A153&amp;" is '"&amp;B153&amp;"';"</f>
        <v>comment on column dbo.fkt_TBBA001G.NO_NOHINSEK is '';</v>
      </c>
    </row>
    <row r="154" spans="1:22" ht="12" customHeight="1">
      <c r="A154" s="40" t="s">
        <v>889</v>
      </c>
      <c r="B154" s="36" t="s">
        <v>3408</v>
      </c>
      <c r="C154" s="37"/>
      <c r="D154" s="98" t="s">
        <v>744</v>
      </c>
      <c r="E154" s="38">
        <v>10</v>
      </c>
      <c r="F154" s="57"/>
      <c r="G154" s="59"/>
      <c r="H154" s="38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198"/>
      <c r="T154" s="199"/>
      <c r="U154" s="1">
        <f t="shared" ref="U154" si="276">LEN(A154)</f>
        <v>11</v>
      </c>
      <c r="V154" s="1" t="str">
        <f t="shared" ref="V154" si="277">"comment on column "&amp;$A$2&amp;"."&amp;A154&amp;" is '"&amp;B154&amp;"';"</f>
        <v>comment on column dbo.fkt_TBBA001G.NO_GOSNSEKY is '';</v>
      </c>
    </row>
    <row r="155" spans="1:22" ht="12" customHeight="1">
      <c r="A155" s="40" t="s">
        <v>890</v>
      </c>
      <c r="B155" s="36" t="s">
        <v>3408</v>
      </c>
      <c r="C155" s="37"/>
      <c r="D155" s="98" t="s">
        <v>600</v>
      </c>
      <c r="E155" s="38">
        <v>2</v>
      </c>
      <c r="F155" s="57">
        <v>0</v>
      </c>
      <c r="G155" s="59"/>
      <c r="H155" s="38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198"/>
      <c r="T155" s="199"/>
      <c r="U155" s="1">
        <f t="shared" ref="U155" si="278">LEN(A155)</f>
        <v>11</v>
      </c>
      <c r="V155" s="1" t="str">
        <f t="shared" ref="V155" si="279">"comment on column "&amp;$A$2&amp;"."&amp;A155&amp;" is '"&amp;B155&amp;"';"</f>
        <v>comment on column dbo.fkt_TBBA001G.SU_HOKENKIM is '';</v>
      </c>
    </row>
    <row r="156" spans="1:22" ht="12" customHeight="1">
      <c r="A156" s="40" t="s">
        <v>891</v>
      </c>
      <c r="B156" s="36" t="s">
        <v>3408</v>
      </c>
      <c r="C156" s="37"/>
      <c r="D156" s="98" t="s">
        <v>387</v>
      </c>
      <c r="E156" s="38"/>
      <c r="F156" s="57"/>
      <c r="G156" s="59"/>
      <c r="H156" s="38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198"/>
      <c r="T156" s="199"/>
      <c r="U156" s="1">
        <f t="shared" ref="U156" si="280">LEN(A156)</f>
        <v>11</v>
      </c>
      <c r="V156" s="1" t="str">
        <f t="shared" ref="V156" si="281">"comment on column "&amp;$A$2&amp;"."&amp;A156&amp;" is '"&amp;B156&amp;"';"</f>
        <v>comment on column dbo.fkt_TBBA001G.DD_HOKENKIJ is '';</v>
      </c>
    </row>
    <row r="157" spans="1:22" ht="12" customHeight="1">
      <c r="A157" s="40" t="s">
        <v>892</v>
      </c>
      <c r="B157" s="36" t="s">
        <v>3408</v>
      </c>
      <c r="C157" s="37"/>
      <c r="D157" s="98" t="s">
        <v>387</v>
      </c>
      <c r="E157" s="38"/>
      <c r="F157" s="57"/>
      <c r="G157" s="59"/>
      <c r="H157" s="38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198"/>
      <c r="T157" s="199"/>
      <c r="U157" s="1">
        <f t="shared" ref="U157" si="282">LEN(A157)</f>
        <v>11</v>
      </c>
      <c r="V157" s="1" t="str">
        <f t="shared" ref="V157" si="283">"comment on column "&amp;$A$2&amp;"."&amp;A157&amp;" is '"&amp;B157&amp;"';"</f>
        <v>comment on column dbo.fkt_TBBA001G.DD_HOKENKII is '';</v>
      </c>
    </row>
    <row r="158" spans="1:22" ht="12" customHeight="1">
      <c r="A158" s="40" t="s">
        <v>893</v>
      </c>
      <c r="B158" s="36" t="s">
        <v>3408</v>
      </c>
      <c r="C158" s="37"/>
      <c r="D158" s="98" t="s">
        <v>744</v>
      </c>
      <c r="E158" s="38">
        <v>1</v>
      </c>
      <c r="F158" s="57"/>
      <c r="G158" s="59"/>
      <c r="H158" s="38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198"/>
      <c r="T158" s="199"/>
      <c r="U158" s="1">
        <f t="shared" ref="U158" si="284">LEN(A158)</f>
        <v>9</v>
      </c>
      <c r="V158" s="1" t="str">
        <f t="shared" ref="V158" si="285">"comment on column "&amp;$A$2&amp;"."&amp;A158&amp;" is '"&amp;B158&amp;"';"</f>
        <v>comment on column dbo.fkt_TBBA001G.MJ_OYAARI is '';</v>
      </c>
    </row>
    <row r="159" spans="1:22" ht="12" customHeight="1">
      <c r="A159" s="40" t="s">
        <v>894</v>
      </c>
      <c r="B159" s="36" t="s">
        <v>3408</v>
      </c>
      <c r="C159" s="37"/>
      <c r="D159" s="98" t="s">
        <v>744</v>
      </c>
      <c r="E159" s="38">
        <v>1</v>
      </c>
      <c r="F159" s="57"/>
      <c r="G159" s="59"/>
      <c r="H159" s="38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198"/>
      <c r="T159" s="199"/>
      <c r="U159" s="1">
        <f t="shared" ref="U159" si="286">LEN(A159)</f>
        <v>11</v>
      </c>
      <c r="V159" s="1" t="str">
        <f t="shared" ref="V159" si="287">"comment on column "&amp;$A$2&amp;"."&amp;A159&amp;" is '"&amp;B159&amp;"';"</f>
        <v>comment on column dbo.fkt_TBBA001G.MJ_JOKNHKHY is '';</v>
      </c>
    </row>
    <row r="160" spans="1:22" ht="12" customHeight="1">
      <c r="A160" s="40" t="s">
        <v>895</v>
      </c>
      <c r="B160" s="36" t="s">
        <v>3408</v>
      </c>
      <c r="C160" s="37"/>
      <c r="D160" s="98" t="s">
        <v>387</v>
      </c>
      <c r="E160" s="38"/>
      <c r="F160" s="57"/>
      <c r="G160" s="59"/>
      <c r="H160" s="38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198"/>
      <c r="T160" s="199"/>
      <c r="U160" s="1">
        <f t="shared" ref="U160" si="288">LEN(A160)</f>
        <v>11</v>
      </c>
      <c r="V160" s="1" t="str">
        <f t="shared" ref="V160" si="289">"comment on column "&amp;$A$2&amp;"."&amp;A160&amp;" is '"&amp;B160&amp;"';"</f>
        <v>comment on column dbo.fkt_TBBA001G.DD_TORIKESI is '';</v>
      </c>
    </row>
    <row r="161" spans="1:22" ht="12" customHeight="1">
      <c r="A161" s="40" t="s">
        <v>896</v>
      </c>
      <c r="B161" s="36" t="s">
        <v>3408</v>
      </c>
      <c r="C161" s="37"/>
      <c r="D161" s="98" t="s">
        <v>744</v>
      </c>
      <c r="E161" s="38">
        <v>2</v>
      </c>
      <c r="F161" s="57"/>
      <c r="G161" s="59"/>
      <c r="H161" s="38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198"/>
      <c r="T161" s="199"/>
      <c r="U161" s="1">
        <f t="shared" ref="U161" si="290">LEN(A161)</f>
        <v>11</v>
      </c>
      <c r="V161" s="1" t="str">
        <f t="shared" ref="V161" si="291">"comment on column "&amp;$A$2&amp;"."&amp;A161&amp;" is '"&amp;B161&amp;"';"</f>
        <v>comment on column dbo.fkt_TBBA001G.CD_TORIRIYU is '';</v>
      </c>
    </row>
    <row r="162" spans="1:22" ht="12" customHeight="1">
      <c r="A162" s="40" t="s">
        <v>897</v>
      </c>
      <c r="B162" s="36" t="s">
        <v>3408</v>
      </c>
      <c r="C162" s="37"/>
      <c r="D162" s="98" t="s">
        <v>744</v>
      </c>
      <c r="E162" s="38">
        <v>6</v>
      </c>
      <c r="F162" s="57"/>
      <c r="G162" s="59"/>
      <c r="H162" s="38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198"/>
      <c r="T162" s="199"/>
      <c r="U162" s="1">
        <f t="shared" ref="U162" si="292">LEN(A162)</f>
        <v>11</v>
      </c>
      <c r="V162" s="1" t="str">
        <f t="shared" ref="V162" si="293">"comment on column "&amp;$A$2&amp;"."&amp;A162&amp;" is '"&amp;B162&amp;"';"</f>
        <v>comment on column dbo.fkt_TBBA001G.CD_TORISTAF is '';</v>
      </c>
    </row>
    <row r="163" spans="1:22" ht="12" customHeight="1">
      <c r="A163" s="40" t="s">
        <v>898</v>
      </c>
      <c r="B163" s="36" t="s">
        <v>3408</v>
      </c>
      <c r="C163" s="37"/>
      <c r="D163" s="98" t="s">
        <v>744</v>
      </c>
      <c r="E163" s="38">
        <v>1</v>
      </c>
      <c r="F163" s="57"/>
      <c r="G163" s="59"/>
      <c r="H163" s="38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198"/>
      <c r="T163" s="199"/>
      <c r="U163" s="1">
        <f t="shared" ref="U163" si="294">LEN(A163)</f>
        <v>11</v>
      </c>
      <c r="V163" s="1" t="str">
        <f t="shared" ref="V163" si="295">"comment on column "&amp;$A$2&amp;"."&amp;A163&amp;" is '"&amp;B163&amp;"';"</f>
        <v>comment on column dbo.fkt_TBBA001G.MJ_COPYNOFL is '';</v>
      </c>
    </row>
    <row r="164" spans="1:22" ht="12" customHeight="1">
      <c r="A164" s="40" t="s">
        <v>899</v>
      </c>
      <c r="B164" s="36" t="s">
        <v>3408</v>
      </c>
      <c r="C164" s="37"/>
      <c r="D164" s="98" t="s">
        <v>744</v>
      </c>
      <c r="E164" s="38">
        <v>1</v>
      </c>
      <c r="F164" s="57"/>
      <c r="G164" s="59"/>
      <c r="H164" s="38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198"/>
      <c r="T164" s="199"/>
      <c r="U164" s="1">
        <f t="shared" ref="U164" si="296">LEN(A164)</f>
        <v>11</v>
      </c>
      <c r="V164" s="1" t="str">
        <f t="shared" ref="V164" si="297">"comment on column "&amp;$A$2&amp;"."&amp;A164&amp;" is '"&amp;B164&amp;"';"</f>
        <v>comment on column dbo.fkt_TBBA001G.KB_HISENKAN is '';</v>
      </c>
    </row>
    <row r="165" spans="1:22" ht="12" customHeight="1">
      <c r="A165" s="40" t="s">
        <v>900</v>
      </c>
      <c r="B165" s="36" t="s">
        <v>3408</v>
      </c>
      <c r="C165" s="37"/>
      <c r="D165" s="98" t="s">
        <v>744</v>
      </c>
      <c r="E165" s="38">
        <v>3</v>
      </c>
      <c r="F165" s="57"/>
      <c r="G165" s="59"/>
      <c r="H165" s="38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198"/>
      <c r="T165" s="199"/>
      <c r="U165" s="1">
        <f t="shared" ref="U165" si="298">LEN(A165)</f>
        <v>11</v>
      </c>
      <c r="V165" s="1" t="str">
        <f t="shared" ref="V165" si="299">"comment on column "&amp;$A$2&amp;"."&amp;A165&amp;" is '"&amp;B165&amp;"';"</f>
        <v>comment on column dbo.fkt_TBBA001G.MJ_DFSCKANR is '';</v>
      </c>
    </row>
    <row r="166" spans="1:22" ht="12" customHeight="1">
      <c r="A166" s="40" t="s">
        <v>901</v>
      </c>
      <c r="B166" s="36" t="s">
        <v>3408</v>
      </c>
      <c r="C166" s="37"/>
      <c r="D166" s="98" t="s">
        <v>744</v>
      </c>
      <c r="E166" s="38">
        <v>1</v>
      </c>
      <c r="F166" s="57"/>
      <c r="G166" s="59"/>
      <c r="H166" s="38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198"/>
      <c r="T166" s="199"/>
      <c r="U166" s="1">
        <f t="shared" ref="U166" si="300">LEN(A166)</f>
        <v>11</v>
      </c>
      <c r="V166" s="1" t="str">
        <f t="shared" ref="V166" si="301">"comment on column "&amp;$A$2&amp;"."&amp;A166&amp;" is '"&amp;B166&amp;"';"</f>
        <v>comment on column dbo.fkt_TBBA001G.KB_TUIKSJIN is '';</v>
      </c>
    </row>
    <row r="167" spans="1:22" ht="12" customHeight="1">
      <c r="A167" s="40" t="s">
        <v>902</v>
      </c>
      <c r="B167" s="36" t="s">
        <v>3408</v>
      </c>
      <c r="C167" s="37"/>
      <c r="D167" s="98" t="s">
        <v>744</v>
      </c>
      <c r="E167" s="38">
        <v>8</v>
      </c>
      <c r="F167" s="57"/>
      <c r="G167" s="59"/>
      <c r="H167" s="38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198"/>
      <c r="T167" s="199"/>
      <c r="U167" s="1">
        <f t="shared" ref="U167" si="302">LEN(A167)</f>
        <v>11</v>
      </c>
      <c r="V167" s="1" t="str">
        <f t="shared" ref="V167" si="303">"comment on column "&amp;$A$2&amp;"."&amp;A167&amp;" is '"&amp;B167&amp;"';"</f>
        <v>comment on column dbo.fkt_TBBA001G.NO_KYTYUMON is '';</v>
      </c>
    </row>
    <row r="168" spans="1:22" ht="12" customHeight="1">
      <c r="A168" s="40" t="s">
        <v>903</v>
      </c>
      <c r="B168" s="36" t="s">
        <v>3408</v>
      </c>
      <c r="C168" s="37"/>
      <c r="D168" s="98" t="s">
        <v>744</v>
      </c>
      <c r="E168" s="38">
        <v>2</v>
      </c>
      <c r="F168" s="57"/>
      <c r="G168" s="59"/>
      <c r="H168" s="38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198"/>
      <c r="T168" s="199"/>
      <c r="U168" s="1">
        <f t="shared" ref="U168" si="304">LEN(A168)</f>
        <v>11</v>
      </c>
      <c r="V168" s="1" t="str">
        <f t="shared" ref="V168" si="305">"comment on column "&amp;$A$2&amp;"."&amp;A168&amp;" is '"&amp;B168&amp;"';"</f>
        <v>comment on column dbo.fkt_TBBA001G.NO_KYTYMOED is '';</v>
      </c>
    </row>
    <row r="169" spans="1:22" ht="12" customHeight="1">
      <c r="A169" s="40" t="s">
        <v>904</v>
      </c>
      <c r="B169" s="36" t="s">
        <v>3408</v>
      </c>
      <c r="C169" s="37"/>
      <c r="D169" s="98" t="s">
        <v>744</v>
      </c>
      <c r="E169" s="38">
        <v>6</v>
      </c>
      <c r="F169" s="57"/>
      <c r="G169" s="59"/>
      <c r="H169" s="38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198"/>
      <c r="T169" s="199"/>
      <c r="U169" s="1">
        <f t="shared" ref="U169" si="306">LEN(A169)</f>
        <v>11</v>
      </c>
      <c r="V169" s="1" t="str">
        <f t="shared" ref="V169" si="307">"comment on column "&amp;$A$2&amp;"."&amp;A169&amp;" is '"&amp;B169&amp;"';"</f>
        <v>comment on column dbo.fkt_TBBA001G.CD_KYHABSTF is '';</v>
      </c>
    </row>
    <row r="170" spans="1:22" ht="12" customHeight="1">
      <c r="A170" s="40" t="s">
        <v>905</v>
      </c>
      <c r="B170" s="36" t="s">
        <v>3408</v>
      </c>
      <c r="C170" s="37"/>
      <c r="D170" s="98" t="s">
        <v>744</v>
      </c>
      <c r="E170" s="38">
        <v>8</v>
      </c>
      <c r="F170" s="57"/>
      <c r="G170" s="59"/>
      <c r="H170" s="38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198"/>
      <c r="T170" s="199"/>
      <c r="U170" s="1">
        <f t="shared" ref="U170" si="308">LEN(A170)</f>
        <v>11</v>
      </c>
      <c r="V170" s="1" t="str">
        <f t="shared" ref="V170" si="309">"comment on column "&amp;$A$2&amp;"."&amp;A170&amp;" is '"&amp;B170&amp;"';"</f>
        <v>comment on column dbo.fkt_TBBA001G.NO_SINTYMON is '';</v>
      </c>
    </row>
    <row r="171" spans="1:22" ht="12" customHeight="1">
      <c r="A171" s="40" t="s">
        <v>906</v>
      </c>
      <c r="B171" s="36" t="s">
        <v>3408</v>
      </c>
      <c r="C171" s="37"/>
      <c r="D171" s="98" t="s">
        <v>744</v>
      </c>
      <c r="E171" s="38">
        <v>2</v>
      </c>
      <c r="F171" s="57"/>
      <c r="G171" s="59"/>
      <c r="H171" s="38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198"/>
      <c r="T171" s="199"/>
      <c r="U171" s="1">
        <f t="shared" ref="U171" si="310">LEN(A171)</f>
        <v>11</v>
      </c>
      <c r="V171" s="1" t="str">
        <f t="shared" ref="V171" si="311">"comment on column "&amp;$A$2&amp;"."&amp;A171&amp;" is '"&amp;B171&amp;"';"</f>
        <v>comment on column dbo.fkt_TBBA001G.NO_SINTYMED is '';</v>
      </c>
    </row>
    <row r="172" spans="1:22" ht="12" customHeight="1">
      <c r="A172" s="40" t="s">
        <v>907</v>
      </c>
      <c r="B172" s="36" t="s">
        <v>3408</v>
      </c>
      <c r="C172" s="37"/>
      <c r="D172" s="98" t="s">
        <v>744</v>
      </c>
      <c r="E172" s="38">
        <v>6</v>
      </c>
      <c r="F172" s="57"/>
      <c r="G172" s="59"/>
      <c r="H172" s="38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198"/>
      <c r="T172" s="199"/>
      <c r="U172" s="1">
        <f t="shared" ref="U172" si="312">LEN(A172)</f>
        <v>11</v>
      </c>
      <c r="V172" s="1" t="str">
        <f t="shared" ref="V172" si="313">"comment on column "&amp;$A$2&amp;"."&amp;A172&amp;" is '"&amp;B172&amp;"';"</f>
        <v>comment on column dbo.fkt_TBBA001G.CD_SIHABSTF is '';</v>
      </c>
    </row>
    <row r="173" spans="1:22" ht="12" customHeight="1">
      <c r="A173" s="40" t="s">
        <v>908</v>
      </c>
      <c r="B173" s="36" t="s">
        <v>3408</v>
      </c>
      <c r="C173" s="37"/>
      <c r="D173" s="98" t="s">
        <v>744</v>
      </c>
      <c r="E173" s="38">
        <v>8</v>
      </c>
      <c r="F173" s="57"/>
      <c r="G173" s="59"/>
      <c r="H173" s="38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198"/>
      <c r="T173" s="199"/>
      <c r="U173" s="1">
        <f t="shared" ref="U173" si="314">LEN(A173)</f>
        <v>11</v>
      </c>
      <c r="V173" s="1" t="str">
        <f t="shared" ref="V173" si="315">"comment on column "&amp;$A$2&amp;"."&amp;A173&amp;" is '"&amp;B173&amp;"';"</f>
        <v>comment on column dbo.fkt_TBBA001G.NO_SKYCYMON is '';</v>
      </c>
    </row>
    <row r="174" spans="1:22" ht="12" customHeight="1">
      <c r="A174" s="40" t="s">
        <v>909</v>
      </c>
      <c r="B174" s="36" t="s">
        <v>3408</v>
      </c>
      <c r="C174" s="37"/>
      <c r="D174" s="98" t="s">
        <v>744</v>
      </c>
      <c r="E174" s="38">
        <v>2</v>
      </c>
      <c r="F174" s="57"/>
      <c r="G174" s="59"/>
      <c r="H174" s="38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198"/>
      <c r="T174" s="199"/>
      <c r="U174" s="1">
        <f t="shared" ref="U174" si="316">LEN(A174)</f>
        <v>11</v>
      </c>
      <c r="V174" s="1" t="str">
        <f t="shared" ref="V174" si="317">"comment on column "&amp;$A$2&amp;"."&amp;A174&amp;" is '"&amp;B174&amp;"';"</f>
        <v>comment on column dbo.fkt_TBBA001G.NO_SKYCYMED is '';</v>
      </c>
    </row>
    <row r="175" spans="1:22" ht="12" customHeight="1">
      <c r="A175" s="40" t="s">
        <v>910</v>
      </c>
      <c r="B175" s="36" t="s">
        <v>3408</v>
      </c>
      <c r="C175" s="37"/>
      <c r="D175" s="98" t="s">
        <v>744</v>
      </c>
      <c r="E175" s="38">
        <v>1</v>
      </c>
      <c r="F175" s="57"/>
      <c r="G175" s="59"/>
      <c r="H175" s="38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198"/>
      <c r="T175" s="199"/>
      <c r="U175" s="1">
        <f t="shared" ref="U175" si="318">LEN(A175)</f>
        <v>6</v>
      </c>
      <c r="V175" s="1" t="str">
        <f t="shared" ref="V175" si="319">"comment on column "&amp;$A$2&amp;"."&amp;A175&amp;" is '"&amp;B175&amp;"';"</f>
        <v>comment on column dbo.fkt_TBBA001G.KB_8NO is '';</v>
      </c>
    </row>
    <row r="176" spans="1:22" ht="12" customHeight="1">
      <c r="A176" s="40" t="s">
        <v>911</v>
      </c>
      <c r="B176" s="36" t="s">
        <v>3408</v>
      </c>
      <c r="C176" s="37"/>
      <c r="D176" s="98" t="s">
        <v>744</v>
      </c>
      <c r="E176" s="38">
        <v>1</v>
      </c>
      <c r="F176" s="57"/>
      <c r="G176" s="59"/>
      <c r="H176" s="38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198"/>
      <c r="T176" s="199"/>
      <c r="U176" s="1">
        <f t="shared" ref="U176" si="320">LEN(A176)</f>
        <v>11</v>
      </c>
      <c r="V176" s="1" t="str">
        <f t="shared" ref="V176" si="321">"comment on column "&amp;$A$2&amp;"."&amp;A176&amp;" is '"&amp;B176&amp;"';"</f>
        <v>comment on column dbo.fkt_TBBA001G.MJ_LISTOUTF is '';</v>
      </c>
    </row>
    <row r="177" spans="1:22" ht="12" customHeight="1">
      <c r="A177" s="40" t="s">
        <v>912</v>
      </c>
      <c r="B177" s="36" t="s">
        <v>3408</v>
      </c>
      <c r="C177" s="37"/>
      <c r="D177" s="98" t="s">
        <v>744</v>
      </c>
      <c r="E177" s="38">
        <v>1</v>
      </c>
      <c r="F177" s="57"/>
      <c r="G177" s="59"/>
      <c r="H177" s="38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198"/>
      <c r="T177" s="199"/>
      <c r="U177" s="1">
        <f t="shared" ref="U177" si="322">LEN(A177)</f>
        <v>11</v>
      </c>
      <c r="V177" s="1" t="str">
        <f t="shared" ref="V177" si="323">"comment on column "&amp;$A$2&amp;"."&amp;A177&amp;" is '"&amp;B177&amp;"';"</f>
        <v>comment on column dbo.fkt_TBBA001G.MJ_SOSINERF is '';</v>
      </c>
    </row>
    <row r="178" spans="1:22" ht="12" customHeight="1">
      <c r="A178" s="40" t="s">
        <v>913</v>
      </c>
      <c r="B178" s="36" t="s">
        <v>3408</v>
      </c>
      <c r="C178" s="37"/>
      <c r="D178" s="98" t="s">
        <v>744</v>
      </c>
      <c r="E178" s="38">
        <v>1</v>
      </c>
      <c r="F178" s="57"/>
      <c r="G178" s="59"/>
      <c r="H178" s="38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198"/>
      <c r="T178" s="199"/>
      <c r="U178" s="1">
        <f t="shared" ref="U178" si="324">LEN(A178)</f>
        <v>11</v>
      </c>
      <c r="V178" s="1" t="str">
        <f t="shared" ref="V178" si="325">"comment on column "&amp;$A$2&amp;"."&amp;A178&amp;" is '"&amp;B178&amp;"';"</f>
        <v>comment on column dbo.fkt_TBBA001G.MJ_KAKTSHRP is '';</v>
      </c>
    </row>
    <row r="179" spans="1:22" ht="12" customHeight="1">
      <c r="A179" s="40" t="s">
        <v>914</v>
      </c>
      <c r="B179" s="36" t="s">
        <v>3408</v>
      </c>
      <c r="C179" s="37"/>
      <c r="D179" s="98" t="s">
        <v>744</v>
      </c>
      <c r="E179" s="38">
        <v>1</v>
      </c>
      <c r="F179" s="57"/>
      <c r="G179" s="59"/>
      <c r="H179" s="38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198"/>
      <c r="T179" s="199"/>
      <c r="U179" s="1">
        <f t="shared" ref="U179" si="326">LEN(A179)</f>
        <v>9</v>
      </c>
      <c r="V179" s="1" t="str">
        <f t="shared" ref="V179" si="327">"comment on column "&amp;$A$2&amp;"."&amp;A179&amp;" is '"&amp;B179&amp;"';"</f>
        <v>comment on column dbo.fkt_TBBA001G.KB_BUSIJI is '';</v>
      </c>
    </row>
    <row r="180" spans="1:22" ht="12" customHeight="1">
      <c r="A180" s="40" t="s">
        <v>915</v>
      </c>
      <c r="B180" s="36" t="s">
        <v>3408</v>
      </c>
      <c r="C180" s="37"/>
      <c r="D180" s="98" t="s">
        <v>744</v>
      </c>
      <c r="E180" s="38">
        <v>1</v>
      </c>
      <c r="F180" s="57"/>
      <c r="G180" s="59"/>
      <c r="H180" s="38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198"/>
      <c r="T180" s="199"/>
      <c r="U180" s="1">
        <f t="shared" ref="U180" si="328">LEN(A180)</f>
        <v>11</v>
      </c>
      <c r="V180" s="1" t="str">
        <f t="shared" ref="V180" si="329">"comment on column "&amp;$A$2&amp;"."&amp;A180&amp;" is '"&amp;B180&amp;"';"</f>
        <v>comment on column dbo.fkt_TBBA001G.KB_BUHTEJOT is '';</v>
      </c>
    </row>
    <row r="181" spans="1:22" ht="12" customHeight="1">
      <c r="A181" s="40" t="s">
        <v>916</v>
      </c>
      <c r="B181" s="36" t="s">
        <v>3408</v>
      </c>
      <c r="C181" s="37"/>
      <c r="D181" s="98" t="s">
        <v>744</v>
      </c>
      <c r="E181" s="38">
        <v>1</v>
      </c>
      <c r="F181" s="57"/>
      <c r="G181" s="59"/>
      <c r="H181" s="38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198"/>
      <c r="T181" s="199"/>
      <c r="U181" s="1">
        <f t="shared" ref="U181" si="330">LEN(A181)</f>
        <v>11</v>
      </c>
      <c r="V181" s="1" t="str">
        <f t="shared" ref="V181" si="331">"comment on column "&amp;$A$2&amp;"."&amp;A181&amp;" is '"&amp;B181&amp;"';"</f>
        <v>comment on column dbo.fkt_TBBA001G.KB_ZEKOMIIN is '';</v>
      </c>
    </row>
    <row r="182" spans="1:22" ht="12" customHeight="1">
      <c r="A182" s="40" t="s">
        <v>917</v>
      </c>
      <c r="B182" s="36" t="s">
        <v>3408</v>
      </c>
      <c r="C182" s="37"/>
      <c r="D182" s="98" t="s">
        <v>744</v>
      </c>
      <c r="E182" s="38">
        <v>1</v>
      </c>
      <c r="F182" s="57"/>
      <c r="G182" s="59"/>
      <c r="H182" s="38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198"/>
      <c r="T182" s="199"/>
      <c r="U182" s="1">
        <f t="shared" ref="U182" si="332">LEN(A182)</f>
        <v>9</v>
      </c>
      <c r="V182" s="1" t="str">
        <f t="shared" ref="V182" si="333">"comment on column "&amp;$A$2&amp;"."&amp;A182&amp;" is '"&amp;B182&amp;"';"</f>
        <v>comment on column dbo.fkt_TBBA001G.KB_YOTAKU is '';</v>
      </c>
    </row>
    <row r="183" spans="1:22" ht="12" customHeight="1">
      <c r="A183" s="40" t="s">
        <v>918</v>
      </c>
      <c r="B183" s="36" t="s">
        <v>3408</v>
      </c>
      <c r="C183" s="37"/>
      <c r="D183" s="98" t="s">
        <v>387</v>
      </c>
      <c r="E183" s="38"/>
      <c r="F183" s="57"/>
      <c r="G183" s="59"/>
      <c r="H183" s="38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198"/>
      <c r="T183" s="199"/>
      <c r="U183" s="1">
        <f t="shared" ref="U183" si="334">LEN(A183)</f>
        <v>11</v>
      </c>
      <c r="V183" s="1" t="str">
        <f t="shared" ref="V183" si="335">"comment on column "&amp;$A$2&amp;"."&amp;A183&amp;" is '"&amp;B183&amp;"';"</f>
        <v>comment on column dbo.fkt_TBBA001G.DD_YOTAKUYT is '';</v>
      </c>
    </row>
    <row r="184" spans="1:22" ht="12" customHeight="1">
      <c r="A184" s="40" t="s">
        <v>919</v>
      </c>
      <c r="B184" s="36" t="s">
        <v>3408</v>
      </c>
      <c r="C184" s="37"/>
      <c r="D184" s="98" t="s">
        <v>600</v>
      </c>
      <c r="E184" s="38">
        <v>6</v>
      </c>
      <c r="F184" s="57">
        <v>0</v>
      </c>
      <c r="G184" s="59"/>
      <c r="H184" s="38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198"/>
      <c r="T184" s="199"/>
      <c r="U184" s="1">
        <f t="shared" ref="U184" si="336">LEN(A184)</f>
        <v>11</v>
      </c>
      <c r="V184" s="1" t="str">
        <f t="shared" ref="V184" si="337">"comment on column "&amp;$A$2&amp;"."&amp;A184&amp;" is '"&amp;B184&amp;"';"</f>
        <v>comment on column dbo.fkt_TBBA001G.NU_SYRDSTJR is '';</v>
      </c>
    </row>
    <row r="185" spans="1:22" ht="12" customHeight="1">
      <c r="A185" s="40" t="s">
        <v>920</v>
      </c>
      <c r="B185" s="36" t="s">
        <v>3408</v>
      </c>
      <c r="C185" s="37"/>
      <c r="D185" s="98" t="s">
        <v>744</v>
      </c>
      <c r="E185" s="38">
        <v>1</v>
      </c>
      <c r="F185" s="57"/>
      <c r="G185" s="59"/>
      <c r="H185" s="38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198"/>
      <c r="T185" s="199"/>
      <c r="U185" s="1">
        <f t="shared" ref="U185" si="338">LEN(A185)</f>
        <v>11</v>
      </c>
      <c r="V185" s="1" t="str">
        <f t="shared" ref="V185" si="339">"comment on column "&amp;$A$2&amp;"."&amp;A185&amp;" is '"&amp;B185&amp;"';"</f>
        <v>comment on column dbo.fkt_TBBA001G.MJ_ARCNSCUM is '';</v>
      </c>
    </row>
    <row r="186" spans="1:22" ht="12" customHeight="1">
      <c r="A186" s="40" t="s">
        <v>921</v>
      </c>
      <c r="B186" s="36" t="s">
        <v>3408</v>
      </c>
      <c r="C186" s="37"/>
      <c r="D186" s="98" t="s">
        <v>744</v>
      </c>
      <c r="E186" s="38">
        <v>1</v>
      </c>
      <c r="F186" s="57"/>
      <c r="G186" s="59"/>
      <c r="H186" s="38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198"/>
      <c r="T186" s="199"/>
      <c r="U186" s="1">
        <f t="shared" ref="U186" si="340">LEN(A186)</f>
        <v>10</v>
      </c>
      <c r="V186" s="1" t="str">
        <f t="shared" ref="V186" si="341">"comment on column "&amp;$A$2&amp;"."&amp;A186&amp;" is '"&amp;B186&amp;"';"</f>
        <v>comment on column dbo.fkt_TBBA001G.KB_TOKUSYU is '';</v>
      </c>
    </row>
    <row r="187" spans="1:22" ht="12" customHeight="1">
      <c r="A187" s="40" t="s">
        <v>922</v>
      </c>
      <c r="B187" s="36" t="s">
        <v>3408</v>
      </c>
      <c r="C187" s="37"/>
      <c r="D187" s="98" t="s">
        <v>744</v>
      </c>
      <c r="E187" s="38">
        <v>1</v>
      </c>
      <c r="F187" s="57"/>
      <c r="G187" s="59"/>
      <c r="H187" s="38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198"/>
      <c r="T187" s="199"/>
      <c r="U187" s="1">
        <f t="shared" ref="U187" si="342">LEN(A187)</f>
        <v>11</v>
      </c>
      <c r="V187" s="1" t="str">
        <f t="shared" ref="V187" si="343">"comment on column "&amp;$A$2&amp;"."&amp;A187&amp;" is '"&amp;B187&amp;"';"</f>
        <v>comment on column dbo.fkt_TBBA001G.KB_HOUTAKSH is '';</v>
      </c>
    </row>
    <row r="188" spans="1:22" ht="12" customHeight="1">
      <c r="A188" s="40" t="s">
        <v>923</v>
      </c>
      <c r="B188" s="36" t="s">
        <v>3408</v>
      </c>
      <c r="C188" s="37"/>
      <c r="D188" s="98" t="s">
        <v>744</v>
      </c>
      <c r="E188" s="38">
        <v>1</v>
      </c>
      <c r="F188" s="57"/>
      <c r="G188" s="59"/>
      <c r="H188" s="38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198"/>
      <c r="T188" s="199"/>
      <c r="U188" s="1">
        <f t="shared" ref="U188" si="344">LEN(A188)</f>
        <v>11</v>
      </c>
      <c r="V188" s="1" t="str">
        <f t="shared" ref="V188" si="345">"comment on column "&amp;$A$2&amp;"."&amp;A188&amp;" is '"&amp;B188&amp;"';"</f>
        <v>comment on column dbo.fkt_TBBA001G.KB_SEKYDTSS is '';</v>
      </c>
    </row>
    <row r="189" spans="1:22" ht="12" customHeight="1">
      <c r="A189" s="40" t="s">
        <v>924</v>
      </c>
      <c r="B189" s="36" t="s">
        <v>3408</v>
      </c>
      <c r="C189" s="37"/>
      <c r="D189" s="98" t="s">
        <v>744</v>
      </c>
      <c r="E189" s="38">
        <v>1</v>
      </c>
      <c r="F189" s="57"/>
      <c r="G189" s="59"/>
      <c r="H189" s="38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198"/>
      <c r="T189" s="199"/>
      <c r="U189" s="1">
        <f t="shared" ref="U189" si="346">LEN(A189)</f>
        <v>11</v>
      </c>
      <c r="V189" s="1" t="str">
        <f t="shared" ref="V189" si="347">"comment on column "&amp;$A$2&amp;"."&amp;A189&amp;" is '"&amp;B189&amp;"';"</f>
        <v>comment on column dbo.fkt_TBBA001G.KB_YOHNDTSS is '';</v>
      </c>
    </row>
    <row r="190" spans="1:22" ht="12" customHeight="1">
      <c r="A190" s="40" t="s">
        <v>925</v>
      </c>
      <c r="B190" s="36" t="s">
        <v>3408</v>
      </c>
      <c r="C190" s="37"/>
      <c r="D190" s="98" t="s">
        <v>744</v>
      </c>
      <c r="E190" s="38">
        <v>1</v>
      </c>
      <c r="F190" s="57"/>
      <c r="G190" s="59"/>
      <c r="H190" s="38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198"/>
      <c r="T190" s="199"/>
      <c r="U190" s="1">
        <f t="shared" ref="U190" si="348">LEN(A190)</f>
        <v>9</v>
      </c>
      <c r="V190" s="1" t="str">
        <f t="shared" ref="V190" si="349">"comment on column "&amp;$A$2&amp;"."&amp;A190&amp;" is '"&amp;B190&amp;"';"</f>
        <v>comment on column dbo.fkt_TBBA001G.KB_OSSSIN is '';</v>
      </c>
    </row>
    <row r="191" spans="1:22" ht="12" customHeight="1">
      <c r="A191" s="40" t="s">
        <v>926</v>
      </c>
      <c r="B191" s="36" t="s">
        <v>3408</v>
      </c>
      <c r="C191" s="37"/>
      <c r="D191" s="98" t="s">
        <v>744</v>
      </c>
      <c r="E191" s="38">
        <v>2</v>
      </c>
      <c r="F191" s="57"/>
      <c r="G191" s="59"/>
      <c r="H191" s="38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198"/>
      <c r="T191" s="199"/>
      <c r="U191" s="1">
        <f t="shared" ref="U191" si="350">LEN(A191)</f>
        <v>11</v>
      </c>
      <c r="V191" s="1" t="str">
        <f t="shared" ref="V191" si="351">"comment on column "&amp;$A$2&amp;"."&amp;A191&amp;" is '"&amp;B191&amp;"';"</f>
        <v>comment on column dbo.fkt_TBBA001G.MJ_OSSTSNST is '';</v>
      </c>
    </row>
    <row r="192" spans="1:22" ht="12" customHeight="1">
      <c r="A192" s="40" t="s">
        <v>927</v>
      </c>
      <c r="B192" s="36" t="s">
        <v>3408</v>
      </c>
      <c r="C192" s="37"/>
      <c r="D192" s="98" t="s">
        <v>387</v>
      </c>
      <c r="E192" s="38"/>
      <c r="F192" s="57"/>
      <c r="G192" s="59"/>
      <c r="H192" s="38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198"/>
      <c r="T192" s="199"/>
      <c r="U192" s="1">
        <f t="shared" ref="U192" si="352">LEN(A192)</f>
        <v>11</v>
      </c>
      <c r="V192" s="1" t="str">
        <f t="shared" ref="V192" si="353">"comment on column "&amp;$A$2&amp;"."&amp;A192&amp;" is '"&amp;B192&amp;"';"</f>
        <v>comment on column dbo.fkt_TBBA001G.DD_JOTOSYOT is '';</v>
      </c>
    </row>
    <row r="193" spans="1:22" ht="12" customHeight="1">
      <c r="A193" s="40" t="s">
        <v>928</v>
      </c>
      <c r="B193" s="36" t="s">
        <v>3408</v>
      </c>
      <c r="C193" s="37"/>
      <c r="D193" s="98" t="s">
        <v>744</v>
      </c>
      <c r="E193" s="38">
        <v>1</v>
      </c>
      <c r="F193" s="57"/>
      <c r="G193" s="59"/>
      <c r="H193" s="38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198"/>
      <c r="T193" s="199"/>
      <c r="U193" s="1">
        <f t="shared" ref="U193" si="354">LEN(A193)</f>
        <v>11</v>
      </c>
      <c r="V193" s="1" t="str">
        <f t="shared" ref="V193" si="355">"comment on column "&amp;$A$2&amp;"."&amp;A193&amp;" is '"&amp;B193&amp;"';"</f>
        <v>comment on column dbo.fkt_TBBA001G.KB_SIYOZKIS is '';</v>
      </c>
    </row>
    <row r="194" spans="1:22" ht="12" customHeight="1">
      <c r="A194" s="40" t="s">
        <v>929</v>
      </c>
      <c r="B194" s="36" t="s">
        <v>3408</v>
      </c>
      <c r="C194" s="37"/>
      <c r="D194" s="98" t="s">
        <v>744</v>
      </c>
      <c r="E194" s="38">
        <v>1</v>
      </c>
      <c r="F194" s="57"/>
      <c r="G194" s="59"/>
      <c r="H194" s="38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198"/>
      <c r="T194" s="199"/>
      <c r="U194" s="1">
        <f t="shared" ref="U194" si="356">LEN(A194)</f>
        <v>11</v>
      </c>
      <c r="V194" s="1" t="str">
        <f t="shared" ref="V194" si="357">"comment on column "&amp;$A$2&amp;"."&amp;A194&amp;" is '"&amp;B194&amp;"';"</f>
        <v>comment on column dbo.fkt_TBBA001G.KB_STJIZESO is '';</v>
      </c>
    </row>
    <row r="195" spans="1:22" ht="12" customHeight="1">
      <c r="A195" s="40" t="s">
        <v>930</v>
      </c>
      <c r="B195" s="36" t="s">
        <v>3408</v>
      </c>
      <c r="C195" s="37"/>
      <c r="D195" s="98" t="s">
        <v>387</v>
      </c>
      <c r="E195" s="38"/>
      <c r="F195" s="57"/>
      <c r="G195" s="59"/>
      <c r="H195" s="38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198"/>
      <c r="T195" s="199"/>
      <c r="U195" s="1">
        <f t="shared" ref="U195" si="358">LEN(A195)</f>
        <v>11</v>
      </c>
      <c r="V195" s="1" t="str">
        <f t="shared" ref="V195" si="359">"comment on column "&amp;$A$2&amp;"."&amp;A195&amp;" is '"&amp;B195&amp;"';"</f>
        <v>comment on column dbo.fkt_TBBA001G.DD_HOSYSYHK is '';</v>
      </c>
    </row>
    <row r="196" spans="1:22" ht="12" customHeight="1">
      <c r="A196" s="40" t="s">
        <v>931</v>
      </c>
      <c r="B196" s="36" t="s">
        <v>3408</v>
      </c>
      <c r="C196" s="37"/>
      <c r="D196" s="98" t="s">
        <v>744</v>
      </c>
      <c r="E196" s="38">
        <v>1</v>
      </c>
      <c r="F196" s="57"/>
      <c r="G196" s="59"/>
      <c r="H196" s="38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198"/>
      <c r="T196" s="199"/>
      <c r="U196" s="1">
        <f t="shared" ref="U196" si="360">LEN(A196)</f>
        <v>11</v>
      </c>
      <c r="V196" s="1" t="str">
        <f t="shared" ref="V196" si="361">"comment on column "&amp;$A$2&amp;"."&amp;A196&amp;" is '"&amp;B196&amp;"';"</f>
        <v>comment on column dbo.fkt_TBBA001G.KB_KAMITJIS is '';</v>
      </c>
    </row>
    <row r="197" spans="1:22" ht="12" customHeight="1">
      <c r="A197" s="40" t="s">
        <v>932</v>
      </c>
      <c r="B197" s="36" t="s">
        <v>3408</v>
      </c>
      <c r="C197" s="37"/>
      <c r="D197" s="98" t="s">
        <v>744</v>
      </c>
      <c r="E197" s="38">
        <v>1</v>
      </c>
      <c r="F197" s="57"/>
      <c r="G197" s="59"/>
      <c r="H197" s="38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198"/>
      <c r="T197" s="199"/>
      <c r="U197" s="1">
        <f t="shared" ref="U197" si="362">LEN(A197)</f>
        <v>11</v>
      </c>
      <c r="V197" s="1" t="str">
        <f t="shared" ref="V197" si="363">"comment on column "&amp;$A$2&amp;"."&amp;A197&amp;" is '"&amp;B197&amp;"';"</f>
        <v>comment on column dbo.fkt_TBBA001G.KB_SYMITJIS is '';</v>
      </c>
    </row>
    <row r="198" spans="1:22" ht="12" customHeight="1">
      <c r="A198" s="40" t="s">
        <v>933</v>
      </c>
      <c r="B198" s="36" t="s">
        <v>3408</v>
      </c>
      <c r="C198" s="37"/>
      <c r="D198" s="98" t="s">
        <v>744</v>
      </c>
      <c r="E198" s="38">
        <v>4</v>
      </c>
      <c r="F198" s="57"/>
      <c r="G198" s="59"/>
      <c r="H198" s="38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198"/>
      <c r="T198" s="199"/>
      <c r="U198" s="1">
        <f t="shared" ref="U198" si="364">LEN(A198)</f>
        <v>11</v>
      </c>
      <c r="V198" s="1" t="str">
        <f t="shared" ref="V198" si="365">"comment on column "&amp;$A$2&amp;"."&amp;A198&amp;" is '"&amp;B198&amp;"';"</f>
        <v>comment on column dbo.fkt_TBBA001G.MJ_JUNKNORN is '';</v>
      </c>
    </row>
    <row r="199" spans="1:22" ht="12" customHeight="1">
      <c r="A199" s="40" t="s">
        <v>934</v>
      </c>
      <c r="B199" s="36" t="s">
        <v>3408</v>
      </c>
      <c r="C199" s="37"/>
      <c r="D199" s="98" t="s">
        <v>744</v>
      </c>
      <c r="E199" s="38">
        <v>1</v>
      </c>
      <c r="F199" s="57"/>
      <c r="G199" s="59"/>
      <c r="H199" s="38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198"/>
      <c r="T199" s="199"/>
      <c r="U199" s="1">
        <f t="shared" ref="U199" si="366">LEN(A199)</f>
        <v>6</v>
      </c>
      <c r="V199" s="1" t="str">
        <f t="shared" ref="V199" si="367">"comment on column "&amp;$A$2&amp;"."&amp;A199&amp;" is '"&amp;B199&amp;"';"</f>
        <v>comment on column dbo.fkt_TBBA001G.KB_IKO is '';</v>
      </c>
    </row>
    <row r="200" spans="1:22" ht="12" customHeight="1">
      <c r="A200" s="40" t="s">
        <v>935</v>
      </c>
      <c r="B200" s="36" t="s">
        <v>3408</v>
      </c>
      <c r="C200" s="37"/>
      <c r="D200" s="98" t="s">
        <v>744</v>
      </c>
      <c r="E200" s="38">
        <v>1</v>
      </c>
      <c r="F200" s="57"/>
      <c r="G200" s="59"/>
      <c r="H200" s="38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198"/>
      <c r="T200" s="199"/>
      <c r="U200" s="1">
        <f t="shared" ref="U200" si="368">LEN(A200)</f>
        <v>11</v>
      </c>
      <c r="V200" s="1" t="str">
        <f t="shared" ref="V200" si="369">"comment on column "&amp;$A$2&amp;"."&amp;A200&amp;" is '"&amp;B200&amp;"';"</f>
        <v>comment on column dbo.fkt_TBBA001G.MJ_GBKPRINT is '';</v>
      </c>
    </row>
    <row r="201" spans="1:22" ht="12" customHeight="1">
      <c r="A201" s="40" t="s">
        <v>936</v>
      </c>
      <c r="B201" s="36" t="s">
        <v>3408</v>
      </c>
      <c r="C201" s="37"/>
      <c r="D201" s="98" t="s">
        <v>744</v>
      </c>
      <c r="E201" s="38">
        <v>1</v>
      </c>
      <c r="F201" s="57"/>
      <c r="G201" s="59"/>
      <c r="H201" s="38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198"/>
      <c r="T201" s="199"/>
      <c r="U201" s="1">
        <f t="shared" ref="U201" si="370">LEN(A201)</f>
        <v>11</v>
      </c>
      <c r="V201" s="1" t="str">
        <f t="shared" ref="V201" si="371">"comment on column "&amp;$A$2&amp;"."&amp;A201&amp;" is '"&amp;B201&amp;"';"</f>
        <v>comment on column dbo.fkt_TBBA001G.KB_TELMNAVI is '';</v>
      </c>
    </row>
    <row r="202" spans="1:22" ht="12" customHeight="1">
      <c r="A202" s="40" t="s">
        <v>937</v>
      </c>
      <c r="B202" s="36" t="s">
        <v>3408</v>
      </c>
      <c r="C202" s="37"/>
      <c r="D202" s="98" t="s">
        <v>744</v>
      </c>
      <c r="E202" s="38">
        <v>2</v>
      </c>
      <c r="F202" s="57"/>
      <c r="G202" s="59"/>
      <c r="H202" s="38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198"/>
      <c r="T202" s="199"/>
      <c r="U202" s="1">
        <f t="shared" ref="U202" si="372">LEN(A202)</f>
        <v>11</v>
      </c>
      <c r="V202" s="1" t="str">
        <f t="shared" ref="V202" si="373">"comment on column "&amp;$A$2&amp;"."&amp;A202&amp;" is '"&amp;B202&amp;"';"</f>
        <v>comment on column dbo.fkt_TBBA001G.MJ_TELMNAVS is '';</v>
      </c>
    </row>
    <row r="203" spans="1:22" ht="12" customHeight="1">
      <c r="A203" s="40" t="s">
        <v>938</v>
      </c>
      <c r="B203" s="36" t="s">
        <v>3408</v>
      </c>
      <c r="C203" s="37"/>
      <c r="D203" s="98" t="s">
        <v>744</v>
      </c>
      <c r="E203" s="38">
        <v>6</v>
      </c>
      <c r="F203" s="57"/>
      <c r="G203" s="59"/>
      <c r="H203" s="38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198"/>
      <c r="T203" s="199"/>
      <c r="U203" s="1">
        <f t="shared" ref="U203" si="374">LEN(A203)</f>
        <v>11</v>
      </c>
      <c r="V203" s="1" t="str">
        <f t="shared" ref="V203" si="375">"comment on column "&amp;$A$2&amp;"."&amp;A203&amp;" is '"&amp;B203&amp;"';"</f>
        <v>comment on column dbo.fkt_TBBA001G.CD_TELMNAVI is '';</v>
      </c>
    </row>
    <row r="204" spans="1:22" ht="12" customHeight="1">
      <c r="A204" s="40" t="s">
        <v>939</v>
      </c>
      <c r="B204" s="36" t="s">
        <v>3408</v>
      </c>
      <c r="C204" s="37"/>
      <c r="D204" s="98" t="s">
        <v>744</v>
      </c>
      <c r="E204" s="38">
        <v>2</v>
      </c>
      <c r="F204" s="57"/>
      <c r="G204" s="59"/>
      <c r="H204" s="38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198"/>
      <c r="T204" s="199"/>
      <c r="U204" s="1">
        <f t="shared" ref="U204" si="376">LEN(A204)</f>
        <v>11</v>
      </c>
      <c r="V204" s="1" t="str">
        <f t="shared" ref="V204" si="377">"comment on column "&amp;$A$2&amp;"."&amp;A204&amp;" is '"&amp;B204&amp;"';"</f>
        <v>comment on column dbo.fkt_TBBA001G.CD_TELNAVSY is '';</v>
      </c>
    </row>
    <row r="205" spans="1:22" ht="12" customHeight="1">
      <c r="A205" s="40" t="s">
        <v>940</v>
      </c>
      <c r="B205" s="36" t="s">
        <v>3408</v>
      </c>
      <c r="C205" s="37"/>
      <c r="D205" s="98" t="s">
        <v>744</v>
      </c>
      <c r="E205" s="38">
        <v>1</v>
      </c>
      <c r="F205" s="57"/>
      <c r="G205" s="59"/>
      <c r="H205" s="38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198"/>
      <c r="T205" s="199"/>
      <c r="U205" s="1">
        <f t="shared" ref="U205" si="378">LEN(A205)</f>
        <v>10</v>
      </c>
      <c r="V205" s="1" t="str">
        <f t="shared" ref="V205" si="379">"comment on column "&amp;$A$2&amp;"."&amp;A205&amp;" is '"&amp;B205&amp;"';"</f>
        <v>comment on column dbo.fkt_TBBA001G.KB_ESPOTAI is '';</v>
      </c>
    </row>
    <row r="206" spans="1:22" ht="12" customHeight="1">
      <c r="A206" s="40" t="s">
        <v>941</v>
      </c>
      <c r="B206" s="36" t="s">
        <v>3408</v>
      </c>
      <c r="C206" s="37"/>
      <c r="D206" s="98" t="s">
        <v>744</v>
      </c>
      <c r="E206" s="38">
        <v>1</v>
      </c>
      <c r="F206" s="57"/>
      <c r="G206" s="59"/>
      <c r="H206" s="38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198"/>
      <c r="T206" s="199"/>
      <c r="U206" s="1">
        <f t="shared" ref="U206" si="380">LEN(A206)</f>
        <v>11</v>
      </c>
      <c r="V206" s="1" t="str">
        <f t="shared" ref="V206" si="381">"comment on column "&amp;$A$2&amp;"."&amp;A206&amp;" is '"&amp;B206&amp;"';"</f>
        <v>comment on column dbo.fkt_TBBA001G.KB_PTLMNAVI is '';</v>
      </c>
    </row>
    <row r="207" spans="1:22" ht="12" customHeight="1">
      <c r="A207" s="40" t="s">
        <v>942</v>
      </c>
      <c r="B207" s="36" t="s">
        <v>3408</v>
      </c>
      <c r="C207" s="37"/>
      <c r="D207" s="98" t="s">
        <v>744</v>
      </c>
      <c r="E207" s="38">
        <v>2</v>
      </c>
      <c r="F207" s="57"/>
      <c r="G207" s="59"/>
      <c r="H207" s="38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198"/>
      <c r="T207" s="199"/>
      <c r="U207" s="1">
        <f t="shared" ref="U207" si="382">LEN(A207)</f>
        <v>11</v>
      </c>
      <c r="V207" s="1" t="str">
        <f t="shared" ref="V207" si="383">"comment on column "&amp;$A$2&amp;"."&amp;A207&amp;" is '"&amp;B207&amp;"';"</f>
        <v>comment on column dbo.fkt_TBBA001G.MJ_PTLMNAVS is '';</v>
      </c>
    </row>
    <row r="208" spans="1:22" ht="12" customHeight="1">
      <c r="A208" s="40" t="s">
        <v>943</v>
      </c>
      <c r="B208" s="36" t="s">
        <v>3408</v>
      </c>
      <c r="C208" s="37"/>
      <c r="D208" s="98" t="s">
        <v>744</v>
      </c>
      <c r="E208" s="38">
        <v>6</v>
      </c>
      <c r="F208" s="57"/>
      <c r="G208" s="59"/>
      <c r="H208" s="38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198"/>
      <c r="T208" s="199"/>
      <c r="U208" s="1">
        <f t="shared" ref="U208" si="384">LEN(A208)</f>
        <v>11</v>
      </c>
      <c r="V208" s="1" t="str">
        <f t="shared" ref="V208" si="385">"comment on column "&amp;$A$2&amp;"."&amp;A208&amp;" is '"&amp;B208&amp;"';"</f>
        <v>comment on column dbo.fkt_TBBA001G.CD_PTLMNAVI is '';</v>
      </c>
    </row>
    <row r="209" spans="1:22" ht="12" customHeight="1">
      <c r="A209" s="40" t="s">
        <v>944</v>
      </c>
      <c r="B209" s="36" t="s">
        <v>3408</v>
      </c>
      <c r="C209" s="37"/>
      <c r="D209" s="98" t="s">
        <v>744</v>
      </c>
      <c r="E209" s="38">
        <v>2</v>
      </c>
      <c r="F209" s="57"/>
      <c r="G209" s="59"/>
      <c r="H209" s="38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198"/>
      <c r="T209" s="199"/>
      <c r="U209" s="1">
        <f t="shared" ref="U209" si="386">LEN(A209)</f>
        <v>11</v>
      </c>
      <c r="V209" s="1" t="str">
        <f t="shared" ref="V209" si="387">"comment on column "&amp;$A$2&amp;"."&amp;A209&amp;" is '"&amp;B209&amp;"';"</f>
        <v>comment on column dbo.fkt_TBBA001G.CD_PTLNAVSY is '';</v>
      </c>
    </row>
    <row r="210" spans="1:22" ht="12" customHeight="1">
      <c r="A210" s="40" t="s">
        <v>945</v>
      </c>
      <c r="B210" s="36" t="s">
        <v>3408</v>
      </c>
      <c r="C210" s="37"/>
      <c r="D210" s="98" t="s">
        <v>744</v>
      </c>
      <c r="E210" s="38">
        <v>1</v>
      </c>
      <c r="F210" s="57"/>
      <c r="G210" s="59"/>
      <c r="H210" s="38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198"/>
      <c r="T210" s="199"/>
      <c r="U210" s="1">
        <f t="shared" ref="U210" si="388">LEN(A210)</f>
        <v>11</v>
      </c>
      <c r="V210" s="1" t="str">
        <f t="shared" ref="V210" si="389">"comment on column "&amp;$A$2&amp;"."&amp;A210&amp;" is '"&amp;B210&amp;"';"</f>
        <v>comment on column dbo.fkt_TBBA001G.KB_PESPOTAI is '';</v>
      </c>
    </row>
    <row r="211" spans="1:22" ht="12" customHeight="1">
      <c r="A211" s="40" t="s">
        <v>946</v>
      </c>
      <c r="B211" s="36" t="s">
        <v>3408</v>
      </c>
      <c r="C211" s="37"/>
      <c r="D211" s="98" t="s">
        <v>744</v>
      </c>
      <c r="E211" s="38">
        <v>2</v>
      </c>
      <c r="F211" s="57"/>
      <c r="G211" s="59"/>
      <c r="H211" s="38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198"/>
      <c r="T211" s="199"/>
      <c r="U211" s="1">
        <f t="shared" ref="U211" si="390">LEN(A211)</f>
        <v>11</v>
      </c>
      <c r="V211" s="1" t="str">
        <f t="shared" ref="V211" si="391">"comment on column "&amp;$A$2&amp;"."&amp;A211&amp;" is '"&amp;B211&amp;"';"</f>
        <v>comment on column dbo.fkt_TBBA001G.MJ_ZNFRATJT is '';</v>
      </c>
    </row>
    <row r="212" spans="1:22" ht="12" customHeight="1">
      <c r="A212" s="40" t="s">
        <v>947</v>
      </c>
      <c r="B212" s="36" t="s">
        <v>3408</v>
      </c>
      <c r="C212" s="37"/>
      <c r="D212" s="98" t="s">
        <v>744</v>
      </c>
      <c r="E212" s="38">
        <v>8</v>
      </c>
      <c r="F212" s="57"/>
      <c r="G212" s="59"/>
      <c r="H212" s="38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198"/>
      <c r="T212" s="199"/>
      <c r="U212" s="1">
        <f t="shared" ref="U212" si="392">LEN(A212)</f>
        <v>11</v>
      </c>
      <c r="V212" s="1" t="str">
        <f t="shared" ref="V212" si="393">"comment on column "&amp;$A$2&amp;"."&amp;A212&amp;" is '"&amp;B212&amp;"';"</f>
        <v>comment on column dbo.fkt_TBBA001G.DD_ZNFRATMD is '';</v>
      </c>
    </row>
    <row r="213" spans="1:22" ht="12" customHeight="1">
      <c r="A213" s="40" t="s">
        <v>948</v>
      </c>
      <c r="B213" s="36" t="s">
        <v>3408</v>
      </c>
      <c r="C213" s="37"/>
      <c r="D213" s="98" t="s">
        <v>744</v>
      </c>
      <c r="E213" s="38">
        <v>1</v>
      </c>
      <c r="F213" s="57"/>
      <c r="G213" s="59"/>
      <c r="H213" s="38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198"/>
      <c r="T213" s="199"/>
      <c r="U213" s="1">
        <f t="shared" ref="U213" si="394">LEN(A213)</f>
        <v>11</v>
      </c>
      <c r="V213" s="1" t="str">
        <f t="shared" ref="V213" si="395">"comment on column "&amp;$A$2&amp;"."&amp;A213&amp;" is '"&amp;B213&amp;"';"</f>
        <v>comment on column dbo.fkt_TBBA001G.KB_ZNFURATE is '';</v>
      </c>
    </row>
    <row r="214" spans="1:22" ht="12" customHeight="1">
      <c r="A214" s="40" t="s">
        <v>949</v>
      </c>
      <c r="B214" s="36" t="s">
        <v>3408</v>
      </c>
      <c r="C214" s="37"/>
      <c r="D214" s="98" t="s">
        <v>744</v>
      </c>
      <c r="E214" s="38">
        <v>8</v>
      </c>
      <c r="F214" s="57"/>
      <c r="G214" s="59"/>
      <c r="H214" s="38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198"/>
      <c r="T214" s="199"/>
      <c r="U214" s="1">
        <f t="shared" ref="U214" si="396">LEN(A214)</f>
        <v>11</v>
      </c>
      <c r="V214" s="1" t="str">
        <f t="shared" ref="V214" si="397">"comment on column "&amp;$A$2&amp;"."&amp;A214&amp;" is '"&amp;B214&amp;"';"</f>
        <v>comment on column dbo.fkt_TBBA001G.DD_ZNHAISOU is '';</v>
      </c>
    </row>
    <row r="215" spans="1:22" ht="12" customHeight="1">
      <c r="A215" s="40" t="s">
        <v>950</v>
      </c>
      <c r="B215" s="36" t="s">
        <v>3408</v>
      </c>
      <c r="C215" s="37"/>
      <c r="D215" s="98" t="s">
        <v>744</v>
      </c>
      <c r="E215" s="38">
        <v>4</v>
      </c>
      <c r="F215" s="57"/>
      <c r="G215" s="59"/>
      <c r="H215" s="38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198"/>
      <c r="T215" s="199"/>
      <c r="U215" s="1">
        <f t="shared" ref="U215" si="398">LEN(A215)</f>
        <v>11</v>
      </c>
      <c r="V215" s="1" t="str">
        <f t="shared" ref="V215" si="399">"comment on column "&amp;$A$2&amp;"."&amp;A215&amp;" is '"&amp;B215&amp;"';"</f>
        <v>comment on column dbo.fkt_TBBA001G.KJ_ZNHAISOJ is '';</v>
      </c>
    </row>
    <row r="216" spans="1:22" ht="12" customHeight="1">
      <c r="A216" s="40" t="s">
        <v>951</v>
      </c>
      <c r="B216" s="36" t="s">
        <v>3408</v>
      </c>
      <c r="C216" s="37"/>
      <c r="D216" s="98" t="s">
        <v>387</v>
      </c>
      <c r="E216" s="38"/>
      <c r="F216" s="57"/>
      <c r="G216" s="59"/>
      <c r="H216" s="38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198"/>
      <c r="T216" s="199"/>
      <c r="U216" s="1">
        <f t="shared" ref="U216" si="400">LEN(A216)</f>
        <v>11</v>
      </c>
      <c r="V216" s="1" t="str">
        <f t="shared" ref="V216" si="401">"comment on column "&amp;$A$2&amp;"."&amp;A216&amp;" is '"&amp;B216&amp;"';"</f>
        <v>comment on column dbo.fkt_TBBA001G.DT_ZNSYOKAI is '';</v>
      </c>
    </row>
    <row r="217" spans="1:22" ht="12" customHeight="1">
      <c r="A217" s="40" t="s">
        <v>952</v>
      </c>
      <c r="B217" s="36" t="s">
        <v>3408</v>
      </c>
      <c r="C217" s="37"/>
      <c r="D217" s="98" t="s">
        <v>744</v>
      </c>
      <c r="E217" s="38">
        <v>1</v>
      </c>
      <c r="F217" s="57"/>
      <c r="G217" s="59"/>
      <c r="H217" s="38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198"/>
      <c r="T217" s="199"/>
      <c r="U217" s="1">
        <f t="shared" ref="U217" si="402">LEN(A217)</f>
        <v>10</v>
      </c>
      <c r="V217" s="1" t="str">
        <f t="shared" ref="V217" si="403">"comment on column "&amp;$A$2&amp;"."&amp;A217&amp;" is '"&amp;B217&amp;"';"</f>
        <v>comment on column dbo.fkt_TBBA001G.KB_ZJSYORI is '';</v>
      </c>
    </row>
    <row r="218" spans="1:22" ht="12" customHeight="1">
      <c r="A218" s="40" t="s">
        <v>953</v>
      </c>
      <c r="B218" s="36" t="s">
        <v>3408</v>
      </c>
      <c r="C218" s="37"/>
      <c r="D218" s="98" t="s">
        <v>744</v>
      </c>
      <c r="E218" s="38">
        <v>1</v>
      </c>
      <c r="F218" s="57"/>
      <c r="G218" s="59"/>
      <c r="H218" s="38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198"/>
      <c r="T218" s="199"/>
      <c r="U218" s="1">
        <f t="shared" ref="U218" si="404">LEN(A218)</f>
        <v>11</v>
      </c>
      <c r="V218" s="1" t="str">
        <f t="shared" ref="V218" si="405">"comment on column "&amp;$A$2&amp;"."&amp;A218&amp;" is '"&amp;B218&amp;"';"</f>
        <v>comment on column dbo.fkt_TBBA001G.KB_ZJZAIKOJ is '';</v>
      </c>
    </row>
    <row r="219" spans="1:22" ht="12" customHeight="1">
      <c r="A219" s="40" t="s">
        <v>954</v>
      </c>
      <c r="B219" s="36" t="s">
        <v>3408</v>
      </c>
      <c r="C219" s="37"/>
      <c r="D219" s="98" t="s">
        <v>387</v>
      </c>
      <c r="E219" s="38"/>
      <c r="F219" s="57"/>
      <c r="G219" s="59"/>
      <c r="H219" s="38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198"/>
      <c r="T219" s="199"/>
      <c r="U219" s="1">
        <f t="shared" ref="U219" si="406">LEN(A219)</f>
        <v>11</v>
      </c>
      <c r="V219" s="1" t="str">
        <f t="shared" ref="V219" si="407">"comment on column "&amp;$A$2&amp;"."&amp;A219&amp;" is '"&amp;B219&amp;"';"</f>
        <v>comment on column dbo.fkt_TBBA001G.DD_ZJFRYOTE is '';</v>
      </c>
    </row>
    <row r="220" spans="1:22" ht="12" customHeight="1">
      <c r="A220" s="40" t="s">
        <v>955</v>
      </c>
      <c r="B220" s="36" t="s">
        <v>3408</v>
      </c>
      <c r="C220" s="37"/>
      <c r="D220" s="98" t="s">
        <v>387</v>
      </c>
      <c r="E220" s="38"/>
      <c r="F220" s="57"/>
      <c r="G220" s="59"/>
      <c r="H220" s="38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198"/>
      <c r="T220" s="199"/>
      <c r="U220" s="1">
        <f t="shared" ref="U220" si="408">LEN(A220)</f>
        <v>11</v>
      </c>
      <c r="V220" s="1" t="str">
        <f t="shared" ref="V220" si="409">"comment on column "&amp;$A$2&amp;"."&amp;A220&amp;" is '"&amp;B220&amp;"';"</f>
        <v>comment on column dbo.fkt_TBBA001G.DD_ZJKRHURI is '';</v>
      </c>
    </row>
    <row r="221" spans="1:22" ht="12" customHeight="1">
      <c r="A221" s="40" t="s">
        <v>956</v>
      </c>
      <c r="B221" s="36" t="s">
        <v>3408</v>
      </c>
      <c r="C221" s="37"/>
      <c r="D221" s="98" t="s">
        <v>387</v>
      </c>
      <c r="E221" s="38"/>
      <c r="F221" s="57"/>
      <c r="G221" s="59"/>
      <c r="H221" s="38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198"/>
      <c r="T221" s="199"/>
      <c r="U221" s="1">
        <f t="shared" ref="U221" si="410">LEN(A221)</f>
        <v>7</v>
      </c>
      <c r="V221" s="1" t="str">
        <f t="shared" ref="V221" si="411">"comment on column "&amp;$A$2&amp;"."&amp;A221&amp;" is '"&amp;B221&amp;"';"</f>
        <v>comment on column dbo.fkt_TBBA001G.DD_ZJFR is '';</v>
      </c>
    </row>
    <row r="222" spans="1:22" ht="12" customHeight="1">
      <c r="A222" s="40" t="s">
        <v>957</v>
      </c>
      <c r="B222" s="36" t="s">
        <v>3408</v>
      </c>
      <c r="C222" s="37"/>
      <c r="D222" s="98" t="s">
        <v>744</v>
      </c>
      <c r="E222" s="38">
        <v>8</v>
      </c>
      <c r="F222" s="57"/>
      <c r="G222" s="59"/>
      <c r="H222" s="38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198"/>
      <c r="T222" s="199"/>
      <c r="U222" s="1">
        <f t="shared" ref="U222" si="412">LEN(A222)</f>
        <v>11</v>
      </c>
      <c r="V222" s="1" t="str">
        <f t="shared" ref="V222" si="413">"comment on column "&amp;$A$2&amp;"."&amp;A222&amp;" is '"&amp;B222&amp;"';"</f>
        <v>comment on column dbo.fkt_TBBA001G.DD_ZJHAISOU is '';</v>
      </c>
    </row>
    <row r="223" spans="1:22" ht="12" customHeight="1">
      <c r="A223" s="40" t="s">
        <v>958</v>
      </c>
      <c r="B223" s="36" t="s">
        <v>3408</v>
      </c>
      <c r="C223" s="37"/>
      <c r="D223" s="98" t="s">
        <v>744</v>
      </c>
      <c r="E223" s="38">
        <v>4</v>
      </c>
      <c r="F223" s="57"/>
      <c r="G223" s="59"/>
      <c r="H223" s="38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198"/>
      <c r="T223" s="199"/>
      <c r="U223" s="1">
        <f t="shared" ref="U223" si="414">LEN(A223)</f>
        <v>10</v>
      </c>
      <c r="V223" s="1" t="str">
        <f t="shared" ref="V223" si="415">"comment on column "&amp;$A$2&amp;"."&amp;A223&amp;" is '"&amp;B223&amp;"';"</f>
        <v>comment on column dbo.fkt_TBBA001G.MJ_ZJHAIST is '';</v>
      </c>
    </row>
    <row r="224" spans="1:22" ht="12" customHeight="1">
      <c r="A224" s="40" t="s">
        <v>959</v>
      </c>
      <c r="B224" s="36" t="s">
        <v>3408</v>
      </c>
      <c r="C224" s="37"/>
      <c r="D224" s="98" t="s">
        <v>744</v>
      </c>
      <c r="E224" s="38">
        <v>1</v>
      </c>
      <c r="F224" s="57"/>
      <c r="G224" s="59"/>
      <c r="H224" s="38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198"/>
      <c r="T224" s="199"/>
      <c r="U224" s="1">
        <f t="shared" ref="U224" si="416">LEN(A224)</f>
        <v>10</v>
      </c>
      <c r="V224" s="1" t="str">
        <f t="shared" ref="V224" si="417">"comment on column "&amp;$A$2&amp;"."&amp;A224&amp;" is '"&amp;B224&amp;"';"</f>
        <v>comment on column dbo.fkt_TBBA001G.KB_ZZSYORI is '';</v>
      </c>
    </row>
    <row r="225" spans="1:22" ht="12" customHeight="1">
      <c r="A225" s="40" t="s">
        <v>960</v>
      </c>
      <c r="B225" s="36" t="s">
        <v>3408</v>
      </c>
      <c r="C225" s="37"/>
      <c r="D225" s="98" t="s">
        <v>744</v>
      </c>
      <c r="E225" s="38">
        <v>1</v>
      </c>
      <c r="F225" s="57"/>
      <c r="G225" s="59"/>
      <c r="H225" s="38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198"/>
      <c r="T225" s="199"/>
      <c r="U225" s="1">
        <f t="shared" ref="U225" si="418">LEN(A225)</f>
        <v>11</v>
      </c>
      <c r="V225" s="1" t="str">
        <f t="shared" ref="V225" si="419">"comment on column "&amp;$A$2&amp;"."&amp;A225&amp;" is '"&amp;B225&amp;"';"</f>
        <v>comment on column dbo.fkt_TBBA001G.KB_ZZZAIKOJ is '';</v>
      </c>
    </row>
    <row r="226" spans="1:22" ht="12" customHeight="1">
      <c r="A226" s="40" t="s">
        <v>961</v>
      </c>
      <c r="B226" s="36" t="s">
        <v>3408</v>
      </c>
      <c r="C226" s="37"/>
      <c r="D226" s="98" t="s">
        <v>387</v>
      </c>
      <c r="E226" s="38"/>
      <c r="F226" s="57"/>
      <c r="G226" s="59"/>
      <c r="H226" s="38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198"/>
      <c r="T226" s="199"/>
      <c r="U226" s="1">
        <f t="shared" ref="U226" si="420">LEN(A226)</f>
        <v>11</v>
      </c>
      <c r="V226" s="1" t="str">
        <f t="shared" ref="V226" si="421">"comment on column "&amp;$A$2&amp;"."&amp;A226&amp;" is '"&amp;B226&amp;"';"</f>
        <v>comment on column dbo.fkt_TBBA001G.DD_ZZFRYOTE is '';</v>
      </c>
    </row>
    <row r="227" spans="1:22" ht="12" customHeight="1">
      <c r="A227" s="40" t="s">
        <v>962</v>
      </c>
      <c r="B227" s="36" t="s">
        <v>3408</v>
      </c>
      <c r="C227" s="37"/>
      <c r="D227" s="98" t="s">
        <v>387</v>
      </c>
      <c r="E227" s="38"/>
      <c r="F227" s="57"/>
      <c r="G227" s="59"/>
      <c r="H227" s="38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198"/>
      <c r="T227" s="199"/>
      <c r="U227" s="1">
        <f t="shared" ref="U227" si="422">LEN(A227)</f>
        <v>11</v>
      </c>
      <c r="V227" s="1" t="str">
        <f t="shared" ref="V227" si="423">"comment on column "&amp;$A$2&amp;"."&amp;A227&amp;" is '"&amp;B227&amp;"';"</f>
        <v>comment on column dbo.fkt_TBBA001G.DD_ZZKRHURI is '';</v>
      </c>
    </row>
    <row r="228" spans="1:22" ht="12" customHeight="1">
      <c r="A228" s="40" t="s">
        <v>963</v>
      </c>
      <c r="B228" s="36" t="s">
        <v>3408</v>
      </c>
      <c r="C228" s="37"/>
      <c r="D228" s="98" t="s">
        <v>387</v>
      </c>
      <c r="E228" s="38"/>
      <c r="F228" s="57"/>
      <c r="G228" s="59"/>
      <c r="H228" s="38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198"/>
      <c r="T228" s="199"/>
      <c r="U228" s="1">
        <f t="shared" ref="U228" si="424">LEN(A228)</f>
        <v>7</v>
      </c>
      <c r="V228" s="1" t="str">
        <f t="shared" ref="V228" si="425">"comment on column "&amp;$A$2&amp;"."&amp;A228&amp;" is '"&amp;B228&amp;"';"</f>
        <v>comment on column dbo.fkt_TBBA001G.DD_ZZFR is '';</v>
      </c>
    </row>
    <row r="229" spans="1:22" ht="12" customHeight="1">
      <c r="A229" s="40" t="s">
        <v>964</v>
      </c>
      <c r="B229" s="36" t="s">
        <v>3408</v>
      </c>
      <c r="C229" s="37"/>
      <c r="D229" s="98" t="s">
        <v>744</v>
      </c>
      <c r="E229" s="38">
        <v>8</v>
      </c>
      <c r="F229" s="57"/>
      <c r="G229" s="59"/>
      <c r="H229" s="38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198"/>
      <c r="T229" s="199"/>
      <c r="U229" s="1">
        <f t="shared" ref="U229" si="426">LEN(A229)</f>
        <v>11</v>
      </c>
      <c r="V229" s="1" t="str">
        <f t="shared" ref="V229" si="427">"comment on column "&amp;$A$2&amp;"."&amp;A229&amp;" is '"&amp;B229&amp;"';"</f>
        <v>comment on column dbo.fkt_TBBA001G.DD_ZZHAISOU is '';</v>
      </c>
    </row>
    <row r="230" spans="1:22" ht="12" customHeight="1">
      <c r="A230" s="40" t="s">
        <v>965</v>
      </c>
      <c r="B230" s="36" t="s">
        <v>3408</v>
      </c>
      <c r="C230" s="37"/>
      <c r="D230" s="98" t="s">
        <v>744</v>
      </c>
      <c r="E230" s="38">
        <v>4</v>
      </c>
      <c r="F230" s="57"/>
      <c r="G230" s="59"/>
      <c r="H230" s="38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198"/>
      <c r="T230" s="199"/>
      <c r="U230" s="1">
        <f t="shared" ref="U230" si="428">LEN(A230)</f>
        <v>10</v>
      </c>
      <c r="V230" s="1" t="str">
        <f t="shared" ref="V230" si="429">"comment on column "&amp;$A$2&amp;"."&amp;A230&amp;" is '"&amp;B230&amp;"';"</f>
        <v>comment on column dbo.fkt_TBBA001G.MJ_ZZHAIST is '';</v>
      </c>
    </row>
    <row r="231" spans="1:22" ht="12" customHeight="1">
      <c r="A231" s="40" t="s">
        <v>966</v>
      </c>
      <c r="B231" s="36" t="s">
        <v>3408</v>
      </c>
      <c r="C231" s="37"/>
      <c r="D231" s="98" t="s">
        <v>744</v>
      </c>
      <c r="E231" s="38">
        <v>2</v>
      </c>
      <c r="F231" s="57"/>
      <c r="G231" s="59"/>
      <c r="H231" s="38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198"/>
      <c r="T231" s="199"/>
      <c r="U231" s="1">
        <f t="shared" ref="U231" si="430">LEN(A231)</f>
        <v>11</v>
      </c>
      <c r="V231" s="1" t="str">
        <f t="shared" ref="V231" si="431">"comment on column "&amp;$A$2&amp;"."&amp;A231&amp;" is '"&amp;B231&amp;"';"</f>
        <v>comment on column dbo.fkt_TBBA001G.KB_SYSNHOSY is '';</v>
      </c>
    </row>
    <row r="232" spans="1:22" ht="12" customHeight="1">
      <c r="A232" s="40" t="s">
        <v>967</v>
      </c>
      <c r="B232" s="36" t="s">
        <v>3408</v>
      </c>
      <c r="C232" s="37"/>
      <c r="D232" s="98" t="s">
        <v>387</v>
      </c>
      <c r="E232" s="38"/>
      <c r="F232" s="57"/>
      <c r="G232" s="59"/>
      <c r="H232" s="38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198"/>
      <c r="T232" s="199"/>
      <c r="U232" s="1">
        <f t="shared" ref="U232" si="432">LEN(A232)</f>
        <v>11</v>
      </c>
      <c r="V232" s="1" t="str">
        <f t="shared" ref="V232" si="433">"comment on column "&amp;$A$2&amp;"."&amp;A232&amp;" is '"&amp;B232&amp;"';"</f>
        <v>comment on column dbo.fkt_TBBA001G.DD_SYSNHSHK is '';</v>
      </c>
    </row>
    <row r="233" spans="1:22" ht="12" customHeight="1">
      <c r="A233" s="40" t="s">
        <v>968</v>
      </c>
      <c r="B233" s="36" t="s">
        <v>3408</v>
      </c>
      <c r="C233" s="37"/>
      <c r="D233" s="98" t="s">
        <v>744</v>
      </c>
      <c r="E233" s="38">
        <v>1</v>
      </c>
      <c r="F233" s="57"/>
      <c r="G233" s="59"/>
      <c r="H233" s="38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198"/>
      <c r="T233" s="199"/>
      <c r="U233" s="1">
        <f t="shared" ref="U233" si="434">LEN(A233)</f>
        <v>10</v>
      </c>
      <c r="V233" s="1" t="str">
        <f t="shared" ref="V233" si="435">"comment on column "&amp;$A$2&amp;"."&amp;A233&amp;" is '"&amp;B233&amp;"';"</f>
        <v>comment on column dbo.fkt_TBBA001G.KB_RTNSYRY is '';</v>
      </c>
    </row>
    <row r="234" spans="1:22" ht="12" customHeight="1">
      <c r="A234" s="40" t="s">
        <v>969</v>
      </c>
      <c r="B234" s="36" t="s">
        <v>3408</v>
      </c>
      <c r="C234" s="37"/>
      <c r="D234" s="98" t="s">
        <v>744</v>
      </c>
      <c r="E234" s="38">
        <v>10</v>
      </c>
      <c r="F234" s="57"/>
      <c r="G234" s="59"/>
      <c r="H234" s="38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198"/>
      <c r="T234" s="199"/>
      <c r="U234" s="1">
        <f t="shared" ref="U234" si="436">LEN(A234)</f>
        <v>10</v>
      </c>
      <c r="V234" s="1" t="str">
        <f t="shared" ref="V234" si="437">"comment on column "&amp;$A$2&amp;"."&amp;A234&amp;" is '"&amp;B234&amp;"';"</f>
        <v>comment on column dbo.fkt_TBBA001G.NO_RTNHATY is '';</v>
      </c>
    </row>
    <row r="235" spans="1:22" ht="12" customHeight="1">
      <c r="A235" s="40" t="s">
        <v>970</v>
      </c>
      <c r="B235" s="36" t="s">
        <v>3408</v>
      </c>
      <c r="C235" s="37"/>
      <c r="D235" s="98" t="s">
        <v>744</v>
      </c>
      <c r="E235" s="38">
        <v>2</v>
      </c>
      <c r="F235" s="57"/>
      <c r="G235" s="59"/>
      <c r="H235" s="38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198"/>
      <c r="T235" s="199"/>
      <c r="U235" s="1">
        <f t="shared" ref="U235" si="438">LEN(A235)</f>
        <v>10</v>
      </c>
      <c r="V235" s="1" t="str">
        <f t="shared" ref="V235" si="439">"comment on column "&amp;$A$2&amp;"."&amp;A235&amp;" is '"&amp;B235&amp;"';"</f>
        <v>comment on column dbo.fkt_TBBA001G.NO_RTNHAED is '';</v>
      </c>
    </row>
    <row r="236" spans="1:22" ht="12" customHeight="1">
      <c r="A236" s="40" t="s">
        <v>971</v>
      </c>
      <c r="B236" s="36" t="s">
        <v>3408</v>
      </c>
      <c r="C236" s="37"/>
      <c r="D236" s="98" t="s">
        <v>744</v>
      </c>
      <c r="E236" s="38">
        <v>16</v>
      </c>
      <c r="F236" s="57"/>
      <c r="G236" s="59"/>
      <c r="H236" s="38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198"/>
      <c r="T236" s="199"/>
      <c r="U236" s="1">
        <f t="shared" ref="U236" si="440">LEN(A236)</f>
        <v>10</v>
      </c>
      <c r="V236" s="1" t="str">
        <f t="shared" ref="V236" si="441">"comment on column "&amp;$A$2&amp;"."&amp;A236&amp;" is '"&amp;B236&amp;"';"</f>
        <v>comment on column dbo.fkt_TBBA001G.MJ_SYATKID is '';</v>
      </c>
    </row>
    <row r="237" spans="1:22" ht="12" customHeight="1">
      <c r="A237" s="40" t="s">
        <v>972</v>
      </c>
      <c r="B237" s="36" t="s">
        <v>3408</v>
      </c>
      <c r="C237" s="37"/>
      <c r="D237" s="98" t="s">
        <v>744</v>
      </c>
      <c r="E237" s="38">
        <v>8</v>
      </c>
      <c r="F237" s="57"/>
      <c r="G237" s="59"/>
      <c r="H237" s="38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198"/>
      <c r="T237" s="199"/>
      <c r="U237" s="1">
        <f t="shared" ref="U237" si="442">LEN(A237)</f>
        <v>9</v>
      </c>
      <c r="V237" s="1" t="str">
        <f t="shared" ref="V237" si="443">"comment on column "&amp;$A$2&amp;"."&amp;A237&amp;" is '"&amp;B237&amp;"';"</f>
        <v>comment on column dbo.fkt_TBBA001G.DD_RTNTRY is '';</v>
      </c>
    </row>
    <row r="238" spans="1:22" ht="12" customHeight="1">
      <c r="A238" s="40" t="s">
        <v>973</v>
      </c>
      <c r="B238" s="36" t="s">
        <v>3408</v>
      </c>
      <c r="C238" s="37"/>
      <c r="D238" s="98" t="s">
        <v>744</v>
      </c>
      <c r="E238" s="38">
        <v>8</v>
      </c>
      <c r="F238" s="57"/>
      <c r="G238" s="59"/>
      <c r="H238" s="38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198"/>
      <c r="T238" s="199"/>
      <c r="U238" s="1">
        <f t="shared" ref="U238" si="444">LEN(A238)</f>
        <v>9</v>
      </c>
      <c r="V238" s="1" t="str">
        <f t="shared" ref="V238" si="445">"comment on column "&amp;$A$2&amp;"."&amp;A238&amp;" is '"&amp;B238&amp;"';"</f>
        <v>comment on column dbo.fkt_TBBA001G.DD_RTNNSY is '';</v>
      </c>
    </row>
    <row r="239" spans="1:22" ht="12" customHeight="1">
      <c r="A239" s="40" t="s">
        <v>974</v>
      </c>
      <c r="B239" s="36" t="s">
        <v>3408</v>
      </c>
      <c r="C239" s="37"/>
      <c r="D239" s="98" t="s">
        <v>744</v>
      </c>
      <c r="E239" s="38">
        <v>8</v>
      </c>
      <c r="F239" s="57"/>
      <c r="G239" s="59"/>
      <c r="H239" s="38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198"/>
      <c r="T239" s="199"/>
      <c r="U239" s="1">
        <f t="shared" ref="U239" si="446">LEN(A239)</f>
        <v>9</v>
      </c>
      <c r="V239" s="1" t="str">
        <f t="shared" ref="V239" si="447">"comment on column "&amp;$A$2&amp;"."&amp;A239&amp;" is '"&amp;B239&amp;"';"</f>
        <v>comment on column dbo.fkt_TBBA001G.DD_RTNTSH is '';</v>
      </c>
    </row>
    <row r="240" spans="1:22" ht="12" customHeight="1">
      <c r="A240" s="40" t="s">
        <v>975</v>
      </c>
      <c r="B240" s="36" t="s">
        <v>3408</v>
      </c>
      <c r="C240" s="37"/>
      <c r="D240" s="98" t="s">
        <v>744</v>
      </c>
      <c r="E240" s="38">
        <v>8</v>
      </c>
      <c r="F240" s="57"/>
      <c r="G240" s="59"/>
      <c r="H240" s="38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198"/>
      <c r="T240" s="199"/>
      <c r="U240" s="1">
        <f t="shared" ref="U240" si="448">LEN(A240)</f>
        <v>9</v>
      </c>
      <c r="V240" s="1" t="str">
        <f t="shared" ref="V240" si="449">"comment on column "&amp;$A$2&amp;"."&amp;A240&amp;" is '"&amp;B240&amp;"';"</f>
        <v>comment on column dbo.fkt_TBBA001G.DD_RTNFRI is '';</v>
      </c>
    </row>
    <row r="241" spans="1:22" ht="12" customHeight="1">
      <c r="A241" s="40" t="s">
        <v>976</v>
      </c>
      <c r="B241" s="36" t="s">
        <v>3408</v>
      </c>
      <c r="C241" s="37"/>
      <c r="D241" s="98" t="s">
        <v>744</v>
      </c>
      <c r="E241" s="38">
        <v>1</v>
      </c>
      <c r="F241" s="57"/>
      <c r="G241" s="59"/>
      <c r="H241" s="38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198"/>
      <c r="T241" s="199"/>
      <c r="U241" s="1">
        <f t="shared" ref="U241" si="450">LEN(A241)</f>
        <v>11</v>
      </c>
      <c r="V241" s="1" t="str">
        <f t="shared" ref="V241" si="451">"comment on column "&amp;$A$2&amp;"."&amp;A241&amp;" is '"&amp;B241&amp;"';"</f>
        <v>comment on column dbo.fkt_TBBA001G.KB_ICJRNKUM is '';</v>
      </c>
    </row>
    <row r="242" spans="1:22" ht="12" customHeight="1">
      <c r="A242" s="40" t="s">
        <v>977</v>
      </c>
      <c r="B242" s="36" t="s">
        <v>3408</v>
      </c>
      <c r="C242" s="37"/>
      <c r="D242" s="98" t="s">
        <v>744</v>
      </c>
      <c r="E242" s="38">
        <v>1</v>
      </c>
      <c r="F242" s="57"/>
      <c r="G242" s="59"/>
      <c r="H242" s="38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198"/>
      <c r="T242" s="199"/>
      <c r="U242" s="1">
        <f t="shared" ref="U242" si="452">LEN(A242)</f>
        <v>8</v>
      </c>
      <c r="V242" s="1" t="str">
        <f t="shared" ref="V242" si="453">"comment on column "&amp;$A$2&amp;"."&amp;A242&amp;" is '"&amp;B242&amp;"';"</f>
        <v>comment on column dbo.fkt_TBBA001G.KB_KINTO is '';</v>
      </c>
    </row>
    <row r="243" spans="1:22" ht="12" customHeight="1">
      <c r="A243" s="40" t="s">
        <v>978</v>
      </c>
      <c r="B243" s="36" t="s">
        <v>3408</v>
      </c>
      <c r="C243" s="37"/>
      <c r="D243" s="98" t="s">
        <v>387</v>
      </c>
      <c r="E243" s="38"/>
      <c r="F243" s="57"/>
      <c r="G243" s="59"/>
      <c r="H243" s="38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198"/>
      <c r="T243" s="199"/>
      <c r="U243" s="1">
        <f t="shared" ref="U243" si="454">LEN(A243)</f>
        <v>11</v>
      </c>
      <c r="V243" s="1" t="str">
        <f t="shared" ref="V243" si="455">"comment on column "&amp;$A$2&amp;"."&amp;A243&amp;" is '"&amp;B243&amp;"';"</f>
        <v>comment on column dbo.fkt_TBBA001G.DT_SAISINUP is '';</v>
      </c>
    </row>
    <row r="244" spans="1:22" ht="12" customHeight="1">
      <c r="A244" s="40" t="s">
        <v>979</v>
      </c>
      <c r="B244" s="36" t="s">
        <v>3408</v>
      </c>
      <c r="C244" s="37"/>
      <c r="D244" s="98" t="s">
        <v>744</v>
      </c>
      <c r="E244" s="38">
        <v>8</v>
      </c>
      <c r="F244" s="57"/>
      <c r="G244" s="59"/>
      <c r="H244" s="38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198"/>
      <c r="T244" s="199"/>
      <c r="U244" s="1">
        <f t="shared" ref="U244" si="456">LEN(A244)</f>
        <v>11</v>
      </c>
      <c r="V244" s="1" t="str">
        <f t="shared" ref="V244" si="457">"comment on column "&amp;$A$2&amp;"."&amp;A244&amp;" is '"&amp;B244&amp;"';"</f>
        <v>comment on column dbo.fkt_TBBA001G.MJ_SASINTAN is '';</v>
      </c>
    </row>
    <row r="245" spans="1:22" ht="12" customHeight="1">
      <c r="A245" s="40" t="s">
        <v>980</v>
      </c>
      <c r="B245" s="36" t="s">
        <v>3408</v>
      </c>
      <c r="C245" s="37"/>
      <c r="D245" s="98" t="s">
        <v>981</v>
      </c>
      <c r="E245" s="38">
        <v>50</v>
      </c>
      <c r="F245" s="57"/>
      <c r="G245" s="59"/>
      <c r="H245" s="38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198"/>
      <c r="T245" s="199"/>
      <c r="U245" s="1">
        <f t="shared" ref="U245" si="458">LEN(A245)</f>
        <v>11</v>
      </c>
      <c r="V245" s="1" t="str">
        <f t="shared" ref="V245" si="459">"comment on column "&amp;$A$2&amp;"."&amp;A245&amp;" is '"&amp;B245&amp;"';"</f>
        <v>comment on column dbo.fkt_TBBA001G.MJ_TLMMUKID is '';</v>
      </c>
    </row>
    <row r="246" spans="1:22" ht="12" customHeight="1">
      <c r="A246" s="40" t="s">
        <v>578</v>
      </c>
      <c r="B246" s="36" t="s">
        <v>3408</v>
      </c>
      <c r="C246" s="37"/>
      <c r="D246" s="98" t="s">
        <v>569</v>
      </c>
      <c r="E246" s="38">
        <v>5</v>
      </c>
      <c r="F246" s="57"/>
      <c r="G246" s="59"/>
      <c r="H246" s="38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198"/>
      <c r="T246" s="199"/>
      <c r="U246" s="1">
        <f t="shared" ref="U246" si="460">LEN(A246)</f>
        <v>5</v>
      </c>
      <c r="V246" s="1" t="str">
        <f t="shared" ref="V246" si="461">"comment on column "&amp;$A$2&amp;"."&amp;A246&amp;" is '"&amp;B246&amp;"';"</f>
        <v>comment on column dbo.fkt_TBBA001G.DLRCD is '';</v>
      </c>
    </row>
    <row r="247" spans="1:22" ht="12">
      <c r="A247" s="35"/>
      <c r="B247" s="36"/>
      <c r="C247" s="39"/>
      <c r="D247" s="98"/>
      <c r="E247" s="38"/>
      <c r="F247" s="57"/>
      <c r="G247" s="38"/>
      <c r="H247" s="38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198"/>
      <c r="T247" s="199"/>
      <c r="U247" s="1">
        <f t="shared" si="0"/>
        <v>0</v>
      </c>
      <c r="V247" s="1" t="str">
        <f t="shared" si="1"/>
        <v>comment on column dbo.fkt_TBBA001G. is '';</v>
      </c>
    </row>
    <row r="248" spans="1:22" ht="12.6" thickBot="1">
      <c r="A248" s="48"/>
      <c r="B248" s="49"/>
      <c r="C248" s="50"/>
      <c r="D248" s="97"/>
      <c r="E248" s="51"/>
      <c r="F248" s="20"/>
      <c r="G248" s="51"/>
      <c r="H248" s="51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200"/>
      <c r="T248" s="201"/>
      <c r="U248" s="1">
        <f t="shared" si="0"/>
        <v>0</v>
      </c>
      <c r="V248" s="1" t="str">
        <f t="shared" si="1"/>
        <v>comment on column dbo.fkt_TBBA001G. is '';</v>
      </c>
    </row>
  </sheetData>
  <dataConsolidate link="1"/>
  <mergeCells count="263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247:T247"/>
    <mergeCell ref="S248:T248"/>
    <mergeCell ref="S246:T246"/>
    <mergeCell ref="S245:T245"/>
    <mergeCell ref="S244:T244"/>
    <mergeCell ref="S243:T243"/>
    <mergeCell ref="S242:T242"/>
    <mergeCell ref="S235:T235"/>
    <mergeCell ref="S234:T234"/>
    <mergeCell ref="S233:T233"/>
    <mergeCell ref="S232:T232"/>
    <mergeCell ref="S231:T231"/>
    <mergeCell ref="S230:T230"/>
    <mergeCell ref="S241:T241"/>
    <mergeCell ref="S240:T240"/>
    <mergeCell ref="S239:T239"/>
    <mergeCell ref="S238:T238"/>
    <mergeCell ref="S237:T237"/>
    <mergeCell ref="S236:T236"/>
    <mergeCell ref="S223:T223"/>
    <mergeCell ref="S222:T222"/>
    <mergeCell ref="S221:T221"/>
    <mergeCell ref="S220:T220"/>
    <mergeCell ref="S219:T219"/>
    <mergeCell ref="S218:T218"/>
    <mergeCell ref="S229:T229"/>
    <mergeCell ref="S228:T228"/>
    <mergeCell ref="S227:T227"/>
    <mergeCell ref="S226:T226"/>
    <mergeCell ref="S225:T225"/>
    <mergeCell ref="S224:T224"/>
    <mergeCell ref="S211:T211"/>
    <mergeCell ref="S210:T210"/>
    <mergeCell ref="S209:T209"/>
    <mergeCell ref="S208:T208"/>
    <mergeCell ref="S207:T207"/>
    <mergeCell ref="S206:T206"/>
    <mergeCell ref="S217:T217"/>
    <mergeCell ref="S216:T216"/>
    <mergeCell ref="S215:T215"/>
    <mergeCell ref="S214:T214"/>
    <mergeCell ref="S213:T213"/>
    <mergeCell ref="S212:T212"/>
    <mergeCell ref="S199:T199"/>
    <mergeCell ref="S198:T198"/>
    <mergeCell ref="S197:T197"/>
    <mergeCell ref="S196:T196"/>
    <mergeCell ref="S195:T195"/>
    <mergeCell ref="S194:T194"/>
    <mergeCell ref="S205:T205"/>
    <mergeCell ref="S204:T204"/>
    <mergeCell ref="S203:T203"/>
    <mergeCell ref="S202:T202"/>
    <mergeCell ref="S201:T201"/>
    <mergeCell ref="S200:T200"/>
    <mergeCell ref="S187:T187"/>
    <mergeCell ref="S186:T186"/>
    <mergeCell ref="S185:T185"/>
    <mergeCell ref="S184:T184"/>
    <mergeCell ref="S183:T183"/>
    <mergeCell ref="S182:T182"/>
    <mergeCell ref="S193:T193"/>
    <mergeCell ref="S192:T192"/>
    <mergeCell ref="S191:T191"/>
    <mergeCell ref="S190:T190"/>
    <mergeCell ref="S189:T189"/>
    <mergeCell ref="S188:T188"/>
    <mergeCell ref="S175:T175"/>
    <mergeCell ref="S174:T174"/>
    <mergeCell ref="S173:T173"/>
    <mergeCell ref="S172:T172"/>
    <mergeCell ref="S171:T171"/>
    <mergeCell ref="S170:T170"/>
    <mergeCell ref="S181:T181"/>
    <mergeCell ref="S180:T180"/>
    <mergeCell ref="S179:T179"/>
    <mergeCell ref="S178:T178"/>
    <mergeCell ref="S177:T177"/>
    <mergeCell ref="S176:T176"/>
    <mergeCell ref="S163:T163"/>
    <mergeCell ref="S162:T162"/>
    <mergeCell ref="S161:T161"/>
    <mergeCell ref="S160:T160"/>
    <mergeCell ref="S159:T159"/>
    <mergeCell ref="S158:T158"/>
    <mergeCell ref="S169:T169"/>
    <mergeCell ref="S168:T168"/>
    <mergeCell ref="S167:T167"/>
    <mergeCell ref="S166:T166"/>
    <mergeCell ref="S165:T165"/>
    <mergeCell ref="S164:T164"/>
    <mergeCell ref="S151:T151"/>
    <mergeCell ref="S150:T150"/>
    <mergeCell ref="S149:T149"/>
    <mergeCell ref="S148:T148"/>
    <mergeCell ref="S147:T147"/>
    <mergeCell ref="S146:T146"/>
    <mergeCell ref="S157:T157"/>
    <mergeCell ref="S156:T156"/>
    <mergeCell ref="S155:T155"/>
    <mergeCell ref="S154:T154"/>
    <mergeCell ref="S153:T153"/>
    <mergeCell ref="S152:T152"/>
    <mergeCell ref="S139:T139"/>
    <mergeCell ref="S138:T138"/>
    <mergeCell ref="S137:T137"/>
    <mergeCell ref="S136:T136"/>
    <mergeCell ref="S135:T135"/>
    <mergeCell ref="S134:T134"/>
    <mergeCell ref="S145:T145"/>
    <mergeCell ref="S144:T144"/>
    <mergeCell ref="S143:T143"/>
    <mergeCell ref="S142:T142"/>
    <mergeCell ref="S141:T141"/>
    <mergeCell ref="S140:T140"/>
    <mergeCell ref="S127:T127"/>
    <mergeCell ref="S126:T126"/>
    <mergeCell ref="S125:T125"/>
    <mergeCell ref="S124:T124"/>
    <mergeCell ref="S123:T123"/>
    <mergeCell ref="S122:T122"/>
    <mergeCell ref="S133:T133"/>
    <mergeCell ref="S132:T132"/>
    <mergeCell ref="S131:T131"/>
    <mergeCell ref="S130:T130"/>
    <mergeCell ref="S129:T129"/>
    <mergeCell ref="S128:T128"/>
    <mergeCell ref="S115:T115"/>
    <mergeCell ref="S114:T114"/>
    <mergeCell ref="S113:T113"/>
    <mergeCell ref="S112:T112"/>
    <mergeCell ref="S111:T111"/>
    <mergeCell ref="S110:T110"/>
    <mergeCell ref="S121:T121"/>
    <mergeCell ref="S120:T120"/>
    <mergeCell ref="S119:T119"/>
    <mergeCell ref="S118:T118"/>
    <mergeCell ref="S117:T117"/>
    <mergeCell ref="S116:T116"/>
    <mergeCell ref="S103:T103"/>
    <mergeCell ref="S102:T102"/>
    <mergeCell ref="S101:T101"/>
    <mergeCell ref="S100:T100"/>
    <mergeCell ref="S99:T99"/>
    <mergeCell ref="S98:T98"/>
    <mergeCell ref="S109:T109"/>
    <mergeCell ref="S108:T108"/>
    <mergeCell ref="S107:T107"/>
    <mergeCell ref="S106:T106"/>
    <mergeCell ref="S105:T105"/>
    <mergeCell ref="S104:T104"/>
    <mergeCell ref="S91:T91"/>
    <mergeCell ref="S90:T90"/>
    <mergeCell ref="S89:T89"/>
    <mergeCell ref="S88:T88"/>
    <mergeCell ref="S87:T87"/>
    <mergeCell ref="S86:T86"/>
    <mergeCell ref="S97:T97"/>
    <mergeCell ref="S96:T96"/>
    <mergeCell ref="S95:T95"/>
    <mergeCell ref="S94:T94"/>
    <mergeCell ref="S93:T93"/>
    <mergeCell ref="S92:T92"/>
    <mergeCell ref="S79:T79"/>
    <mergeCell ref="S78:T78"/>
    <mergeCell ref="S77:T77"/>
    <mergeCell ref="S76:T76"/>
    <mergeCell ref="S75:T75"/>
    <mergeCell ref="S74:T74"/>
    <mergeCell ref="S85:T85"/>
    <mergeCell ref="S84:T84"/>
    <mergeCell ref="S83:T83"/>
    <mergeCell ref="S82:T82"/>
    <mergeCell ref="S81:T81"/>
    <mergeCell ref="S80:T80"/>
    <mergeCell ref="S67:T67"/>
    <mergeCell ref="S66:T66"/>
    <mergeCell ref="S65:T65"/>
    <mergeCell ref="S64:T64"/>
    <mergeCell ref="S63:T63"/>
    <mergeCell ref="S62:T62"/>
    <mergeCell ref="S73:T73"/>
    <mergeCell ref="S72:T72"/>
    <mergeCell ref="S71:T71"/>
    <mergeCell ref="S70:T70"/>
    <mergeCell ref="S69:T69"/>
    <mergeCell ref="S68:T68"/>
    <mergeCell ref="S55:T55"/>
    <mergeCell ref="S54:T54"/>
    <mergeCell ref="S53:T53"/>
    <mergeCell ref="S52:T52"/>
    <mergeCell ref="S51:T51"/>
    <mergeCell ref="S50:T50"/>
    <mergeCell ref="S61:T61"/>
    <mergeCell ref="S60:T60"/>
    <mergeCell ref="S59:T59"/>
    <mergeCell ref="S58:T58"/>
    <mergeCell ref="S57:T57"/>
    <mergeCell ref="S56:T56"/>
    <mergeCell ref="S43:T43"/>
    <mergeCell ref="S42:T42"/>
    <mergeCell ref="S41:T41"/>
    <mergeCell ref="S40:T40"/>
    <mergeCell ref="S39:T39"/>
    <mergeCell ref="S38:T38"/>
    <mergeCell ref="S49:T49"/>
    <mergeCell ref="S48:T48"/>
    <mergeCell ref="S47:T47"/>
    <mergeCell ref="S46:T46"/>
    <mergeCell ref="S45:T45"/>
    <mergeCell ref="S44:T44"/>
    <mergeCell ref="S31:T31"/>
    <mergeCell ref="S30:T30"/>
    <mergeCell ref="S29:T29"/>
    <mergeCell ref="S28:T28"/>
    <mergeCell ref="S27:T27"/>
    <mergeCell ref="S26:T26"/>
    <mergeCell ref="S37:T37"/>
    <mergeCell ref="S36:T36"/>
    <mergeCell ref="S35:T35"/>
    <mergeCell ref="S34:T34"/>
    <mergeCell ref="S33:T33"/>
    <mergeCell ref="S32:T32"/>
    <mergeCell ref="S19:T19"/>
    <mergeCell ref="S18:T18"/>
    <mergeCell ref="S17:T17"/>
    <mergeCell ref="S25:T25"/>
    <mergeCell ref="S24:T24"/>
    <mergeCell ref="S23:T23"/>
    <mergeCell ref="S22:T22"/>
    <mergeCell ref="S21:T21"/>
    <mergeCell ref="S20:T20"/>
  </mergeCells>
  <phoneticPr fontId="3"/>
  <conditionalFormatting sqref="I4">
    <cfRule type="expression" dxfId="198" priority="1">
      <formula>COUNTA($I$4)&lt;1</formula>
    </cfRule>
  </conditionalFormatting>
  <dataValidations count="5">
    <dataValidation showDropDown="1" showInputMessage="1" showErrorMessage="1" error="その値は入力できません" sqref="C7:C248" xr:uid="{974A64B6-ADF7-4D20-8457-65B71C3562EB}"/>
    <dataValidation type="list" allowBlank="1" showInputMessage="1" showErrorMessage="1" sqref="D7:D1048576" xr:uid="{5955034C-9736-453F-8E8A-BF7DA9B131FF}">
      <formula1>"CHAR,VARCHAR,VARCHAR2,LONG,NUMBER,DATE,TIMESTAMP"</formula1>
    </dataValidation>
    <dataValidation type="whole" allowBlank="1" showInputMessage="1" showErrorMessage="1" sqref="E7:F248 I7:R248" xr:uid="{18672768-A562-4BF7-B36E-F409F0634D62}">
      <formula1>0</formula1>
      <formula2>999999999</formula2>
    </dataValidation>
    <dataValidation type="list" allowBlank="1" showInputMessage="1" showErrorMessage="1" sqref="H7:H1048576" xr:uid="{5DF152F8-E773-41DC-AC4B-8948C26239BE}">
      <formula1>"　,NOT NULL"</formula1>
    </dataValidation>
    <dataValidation type="list" allowBlank="1" showInputMessage="1" showErrorMessage="1" sqref="I4:R4" xr:uid="{FF94EF8A-94EC-4916-89E9-2CE097BE35A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C6137-2E0F-4371-8C0D-EF1221338E48}">
  <sheetPr codeName="Sheet42">
    <pageSetUpPr fitToPage="1"/>
  </sheetPr>
  <dimension ref="A1:V6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dbo.fkt_TBBA003G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dbo.fkt_TBBA003G.CD_KAISYA is '';</v>
      </c>
    </row>
    <row r="8" spans="1:22" ht="12" customHeight="1">
      <c r="A8" s="40" t="s">
        <v>983</v>
      </c>
      <c r="B8" s="101" t="s">
        <v>3408</v>
      </c>
      <c r="C8" s="102"/>
      <c r="D8" s="98" t="s">
        <v>744</v>
      </c>
      <c r="E8" s="38">
        <v>1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69" si="0">LEN(A8)</f>
        <v>9</v>
      </c>
      <c r="V8" s="1" t="str">
        <f t="shared" ref="V8:V69" si="1">"comment on column "&amp;$A$2&amp;"."&amp;A8&amp;" is '"&amp;B8&amp;"';"</f>
        <v>comment on column dbo.fkt_TBBA003G.KB_SINCYU is '';</v>
      </c>
    </row>
    <row r="9" spans="1:22" ht="12" customHeight="1">
      <c r="A9" s="40" t="s">
        <v>591</v>
      </c>
      <c r="B9" s="36" t="s">
        <v>3408</v>
      </c>
      <c r="C9" s="37"/>
      <c r="D9" s="98" t="s">
        <v>744</v>
      </c>
      <c r="E9" s="38">
        <v>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dbo.fkt_TBBA003G.NO_CYUMON is '';</v>
      </c>
    </row>
    <row r="10" spans="1:22" ht="12" customHeight="1">
      <c r="A10" s="35" t="s">
        <v>592</v>
      </c>
      <c r="B10" s="36" t="s">
        <v>3408</v>
      </c>
      <c r="C10" s="37"/>
      <c r="D10" s="98" t="s">
        <v>744</v>
      </c>
      <c r="E10" s="38">
        <v>2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dbo.fkt_TBBA003G.NO_CYUMONED is '';</v>
      </c>
    </row>
    <row r="11" spans="1:22" ht="12" customHeight="1">
      <c r="A11" s="35" t="s">
        <v>984</v>
      </c>
      <c r="B11" s="36" t="s">
        <v>3408</v>
      </c>
      <c r="C11" s="39"/>
      <c r="D11" s="98" t="s">
        <v>600</v>
      </c>
      <c r="E11" s="38">
        <v>3</v>
      </c>
      <c r="F11" s="57">
        <v>0</v>
      </c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dbo.fkt_TBBA003G.NO_SITARENB is '';</v>
      </c>
    </row>
    <row r="12" spans="1:22" ht="12" customHeight="1">
      <c r="A12" s="40" t="s">
        <v>985</v>
      </c>
      <c r="B12" s="41"/>
      <c r="C12" s="39"/>
      <c r="D12" s="98" t="s">
        <v>744</v>
      </c>
      <c r="E12" s="38">
        <v>1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dbo.fkt_TBBA003G.KB_SITASNSY is '';</v>
      </c>
    </row>
    <row r="13" spans="1:22" ht="12" customHeight="1">
      <c r="A13" s="40" t="s">
        <v>986</v>
      </c>
      <c r="B13" s="41"/>
      <c r="C13" s="39"/>
      <c r="D13" s="98" t="s">
        <v>744</v>
      </c>
      <c r="E13" s="38">
        <v>5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dbo.fkt_TBBA003G.CD_NORIKUSI is '';</v>
      </c>
    </row>
    <row r="14" spans="1:22" ht="12" customHeight="1">
      <c r="A14" s="40" t="s">
        <v>987</v>
      </c>
      <c r="B14" s="36" t="s">
        <v>3408</v>
      </c>
      <c r="C14" s="37"/>
      <c r="D14" s="98" t="s">
        <v>744</v>
      </c>
      <c r="E14" s="38">
        <v>3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dbo.fkt_TBBA003G.KB_NOSYASYU is '';</v>
      </c>
    </row>
    <row r="15" spans="1:22" ht="12" customHeight="1">
      <c r="A15" s="40" t="s">
        <v>988</v>
      </c>
      <c r="B15" s="36" t="s">
        <v>3408</v>
      </c>
      <c r="C15" s="37"/>
      <c r="D15" s="98" t="s">
        <v>744</v>
      </c>
      <c r="E15" s="38">
        <v>1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dbo.fkt_TBBA003G.CD_NOGYOTAI is '';</v>
      </c>
    </row>
    <row r="16" spans="1:22" ht="12" customHeight="1">
      <c r="A16" s="40" t="s">
        <v>989</v>
      </c>
      <c r="B16" s="36" t="s">
        <v>3408</v>
      </c>
      <c r="C16" s="37"/>
      <c r="D16" s="98" t="s">
        <v>744</v>
      </c>
      <c r="E16" s="38">
        <v>4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dbo.fkt_TBBA003G.NO_NOSEIRI is '';</v>
      </c>
    </row>
    <row r="17" spans="1:22" ht="12" customHeight="1">
      <c r="A17" s="40" t="s">
        <v>990</v>
      </c>
      <c r="B17" s="36" t="s">
        <v>3408</v>
      </c>
      <c r="C17" s="37"/>
      <c r="D17" s="98" t="s">
        <v>744</v>
      </c>
      <c r="E17" s="38">
        <v>1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dbo.fkt_TBBA003G.KB_RIKUSI is '';</v>
      </c>
    </row>
    <row r="18" spans="1:22" ht="12" customHeight="1">
      <c r="A18" s="40" t="s">
        <v>991</v>
      </c>
      <c r="B18" s="36" t="s">
        <v>3408</v>
      </c>
      <c r="C18" s="37"/>
      <c r="D18" s="98" t="s">
        <v>744</v>
      </c>
      <c r="E18" s="38">
        <v>1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dbo.fkt_TBBA003G.KB_MITRCHUB is '';</v>
      </c>
    </row>
    <row r="19" spans="1:22" ht="12" customHeight="1">
      <c r="A19" s="40" t="s">
        <v>992</v>
      </c>
      <c r="B19" s="36" t="s">
        <v>3408</v>
      </c>
      <c r="C19" s="37"/>
      <c r="D19" s="98" t="s">
        <v>744</v>
      </c>
      <c r="E19" s="38">
        <v>10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dbo.fkt_TBBA003G.NO_SATEISYO is '';</v>
      </c>
    </row>
    <row r="20" spans="1:22" ht="12" customHeight="1">
      <c r="A20" s="40" t="s">
        <v>758</v>
      </c>
      <c r="B20" s="36" t="s">
        <v>3408</v>
      </c>
      <c r="C20" s="37"/>
      <c r="D20" s="98" t="s">
        <v>744</v>
      </c>
      <c r="E20" s="38">
        <v>9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dbo.fkt_TBBA003G.NO_SITERUIB is '';</v>
      </c>
    </row>
    <row r="21" spans="1:22" ht="12" customHeight="1">
      <c r="A21" s="40" t="s">
        <v>993</v>
      </c>
      <c r="B21" s="36" t="s">
        <v>3408</v>
      </c>
      <c r="C21" s="37"/>
      <c r="D21" s="98" t="s">
        <v>387</v>
      </c>
      <c r="E21" s="38"/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8</v>
      </c>
      <c r="V21" s="1" t="str">
        <f t="shared" ref="V21" si="11">"comment on column "&amp;$A$2&amp;"."&amp;A21&amp;" is '"&amp;B21&amp;"';"</f>
        <v>comment on column dbo.fkt_TBBA003G.DD_SATEI is '';</v>
      </c>
    </row>
    <row r="22" spans="1:22" ht="12" customHeight="1">
      <c r="A22" s="40" t="s">
        <v>994</v>
      </c>
      <c r="B22" s="36" t="s">
        <v>3408</v>
      </c>
      <c r="C22" s="37"/>
      <c r="D22" s="98" t="s">
        <v>744</v>
      </c>
      <c r="E22" s="38">
        <v>8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dbo.fkt_TBBA003G.NO_SYARYOU is '';</v>
      </c>
    </row>
    <row r="23" spans="1:22" ht="12" customHeight="1">
      <c r="A23" s="40" t="s">
        <v>995</v>
      </c>
      <c r="B23" s="36" t="s">
        <v>3408</v>
      </c>
      <c r="C23" s="37"/>
      <c r="D23" s="98" t="s">
        <v>600</v>
      </c>
      <c r="E23" s="38">
        <v>11</v>
      </c>
      <c r="F23" s="57">
        <v>0</v>
      </c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dbo.fkt_TBBA003G.KI_SITADKAK is '';</v>
      </c>
    </row>
    <row r="24" spans="1:22" ht="12" customHeight="1">
      <c r="A24" s="40" t="s">
        <v>996</v>
      </c>
      <c r="B24" s="36" t="s">
        <v>3408</v>
      </c>
      <c r="C24" s="37"/>
      <c r="D24" s="98" t="s">
        <v>600</v>
      </c>
      <c r="E24" s="38">
        <v>11</v>
      </c>
      <c r="F24" s="57">
        <v>0</v>
      </c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dbo.fkt_TBBA003G.NU_JIBAIMIK is '';</v>
      </c>
    </row>
    <row r="25" spans="1:22" ht="12" customHeight="1">
      <c r="A25" s="40" t="s">
        <v>997</v>
      </c>
      <c r="B25" s="36" t="s">
        <v>3408</v>
      </c>
      <c r="C25" s="37"/>
      <c r="D25" s="98" t="s">
        <v>600</v>
      </c>
      <c r="E25" s="38">
        <v>4</v>
      </c>
      <c r="F25" s="57">
        <v>2</v>
      </c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10</v>
      </c>
      <c r="V25" s="1" t="str">
        <f t="shared" ref="V25" si="19">"comment on column "&amp;$A$2&amp;"."&amp;A25&amp;" is '"&amp;B25&amp;"';"</f>
        <v>comment on column dbo.fkt_TBBA003G.NU_ZEIRITU is '';</v>
      </c>
    </row>
    <row r="26" spans="1:22" ht="12" customHeight="1">
      <c r="A26" s="40" t="s">
        <v>998</v>
      </c>
      <c r="B26" s="36" t="s">
        <v>3408</v>
      </c>
      <c r="C26" s="37"/>
      <c r="D26" s="98" t="s">
        <v>744</v>
      </c>
      <c r="E26" s="38">
        <v>1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dbo.fkt_TBBA003G.KB_SITASYHI is '';</v>
      </c>
    </row>
    <row r="27" spans="1:22" ht="12" customHeight="1">
      <c r="A27" s="40" t="s">
        <v>999</v>
      </c>
      <c r="B27" s="36" t="s">
        <v>3408</v>
      </c>
      <c r="C27" s="37"/>
      <c r="D27" s="98" t="s">
        <v>600</v>
      </c>
      <c r="E27" s="38">
        <v>11</v>
      </c>
      <c r="F27" s="57">
        <v>0</v>
      </c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dbo.fkt_TBBA003G.KI_SITASYHI is '';</v>
      </c>
    </row>
    <row r="28" spans="1:22" ht="12" customHeight="1">
      <c r="A28" s="40" t="s">
        <v>1000</v>
      </c>
      <c r="B28" s="36" t="s">
        <v>3408</v>
      </c>
      <c r="C28" s="37"/>
      <c r="D28" s="98" t="s">
        <v>600</v>
      </c>
      <c r="E28" s="38">
        <v>11</v>
      </c>
      <c r="F28" s="57">
        <v>0</v>
      </c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dbo.fkt_TBBA003G.KI_SITATHU1 is '';</v>
      </c>
    </row>
    <row r="29" spans="1:22" ht="12" customHeight="1">
      <c r="A29" s="40" t="s">
        <v>1001</v>
      </c>
      <c r="B29" s="36" t="s">
        <v>3408</v>
      </c>
      <c r="C29" s="37"/>
      <c r="D29" s="98" t="s">
        <v>600</v>
      </c>
      <c r="E29" s="38">
        <v>11</v>
      </c>
      <c r="F29" s="57">
        <v>0</v>
      </c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dbo.fkt_TBBA003G.KI_SITATHU2 is '';</v>
      </c>
    </row>
    <row r="30" spans="1:22" ht="12" customHeight="1">
      <c r="A30" s="40" t="s">
        <v>1002</v>
      </c>
      <c r="B30" s="36" t="s">
        <v>3408</v>
      </c>
      <c r="C30" s="37"/>
      <c r="D30" s="98" t="s">
        <v>600</v>
      </c>
      <c r="E30" s="38">
        <v>11</v>
      </c>
      <c r="F30" s="57">
        <v>0</v>
      </c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dbo.fkt_TBBA003G.KI_SITATHU3 is '';</v>
      </c>
    </row>
    <row r="31" spans="1:22" ht="12" customHeight="1">
      <c r="A31" s="40" t="s">
        <v>1003</v>
      </c>
      <c r="B31" s="36" t="s">
        <v>3408</v>
      </c>
      <c r="C31" s="37"/>
      <c r="D31" s="98" t="s">
        <v>744</v>
      </c>
      <c r="E31" s="38">
        <v>6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dbo.fkt_TBBA003G.CD_SITADOSY is '';</v>
      </c>
    </row>
    <row r="32" spans="1:22" ht="12" customHeight="1">
      <c r="A32" s="40" t="s">
        <v>1004</v>
      </c>
      <c r="B32" s="36" t="s">
        <v>3408</v>
      </c>
      <c r="C32" s="37"/>
      <c r="D32" s="98" t="s">
        <v>744</v>
      </c>
      <c r="E32" s="38">
        <v>8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dbo.fkt_TBBA003G.DD_SYKNMANR is '';</v>
      </c>
    </row>
    <row r="33" spans="1:22" ht="12" customHeight="1">
      <c r="A33" s="40" t="s">
        <v>1005</v>
      </c>
      <c r="B33" s="36" t="s">
        <v>3408</v>
      </c>
      <c r="C33" s="37"/>
      <c r="D33" s="98" t="s">
        <v>744</v>
      </c>
      <c r="E33" s="38">
        <v>6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dbo.fkt_TBBA003G.SU_SYNDOTOR is '';</v>
      </c>
    </row>
    <row r="34" spans="1:22" ht="12" customHeight="1">
      <c r="A34" s="40" t="s">
        <v>1006</v>
      </c>
      <c r="B34" s="36" t="s">
        <v>3408</v>
      </c>
      <c r="C34" s="37"/>
      <c r="D34" s="98" t="s">
        <v>744</v>
      </c>
      <c r="E34" s="38">
        <v>21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10</v>
      </c>
      <c r="V34" s="1" t="str">
        <f t="shared" ref="V34" si="37">"comment on column "&amp;$A$2&amp;"."&amp;A34&amp;" is '"&amp;B34&amp;"';"</f>
        <v>comment on column dbo.fkt_TBBA003G.MJ_SITKATA is '';</v>
      </c>
    </row>
    <row r="35" spans="1:22" ht="12" customHeight="1">
      <c r="A35" s="40" t="s">
        <v>1007</v>
      </c>
      <c r="B35" s="36" t="s">
        <v>3408</v>
      </c>
      <c r="C35" s="37"/>
      <c r="D35" s="98" t="s">
        <v>744</v>
      </c>
      <c r="E35" s="38">
        <v>20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dbo.fkt_TBBA003G.MJ_FURUKATA is '';</v>
      </c>
    </row>
    <row r="36" spans="1:22" ht="12" customHeight="1">
      <c r="A36" s="40" t="s">
        <v>1008</v>
      </c>
      <c r="B36" s="36" t="s">
        <v>3408</v>
      </c>
      <c r="C36" s="37"/>
      <c r="D36" s="98" t="s">
        <v>744</v>
      </c>
      <c r="E36" s="38">
        <v>1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8</v>
      </c>
      <c r="V36" s="1" t="str">
        <f t="shared" ref="V36" si="41">"comment on column "&amp;$A$2&amp;"."&amp;A36&amp;" is '"&amp;B36&amp;"';"</f>
        <v>comment on column dbo.fkt_TBBA003G.MJ_FURON is '';</v>
      </c>
    </row>
    <row r="37" spans="1:22" ht="12" customHeight="1">
      <c r="A37" s="40" t="s">
        <v>757</v>
      </c>
      <c r="B37" s="36" t="s">
        <v>3408</v>
      </c>
      <c r="C37" s="37"/>
      <c r="D37" s="98" t="s">
        <v>744</v>
      </c>
      <c r="E37" s="38">
        <v>17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11</v>
      </c>
      <c r="V37" s="1" t="str">
        <f t="shared" ref="V37" si="43">"comment on column "&amp;$A$2&amp;"."&amp;A37&amp;" is '"&amp;B37&amp;"';"</f>
        <v>comment on column dbo.fkt_TBBA003G.NO_SYADAIBA is '';</v>
      </c>
    </row>
    <row r="38" spans="1:22" ht="12" customHeight="1">
      <c r="A38" s="40" t="s">
        <v>1009</v>
      </c>
      <c r="B38" s="36" t="s">
        <v>3408</v>
      </c>
      <c r="C38" s="37"/>
      <c r="D38" s="98" t="s">
        <v>600</v>
      </c>
      <c r="E38" s="38">
        <v>6</v>
      </c>
      <c r="F38" s="57">
        <v>0</v>
      </c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dbo.fkt_TBBA003G.NU_SOUKOUKM is '';</v>
      </c>
    </row>
    <row r="39" spans="1:22" ht="12" customHeight="1">
      <c r="A39" s="40" t="s">
        <v>1010</v>
      </c>
      <c r="B39" s="36" t="s">
        <v>3408</v>
      </c>
      <c r="C39" s="37"/>
      <c r="D39" s="98" t="s">
        <v>744</v>
      </c>
      <c r="E39" s="38">
        <v>80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10</v>
      </c>
      <c r="V39" s="1" t="str">
        <f t="shared" ref="V39" si="47">"comment on column "&amp;$A$2&amp;"."&amp;A39&amp;" is '"&amp;B39&amp;"';"</f>
        <v>comment on column dbo.fkt_TBBA003G.KJ_SIYOSYA is '';</v>
      </c>
    </row>
    <row r="40" spans="1:22" ht="12" customHeight="1">
      <c r="A40" s="40" t="s">
        <v>1011</v>
      </c>
      <c r="B40" s="36" t="s">
        <v>3408</v>
      </c>
      <c r="C40" s="37"/>
      <c r="D40" s="98" t="s">
        <v>744</v>
      </c>
      <c r="E40" s="38">
        <v>80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10</v>
      </c>
      <c r="V40" s="1" t="str">
        <f t="shared" ref="V40" si="49">"comment on column "&amp;$A$2&amp;"."&amp;A40&amp;" is '"&amp;B40&amp;"';"</f>
        <v>comment on column dbo.fkt_TBBA003G.KJ_SYYUMAI is '';</v>
      </c>
    </row>
    <row r="41" spans="1:22" ht="12" customHeight="1">
      <c r="A41" s="40" t="s">
        <v>1012</v>
      </c>
      <c r="B41" s="36" t="s">
        <v>3408</v>
      </c>
      <c r="C41" s="37"/>
      <c r="D41" s="98" t="s">
        <v>744</v>
      </c>
      <c r="E41" s="38">
        <v>1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dbo.fkt_TBBA003G.KB_ZANSEKSA is '';</v>
      </c>
    </row>
    <row r="42" spans="1:22" ht="12" customHeight="1">
      <c r="A42" s="40" t="s">
        <v>1013</v>
      </c>
      <c r="B42" s="36" t="s">
        <v>3408</v>
      </c>
      <c r="C42" s="37"/>
      <c r="D42" s="98" t="s">
        <v>744</v>
      </c>
      <c r="E42" s="38">
        <v>30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dbo.fkt_TBBA003G.MJ_ZANSEKSA is '';</v>
      </c>
    </row>
    <row r="43" spans="1:22" ht="12" customHeight="1">
      <c r="A43" s="40" t="s">
        <v>1014</v>
      </c>
      <c r="B43" s="36" t="s">
        <v>3408</v>
      </c>
      <c r="C43" s="37"/>
      <c r="D43" s="98" t="s">
        <v>387</v>
      </c>
      <c r="E43" s="38"/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11</v>
      </c>
      <c r="V43" s="1" t="str">
        <f t="shared" ref="V43" si="55">"comment on column "&amp;$A$2&amp;"."&amp;A43&amp;" is '"&amp;B43&amp;"';"</f>
        <v>comment on column dbo.fkt_TBBA003G.DD_KANSAIYO is '';</v>
      </c>
    </row>
    <row r="44" spans="1:22" ht="12" customHeight="1">
      <c r="A44" s="40" t="s">
        <v>1015</v>
      </c>
      <c r="B44" s="36" t="s">
        <v>3408</v>
      </c>
      <c r="C44" s="37"/>
      <c r="D44" s="98" t="s">
        <v>387</v>
      </c>
      <c r="E44" s="38"/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11</v>
      </c>
      <c r="V44" s="1" t="str">
        <f t="shared" ref="V44" si="57">"comment on column "&amp;$A$2&amp;"."&amp;A44&amp;" is '"&amp;B44&amp;"';"</f>
        <v>comment on column dbo.fkt_TBBA003G.DD_KAIKESAI is '';</v>
      </c>
    </row>
    <row r="45" spans="1:22" ht="12" customHeight="1">
      <c r="A45" s="40" t="s">
        <v>1016</v>
      </c>
      <c r="B45" s="36" t="s">
        <v>3408</v>
      </c>
      <c r="C45" s="37"/>
      <c r="D45" s="98" t="s">
        <v>600</v>
      </c>
      <c r="E45" s="38">
        <v>11</v>
      </c>
      <c r="F45" s="57">
        <v>0</v>
      </c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dbo.fkt_TBBA003G.KI_SITAKESA is '';</v>
      </c>
    </row>
    <row r="46" spans="1:22" ht="12" customHeight="1">
      <c r="A46" s="40" t="s">
        <v>1017</v>
      </c>
      <c r="B46" s="36" t="s">
        <v>3408</v>
      </c>
      <c r="C46" s="37"/>
      <c r="D46" s="98" t="s">
        <v>744</v>
      </c>
      <c r="E46" s="38">
        <v>60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11</v>
      </c>
      <c r="V46" s="1" t="str">
        <f t="shared" ref="V46" si="61">"comment on column "&amp;$A$2&amp;"."&amp;A46&amp;" is '"&amp;B46&amp;"';"</f>
        <v>comment on column dbo.fkt_TBBA003G.KJ_SITAMEMO is '';</v>
      </c>
    </row>
    <row r="47" spans="1:22" ht="12" customHeight="1">
      <c r="A47" s="40" t="s">
        <v>1018</v>
      </c>
      <c r="B47" s="36" t="s">
        <v>3408</v>
      </c>
      <c r="C47" s="37"/>
      <c r="D47" s="98" t="s">
        <v>744</v>
      </c>
      <c r="E47" s="38">
        <v>1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dbo.fkt_TBBA003G.KB_JIDZMNOH is '';</v>
      </c>
    </row>
    <row r="48" spans="1:22" ht="12" customHeight="1">
      <c r="A48" s="40" t="s">
        <v>917</v>
      </c>
      <c r="B48" s="36" t="s">
        <v>3408</v>
      </c>
      <c r="C48" s="37"/>
      <c r="D48" s="98" t="s">
        <v>744</v>
      </c>
      <c r="E48" s="38">
        <v>1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9</v>
      </c>
      <c r="V48" s="1" t="str">
        <f t="shared" ref="V48" si="65">"comment on column "&amp;$A$2&amp;"."&amp;A48&amp;" is '"&amp;B48&amp;"';"</f>
        <v>comment on column dbo.fkt_TBBA003G.KB_YOTAKU is '';</v>
      </c>
    </row>
    <row r="49" spans="1:22" ht="12" customHeight="1">
      <c r="A49" s="40" t="s">
        <v>1019</v>
      </c>
      <c r="B49" s="36" t="s">
        <v>3408</v>
      </c>
      <c r="C49" s="37"/>
      <c r="D49" s="98" t="s">
        <v>600</v>
      </c>
      <c r="E49" s="38">
        <v>11</v>
      </c>
      <c r="F49" s="57">
        <v>0</v>
      </c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dbo.fkt_TBBA003G.KI_AZRECYYO is '';</v>
      </c>
    </row>
    <row r="50" spans="1:22" ht="12" customHeight="1">
      <c r="A50" s="40" t="s">
        <v>1020</v>
      </c>
      <c r="B50" s="36" t="s">
        <v>3408</v>
      </c>
      <c r="C50" s="37"/>
      <c r="D50" s="98" t="s">
        <v>600</v>
      </c>
      <c r="E50" s="38">
        <v>11</v>
      </c>
      <c r="F50" s="57">
        <v>0</v>
      </c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9</v>
      </c>
      <c r="V50" s="1" t="str">
        <f t="shared" ref="V50" si="69">"comment on column "&amp;$A$2&amp;"."&amp;A50&amp;" is '"&amp;B50&amp;"';"</f>
        <v>comment on column dbo.fkt_TBBA003G.KI_SYRDST is '';</v>
      </c>
    </row>
    <row r="51" spans="1:22" ht="12" customHeight="1">
      <c r="A51" s="40" t="s">
        <v>1021</v>
      </c>
      <c r="B51" s="36" t="s">
        <v>3408</v>
      </c>
      <c r="C51" s="37"/>
      <c r="D51" s="98" t="s">
        <v>600</v>
      </c>
      <c r="E51" s="38">
        <v>11</v>
      </c>
      <c r="F51" s="57">
        <v>0</v>
      </c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dbo.fkt_TBBA003G.KI_AIRBAGRU is '';</v>
      </c>
    </row>
    <row r="52" spans="1:22" ht="12" customHeight="1">
      <c r="A52" s="40" t="s">
        <v>1022</v>
      </c>
      <c r="B52" s="36" t="s">
        <v>3408</v>
      </c>
      <c r="C52" s="37"/>
      <c r="D52" s="98" t="s">
        <v>600</v>
      </c>
      <c r="E52" s="38">
        <v>11</v>
      </c>
      <c r="F52" s="57">
        <v>0</v>
      </c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9</v>
      </c>
      <c r="V52" s="1" t="str">
        <f t="shared" ref="V52" si="73">"comment on column "&amp;$A$2&amp;"."&amp;A52&amp;" is '"&amp;B52&amp;"';"</f>
        <v>comment on column dbo.fkt_TBBA003G.KI_FURONR is '';</v>
      </c>
    </row>
    <row r="53" spans="1:22" ht="12" customHeight="1">
      <c r="A53" s="40" t="s">
        <v>1023</v>
      </c>
      <c r="B53" s="36" t="s">
        <v>3408</v>
      </c>
      <c r="C53" s="37"/>
      <c r="D53" s="98" t="s">
        <v>600</v>
      </c>
      <c r="E53" s="38">
        <v>11</v>
      </c>
      <c r="F53" s="57">
        <v>0</v>
      </c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9</v>
      </c>
      <c r="V53" s="1" t="str">
        <f t="shared" ref="V53" si="75">"comment on column "&amp;$A$2&amp;"."&amp;A53&amp;" is '"&amp;B53&amp;"';"</f>
        <v>comment on column dbo.fkt_TBBA003G.KI_JOHOKR is '';</v>
      </c>
    </row>
    <row r="54" spans="1:22" ht="12" customHeight="1">
      <c r="A54" s="40" t="s">
        <v>1024</v>
      </c>
      <c r="B54" s="36" t="s">
        <v>3408</v>
      </c>
      <c r="C54" s="37"/>
      <c r="D54" s="98" t="s">
        <v>600</v>
      </c>
      <c r="E54" s="38">
        <v>11</v>
      </c>
      <c r="F54" s="57">
        <v>0</v>
      </c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10</v>
      </c>
      <c r="V54" s="1" t="str">
        <f t="shared" ref="V54" si="77">"comment on column "&amp;$A$2&amp;"."&amp;A54&amp;" is '"&amp;B54&amp;"';"</f>
        <v>comment on column dbo.fkt_TBBA003G.KI_SIKNKNR is '';</v>
      </c>
    </row>
    <row r="55" spans="1:22" ht="12" customHeight="1">
      <c r="A55" s="40" t="s">
        <v>1025</v>
      </c>
      <c r="B55" s="36" t="s">
        <v>3408</v>
      </c>
      <c r="C55" s="37"/>
      <c r="D55" s="98" t="s">
        <v>744</v>
      </c>
      <c r="E55" s="38">
        <v>12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11</v>
      </c>
      <c r="V55" s="1" t="str">
        <f t="shared" ref="V55" si="79">"comment on column "&amp;$A$2&amp;"."&amp;A55&amp;" is '"&amp;B55&amp;"';"</f>
        <v>comment on column dbo.fkt_TBBA003G.NO_RECYCLEK is '';</v>
      </c>
    </row>
    <row r="56" spans="1:22" ht="12" customHeight="1">
      <c r="A56" s="40" t="s">
        <v>1026</v>
      </c>
      <c r="B56" s="36" t="s">
        <v>3408</v>
      </c>
      <c r="C56" s="37"/>
      <c r="D56" s="98" t="s">
        <v>744</v>
      </c>
      <c r="E56" s="38">
        <v>1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11</v>
      </c>
      <c r="V56" s="1" t="str">
        <f t="shared" ref="V56" si="81">"comment on column "&amp;$A$2&amp;"."&amp;A56&amp;" is '"&amp;B56&amp;"';"</f>
        <v>comment on column dbo.fkt_TBBA003G.KB_SIYZJDHT is '';</v>
      </c>
    </row>
    <row r="57" spans="1:22" ht="12" customHeight="1">
      <c r="A57" s="40" t="s">
        <v>1027</v>
      </c>
      <c r="B57" s="36" t="s">
        <v>3408</v>
      </c>
      <c r="C57" s="37"/>
      <c r="D57" s="98" t="s">
        <v>744</v>
      </c>
      <c r="E57" s="38">
        <v>40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11</v>
      </c>
      <c r="V57" s="1" t="str">
        <f t="shared" ref="V57" si="83">"comment on column "&amp;$A$2&amp;"."&amp;A57&amp;" is '"&amp;B57&amp;"';"</f>
        <v>comment on column dbo.fkt_TBBA003G.KJ_SAISSYYU is '';</v>
      </c>
    </row>
    <row r="58" spans="1:22" ht="12" customHeight="1">
      <c r="A58" s="40" t="s">
        <v>1028</v>
      </c>
      <c r="B58" s="36" t="s">
        <v>3408</v>
      </c>
      <c r="C58" s="37"/>
      <c r="D58" s="98" t="s">
        <v>600</v>
      </c>
      <c r="E58" s="38">
        <v>11</v>
      </c>
      <c r="F58" s="57">
        <v>0</v>
      </c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dbo.fkt_TBBA003G.KI_SIYZJDHI is '';</v>
      </c>
    </row>
    <row r="59" spans="1:22" ht="12" customHeight="1">
      <c r="A59" s="40" t="s">
        <v>1029</v>
      </c>
      <c r="B59" s="36" t="s">
        <v>3408</v>
      </c>
      <c r="C59" s="37"/>
      <c r="D59" s="98" t="s">
        <v>600</v>
      </c>
      <c r="E59" s="38">
        <v>11</v>
      </c>
      <c r="F59" s="57">
        <v>0</v>
      </c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11</v>
      </c>
      <c r="V59" s="1" t="str">
        <f t="shared" ref="V59" si="87">"comment on column "&amp;$A$2&amp;"."&amp;A59&amp;" is '"&amp;B59&amp;"';"</f>
        <v>comment on column dbo.fkt_TBBA003G.KI_STJIZESO is '';</v>
      </c>
    </row>
    <row r="60" spans="1:22" ht="12" customHeight="1">
      <c r="A60" s="40" t="s">
        <v>1030</v>
      </c>
      <c r="B60" s="36" t="s">
        <v>3408</v>
      </c>
      <c r="C60" s="37"/>
      <c r="D60" s="98" t="s">
        <v>744</v>
      </c>
      <c r="E60" s="38">
        <v>1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11</v>
      </c>
      <c r="V60" s="1" t="str">
        <f t="shared" ref="V60" si="89">"comment on column "&amp;$A$2&amp;"."&amp;A60&amp;" is '"&amp;B60&amp;"';"</f>
        <v>comment on column dbo.fkt_TBBA003G.MJ_SIYZSHIF is '';</v>
      </c>
    </row>
    <row r="61" spans="1:22" ht="12" customHeight="1">
      <c r="A61" s="40" t="s">
        <v>1031</v>
      </c>
      <c r="B61" s="36" t="s">
        <v>3408</v>
      </c>
      <c r="C61" s="37"/>
      <c r="D61" s="98" t="s">
        <v>744</v>
      </c>
      <c r="E61" s="38">
        <v>1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11</v>
      </c>
      <c r="V61" s="1" t="str">
        <f t="shared" ref="V61" si="91">"comment on column "&amp;$A$2&amp;"."&amp;A61&amp;" is '"&amp;B61&amp;"';"</f>
        <v>comment on column dbo.fkt_TBBA003G.MJ_HIKIZUMF is '';</v>
      </c>
    </row>
    <row r="62" spans="1:22" ht="12" customHeight="1">
      <c r="A62" s="40" t="s">
        <v>1032</v>
      </c>
      <c r="B62" s="36" t="s">
        <v>3408</v>
      </c>
      <c r="C62" s="37"/>
      <c r="D62" s="98" t="s">
        <v>387</v>
      </c>
      <c r="E62" s="38"/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11</v>
      </c>
      <c r="V62" s="1" t="str">
        <f t="shared" ref="V62" si="93">"comment on column "&amp;$A$2&amp;"."&amp;A62&amp;" is '"&amp;B62&amp;"';"</f>
        <v>comment on column dbo.fkt_TBBA003G.DD_SITATORI is '';</v>
      </c>
    </row>
    <row r="63" spans="1:22" ht="12" customHeight="1">
      <c r="A63" s="40" t="s">
        <v>1033</v>
      </c>
      <c r="B63" s="36" t="s">
        <v>3408</v>
      </c>
      <c r="C63" s="37"/>
      <c r="D63" s="98" t="s">
        <v>600</v>
      </c>
      <c r="E63" s="38">
        <v>2</v>
      </c>
      <c r="F63" s="57">
        <v>0</v>
      </c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11</v>
      </c>
      <c r="V63" s="1" t="str">
        <f t="shared" ref="V63" si="95">"comment on column "&amp;$A$2&amp;"."&amp;A63&amp;" is '"&amp;B63&amp;"';"</f>
        <v>comment on column dbo.fkt_TBBA003G.NO_SITAJOJO is '';</v>
      </c>
    </row>
    <row r="64" spans="1:22" ht="12" customHeight="1">
      <c r="A64" s="40" t="s">
        <v>1034</v>
      </c>
      <c r="B64" s="36" t="s">
        <v>3408</v>
      </c>
      <c r="C64" s="37"/>
      <c r="D64" s="98" t="s">
        <v>744</v>
      </c>
      <c r="E64" s="38">
        <v>10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11</v>
      </c>
      <c r="V64" s="1" t="str">
        <f t="shared" ref="V64" si="97">"comment on column "&amp;$A$2&amp;"."&amp;A64&amp;" is '"&amp;B64&amp;"';"</f>
        <v>comment on column dbo.fkt_TBBA003G.NO_KYUSATEI is '';</v>
      </c>
    </row>
    <row r="65" spans="1:22" ht="12" customHeight="1">
      <c r="A65" s="40" t="s">
        <v>978</v>
      </c>
      <c r="B65" s="36" t="s">
        <v>3408</v>
      </c>
      <c r="C65" s="37"/>
      <c r="D65" s="98" t="s">
        <v>387</v>
      </c>
      <c r="E65" s="38"/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11</v>
      </c>
      <c r="V65" s="1" t="str">
        <f t="shared" ref="V65" si="99">"comment on column "&amp;$A$2&amp;"."&amp;A65&amp;" is '"&amp;B65&amp;"';"</f>
        <v>comment on column dbo.fkt_TBBA003G.DT_SAISINUP is '';</v>
      </c>
    </row>
    <row r="66" spans="1:22" ht="12" customHeight="1">
      <c r="A66" s="40" t="s">
        <v>979</v>
      </c>
      <c r="B66" s="36" t="s">
        <v>3408</v>
      </c>
      <c r="C66" s="37"/>
      <c r="D66" s="98" t="s">
        <v>744</v>
      </c>
      <c r="E66" s="38">
        <v>8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11</v>
      </c>
      <c r="V66" s="1" t="str">
        <f t="shared" ref="V66" si="101">"comment on column "&amp;$A$2&amp;"."&amp;A66&amp;" is '"&amp;B66&amp;"';"</f>
        <v>comment on column dbo.fkt_TBBA003G.MJ_SASINTAN is '';</v>
      </c>
    </row>
    <row r="67" spans="1:22" ht="12" customHeight="1">
      <c r="A67" s="40" t="s">
        <v>578</v>
      </c>
      <c r="B67" s="36" t="s">
        <v>3408</v>
      </c>
      <c r="C67" s="37"/>
      <c r="D67" s="98" t="s">
        <v>569</v>
      </c>
      <c r="E67" s="38">
        <v>5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5</v>
      </c>
      <c r="V67" s="1" t="str">
        <f t="shared" ref="V67" si="103">"comment on column "&amp;$A$2&amp;"."&amp;A67&amp;" is '"&amp;B67&amp;"';"</f>
        <v>comment on column dbo.fkt_TBBA003G.DLRCD is '';</v>
      </c>
    </row>
    <row r="68" spans="1:22" ht="12">
      <c r="A68" s="35"/>
      <c r="B68" s="36"/>
      <c r="C68" s="39"/>
      <c r="D68" s="98"/>
      <c r="E68" s="38"/>
      <c r="F68" s="57"/>
      <c r="G68" s="38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si="0"/>
        <v>0</v>
      </c>
      <c r="V68" s="1" t="str">
        <f t="shared" si="1"/>
        <v>comment on column dbo.fkt_TBBA003G. is '';</v>
      </c>
    </row>
    <row r="69" spans="1:22" ht="12.6" thickBot="1">
      <c r="A69" s="48"/>
      <c r="B69" s="49"/>
      <c r="C69" s="50"/>
      <c r="D69" s="97"/>
      <c r="E69" s="51"/>
      <c r="F69" s="20"/>
      <c r="G69" s="51"/>
      <c r="H69" s="51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200"/>
      <c r="T69" s="201"/>
      <c r="U69" s="1">
        <f t="shared" si="0"/>
        <v>0</v>
      </c>
      <c r="V69" s="1" t="str">
        <f t="shared" si="1"/>
        <v>comment on column dbo.fkt_TBBA003G. is '';</v>
      </c>
    </row>
  </sheetData>
  <dataConsolidate link="1"/>
  <mergeCells count="84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68:T68"/>
    <mergeCell ref="S69:T69"/>
    <mergeCell ref="S67:T67"/>
    <mergeCell ref="S66:T66"/>
    <mergeCell ref="S65:T65"/>
    <mergeCell ref="S64:T64"/>
    <mergeCell ref="S63:T63"/>
    <mergeCell ref="S51:T51"/>
    <mergeCell ref="S62:T62"/>
    <mergeCell ref="S61:T61"/>
    <mergeCell ref="S60:T60"/>
    <mergeCell ref="S59:T59"/>
    <mergeCell ref="S58:T58"/>
    <mergeCell ref="S57:T57"/>
    <mergeCell ref="S56:T56"/>
    <mergeCell ref="S55:T55"/>
    <mergeCell ref="S54:T54"/>
    <mergeCell ref="S53:T53"/>
    <mergeCell ref="S52:T52"/>
    <mergeCell ref="S39:T39"/>
    <mergeCell ref="S50:T50"/>
    <mergeCell ref="S49:T49"/>
    <mergeCell ref="S48:T48"/>
    <mergeCell ref="S47:T47"/>
    <mergeCell ref="S46:T46"/>
    <mergeCell ref="S45:T45"/>
    <mergeCell ref="S44:T44"/>
    <mergeCell ref="S43:T43"/>
    <mergeCell ref="S42:T42"/>
    <mergeCell ref="S41:T41"/>
    <mergeCell ref="S40:T40"/>
    <mergeCell ref="S27:T27"/>
    <mergeCell ref="S38:T38"/>
    <mergeCell ref="S37:T37"/>
    <mergeCell ref="S36:T36"/>
    <mergeCell ref="S35:T35"/>
    <mergeCell ref="S34:T34"/>
    <mergeCell ref="S33:T33"/>
    <mergeCell ref="S32:T32"/>
    <mergeCell ref="S31:T31"/>
    <mergeCell ref="S30:T30"/>
    <mergeCell ref="S29:T29"/>
    <mergeCell ref="S28:T28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197" priority="1">
      <formula>COUNTA($I$4)&lt;1</formula>
    </cfRule>
  </conditionalFormatting>
  <dataValidations count="5">
    <dataValidation showDropDown="1" showInputMessage="1" showErrorMessage="1" error="その値は入力できません" sqref="C7:C69" xr:uid="{0B83BDA3-7E50-4318-9486-F0CD0424588D}"/>
    <dataValidation type="list" allowBlank="1" showInputMessage="1" showErrorMessage="1" sqref="D7:D1048576" xr:uid="{99A2B726-80D5-446D-9730-750F6131C566}">
      <formula1>"CHAR,VARCHAR,VARCHAR2,LONG,NUMBER,DATE,TIMESTAMP"</formula1>
    </dataValidation>
    <dataValidation type="whole" allowBlank="1" showInputMessage="1" showErrorMessage="1" sqref="I7:R69 E7:F69" xr:uid="{6499A845-A82B-4BE6-BACA-94AADBF9DF6D}">
      <formula1>0</formula1>
      <formula2>999999999</formula2>
    </dataValidation>
    <dataValidation type="list" allowBlank="1" showInputMessage="1" showErrorMessage="1" sqref="H7:H1048576" xr:uid="{390BA31D-6838-4A17-8013-9B888188A9D4}">
      <formula1>"　,NOT NULL"</formula1>
    </dataValidation>
    <dataValidation type="list" allowBlank="1" showInputMessage="1" showErrorMessage="1" sqref="I4:R4" xr:uid="{A766DD6D-055B-4E96-860E-69BABF12BA3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6D900-B2E6-47BA-952C-C046CCBCCC2D}">
  <sheetPr codeName="Sheet43">
    <pageSetUpPr fitToPage="1"/>
  </sheetPr>
  <dimension ref="A1:V37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dbo.fkt_TBBC001G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dbo.fkt_TBBC001G.CD_KAISYA is '';</v>
      </c>
    </row>
    <row r="8" spans="1:22" ht="12" customHeight="1">
      <c r="A8" s="40" t="s">
        <v>994</v>
      </c>
      <c r="B8" s="101" t="s">
        <v>3408</v>
      </c>
      <c r="C8" s="102"/>
      <c r="D8" s="98" t="s">
        <v>744</v>
      </c>
      <c r="E8" s="38">
        <v>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79" si="0">LEN(A8)</f>
        <v>10</v>
      </c>
      <c r="V8" s="1" t="str">
        <f t="shared" ref="V8:V379" si="1">"comment on column "&amp;$A$2&amp;"."&amp;A8&amp;" is '"&amp;B8&amp;"';"</f>
        <v>comment on column dbo.fkt_TBBC001G.NO_SYARYOU is '';</v>
      </c>
    </row>
    <row r="9" spans="1:22" ht="12" customHeight="1">
      <c r="A9" s="40" t="s">
        <v>1036</v>
      </c>
      <c r="B9" s="36" t="s">
        <v>3408</v>
      </c>
      <c r="C9" s="37"/>
      <c r="D9" s="98" t="s">
        <v>744</v>
      </c>
      <c r="E9" s="38">
        <v>1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dbo.fkt_TBBC001G.MJ_KAKUSISY is '';</v>
      </c>
    </row>
    <row r="10" spans="1:22" ht="12" customHeight="1">
      <c r="A10" s="35" t="s">
        <v>1037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dbo.fkt_TBBC001G.KB_TENTOSKR is '';</v>
      </c>
    </row>
    <row r="11" spans="1:22" ht="12" customHeight="1">
      <c r="A11" s="35" t="s">
        <v>1038</v>
      </c>
      <c r="B11" s="36" t="s">
        <v>3408</v>
      </c>
      <c r="C11" s="39"/>
      <c r="D11" s="98" t="s">
        <v>744</v>
      </c>
      <c r="E11" s="38">
        <v>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dbo.fkt_TBBC001G.KB_SIIRE is '';</v>
      </c>
    </row>
    <row r="12" spans="1:22" ht="12" customHeight="1">
      <c r="A12" s="40" t="s">
        <v>1039</v>
      </c>
      <c r="B12" s="41"/>
      <c r="C12" s="39"/>
      <c r="D12" s="98" t="s">
        <v>744</v>
      </c>
      <c r="E12" s="38">
        <v>1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dbo.fkt_TBBC001G.MJ_KAITAIYO is '';</v>
      </c>
    </row>
    <row r="13" spans="1:22" ht="12" customHeight="1">
      <c r="A13" s="40" t="s">
        <v>1040</v>
      </c>
      <c r="B13" s="41"/>
      <c r="C13" s="39"/>
      <c r="D13" s="98" t="s">
        <v>744</v>
      </c>
      <c r="E13" s="38">
        <v>6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dbo.fkt_TBBC001G.MJ_SIRENYTA is '';</v>
      </c>
    </row>
    <row r="14" spans="1:22" ht="12" customHeight="1">
      <c r="A14" s="40" t="s">
        <v>827</v>
      </c>
      <c r="B14" s="36" t="s">
        <v>3408</v>
      </c>
      <c r="C14" s="37"/>
      <c r="D14" s="98" t="s">
        <v>387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8</v>
      </c>
      <c r="V14" s="1" t="str">
        <f t="shared" si="1"/>
        <v>comment on column dbo.fkt_TBBC001G.DD_SIIRE is '';</v>
      </c>
    </row>
    <row r="15" spans="1:22" ht="12" customHeight="1">
      <c r="A15" s="40" t="s">
        <v>1041</v>
      </c>
      <c r="B15" s="36" t="s">
        <v>3408</v>
      </c>
      <c r="C15" s="37"/>
      <c r="D15" s="98" t="s">
        <v>387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dbo.fkt_TBBC001G.DD_UCZAIKOH is '';</v>
      </c>
    </row>
    <row r="16" spans="1:22" ht="12" customHeight="1">
      <c r="A16" s="40" t="s">
        <v>895</v>
      </c>
      <c r="B16" s="36" t="s">
        <v>3408</v>
      </c>
      <c r="C16" s="37"/>
      <c r="D16" s="98" t="s">
        <v>387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dbo.fkt_TBBC001G.DD_TORIKESI is '';</v>
      </c>
    </row>
    <row r="17" spans="1:22" ht="12" customHeight="1">
      <c r="A17" s="40" t="s">
        <v>1042</v>
      </c>
      <c r="B17" s="36" t="s">
        <v>3408</v>
      </c>
      <c r="C17" s="37"/>
      <c r="D17" s="98" t="s">
        <v>387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dbo.fkt_TBBC001G.DD_KEIRIKEI is '';</v>
      </c>
    </row>
    <row r="18" spans="1:22" ht="12" customHeight="1">
      <c r="A18" s="40" t="s">
        <v>1043</v>
      </c>
      <c r="B18" s="36" t="s">
        <v>3408</v>
      </c>
      <c r="C18" s="37"/>
      <c r="D18" s="98" t="s">
        <v>744</v>
      </c>
      <c r="E18" s="38">
        <v>10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dbo.fkt_TBBC001G.NO_SIRETYUM is '';</v>
      </c>
    </row>
    <row r="19" spans="1:22" ht="12" customHeight="1">
      <c r="A19" s="40" t="s">
        <v>1044</v>
      </c>
      <c r="B19" s="36" t="s">
        <v>3408</v>
      </c>
      <c r="C19" s="37"/>
      <c r="D19" s="98" t="s">
        <v>744</v>
      </c>
      <c r="E19" s="38">
        <v>5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dbo.fkt_TBBC001G.MJ_SIRENORI is '';</v>
      </c>
    </row>
    <row r="20" spans="1:22" ht="12" customHeight="1">
      <c r="A20" s="40" t="s">
        <v>1045</v>
      </c>
      <c r="B20" s="36" t="s">
        <v>3408</v>
      </c>
      <c r="C20" s="37"/>
      <c r="D20" s="98" t="s">
        <v>744</v>
      </c>
      <c r="E20" s="38">
        <v>3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dbo.fkt_TBBC001G.KB_SIRETOSY is '';</v>
      </c>
    </row>
    <row r="21" spans="1:22" ht="12" customHeight="1">
      <c r="A21" s="40" t="s">
        <v>1046</v>
      </c>
      <c r="B21" s="36" t="s">
        <v>3408</v>
      </c>
      <c r="C21" s="37"/>
      <c r="D21" s="98" t="s">
        <v>744</v>
      </c>
      <c r="E21" s="38">
        <v>1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dbo.fkt_TBBC001G.CD_SIRETOGY is '';</v>
      </c>
    </row>
    <row r="22" spans="1:22" ht="12" customHeight="1">
      <c r="A22" s="40" t="s">
        <v>1047</v>
      </c>
      <c r="B22" s="36" t="s">
        <v>3408</v>
      </c>
      <c r="C22" s="37"/>
      <c r="D22" s="98" t="s">
        <v>744</v>
      </c>
      <c r="E22" s="38">
        <v>4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dbo.fkt_TBBC001G.NO_SIRETOSE is '';</v>
      </c>
    </row>
    <row r="23" spans="1:22" ht="12" customHeight="1">
      <c r="A23" s="40" t="s">
        <v>984</v>
      </c>
      <c r="B23" s="36" t="s">
        <v>3408</v>
      </c>
      <c r="C23" s="37"/>
      <c r="D23" s="98" t="s">
        <v>600</v>
      </c>
      <c r="E23" s="38">
        <v>3</v>
      </c>
      <c r="F23" s="57">
        <v>0</v>
      </c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dbo.fkt_TBBC001G.NO_SITARENB is '';</v>
      </c>
    </row>
    <row r="24" spans="1:22" ht="12" customHeight="1">
      <c r="A24" s="40" t="s">
        <v>1048</v>
      </c>
      <c r="B24" s="36" t="s">
        <v>3408</v>
      </c>
      <c r="C24" s="37"/>
      <c r="D24" s="98" t="s">
        <v>744</v>
      </c>
      <c r="E24" s="38">
        <v>8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8</v>
      </c>
      <c r="V24" s="1" t="str">
        <f t="shared" ref="V24" si="17">"comment on column "&amp;$A$2&amp;"."&amp;A24&amp;" is '"&amp;B24&amp;"';"</f>
        <v>comment on column dbo.fkt_TBBC001G.NO_LEASE is '';</v>
      </c>
    </row>
    <row r="25" spans="1:22" ht="12" customHeight="1">
      <c r="A25" s="40" t="s">
        <v>1049</v>
      </c>
      <c r="B25" s="36" t="s">
        <v>3408</v>
      </c>
      <c r="C25" s="37"/>
      <c r="D25" s="98" t="s">
        <v>744</v>
      </c>
      <c r="E25" s="38">
        <v>12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dbo.fkt_TBBC001G.NO_KOTESISN is '';</v>
      </c>
    </row>
    <row r="26" spans="1:22" ht="12" customHeight="1">
      <c r="A26" s="40" t="s">
        <v>746</v>
      </c>
      <c r="B26" s="36" t="s">
        <v>3408</v>
      </c>
      <c r="C26" s="37"/>
      <c r="D26" s="98" t="s">
        <v>744</v>
      </c>
      <c r="E26" s="38">
        <v>10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8</v>
      </c>
      <c r="V26" s="1" t="str">
        <f t="shared" ref="V26" si="21">"comment on column "&amp;$A$2&amp;"."&amp;A26&amp;" is '"&amp;B26&amp;"';"</f>
        <v>comment on column dbo.fkt_TBBC001G.NO_KANRI is '';</v>
      </c>
    </row>
    <row r="27" spans="1:22" ht="12" customHeight="1">
      <c r="A27" s="40" t="s">
        <v>758</v>
      </c>
      <c r="B27" s="36" t="s">
        <v>3408</v>
      </c>
      <c r="C27" s="37"/>
      <c r="D27" s="98" t="s">
        <v>744</v>
      </c>
      <c r="E27" s="38">
        <v>9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dbo.fkt_TBBC001G.NO_SITERUIB is '';</v>
      </c>
    </row>
    <row r="28" spans="1:22" ht="12" customHeight="1">
      <c r="A28" s="40" t="s">
        <v>1050</v>
      </c>
      <c r="B28" s="36" t="s">
        <v>3408</v>
      </c>
      <c r="C28" s="37"/>
      <c r="D28" s="98" t="s">
        <v>744</v>
      </c>
      <c r="E28" s="38">
        <v>6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dbo.fkt_TBBC001G.CD_SIIRESAK is '';</v>
      </c>
    </row>
    <row r="29" spans="1:22" ht="12" customHeight="1">
      <c r="A29" s="40" t="s">
        <v>1051</v>
      </c>
      <c r="B29" s="36" t="s">
        <v>3408</v>
      </c>
      <c r="C29" s="37"/>
      <c r="D29" s="98" t="s">
        <v>744</v>
      </c>
      <c r="E29" s="38">
        <v>80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dbo.fkt_TBBC001G.MJ_SIRESAKI is '';</v>
      </c>
    </row>
    <row r="30" spans="1:22" ht="12" customHeight="1">
      <c r="A30" s="40" t="s">
        <v>1052</v>
      </c>
      <c r="B30" s="36" t="s">
        <v>3408</v>
      </c>
      <c r="C30" s="37"/>
      <c r="D30" s="98" t="s">
        <v>744</v>
      </c>
      <c r="E30" s="38">
        <v>1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7</v>
      </c>
      <c r="V30" s="1" t="str">
        <f t="shared" ref="V30" si="29">"comment on column "&amp;$A$2&amp;"."&amp;A30&amp;" is '"&amp;B30&amp;"';"</f>
        <v>comment on column dbo.fkt_TBBC001G.KB_ROTO is '';</v>
      </c>
    </row>
    <row r="31" spans="1:22" ht="12" customHeight="1">
      <c r="A31" s="40" t="s">
        <v>1053</v>
      </c>
      <c r="B31" s="36" t="s">
        <v>3408</v>
      </c>
      <c r="C31" s="37"/>
      <c r="D31" s="98" t="s">
        <v>744</v>
      </c>
      <c r="E31" s="38">
        <v>3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dbo.fkt_TBBC001G.CD_SITADOTE is '';</v>
      </c>
    </row>
    <row r="32" spans="1:22" ht="12" customHeight="1">
      <c r="A32" s="40" t="s">
        <v>1054</v>
      </c>
      <c r="B32" s="36" t="s">
        <v>3408</v>
      </c>
      <c r="C32" s="37"/>
      <c r="D32" s="98" t="s">
        <v>744</v>
      </c>
      <c r="E32" s="38">
        <v>6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dbo.fkt_TBBC001G.CD_SITASTAF is '';</v>
      </c>
    </row>
    <row r="33" spans="1:22" ht="12" customHeight="1">
      <c r="A33" s="40" t="s">
        <v>1055</v>
      </c>
      <c r="B33" s="36" t="s">
        <v>3408</v>
      </c>
      <c r="C33" s="37"/>
      <c r="D33" s="98" t="s">
        <v>744</v>
      </c>
      <c r="E33" s="38">
        <v>40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dbo.fkt_TBBC001G.KJ_SITADOSA is '';</v>
      </c>
    </row>
    <row r="34" spans="1:22" ht="12" customHeight="1">
      <c r="A34" s="40" t="s">
        <v>1056</v>
      </c>
      <c r="B34" s="36" t="s">
        <v>3408</v>
      </c>
      <c r="C34" s="37"/>
      <c r="D34" s="98" t="s">
        <v>744</v>
      </c>
      <c r="E34" s="38">
        <v>40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dbo.fkt_TBBC001G.KJ_SITAMEIG is '';</v>
      </c>
    </row>
    <row r="35" spans="1:22" ht="12" customHeight="1">
      <c r="A35" s="40" t="s">
        <v>1057</v>
      </c>
      <c r="B35" s="36" t="s">
        <v>3408</v>
      </c>
      <c r="C35" s="37"/>
      <c r="D35" s="98" t="s">
        <v>744</v>
      </c>
      <c r="E35" s="38">
        <v>3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dbo.fkt_TBBC001G.CD_SIRETENP is '';</v>
      </c>
    </row>
    <row r="36" spans="1:22" ht="12" customHeight="1">
      <c r="A36" s="40" t="s">
        <v>1058</v>
      </c>
      <c r="B36" s="36" t="s">
        <v>3408</v>
      </c>
      <c r="C36" s="37"/>
      <c r="D36" s="98" t="s">
        <v>744</v>
      </c>
      <c r="E36" s="38">
        <v>1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dbo.fkt_TBBC001G.MJ_21SYAMEK is '';</v>
      </c>
    </row>
    <row r="37" spans="1:22" ht="12" customHeight="1">
      <c r="A37" s="40" t="s">
        <v>1059</v>
      </c>
      <c r="B37" s="36" t="s">
        <v>3408</v>
      </c>
      <c r="C37" s="37"/>
      <c r="D37" s="98" t="s">
        <v>744</v>
      </c>
      <c r="E37" s="38">
        <v>1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11</v>
      </c>
      <c r="V37" s="1" t="str">
        <f t="shared" ref="V37" si="43">"comment on column "&amp;$A$2&amp;"."&amp;A37&amp;" is '"&amp;B37&amp;"';"</f>
        <v>comment on column dbo.fkt_TBBC001G.MJ_21SYASYU is '';</v>
      </c>
    </row>
    <row r="38" spans="1:22" ht="12" customHeight="1">
      <c r="A38" s="40" t="s">
        <v>1060</v>
      </c>
      <c r="B38" s="36" t="s">
        <v>3408</v>
      </c>
      <c r="C38" s="37"/>
      <c r="D38" s="98" t="s">
        <v>744</v>
      </c>
      <c r="E38" s="38">
        <v>1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dbo.fkt_TBBC001G.MJ_21SYAMAK is '';</v>
      </c>
    </row>
    <row r="39" spans="1:22" ht="12" customHeight="1">
      <c r="A39" s="40" t="s">
        <v>1061</v>
      </c>
      <c r="B39" s="36" t="s">
        <v>3408</v>
      </c>
      <c r="C39" s="37"/>
      <c r="D39" s="98" t="s">
        <v>744</v>
      </c>
      <c r="E39" s="38">
        <v>1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dbo.fkt_TBBC001G.NO_21SYAREN is '';</v>
      </c>
    </row>
    <row r="40" spans="1:22" ht="12" customHeight="1">
      <c r="A40" s="40" t="s">
        <v>1062</v>
      </c>
      <c r="B40" s="36" t="s">
        <v>3408</v>
      </c>
      <c r="C40" s="37"/>
      <c r="D40" s="98" t="s">
        <v>744</v>
      </c>
      <c r="E40" s="38">
        <v>2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11</v>
      </c>
      <c r="V40" s="1" t="str">
        <f t="shared" ref="V40" si="49">"comment on column "&amp;$A$2&amp;"."&amp;A40&amp;" is '"&amp;B40&amp;"';"</f>
        <v>comment on column dbo.fkt_TBBC001G.MJ_21SYANIN is '';</v>
      </c>
    </row>
    <row r="41" spans="1:22" ht="12" customHeight="1">
      <c r="A41" s="40" t="s">
        <v>1063</v>
      </c>
      <c r="B41" s="36" t="s">
        <v>3408</v>
      </c>
      <c r="C41" s="37"/>
      <c r="D41" s="98" t="s">
        <v>744</v>
      </c>
      <c r="E41" s="38">
        <v>20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dbo.fkt_TBBC001G.MJ_FURUSYAM is '';</v>
      </c>
    </row>
    <row r="42" spans="1:22" ht="12" customHeight="1">
      <c r="A42" s="40" t="s">
        <v>1064</v>
      </c>
      <c r="B42" s="36" t="s">
        <v>3408</v>
      </c>
      <c r="C42" s="37"/>
      <c r="D42" s="98" t="s">
        <v>744</v>
      </c>
      <c r="E42" s="38">
        <v>20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dbo.fkt_TBBC001G.MJ_KATASIKI is '';</v>
      </c>
    </row>
    <row r="43" spans="1:22" ht="12" customHeight="1">
      <c r="A43" s="40" t="s">
        <v>826</v>
      </c>
      <c r="B43" s="36" t="s">
        <v>3408</v>
      </c>
      <c r="C43" s="37"/>
      <c r="D43" s="98" t="s">
        <v>744</v>
      </c>
      <c r="E43" s="38">
        <v>7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8</v>
      </c>
      <c r="V43" s="1" t="str">
        <f t="shared" ref="V43" si="55">"comment on column "&amp;$A$2&amp;"."&amp;A43&amp;" is '"&amp;B43&amp;"';"</f>
        <v>comment on column dbo.fkt_TBBC001G.NO_FRAME is '';</v>
      </c>
    </row>
    <row r="44" spans="1:22" ht="12" customHeight="1">
      <c r="A44" s="40" t="s">
        <v>1065</v>
      </c>
      <c r="B44" s="36" t="s">
        <v>3408</v>
      </c>
      <c r="C44" s="37"/>
      <c r="D44" s="98" t="s">
        <v>744</v>
      </c>
      <c r="E44" s="38">
        <v>3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10</v>
      </c>
      <c r="V44" s="1" t="str">
        <f t="shared" ref="V44" si="57">"comment on column "&amp;$A$2&amp;"."&amp;A44&amp;" is '"&amp;B44&amp;"';"</f>
        <v>comment on column dbo.fkt_TBBC001G.MJ_HAIGASU is '';</v>
      </c>
    </row>
    <row r="45" spans="1:22" ht="12" customHeight="1">
      <c r="A45" s="40" t="s">
        <v>1006</v>
      </c>
      <c r="B45" s="36" t="s">
        <v>3408</v>
      </c>
      <c r="C45" s="37"/>
      <c r="D45" s="98" t="s">
        <v>744</v>
      </c>
      <c r="E45" s="38">
        <v>21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10</v>
      </c>
      <c r="V45" s="1" t="str">
        <f t="shared" ref="V45" si="59">"comment on column "&amp;$A$2&amp;"."&amp;A45&amp;" is '"&amp;B45&amp;"';"</f>
        <v>comment on column dbo.fkt_TBBC001G.MJ_SITKATA is '';</v>
      </c>
    </row>
    <row r="46" spans="1:22" ht="12" customHeight="1">
      <c r="A46" s="40" t="s">
        <v>1066</v>
      </c>
      <c r="B46" s="36" t="s">
        <v>3408</v>
      </c>
      <c r="C46" s="37"/>
      <c r="D46" s="98" t="s">
        <v>744</v>
      </c>
      <c r="E46" s="38">
        <v>2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11</v>
      </c>
      <c r="V46" s="1" t="str">
        <f t="shared" ref="V46" si="61">"comment on column "&amp;$A$2&amp;"."&amp;A46&amp;" is '"&amp;B46&amp;"';"</f>
        <v>comment on column dbo.fkt_TBBC001G.KB_URIAGYOT is '';</v>
      </c>
    </row>
    <row r="47" spans="1:22" ht="12" customHeight="1">
      <c r="A47" s="40" t="s">
        <v>1067</v>
      </c>
      <c r="B47" s="36" t="s">
        <v>3408</v>
      </c>
      <c r="C47" s="37"/>
      <c r="D47" s="98" t="s">
        <v>744</v>
      </c>
      <c r="E47" s="38">
        <v>3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dbo.fkt_TBBC001G.CD_TENJTENP is '';</v>
      </c>
    </row>
    <row r="48" spans="1:22" ht="12" customHeight="1">
      <c r="A48" s="40" t="s">
        <v>1068</v>
      </c>
      <c r="B48" s="36" t="s">
        <v>3408</v>
      </c>
      <c r="C48" s="37"/>
      <c r="D48" s="98" t="s">
        <v>600</v>
      </c>
      <c r="E48" s="38">
        <v>5</v>
      </c>
      <c r="F48" s="57">
        <v>0</v>
      </c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11</v>
      </c>
      <c r="V48" s="1" t="str">
        <f t="shared" ref="V48" si="65">"comment on column "&amp;$A$2&amp;"."&amp;A48&amp;" is '"&amp;B48&amp;"';"</f>
        <v>comment on column dbo.fkt_TBBC001G.KI_HNBSIJIK is '';</v>
      </c>
    </row>
    <row r="49" spans="1:22" ht="12" customHeight="1">
      <c r="A49" s="40" t="s">
        <v>1069</v>
      </c>
      <c r="B49" s="36" t="s">
        <v>3408</v>
      </c>
      <c r="C49" s="37"/>
      <c r="D49" s="98" t="s">
        <v>600</v>
      </c>
      <c r="E49" s="38">
        <v>5</v>
      </c>
      <c r="F49" s="57">
        <v>0</v>
      </c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dbo.fkt_TBBC001G.KI_TENTOHYJ is '';</v>
      </c>
    </row>
    <row r="50" spans="1:22" ht="12" customHeight="1">
      <c r="A50" s="40" t="s">
        <v>1070</v>
      </c>
      <c r="B50" s="36" t="s">
        <v>3408</v>
      </c>
      <c r="C50" s="37"/>
      <c r="D50" s="98" t="s">
        <v>600</v>
      </c>
      <c r="E50" s="38">
        <v>4</v>
      </c>
      <c r="F50" s="57">
        <v>0</v>
      </c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dbo.fkt_TBBC001G.NU_HAIKIRYO is '';</v>
      </c>
    </row>
    <row r="51" spans="1:22" ht="12" customHeight="1">
      <c r="A51" s="40" t="s">
        <v>1071</v>
      </c>
      <c r="B51" s="36" t="s">
        <v>3408</v>
      </c>
      <c r="C51" s="37"/>
      <c r="D51" s="98" t="s">
        <v>744</v>
      </c>
      <c r="E51" s="38">
        <v>1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9</v>
      </c>
      <c r="V51" s="1" t="str">
        <f t="shared" ref="V51" si="71">"comment on column "&amp;$A$2&amp;"."&amp;A51&amp;" is '"&amp;B51&amp;"';"</f>
        <v>comment on column dbo.fkt_TBBC001G.KB_ENGINE is '';</v>
      </c>
    </row>
    <row r="52" spans="1:22" ht="12" customHeight="1">
      <c r="A52" s="40" t="s">
        <v>1072</v>
      </c>
      <c r="B52" s="36" t="s">
        <v>3408</v>
      </c>
      <c r="C52" s="37"/>
      <c r="D52" s="98" t="s">
        <v>744</v>
      </c>
      <c r="E52" s="38">
        <v>1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8</v>
      </c>
      <c r="V52" s="1" t="str">
        <f t="shared" ref="V52" si="73">"comment on column "&amp;$A$2&amp;"."&amp;A52&amp;" is '"&amp;B52&amp;"';"</f>
        <v>comment on column dbo.fkt_TBBC001G.MJ_DOASU is '';</v>
      </c>
    </row>
    <row r="53" spans="1:22" ht="12" customHeight="1">
      <c r="A53" s="40" t="s">
        <v>1073</v>
      </c>
      <c r="B53" s="36" t="s">
        <v>3408</v>
      </c>
      <c r="C53" s="37"/>
      <c r="D53" s="98" t="s">
        <v>600</v>
      </c>
      <c r="E53" s="38">
        <v>6</v>
      </c>
      <c r="F53" s="57">
        <v>0</v>
      </c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11</v>
      </c>
      <c r="V53" s="1" t="str">
        <f t="shared" ref="V53" si="75">"comment on column "&amp;$A$2&amp;"."&amp;A53&amp;" is '"&amp;B53&amp;"';"</f>
        <v>comment on column dbo.fkt_TBBC001G.SU_SYODOTOR is '';</v>
      </c>
    </row>
    <row r="54" spans="1:22" ht="12" customHeight="1">
      <c r="A54" s="40" t="s">
        <v>1004</v>
      </c>
      <c r="B54" s="36" t="s">
        <v>3408</v>
      </c>
      <c r="C54" s="37"/>
      <c r="D54" s="98" t="s">
        <v>387</v>
      </c>
      <c r="E54" s="38"/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11</v>
      </c>
      <c r="V54" s="1" t="str">
        <f t="shared" ref="V54" si="77">"comment on column "&amp;$A$2&amp;"."&amp;A54&amp;" is '"&amp;B54&amp;"';"</f>
        <v>comment on column dbo.fkt_TBBC001G.DD_SYKNMANR is '';</v>
      </c>
    </row>
    <row r="55" spans="1:22" ht="12" customHeight="1">
      <c r="A55" s="40" t="s">
        <v>1074</v>
      </c>
      <c r="B55" s="36" t="s">
        <v>3408</v>
      </c>
      <c r="C55" s="37"/>
      <c r="D55" s="98" t="s">
        <v>387</v>
      </c>
      <c r="E55" s="38"/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11</v>
      </c>
      <c r="V55" s="1" t="str">
        <f t="shared" ref="V55" si="79">"comment on column "&amp;$A$2&amp;"."&amp;A55&amp;" is '"&amp;B55&amp;"';"</f>
        <v>comment on column dbo.fkt_TBBC001G.DD_JIBAISIK is '';</v>
      </c>
    </row>
    <row r="56" spans="1:22" ht="12" customHeight="1">
      <c r="A56" s="40" t="s">
        <v>1075</v>
      </c>
      <c r="B56" s="36" t="s">
        <v>3408</v>
      </c>
      <c r="C56" s="37"/>
      <c r="D56" s="98" t="s">
        <v>387</v>
      </c>
      <c r="E56" s="38"/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11</v>
      </c>
      <c r="V56" s="1" t="str">
        <f t="shared" ref="V56" si="81">"comment on column "&amp;$A$2&amp;"."&amp;A56&amp;" is '"&amp;B56&amp;"';"</f>
        <v>comment on column dbo.fkt_TBBC001G.DD_JIBAMANR is '';</v>
      </c>
    </row>
    <row r="57" spans="1:22" ht="12" customHeight="1">
      <c r="A57" s="40" t="s">
        <v>1076</v>
      </c>
      <c r="B57" s="36" t="s">
        <v>3408</v>
      </c>
      <c r="C57" s="37"/>
      <c r="D57" s="98" t="s">
        <v>744</v>
      </c>
      <c r="E57" s="38">
        <v>1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11</v>
      </c>
      <c r="V57" s="1" t="str">
        <f t="shared" ref="V57" si="83">"comment on column "&amp;$A$2&amp;"."&amp;A57&amp;" is '"&amp;B57&amp;"';"</f>
        <v>comment on column dbo.fkt_TBBC001G.KB_JIBASIKY is '';</v>
      </c>
    </row>
    <row r="58" spans="1:22" ht="12" customHeight="1">
      <c r="A58" s="40" t="s">
        <v>1077</v>
      </c>
      <c r="B58" s="36" t="s">
        <v>3408</v>
      </c>
      <c r="C58" s="37"/>
      <c r="D58" s="98" t="s">
        <v>744</v>
      </c>
      <c r="E58" s="38">
        <v>3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10</v>
      </c>
      <c r="V58" s="1" t="str">
        <f t="shared" ref="V58" si="85">"comment on column "&amp;$A$2&amp;"."&amp;A58&amp;" is '"&amp;B58&amp;"';"</f>
        <v>comment on column dbo.fkt_TBBC001G.CD_UCTOCOL is '';</v>
      </c>
    </row>
    <row r="59" spans="1:22" ht="12" customHeight="1">
      <c r="A59" s="40" t="s">
        <v>1078</v>
      </c>
      <c r="B59" s="36" t="s">
        <v>3408</v>
      </c>
      <c r="C59" s="37"/>
      <c r="D59" s="98" t="s">
        <v>744</v>
      </c>
      <c r="E59" s="38">
        <v>2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11</v>
      </c>
      <c r="V59" s="1" t="str">
        <f t="shared" ref="V59" si="87">"comment on column "&amp;$A$2&amp;"."&amp;A59&amp;" is '"&amp;B59&amp;"';"</f>
        <v>comment on column dbo.fkt_TBBC001G.CD_ZAIKSYYS is '';</v>
      </c>
    </row>
    <row r="60" spans="1:22" ht="12" customHeight="1">
      <c r="A60" s="40" t="s">
        <v>1079</v>
      </c>
      <c r="B60" s="36" t="s">
        <v>3408</v>
      </c>
      <c r="C60" s="37"/>
      <c r="D60" s="98" t="s">
        <v>744</v>
      </c>
      <c r="E60" s="38">
        <v>1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11</v>
      </c>
      <c r="V60" s="1" t="str">
        <f t="shared" ref="V60" si="89">"comment on column "&amp;$A$2&amp;"."&amp;A60&amp;" is '"&amp;B60&amp;"';"</f>
        <v>comment on column dbo.fkt_TBBC001G.CD_TOROSYOK is '';</v>
      </c>
    </row>
    <row r="61" spans="1:22" ht="12" customHeight="1">
      <c r="A61" s="40" t="s">
        <v>1080</v>
      </c>
      <c r="B61" s="36" t="s">
        <v>3408</v>
      </c>
      <c r="C61" s="37"/>
      <c r="D61" s="98" t="s">
        <v>744</v>
      </c>
      <c r="E61" s="38">
        <v>1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7</v>
      </c>
      <c r="V61" s="1" t="str">
        <f t="shared" ref="V61" si="91">"comment on column "&amp;$A$2&amp;"."&amp;A61&amp;" is '"&amp;B61&amp;"';"</f>
        <v>comment on column dbo.fkt_TBBC001G.KB_BODY is '';</v>
      </c>
    </row>
    <row r="62" spans="1:22" ht="12" customHeight="1">
      <c r="A62" s="40" t="s">
        <v>1009</v>
      </c>
      <c r="B62" s="36" t="s">
        <v>3408</v>
      </c>
      <c r="C62" s="37"/>
      <c r="D62" s="98" t="s">
        <v>600</v>
      </c>
      <c r="E62" s="38">
        <v>6</v>
      </c>
      <c r="F62" s="57">
        <v>0</v>
      </c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11</v>
      </c>
      <c r="V62" s="1" t="str">
        <f t="shared" ref="V62" si="93">"comment on column "&amp;$A$2&amp;"."&amp;A62&amp;" is '"&amp;B62&amp;"';"</f>
        <v>comment on column dbo.fkt_TBBC001G.NU_SOUKOUKM is '';</v>
      </c>
    </row>
    <row r="63" spans="1:22" ht="12" customHeight="1">
      <c r="A63" s="40" t="s">
        <v>1081</v>
      </c>
      <c r="B63" s="36" t="s">
        <v>3408</v>
      </c>
      <c r="C63" s="37"/>
      <c r="D63" s="98" t="s">
        <v>744</v>
      </c>
      <c r="E63" s="38">
        <v>1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10</v>
      </c>
      <c r="V63" s="1" t="str">
        <f t="shared" ref="V63" si="95">"comment on column "&amp;$A$2&amp;"."&amp;A63&amp;" is '"&amp;B63&amp;"';"</f>
        <v>comment on column dbo.fkt_TBBC001G.CD_MISSION is '';</v>
      </c>
    </row>
    <row r="64" spans="1:22" ht="12" customHeight="1">
      <c r="A64" s="40" t="s">
        <v>1082</v>
      </c>
      <c r="B64" s="36" t="s">
        <v>3408</v>
      </c>
      <c r="C64" s="37"/>
      <c r="D64" s="98" t="s">
        <v>744</v>
      </c>
      <c r="E64" s="38">
        <v>1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11</v>
      </c>
      <c r="V64" s="1" t="str">
        <f t="shared" ref="V64" si="97">"comment on column "&amp;$A$2&amp;"."&amp;A64&amp;" is '"&amp;B64&amp;"';"</f>
        <v>comment on column dbo.fkt_TBBC001G.KB_AIRCONUM is '';</v>
      </c>
    </row>
    <row r="65" spans="1:22" ht="12" customHeight="1">
      <c r="A65" s="40" t="s">
        <v>1083</v>
      </c>
      <c r="B65" s="36" t="s">
        <v>3408</v>
      </c>
      <c r="C65" s="37"/>
      <c r="D65" s="98" t="s">
        <v>744</v>
      </c>
      <c r="E65" s="38">
        <v>1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11</v>
      </c>
      <c r="V65" s="1" t="str">
        <f t="shared" ref="V65" si="99">"comment on column "&amp;$A$2&amp;"."&amp;A65&amp;" is '"&amp;B65&amp;"';"</f>
        <v>comment on column dbo.fkt_TBBC001G.KB_STEREOUM is '';</v>
      </c>
    </row>
    <row r="66" spans="1:22" ht="12" customHeight="1">
      <c r="A66" s="40" t="s">
        <v>1084</v>
      </c>
      <c r="B66" s="36" t="s">
        <v>3408</v>
      </c>
      <c r="C66" s="37"/>
      <c r="D66" s="98" t="s">
        <v>744</v>
      </c>
      <c r="E66" s="38">
        <v>1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11</v>
      </c>
      <c r="V66" s="1" t="str">
        <f t="shared" ref="V66" si="101">"comment on column "&amp;$A$2&amp;"."&amp;A66&amp;" is '"&amp;B66&amp;"';"</f>
        <v>comment on column dbo.fkt_TBBC001G.KB_PSUTEUMU is '';</v>
      </c>
    </row>
    <row r="67" spans="1:22" ht="12" customHeight="1">
      <c r="A67" s="40" t="s">
        <v>1085</v>
      </c>
      <c r="B67" s="36" t="s">
        <v>3408</v>
      </c>
      <c r="C67" s="37"/>
      <c r="D67" s="98" t="s">
        <v>744</v>
      </c>
      <c r="E67" s="38">
        <v>1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11</v>
      </c>
      <c r="V67" s="1" t="str">
        <f t="shared" ref="V67" si="103">"comment on column "&amp;$A$2&amp;"."&amp;A67&amp;" is '"&amp;B67&amp;"';"</f>
        <v>comment on column dbo.fkt_TBBC001G.KB_PWINDOWU is '';</v>
      </c>
    </row>
    <row r="68" spans="1:22" ht="12" customHeight="1">
      <c r="A68" s="40" t="s">
        <v>1086</v>
      </c>
      <c r="B68" s="36" t="s">
        <v>3408</v>
      </c>
      <c r="C68" s="37"/>
      <c r="D68" s="98" t="s">
        <v>744</v>
      </c>
      <c r="E68" s="38">
        <v>1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11</v>
      </c>
      <c r="V68" s="1" t="str">
        <f t="shared" ref="V68" si="105">"comment on column "&amp;$A$2&amp;"."&amp;A68&amp;" is '"&amp;B68&amp;"';"</f>
        <v>comment on column dbo.fkt_TBBC001G.KB_ARUMIUMU is '';</v>
      </c>
    </row>
    <row r="69" spans="1:22" ht="12" customHeight="1">
      <c r="A69" s="40" t="s">
        <v>1087</v>
      </c>
      <c r="B69" s="36" t="s">
        <v>3408</v>
      </c>
      <c r="C69" s="37"/>
      <c r="D69" s="98" t="s">
        <v>744</v>
      </c>
      <c r="E69" s="38">
        <v>1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11</v>
      </c>
      <c r="V69" s="1" t="str">
        <f t="shared" ref="V69" si="107">"comment on column "&amp;$A$2&amp;"."&amp;A69&amp;" is '"&amp;B69&amp;"';"</f>
        <v>comment on column dbo.fkt_TBBC001G.KB_SANRUFUU is '';</v>
      </c>
    </row>
    <row r="70" spans="1:22" ht="12" customHeight="1">
      <c r="A70" s="40" t="s">
        <v>1088</v>
      </c>
      <c r="B70" s="36" t="s">
        <v>3408</v>
      </c>
      <c r="C70" s="37"/>
      <c r="D70" s="98" t="s">
        <v>744</v>
      </c>
      <c r="E70" s="38">
        <v>1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8</v>
      </c>
      <c r="V70" s="1" t="str">
        <f t="shared" ref="V70" si="109">"comment on column "&amp;$A$2&amp;"."&amp;A70&amp;" is '"&amp;B70&amp;"';"</f>
        <v>comment on column dbo.fkt_TBBC001G.MJ_SOBI7 is '';</v>
      </c>
    </row>
    <row r="71" spans="1:22" ht="12" customHeight="1">
      <c r="A71" s="40" t="s">
        <v>1089</v>
      </c>
      <c r="B71" s="36" t="s">
        <v>3408</v>
      </c>
      <c r="C71" s="37"/>
      <c r="D71" s="98" t="s">
        <v>744</v>
      </c>
      <c r="E71" s="38">
        <v>1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8</v>
      </c>
      <c r="V71" s="1" t="str">
        <f t="shared" ref="V71" si="111">"comment on column "&amp;$A$2&amp;"."&amp;A71&amp;" is '"&amp;B71&amp;"';"</f>
        <v>comment on column dbo.fkt_TBBC001G.MJ_SOBI8 is '';</v>
      </c>
    </row>
    <row r="72" spans="1:22" ht="12" customHeight="1">
      <c r="A72" s="40" t="s">
        <v>1090</v>
      </c>
      <c r="B72" s="36" t="s">
        <v>3408</v>
      </c>
      <c r="C72" s="37"/>
      <c r="D72" s="98" t="s">
        <v>744</v>
      </c>
      <c r="E72" s="38">
        <v>1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8</v>
      </c>
      <c r="V72" s="1" t="str">
        <f t="shared" ref="V72" si="113">"comment on column "&amp;$A$2&amp;"."&amp;A72&amp;" is '"&amp;B72&amp;"';"</f>
        <v>comment on column dbo.fkt_TBBC001G.MJ_SOBI9 is '';</v>
      </c>
    </row>
    <row r="73" spans="1:22" ht="12" customHeight="1">
      <c r="A73" s="40" t="s">
        <v>1091</v>
      </c>
      <c r="B73" s="36" t="s">
        <v>3408</v>
      </c>
      <c r="C73" s="37"/>
      <c r="D73" s="98" t="s">
        <v>744</v>
      </c>
      <c r="E73" s="38">
        <v>1</v>
      </c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9</v>
      </c>
      <c r="V73" s="1" t="str">
        <f t="shared" ref="V73" si="115">"comment on column "&amp;$A$2&amp;"."&amp;A73&amp;" is '"&amp;B73&amp;"';"</f>
        <v>comment on column dbo.fkt_TBBC001G.MJ_SOBI10 is '';</v>
      </c>
    </row>
    <row r="74" spans="1:22" ht="12" customHeight="1">
      <c r="A74" s="40" t="s">
        <v>1092</v>
      </c>
      <c r="B74" s="36" t="s">
        <v>3408</v>
      </c>
      <c r="C74" s="37"/>
      <c r="D74" s="98" t="s">
        <v>744</v>
      </c>
      <c r="E74" s="38">
        <v>1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dbo.fkt_TBBC001G.SU_TAIYONEN is '';</v>
      </c>
    </row>
    <row r="75" spans="1:22" ht="12" customHeight="1">
      <c r="A75" s="40" t="s">
        <v>1093</v>
      </c>
      <c r="B75" s="36" t="s">
        <v>3408</v>
      </c>
      <c r="C75" s="37"/>
      <c r="D75" s="98" t="s">
        <v>744</v>
      </c>
      <c r="E75" s="38">
        <v>2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dbo.fkt_TBBC001G.KB_SYASYHAN is '';</v>
      </c>
    </row>
    <row r="76" spans="1:22" ht="12" customHeight="1">
      <c r="A76" s="40" t="s">
        <v>1094</v>
      </c>
      <c r="B76" s="36" t="s">
        <v>3408</v>
      </c>
      <c r="C76" s="37"/>
      <c r="D76" s="98" t="s">
        <v>744</v>
      </c>
      <c r="E76" s="38">
        <v>1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9</v>
      </c>
      <c r="V76" s="1" t="str">
        <f t="shared" ref="V76" si="121">"comment on column "&amp;$A$2&amp;"."&amp;A76&amp;" is '"&amp;B76&amp;"';"</f>
        <v>comment on column dbo.fkt_TBBC001G.KB_HOSYOU is '';</v>
      </c>
    </row>
    <row r="77" spans="1:22" ht="12" customHeight="1">
      <c r="A77" s="40" t="s">
        <v>1095</v>
      </c>
      <c r="B77" s="36" t="s">
        <v>3408</v>
      </c>
      <c r="C77" s="37"/>
      <c r="D77" s="98" t="s">
        <v>744</v>
      </c>
      <c r="E77" s="38">
        <v>1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dbo.fkt_TBBC001G.CD_SYUFUKRE is '';</v>
      </c>
    </row>
    <row r="78" spans="1:22" ht="12" customHeight="1">
      <c r="A78" s="40" t="s">
        <v>1096</v>
      </c>
      <c r="B78" s="36" t="s">
        <v>3408</v>
      </c>
      <c r="C78" s="37"/>
      <c r="D78" s="98" t="s">
        <v>744</v>
      </c>
      <c r="E78" s="38">
        <v>1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11</v>
      </c>
      <c r="V78" s="1" t="str">
        <f t="shared" ref="V78" si="125">"comment on column "&amp;$A$2&amp;"."&amp;A78&amp;" is '"&amp;B78&amp;"';"</f>
        <v>comment on column dbo.fkt_TBBC001G.CD_SIYOREKI is '';</v>
      </c>
    </row>
    <row r="79" spans="1:22" ht="12" customHeight="1">
      <c r="A79" s="40" t="s">
        <v>1097</v>
      </c>
      <c r="B79" s="36" t="s">
        <v>3408</v>
      </c>
      <c r="C79" s="37"/>
      <c r="D79" s="98" t="s">
        <v>744</v>
      </c>
      <c r="E79" s="38">
        <v>1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11</v>
      </c>
      <c r="V79" s="1" t="str">
        <f t="shared" ref="V79" si="127">"comment on column "&amp;$A$2&amp;"."&amp;A79&amp;" is '"&amp;B79&amp;"';"</f>
        <v>comment on column dbo.fkt_TBBC001G.KB_TENKREUM is '';</v>
      </c>
    </row>
    <row r="80" spans="1:22" ht="12" customHeight="1">
      <c r="A80" s="40" t="s">
        <v>1098</v>
      </c>
      <c r="B80" s="36" t="s">
        <v>3408</v>
      </c>
      <c r="C80" s="37"/>
      <c r="D80" s="98" t="s">
        <v>744</v>
      </c>
      <c r="E80" s="38">
        <v>1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11</v>
      </c>
      <c r="V80" s="1" t="str">
        <f t="shared" ref="V80" si="129">"comment on column "&amp;$A$2&amp;"."&amp;A80&amp;" is '"&amp;B80&amp;"';"</f>
        <v>comment on column dbo.fkt_TBBC001G.KB_FURONUMU is '';</v>
      </c>
    </row>
    <row r="81" spans="1:22" ht="12" customHeight="1">
      <c r="A81" s="40" t="s">
        <v>1099</v>
      </c>
      <c r="B81" s="36" t="s">
        <v>3408</v>
      </c>
      <c r="C81" s="37"/>
      <c r="D81" s="98" t="s">
        <v>600</v>
      </c>
      <c r="E81" s="38">
        <v>2</v>
      </c>
      <c r="F81" s="57">
        <v>0</v>
      </c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11</v>
      </c>
      <c r="V81" s="1" t="str">
        <f t="shared" ref="V81" si="131">"comment on column "&amp;$A$2&amp;"."&amp;A81&amp;" is '"&amp;B81&amp;"';"</f>
        <v>comment on column dbo.fkt_TBBC001G.NU_KAZEJYRY is '';</v>
      </c>
    </row>
    <row r="82" spans="1:22" ht="12" customHeight="1">
      <c r="A82" s="40" t="s">
        <v>1100</v>
      </c>
      <c r="B82" s="36" t="s">
        <v>3408</v>
      </c>
      <c r="C82" s="37"/>
      <c r="D82" s="98" t="s">
        <v>600</v>
      </c>
      <c r="E82" s="38">
        <v>2</v>
      </c>
      <c r="F82" s="57">
        <v>0</v>
      </c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11</v>
      </c>
      <c r="V82" s="1" t="str">
        <f t="shared" ref="V82" si="133">"comment on column "&amp;$A$2&amp;"."&amp;A82&amp;" is '"&amp;B82&amp;"';"</f>
        <v>comment on column dbo.fkt_TBBC001G.NU_SEKISAIR is '';</v>
      </c>
    </row>
    <row r="83" spans="1:22" ht="12" customHeight="1">
      <c r="A83" s="40" t="s">
        <v>1101</v>
      </c>
      <c r="B83" s="36" t="s">
        <v>3408</v>
      </c>
      <c r="C83" s="37"/>
      <c r="D83" s="98" t="s">
        <v>600</v>
      </c>
      <c r="E83" s="38">
        <v>11</v>
      </c>
      <c r="F83" s="57">
        <v>0</v>
      </c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11</v>
      </c>
      <c r="V83" s="1" t="str">
        <f t="shared" ref="V83" si="135">"comment on column "&amp;$A$2&amp;"."&amp;A83&amp;" is '"&amp;B83&amp;"';"</f>
        <v>comment on column dbo.fkt_TBBC001G.KI_JURYOZEI is '';</v>
      </c>
    </row>
    <row r="84" spans="1:22" ht="12" customHeight="1">
      <c r="A84" s="40" t="s">
        <v>1102</v>
      </c>
      <c r="B84" s="36" t="s">
        <v>3408</v>
      </c>
      <c r="C84" s="37"/>
      <c r="D84" s="98" t="s">
        <v>600</v>
      </c>
      <c r="E84" s="38">
        <v>4</v>
      </c>
      <c r="F84" s="57">
        <v>0</v>
      </c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9</v>
      </c>
      <c r="V84" s="1" t="str">
        <f t="shared" ref="V84" si="137">"comment on column "&amp;$A$2&amp;"."&amp;A84&amp;" is '"&amp;B84&amp;"';"</f>
        <v>comment on column dbo.fkt_TBBC001G.NU_ZENTYO is '';</v>
      </c>
    </row>
    <row r="85" spans="1:22" ht="12" customHeight="1">
      <c r="A85" s="40" t="s">
        <v>1103</v>
      </c>
      <c r="B85" s="36" t="s">
        <v>3408</v>
      </c>
      <c r="C85" s="37"/>
      <c r="D85" s="98" t="s">
        <v>600</v>
      </c>
      <c r="E85" s="38">
        <v>3</v>
      </c>
      <c r="F85" s="57">
        <v>0</v>
      </c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10</v>
      </c>
      <c r="V85" s="1" t="str">
        <f t="shared" ref="V85" si="139">"comment on column "&amp;$A$2&amp;"."&amp;A85&amp;" is '"&amp;B85&amp;"';"</f>
        <v>comment on column dbo.fkt_TBBC001G.NU_ZENHABA is '';</v>
      </c>
    </row>
    <row r="86" spans="1:22" ht="12" customHeight="1">
      <c r="A86" s="40" t="s">
        <v>1104</v>
      </c>
      <c r="B86" s="36" t="s">
        <v>3408</v>
      </c>
      <c r="C86" s="37"/>
      <c r="D86" s="98" t="s">
        <v>600</v>
      </c>
      <c r="E86" s="38">
        <v>3</v>
      </c>
      <c r="F86" s="57">
        <v>0</v>
      </c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8</v>
      </c>
      <c r="V86" s="1" t="str">
        <f t="shared" ref="V86" si="141">"comment on column "&amp;$A$2&amp;"."&amp;A86&amp;" is '"&amp;B86&amp;"';"</f>
        <v>comment on column dbo.fkt_TBBC001G.NU_ZENKO is '';</v>
      </c>
    </row>
    <row r="87" spans="1:22" ht="12" customHeight="1">
      <c r="A87" s="40" t="s">
        <v>1105</v>
      </c>
      <c r="B87" s="36" t="s">
        <v>3408</v>
      </c>
      <c r="C87" s="37"/>
      <c r="D87" s="98" t="s">
        <v>744</v>
      </c>
      <c r="E87" s="38">
        <v>1</v>
      </c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dbo.fkt_TBBC001G.MJ_FREEKEYI is '';</v>
      </c>
    </row>
    <row r="88" spans="1:22" ht="12" customHeight="1">
      <c r="A88" s="40" t="s">
        <v>1106</v>
      </c>
      <c r="B88" s="36" t="s">
        <v>3408</v>
      </c>
      <c r="C88" s="37"/>
      <c r="D88" s="98" t="s">
        <v>744</v>
      </c>
      <c r="E88" s="38">
        <v>1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11</v>
      </c>
      <c r="V88" s="1" t="str">
        <f t="shared" ref="V88" si="145">"comment on column "&amp;$A$2&amp;"."&amp;A88&amp;" is '"&amp;B88&amp;"';"</f>
        <v>comment on column dbo.fkt_TBBC001G.MJ_FREEKERO is '';</v>
      </c>
    </row>
    <row r="89" spans="1:22" ht="12" customHeight="1">
      <c r="A89" s="40" t="s">
        <v>1107</v>
      </c>
      <c r="B89" s="36" t="s">
        <v>3408</v>
      </c>
      <c r="C89" s="37"/>
      <c r="D89" s="98" t="s">
        <v>744</v>
      </c>
      <c r="E89" s="38">
        <v>1</v>
      </c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11</v>
      </c>
      <c r="V89" s="1" t="str">
        <f t="shared" ref="V89" si="147">"comment on column "&amp;$A$2&amp;"."&amp;A89&amp;" is '"&amp;B89&amp;"';"</f>
        <v>comment on column dbo.fkt_TBBC001G.MJ_FREEKEHA is '';</v>
      </c>
    </row>
    <row r="90" spans="1:22" ht="12" customHeight="1">
      <c r="A90" s="40" t="s">
        <v>1108</v>
      </c>
      <c r="B90" s="36" t="s">
        <v>3408</v>
      </c>
      <c r="C90" s="37"/>
      <c r="D90" s="98" t="s">
        <v>744</v>
      </c>
      <c r="E90" s="38">
        <v>1</v>
      </c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11</v>
      </c>
      <c r="V90" s="1" t="str">
        <f t="shared" ref="V90" si="149">"comment on column "&amp;$A$2&amp;"."&amp;A90&amp;" is '"&amp;B90&amp;"';"</f>
        <v>comment on column dbo.fkt_TBBC001G.MJ_FREEKENI is '';</v>
      </c>
    </row>
    <row r="91" spans="1:22" ht="12" customHeight="1">
      <c r="A91" s="40" t="s">
        <v>1109</v>
      </c>
      <c r="B91" s="36" t="s">
        <v>3408</v>
      </c>
      <c r="C91" s="37"/>
      <c r="D91" s="98" t="s">
        <v>744</v>
      </c>
      <c r="E91" s="38">
        <v>1</v>
      </c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11</v>
      </c>
      <c r="V91" s="1" t="str">
        <f t="shared" ref="V91" si="151">"comment on column "&amp;$A$2&amp;"."&amp;A91&amp;" is '"&amp;B91&amp;"';"</f>
        <v>comment on column dbo.fkt_TBBC001G.MJ_FREEKEHO is '';</v>
      </c>
    </row>
    <row r="92" spans="1:22" ht="12" customHeight="1">
      <c r="A92" s="40" t="s">
        <v>1110</v>
      </c>
      <c r="B92" s="36" t="s">
        <v>3408</v>
      </c>
      <c r="C92" s="37"/>
      <c r="D92" s="98" t="s">
        <v>744</v>
      </c>
      <c r="E92" s="38">
        <v>1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11</v>
      </c>
      <c r="V92" s="1" t="str">
        <f t="shared" ref="V92" si="153">"comment on column "&amp;$A$2&amp;"."&amp;A92&amp;" is '"&amp;B92&amp;"';"</f>
        <v>comment on column dbo.fkt_TBBC001G.MJ_FREEKEHE is '';</v>
      </c>
    </row>
    <row r="93" spans="1:22" ht="12" customHeight="1">
      <c r="A93" s="40" t="s">
        <v>1111</v>
      </c>
      <c r="B93" s="36" t="s">
        <v>3408</v>
      </c>
      <c r="C93" s="37"/>
      <c r="D93" s="98" t="s">
        <v>744</v>
      </c>
      <c r="E93" s="38">
        <v>1</v>
      </c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11</v>
      </c>
      <c r="V93" s="1" t="str">
        <f t="shared" ref="V93" si="155">"comment on column "&amp;$A$2&amp;"."&amp;A93&amp;" is '"&amp;B93&amp;"';"</f>
        <v>comment on column dbo.fkt_TBBC001G.MJ_FREEKETO is '';</v>
      </c>
    </row>
    <row r="94" spans="1:22" ht="12" customHeight="1">
      <c r="A94" s="40" t="s">
        <v>1112</v>
      </c>
      <c r="B94" s="36" t="s">
        <v>3408</v>
      </c>
      <c r="C94" s="37"/>
      <c r="D94" s="98" t="s">
        <v>744</v>
      </c>
      <c r="E94" s="38">
        <v>1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11</v>
      </c>
      <c r="V94" s="1" t="str">
        <f t="shared" ref="V94" si="157">"comment on column "&amp;$A$2&amp;"."&amp;A94&amp;" is '"&amp;B94&amp;"';"</f>
        <v>comment on column dbo.fkt_TBBC001G.MJ_FREEKETI is '';</v>
      </c>
    </row>
    <row r="95" spans="1:22" ht="12" customHeight="1">
      <c r="A95" s="40" t="s">
        <v>1113</v>
      </c>
      <c r="B95" s="36" t="s">
        <v>3408</v>
      </c>
      <c r="C95" s="37"/>
      <c r="D95" s="98" t="s">
        <v>744</v>
      </c>
      <c r="E95" s="38">
        <v>1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11</v>
      </c>
      <c r="V95" s="1" t="str">
        <f t="shared" ref="V95" si="159">"comment on column "&amp;$A$2&amp;"."&amp;A95&amp;" is '"&amp;B95&amp;"';"</f>
        <v>comment on column dbo.fkt_TBBC001G.MJ_FREEKERI is '';</v>
      </c>
    </row>
    <row r="96" spans="1:22" ht="12" customHeight="1">
      <c r="A96" s="40" t="s">
        <v>1114</v>
      </c>
      <c r="B96" s="36" t="s">
        <v>3408</v>
      </c>
      <c r="C96" s="37"/>
      <c r="D96" s="98" t="s">
        <v>744</v>
      </c>
      <c r="E96" s="38">
        <v>1</v>
      </c>
      <c r="F96" s="57"/>
      <c r="G96" s="59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11</v>
      </c>
      <c r="V96" s="1" t="str">
        <f t="shared" ref="V96" si="161">"comment on column "&amp;$A$2&amp;"."&amp;A96&amp;" is '"&amp;B96&amp;"';"</f>
        <v>comment on column dbo.fkt_TBBC001G.MJ_FREEKENU is '';</v>
      </c>
    </row>
    <row r="97" spans="1:22" ht="12" customHeight="1">
      <c r="A97" s="40" t="s">
        <v>1115</v>
      </c>
      <c r="B97" s="36" t="s">
        <v>3408</v>
      </c>
      <c r="C97" s="37"/>
      <c r="D97" s="98" t="s">
        <v>744</v>
      </c>
      <c r="E97" s="38">
        <v>7</v>
      </c>
      <c r="F97" s="57"/>
      <c r="G97" s="59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6</v>
      </c>
      <c r="V97" s="1" t="str">
        <f t="shared" ref="V97" si="163">"comment on column "&amp;$A$2&amp;"."&amp;A97&amp;" is '"&amp;B97&amp;"';"</f>
        <v>comment on column dbo.fkt_TBBC001G.NO_KEY is '';</v>
      </c>
    </row>
    <row r="98" spans="1:22" ht="12" customHeight="1">
      <c r="A98" s="40" t="s">
        <v>1116</v>
      </c>
      <c r="B98" s="36" t="s">
        <v>3408</v>
      </c>
      <c r="C98" s="37"/>
      <c r="D98" s="98" t="s">
        <v>744</v>
      </c>
      <c r="E98" s="38">
        <v>1</v>
      </c>
      <c r="F98" s="57"/>
      <c r="G98" s="59"/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11</v>
      </c>
      <c r="V98" s="1" t="str">
        <f t="shared" ref="V98" si="165">"comment on column "&amp;$A$2&amp;"."&amp;A98&amp;" is '"&amp;B98&amp;"';"</f>
        <v>comment on column dbo.fkt_TBBC001G.KB_UC1JTYOT is '';</v>
      </c>
    </row>
    <row r="99" spans="1:22" ht="12" customHeight="1">
      <c r="A99" s="40" t="s">
        <v>1117</v>
      </c>
      <c r="B99" s="36" t="s">
        <v>3408</v>
      </c>
      <c r="C99" s="37"/>
      <c r="D99" s="98" t="s">
        <v>744</v>
      </c>
      <c r="E99" s="38">
        <v>20</v>
      </c>
      <c r="F99" s="57"/>
      <c r="G99" s="59"/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11</v>
      </c>
      <c r="V99" s="1" t="str">
        <f t="shared" ref="V99" si="167">"comment on column "&amp;$A$2&amp;"."&amp;A99&amp;" is '"&amp;B99&amp;"';"</f>
        <v>comment on column dbo.fkt_TBBC001G.KJ_TOROREMA is '';</v>
      </c>
    </row>
    <row r="100" spans="1:22" ht="12" customHeight="1">
      <c r="A100" s="40" t="s">
        <v>1118</v>
      </c>
      <c r="B100" s="36" t="s">
        <v>3408</v>
      </c>
      <c r="C100" s="37"/>
      <c r="D100" s="98" t="s">
        <v>600</v>
      </c>
      <c r="E100" s="38">
        <v>8</v>
      </c>
      <c r="F100" s="57">
        <v>0</v>
      </c>
      <c r="G100" s="59"/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11</v>
      </c>
      <c r="V100" s="1" t="str">
        <f t="shared" ref="V100" si="169">"comment on column "&amp;$A$2&amp;"."&amp;A100&amp;" is '"&amp;B100&amp;"';"</f>
        <v>comment on column dbo.fkt_TBBC001G.DD_SITASYKI is '';</v>
      </c>
    </row>
    <row r="101" spans="1:22" ht="12" customHeight="1">
      <c r="A101" s="40" t="s">
        <v>1119</v>
      </c>
      <c r="B101" s="36" t="s">
        <v>3408</v>
      </c>
      <c r="C101" s="37"/>
      <c r="D101" s="98" t="s">
        <v>744</v>
      </c>
      <c r="E101" s="38">
        <v>60</v>
      </c>
      <c r="F101" s="57"/>
      <c r="G101" s="59"/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10</v>
      </c>
      <c r="V101" s="1" t="str">
        <f t="shared" ref="V101" si="171">"comment on column "&amp;$A$2&amp;"."&amp;A101&amp;" is '"&amp;B101&amp;"';"</f>
        <v>comment on column dbo.fkt_TBBC001G.KJ_REMARKS is '';</v>
      </c>
    </row>
    <row r="102" spans="1:22" ht="12" customHeight="1">
      <c r="A102" s="40" t="s">
        <v>1120</v>
      </c>
      <c r="B102" s="36" t="s">
        <v>3408</v>
      </c>
      <c r="C102" s="37"/>
      <c r="D102" s="98" t="s">
        <v>744</v>
      </c>
      <c r="E102" s="38">
        <v>1</v>
      </c>
      <c r="F102" s="57"/>
      <c r="G102" s="59"/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11</v>
      </c>
      <c r="V102" s="1" t="str">
        <f t="shared" ref="V102" si="173">"comment on column "&amp;$A$2&amp;"."&amp;A102&amp;" is '"&amp;B102&amp;"';"</f>
        <v>comment on column dbo.fkt_TBBC001G.MJ_KAISOIRA is '';</v>
      </c>
    </row>
    <row r="103" spans="1:22" ht="12" customHeight="1">
      <c r="A103" s="40" t="s">
        <v>1121</v>
      </c>
      <c r="B103" s="36" t="s">
        <v>3408</v>
      </c>
      <c r="C103" s="37"/>
      <c r="D103" s="98" t="s">
        <v>744</v>
      </c>
      <c r="E103" s="38">
        <v>3</v>
      </c>
      <c r="F103" s="57"/>
      <c r="G103" s="59"/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11</v>
      </c>
      <c r="V103" s="1" t="str">
        <f t="shared" ref="V103" si="175">"comment on column "&amp;$A$2&amp;"."&amp;A103&amp;" is '"&amp;B103&amp;"';"</f>
        <v>comment on column dbo.fkt_TBBC001G.CD_KAISAKTE is '';</v>
      </c>
    </row>
    <row r="104" spans="1:22" ht="12" customHeight="1">
      <c r="A104" s="40" t="s">
        <v>1122</v>
      </c>
      <c r="B104" s="36" t="s">
        <v>3408</v>
      </c>
      <c r="C104" s="37"/>
      <c r="D104" s="98" t="s">
        <v>600</v>
      </c>
      <c r="E104" s="38">
        <v>5</v>
      </c>
      <c r="F104" s="57">
        <v>0</v>
      </c>
      <c r="G104" s="59"/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11</v>
      </c>
      <c r="V104" s="1" t="str">
        <f t="shared" ref="V104" si="177">"comment on column "&amp;$A$2&amp;"."&amp;A104&amp;" is '"&amp;B104&amp;"';"</f>
        <v>comment on column dbo.fkt_TBBC001G.KI_KAZEHYJK is '';</v>
      </c>
    </row>
    <row r="105" spans="1:22" ht="12" customHeight="1">
      <c r="A105" s="40" t="s">
        <v>1123</v>
      </c>
      <c r="B105" s="36" t="s">
        <v>3408</v>
      </c>
      <c r="C105" s="37"/>
      <c r="D105" s="98" t="s">
        <v>600</v>
      </c>
      <c r="E105" s="38">
        <v>5</v>
      </c>
      <c r="F105" s="57">
        <v>0</v>
      </c>
      <c r="G105" s="59"/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11</v>
      </c>
      <c r="V105" s="1" t="str">
        <f t="shared" ref="V105" si="179">"comment on column "&amp;$A$2&amp;"."&amp;A105&amp;" is '"&amp;B105&amp;"';"</f>
        <v>comment on column dbo.fkt_TBBC001G.KI_KAZEHYJS is '';</v>
      </c>
    </row>
    <row r="106" spans="1:22" ht="12" customHeight="1">
      <c r="A106" s="40" t="s">
        <v>757</v>
      </c>
      <c r="B106" s="36" t="s">
        <v>3408</v>
      </c>
      <c r="C106" s="37"/>
      <c r="D106" s="98" t="s">
        <v>744</v>
      </c>
      <c r="E106" s="38">
        <v>17</v>
      </c>
      <c r="F106" s="57"/>
      <c r="G106" s="59"/>
      <c r="H106" s="38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11</v>
      </c>
      <c r="V106" s="1" t="str">
        <f t="shared" ref="V106" si="181">"comment on column "&amp;$A$2&amp;"."&amp;A106&amp;" is '"&amp;B106&amp;"';"</f>
        <v>comment on column dbo.fkt_TBBC001G.NO_SYADAIBA is '';</v>
      </c>
    </row>
    <row r="107" spans="1:22" ht="12" customHeight="1">
      <c r="A107" s="40" t="s">
        <v>1124</v>
      </c>
      <c r="B107" s="36" t="s">
        <v>3408</v>
      </c>
      <c r="C107" s="37"/>
      <c r="D107" s="98" t="s">
        <v>600</v>
      </c>
      <c r="E107" s="38">
        <v>11</v>
      </c>
      <c r="F107" s="57">
        <v>0</v>
      </c>
      <c r="G107" s="59"/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11</v>
      </c>
      <c r="V107" s="1" t="str">
        <f t="shared" ref="V107" si="183">"comment on column "&amp;$A$2&amp;"."&amp;A107&amp;" is '"&amp;B107&amp;"';"</f>
        <v>comment on column dbo.fkt_TBBC001G.KI_HONSATEK is '';</v>
      </c>
    </row>
    <row r="108" spans="1:22" ht="12" customHeight="1">
      <c r="A108" s="40" t="s">
        <v>1125</v>
      </c>
      <c r="B108" s="36" t="s">
        <v>3408</v>
      </c>
      <c r="C108" s="37"/>
      <c r="D108" s="98" t="s">
        <v>600</v>
      </c>
      <c r="E108" s="38">
        <v>11</v>
      </c>
      <c r="F108" s="57">
        <v>0</v>
      </c>
      <c r="G108" s="59"/>
      <c r="H108" s="38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11</v>
      </c>
      <c r="V108" s="1" t="str">
        <f t="shared" ref="V108" si="185">"comment on column "&amp;$A$2&amp;"."&amp;A108&amp;" is '"&amp;B108&amp;"';"</f>
        <v>comment on column dbo.fkt_TBBC001G.KI_JIBAISEK is '';</v>
      </c>
    </row>
    <row r="109" spans="1:22" ht="12" customHeight="1">
      <c r="A109" s="40" t="s">
        <v>1126</v>
      </c>
      <c r="B109" s="36" t="s">
        <v>3408</v>
      </c>
      <c r="C109" s="37"/>
      <c r="D109" s="98" t="s">
        <v>600</v>
      </c>
      <c r="E109" s="38">
        <v>11</v>
      </c>
      <c r="F109" s="57">
        <v>0</v>
      </c>
      <c r="G109" s="59"/>
      <c r="H109" s="38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10</v>
      </c>
      <c r="V109" s="1" t="str">
        <f t="shared" ref="V109" si="187">"comment on column "&amp;$A$2&amp;"."&amp;A109&amp;" is '"&amp;B109&amp;"';"</f>
        <v>comment on column dbo.fkt_TBBC001G.KI_TYOSEI1 is '';</v>
      </c>
    </row>
    <row r="110" spans="1:22" ht="12" customHeight="1">
      <c r="A110" s="40" t="s">
        <v>1127</v>
      </c>
      <c r="B110" s="36" t="s">
        <v>3408</v>
      </c>
      <c r="C110" s="37"/>
      <c r="D110" s="98" t="s">
        <v>600</v>
      </c>
      <c r="E110" s="38">
        <v>11</v>
      </c>
      <c r="F110" s="57">
        <v>0</v>
      </c>
      <c r="G110" s="59"/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10</v>
      </c>
      <c r="V110" s="1" t="str">
        <f t="shared" ref="V110" si="189">"comment on column "&amp;$A$2&amp;"."&amp;A110&amp;" is '"&amp;B110&amp;"';"</f>
        <v>comment on column dbo.fkt_TBBC001G.KI_TYOSEI2 is '';</v>
      </c>
    </row>
    <row r="111" spans="1:22" ht="12" customHeight="1">
      <c r="A111" s="40" t="s">
        <v>1128</v>
      </c>
      <c r="B111" s="36" t="s">
        <v>3408</v>
      </c>
      <c r="C111" s="37"/>
      <c r="D111" s="98" t="s">
        <v>600</v>
      </c>
      <c r="E111" s="38">
        <v>11</v>
      </c>
      <c r="F111" s="57">
        <v>0</v>
      </c>
      <c r="G111" s="59"/>
      <c r="H111" s="38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10</v>
      </c>
      <c r="V111" s="1" t="str">
        <f t="shared" ref="V111" si="191">"comment on column "&amp;$A$2&amp;"."&amp;A111&amp;" is '"&amp;B111&amp;"';"</f>
        <v>comment on column dbo.fkt_TBBC001G.KI_TYOSEI3 is '';</v>
      </c>
    </row>
    <row r="112" spans="1:22" ht="12" customHeight="1">
      <c r="A112" s="40" t="s">
        <v>1129</v>
      </c>
      <c r="B112" s="36" t="s">
        <v>3408</v>
      </c>
      <c r="C112" s="37"/>
      <c r="D112" s="98" t="s">
        <v>600</v>
      </c>
      <c r="E112" s="38">
        <v>11</v>
      </c>
      <c r="F112" s="57">
        <v>0</v>
      </c>
      <c r="G112" s="59"/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10</v>
      </c>
      <c r="V112" s="1" t="str">
        <f t="shared" ref="V112" si="193">"comment on column "&amp;$A$2&amp;"."&amp;A112&amp;" is '"&amp;B112&amp;"';"</f>
        <v>comment on column dbo.fkt_TBBC001G.KI_TYOSEI4 is '';</v>
      </c>
    </row>
    <row r="113" spans="1:22" ht="12" customHeight="1">
      <c r="A113" s="40" t="s">
        <v>1130</v>
      </c>
      <c r="B113" s="36" t="s">
        <v>3408</v>
      </c>
      <c r="C113" s="37"/>
      <c r="D113" s="98" t="s">
        <v>600</v>
      </c>
      <c r="E113" s="38">
        <v>11</v>
      </c>
      <c r="F113" s="57">
        <v>0</v>
      </c>
      <c r="G113" s="59"/>
      <c r="H113" s="38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10</v>
      </c>
      <c r="V113" s="1" t="str">
        <f t="shared" ref="V113" si="195">"comment on column "&amp;$A$2&amp;"."&amp;A113&amp;" is '"&amp;B113&amp;"';"</f>
        <v>comment on column dbo.fkt_TBBC001G.KI_TYOSEI5 is '';</v>
      </c>
    </row>
    <row r="114" spans="1:22" ht="12" customHeight="1">
      <c r="A114" s="40" t="s">
        <v>1131</v>
      </c>
      <c r="B114" s="36" t="s">
        <v>3408</v>
      </c>
      <c r="C114" s="37"/>
      <c r="D114" s="98" t="s">
        <v>600</v>
      </c>
      <c r="E114" s="38">
        <v>11</v>
      </c>
      <c r="F114" s="57">
        <v>0</v>
      </c>
      <c r="G114" s="59"/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11</v>
      </c>
      <c r="V114" s="1" t="str">
        <f t="shared" ref="V114" si="197">"comment on column "&amp;$A$2&amp;"."&amp;A114&amp;" is '"&amp;B114&amp;"';"</f>
        <v>comment on column dbo.fkt_TBBC001G.KI_HONSATKZ is '';</v>
      </c>
    </row>
    <row r="115" spans="1:22" ht="12" customHeight="1">
      <c r="A115" s="40" t="s">
        <v>1132</v>
      </c>
      <c r="B115" s="36" t="s">
        <v>3408</v>
      </c>
      <c r="C115" s="37"/>
      <c r="D115" s="98" t="s">
        <v>600</v>
      </c>
      <c r="E115" s="38">
        <v>11</v>
      </c>
      <c r="F115" s="57">
        <v>0</v>
      </c>
      <c r="G115" s="59"/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ref="U115" si="198">LEN(A115)</f>
        <v>10</v>
      </c>
      <c r="V115" s="1" t="str">
        <f t="shared" ref="V115" si="199">"comment on column "&amp;$A$2&amp;"."&amp;A115&amp;" is '"&amp;B115&amp;"';"</f>
        <v>comment on column dbo.fkt_TBBC001G.KI_JIBAIZM is '';</v>
      </c>
    </row>
    <row r="116" spans="1:22" ht="12" customHeight="1">
      <c r="A116" s="40" t="s">
        <v>1133</v>
      </c>
      <c r="B116" s="36" t="s">
        <v>3408</v>
      </c>
      <c r="C116" s="37"/>
      <c r="D116" s="98" t="s">
        <v>600</v>
      </c>
      <c r="E116" s="38">
        <v>11</v>
      </c>
      <c r="F116" s="57">
        <v>0</v>
      </c>
      <c r="G116" s="59"/>
      <c r="H116" s="38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198"/>
      <c r="T116" s="199"/>
      <c r="U116" s="1">
        <f t="shared" ref="U116" si="200">LEN(A116)</f>
        <v>11</v>
      </c>
      <c r="V116" s="1" t="str">
        <f t="shared" ref="V116" si="201">"comment on column "&amp;$A$2&amp;"."&amp;A116&amp;" is '"&amp;B116&amp;"';"</f>
        <v>comment on column dbo.fkt_TBBC001G.KI_TYOSE1ZM is '';</v>
      </c>
    </row>
    <row r="117" spans="1:22" ht="12" customHeight="1">
      <c r="A117" s="40" t="s">
        <v>1134</v>
      </c>
      <c r="B117" s="36" t="s">
        <v>3408</v>
      </c>
      <c r="C117" s="37"/>
      <c r="D117" s="98" t="s">
        <v>600</v>
      </c>
      <c r="E117" s="38">
        <v>11</v>
      </c>
      <c r="F117" s="57">
        <v>0</v>
      </c>
      <c r="G117" s="59"/>
      <c r="H117" s="38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198"/>
      <c r="T117" s="199"/>
      <c r="U117" s="1">
        <f t="shared" ref="U117" si="202">LEN(A117)</f>
        <v>11</v>
      </c>
      <c r="V117" s="1" t="str">
        <f t="shared" ref="V117" si="203">"comment on column "&amp;$A$2&amp;"."&amp;A117&amp;" is '"&amp;B117&amp;"';"</f>
        <v>comment on column dbo.fkt_TBBC001G.KI_TYOSE2ZM is '';</v>
      </c>
    </row>
    <row r="118" spans="1:22" ht="12" customHeight="1">
      <c r="A118" s="40" t="s">
        <v>1135</v>
      </c>
      <c r="B118" s="36" t="s">
        <v>3408</v>
      </c>
      <c r="C118" s="37"/>
      <c r="D118" s="98" t="s">
        <v>600</v>
      </c>
      <c r="E118" s="38">
        <v>11</v>
      </c>
      <c r="F118" s="57">
        <v>0</v>
      </c>
      <c r="G118" s="59"/>
      <c r="H118" s="38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198"/>
      <c r="T118" s="199"/>
      <c r="U118" s="1">
        <f t="shared" ref="U118" si="204">LEN(A118)</f>
        <v>11</v>
      </c>
      <c r="V118" s="1" t="str">
        <f t="shared" ref="V118" si="205">"comment on column "&amp;$A$2&amp;"."&amp;A118&amp;" is '"&amp;B118&amp;"';"</f>
        <v>comment on column dbo.fkt_TBBC001G.KI_TYOSE3ZM is '';</v>
      </c>
    </row>
    <row r="119" spans="1:22" ht="12" customHeight="1">
      <c r="A119" s="40" t="s">
        <v>1136</v>
      </c>
      <c r="B119" s="36" t="s">
        <v>3408</v>
      </c>
      <c r="C119" s="37"/>
      <c r="D119" s="98" t="s">
        <v>600</v>
      </c>
      <c r="E119" s="38">
        <v>11</v>
      </c>
      <c r="F119" s="57">
        <v>0</v>
      </c>
      <c r="G119" s="59"/>
      <c r="H119" s="38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198"/>
      <c r="T119" s="199"/>
      <c r="U119" s="1">
        <f t="shared" ref="U119" si="206">LEN(A119)</f>
        <v>11</v>
      </c>
      <c r="V119" s="1" t="str">
        <f t="shared" ref="V119" si="207">"comment on column "&amp;$A$2&amp;"."&amp;A119&amp;" is '"&amp;B119&amp;"';"</f>
        <v>comment on column dbo.fkt_TBBC001G.KI_TYOSE4ZM is '';</v>
      </c>
    </row>
    <row r="120" spans="1:22" ht="12" customHeight="1">
      <c r="A120" s="40" t="s">
        <v>1137</v>
      </c>
      <c r="B120" s="36" t="s">
        <v>3408</v>
      </c>
      <c r="C120" s="37"/>
      <c r="D120" s="98" t="s">
        <v>600</v>
      </c>
      <c r="E120" s="38">
        <v>11</v>
      </c>
      <c r="F120" s="57">
        <v>0</v>
      </c>
      <c r="G120" s="59"/>
      <c r="H120" s="38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198"/>
      <c r="T120" s="199"/>
      <c r="U120" s="1">
        <f t="shared" ref="U120" si="208">LEN(A120)</f>
        <v>11</v>
      </c>
      <c r="V120" s="1" t="str">
        <f t="shared" ref="V120" si="209">"comment on column "&amp;$A$2&amp;"."&amp;A120&amp;" is '"&amp;B120&amp;"';"</f>
        <v>comment on column dbo.fkt_TBBC001G.KI_TYOSE5ZM is '';</v>
      </c>
    </row>
    <row r="121" spans="1:22" ht="12" customHeight="1">
      <c r="A121" s="40" t="s">
        <v>1138</v>
      </c>
      <c r="B121" s="36" t="s">
        <v>3408</v>
      </c>
      <c r="C121" s="37"/>
      <c r="D121" s="98" t="s">
        <v>744</v>
      </c>
      <c r="E121" s="38">
        <v>1</v>
      </c>
      <c r="F121" s="57"/>
      <c r="G121" s="59"/>
      <c r="H121" s="38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198"/>
      <c r="T121" s="199"/>
      <c r="U121" s="1">
        <f t="shared" ref="U121" si="210">LEN(A121)</f>
        <v>8</v>
      </c>
      <c r="V121" s="1" t="str">
        <f t="shared" ref="V121" si="211">"comment on column "&amp;$A$2&amp;"."&amp;A121&amp;" is '"&amp;B121&amp;"';"</f>
        <v>comment on column dbo.fkt_TBBC001G.KB_KAMEN is '';</v>
      </c>
    </row>
    <row r="122" spans="1:22" ht="12" customHeight="1">
      <c r="A122" s="40" t="s">
        <v>1139</v>
      </c>
      <c r="B122" s="36" t="s">
        <v>3408</v>
      </c>
      <c r="C122" s="37"/>
      <c r="D122" s="98" t="s">
        <v>600</v>
      </c>
      <c r="E122" s="38">
        <v>11</v>
      </c>
      <c r="F122" s="57">
        <v>0</v>
      </c>
      <c r="G122" s="59"/>
      <c r="H122" s="38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198"/>
      <c r="T122" s="199"/>
      <c r="U122" s="1">
        <f t="shared" ref="U122" si="212">LEN(A122)</f>
        <v>11</v>
      </c>
      <c r="V122" s="1" t="str">
        <f t="shared" ref="V122" si="213">"comment on column "&amp;$A$2&amp;"."&amp;A122&amp;" is '"&amp;B122&amp;"';"</f>
        <v>comment on column dbo.fkt_TBBC001G.KI_HONTGENK is '';</v>
      </c>
    </row>
    <row r="123" spans="1:22" ht="12" customHeight="1">
      <c r="A123" s="40" t="s">
        <v>1140</v>
      </c>
      <c r="B123" s="36" t="s">
        <v>3408</v>
      </c>
      <c r="C123" s="37"/>
      <c r="D123" s="98" t="s">
        <v>600</v>
      </c>
      <c r="E123" s="38">
        <v>4</v>
      </c>
      <c r="F123" s="57">
        <v>2</v>
      </c>
      <c r="G123" s="59"/>
      <c r="H123" s="38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198"/>
      <c r="T123" s="199"/>
      <c r="U123" s="1">
        <f t="shared" ref="U123" si="214">LEN(A123)</f>
        <v>11</v>
      </c>
      <c r="V123" s="1" t="str">
        <f t="shared" ref="V123" si="215">"comment on column "&amp;$A$2&amp;"."&amp;A123&amp;" is '"&amp;B123&amp;"';"</f>
        <v>comment on column dbo.fkt_TBBC001G.NU_SIIREZEI is '';</v>
      </c>
    </row>
    <row r="124" spans="1:22" ht="12" customHeight="1">
      <c r="A124" s="40" t="s">
        <v>1141</v>
      </c>
      <c r="B124" s="36" t="s">
        <v>3408</v>
      </c>
      <c r="C124" s="37"/>
      <c r="D124" s="98" t="s">
        <v>600</v>
      </c>
      <c r="E124" s="38">
        <v>11</v>
      </c>
      <c r="F124" s="57">
        <v>0</v>
      </c>
      <c r="G124" s="59"/>
      <c r="H124" s="38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198"/>
      <c r="T124" s="199"/>
      <c r="U124" s="1">
        <f t="shared" ref="U124" si="216">LEN(A124)</f>
        <v>11</v>
      </c>
      <c r="V124" s="1" t="str">
        <f t="shared" ref="V124" si="217">"comment on column "&amp;$A$2&amp;"."&amp;A124&amp;" is '"&amp;B124&amp;"';"</f>
        <v>comment on column dbo.fkt_TBBC001G.KI_SYOHIGAK is '';</v>
      </c>
    </row>
    <row r="125" spans="1:22" ht="12" customHeight="1">
      <c r="A125" s="40" t="s">
        <v>1142</v>
      </c>
      <c r="B125" s="36" t="s">
        <v>3408</v>
      </c>
      <c r="C125" s="37"/>
      <c r="D125" s="98" t="s">
        <v>600</v>
      </c>
      <c r="E125" s="38">
        <v>11</v>
      </c>
      <c r="F125" s="57">
        <v>0</v>
      </c>
      <c r="G125" s="59"/>
      <c r="H125" s="38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198"/>
      <c r="T125" s="199"/>
      <c r="U125" s="1">
        <f t="shared" ref="U125" si="218">LEN(A125)</f>
        <v>10</v>
      </c>
      <c r="V125" s="1" t="str">
        <f t="shared" ref="V125" si="219">"comment on column "&amp;$A$2&amp;"."&amp;A125&amp;" is '"&amp;B125&amp;"';"</f>
        <v>comment on column dbo.fkt_TBBC001G.NU_SONOTA1 is '';</v>
      </c>
    </row>
    <row r="126" spans="1:22" ht="12" customHeight="1">
      <c r="A126" s="40" t="s">
        <v>1143</v>
      </c>
      <c r="B126" s="36" t="s">
        <v>3408</v>
      </c>
      <c r="C126" s="37"/>
      <c r="D126" s="98" t="s">
        <v>600</v>
      </c>
      <c r="E126" s="38">
        <v>11</v>
      </c>
      <c r="F126" s="57">
        <v>0</v>
      </c>
      <c r="G126" s="59"/>
      <c r="H126" s="38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198"/>
      <c r="T126" s="199"/>
      <c r="U126" s="1">
        <f t="shared" ref="U126" si="220">LEN(A126)</f>
        <v>10</v>
      </c>
      <c r="V126" s="1" t="str">
        <f t="shared" ref="V126" si="221">"comment on column "&amp;$A$2&amp;"."&amp;A126&amp;" is '"&amp;B126&amp;"';"</f>
        <v>comment on column dbo.fkt_TBBC001G.NU_SONOTA2 is '';</v>
      </c>
    </row>
    <row r="127" spans="1:22" ht="12" customHeight="1">
      <c r="A127" s="40" t="s">
        <v>1144</v>
      </c>
      <c r="B127" s="36" t="s">
        <v>3408</v>
      </c>
      <c r="C127" s="37"/>
      <c r="D127" s="98" t="s">
        <v>600</v>
      </c>
      <c r="E127" s="38">
        <v>11</v>
      </c>
      <c r="F127" s="57">
        <v>0</v>
      </c>
      <c r="G127" s="59"/>
      <c r="H127" s="38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198"/>
      <c r="T127" s="199"/>
      <c r="U127" s="1">
        <f t="shared" ref="U127" si="222">LEN(A127)</f>
        <v>10</v>
      </c>
      <c r="V127" s="1" t="str">
        <f t="shared" ref="V127" si="223">"comment on column "&amp;$A$2&amp;"."&amp;A127&amp;" is '"&amp;B127&amp;"';"</f>
        <v>comment on column dbo.fkt_TBBC001G.NU_SONOTA3 is '';</v>
      </c>
    </row>
    <row r="128" spans="1:22" ht="12" customHeight="1">
      <c r="A128" s="40" t="s">
        <v>1145</v>
      </c>
      <c r="B128" s="36" t="s">
        <v>3408</v>
      </c>
      <c r="C128" s="37"/>
      <c r="D128" s="98" t="s">
        <v>600</v>
      </c>
      <c r="E128" s="38">
        <v>11</v>
      </c>
      <c r="F128" s="57">
        <v>0</v>
      </c>
      <c r="G128" s="59"/>
      <c r="H128" s="38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198"/>
      <c r="T128" s="199"/>
      <c r="U128" s="1">
        <f t="shared" ref="U128" si="224">LEN(A128)</f>
        <v>8</v>
      </c>
      <c r="V128" s="1" t="str">
        <f t="shared" ref="V128" si="225">"comment on column "&amp;$A$2&amp;"."&amp;A128&amp;" is '"&amp;B128&amp;"';"</f>
        <v>comment on column dbo.fkt_TBBC001G.NU_TA1ZM is '';</v>
      </c>
    </row>
    <row r="129" spans="1:22" ht="12" customHeight="1">
      <c r="A129" s="40" t="s">
        <v>1146</v>
      </c>
      <c r="B129" s="36" t="s">
        <v>3408</v>
      </c>
      <c r="C129" s="37"/>
      <c r="D129" s="98" t="s">
        <v>600</v>
      </c>
      <c r="E129" s="38">
        <v>11</v>
      </c>
      <c r="F129" s="57">
        <v>0</v>
      </c>
      <c r="G129" s="59"/>
      <c r="H129" s="38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198"/>
      <c r="T129" s="199"/>
      <c r="U129" s="1">
        <f t="shared" ref="U129" si="226">LEN(A129)</f>
        <v>8</v>
      </c>
      <c r="V129" s="1" t="str">
        <f t="shared" ref="V129" si="227">"comment on column "&amp;$A$2&amp;"."&amp;A129&amp;" is '"&amp;B129&amp;"';"</f>
        <v>comment on column dbo.fkt_TBBC001G.NU_TA2ZM is '';</v>
      </c>
    </row>
    <row r="130" spans="1:22" ht="12" customHeight="1">
      <c r="A130" s="40" t="s">
        <v>1147</v>
      </c>
      <c r="B130" s="36" t="s">
        <v>3408</v>
      </c>
      <c r="C130" s="37"/>
      <c r="D130" s="98" t="s">
        <v>600</v>
      </c>
      <c r="E130" s="38">
        <v>11</v>
      </c>
      <c r="F130" s="57">
        <v>0</v>
      </c>
      <c r="G130" s="59"/>
      <c r="H130" s="38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198"/>
      <c r="T130" s="199"/>
      <c r="U130" s="1">
        <f t="shared" ref="U130" si="228">LEN(A130)</f>
        <v>8</v>
      </c>
      <c r="V130" s="1" t="str">
        <f t="shared" ref="V130" si="229">"comment on column "&amp;$A$2&amp;"."&amp;A130&amp;" is '"&amp;B130&amp;"';"</f>
        <v>comment on column dbo.fkt_TBBC001G.NU_TA3ZM is '';</v>
      </c>
    </row>
    <row r="131" spans="1:22" ht="12" customHeight="1">
      <c r="A131" s="40" t="s">
        <v>1148</v>
      </c>
      <c r="B131" s="36" t="s">
        <v>3408</v>
      </c>
      <c r="C131" s="37"/>
      <c r="D131" s="98" t="s">
        <v>600</v>
      </c>
      <c r="E131" s="38">
        <v>11</v>
      </c>
      <c r="F131" s="57">
        <v>0</v>
      </c>
      <c r="G131" s="59"/>
      <c r="H131" s="38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198"/>
      <c r="T131" s="199"/>
      <c r="U131" s="1">
        <f t="shared" ref="U131" si="230">LEN(A131)</f>
        <v>11</v>
      </c>
      <c r="V131" s="1" t="str">
        <f t="shared" ref="V131" si="231">"comment on column "&amp;$A$2&amp;"."&amp;A131&amp;" is '"&amp;B131&amp;"';"</f>
        <v>comment on column dbo.fkt_TBBC001G.NU_FURSATEI is '';</v>
      </c>
    </row>
    <row r="132" spans="1:22" ht="12" customHeight="1">
      <c r="A132" s="40" t="s">
        <v>1149</v>
      </c>
      <c r="B132" s="36" t="s">
        <v>3408</v>
      </c>
      <c r="C132" s="37"/>
      <c r="D132" s="98" t="s">
        <v>600</v>
      </c>
      <c r="E132" s="38">
        <v>11</v>
      </c>
      <c r="F132" s="57">
        <v>0</v>
      </c>
      <c r="G132" s="59"/>
      <c r="H132" s="38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198"/>
      <c r="T132" s="199"/>
      <c r="U132" s="1">
        <f t="shared" ref="U132" si="232">LEN(A132)</f>
        <v>10</v>
      </c>
      <c r="V132" s="1" t="str">
        <f t="shared" ref="V132" si="233">"comment on column "&amp;$A$2&amp;"."&amp;A132&amp;" is '"&amp;B132&amp;"';"</f>
        <v>comment on column dbo.fkt_TBBC001G.KI_SIIREKA is '';</v>
      </c>
    </row>
    <row r="133" spans="1:22" ht="12" customHeight="1">
      <c r="A133" s="40" t="s">
        <v>1150</v>
      </c>
      <c r="B133" s="36" t="s">
        <v>3408</v>
      </c>
      <c r="C133" s="37"/>
      <c r="D133" s="98" t="s">
        <v>600</v>
      </c>
      <c r="E133" s="38">
        <v>11</v>
      </c>
      <c r="F133" s="57">
        <v>0</v>
      </c>
      <c r="G133" s="59"/>
      <c r="H133" s="38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198"/>
      <c r="T133" s="199"/>
      <c r="U133" s="1">
        <f t="shared" ref="U133" si="234">LEN(A133)</f>
        <v>11</v>
      </c>
      <c r="V133" s="1" t="str">
        <f t="shared" ref="V133" si="235">"comment on column "&amp;$A$2&amp;"."&amp;A133&amp;" is '"&amp;B133&amp;"';"</f>
        <v>comment on column dbo.fkt_TBBC001G.KI_SITASASO is '';</v>
      </c>
    </row>
    <row r="134" spans="1:22" ht="12" customHeight="1">
      <c r="A134" s="40" t="s">
        <v>1151</v>
      </c>
      <c r="B134" s="36" t="s">
        <v>3408</v>
      </c>
      <c r="C134" s="37"/>
      <c r="D134" s="98" t="s">
        <v>600</v>
      </c>
      <c r="E134" s="38">
        <v>11</v>
      </c>
      <c r="F134" s="57">
        <v>0</v>
      </c>
      <c r="G134" s="59"/>
      <c r="H134" s="38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198"/>
      <c r="T134" s="199"/>
      <c r="U134" s="1">
        <f t="shared" ref="U134" si="236">LEN(A134)</f>
        <v>11</v>
      </c>
      <c r="V134" s="1" t="str">
        <f t="shared" ref="V134" si="237">"comment on column "&amp;$A$2&amp;"."&amp;A134&amp;" is '"&amp;B134&amp;"';"</f>
        <v>comment on column dbo.fkt_TBBC001G.KI_SIREYOTK is '';</v>
      </c>
    </row>
    <row r="135" spans="1:22" ht="12" customHeight="1">
      <c r="A135" s="40" t="s">
        <v>1152</v>
      </c>
      <c r="B135" s="36" t="s">
        <v>3408</v>
      </c>
      <c r="C135" s="37"/>
      <c r="D135" s="98" t="s">
        <v>600</v>
      </c>
      <c r="E135" s="38">
        <v>11</v>
      </c>
      <c r="F135" s="57">
        <v>0</v>
      </c>
      <c r="G135" s="59"/>
      <c r="H135" s="38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198"/>
      <c r="T135" s="199"/>
      <c r="U135" s="1">
        <f t="shared" ref="U135" si="238">LEN(A135)</f>
        <v>11</v>
      </c>
      <c r="V135" s="1" t="str">
        <f t="shared" ref="V135" si="239">"comment on column "&amp;$A$2&amp;"."&amp;A135&amp;" is '"&amp;B135&amp;"';"</f>
        <v>comment on column dbo.fkt_TBBC001G.KI_1JKASYMI is '';</v>
      </c>
    </row>
    <row r="136" spans="1:22" ht="12" customHeight="1">
      <c r="A136" s="40" t="s">
        <v>1153</v>
      </c>
      <c r="B136" s="36" t="s">
        <v>3408</v>
      </c>
      <c r="C136" s="37"/>
      <c r="D136" s="98" t="s">
        <v>600</v>
      </c>
      <c r="E136" s="38">
        <v>11</v>
      </c>
      <c r="F136" s="57">
        <v>0</v>
      </c>
      <c r="G136" s="59"/>
      <c r="H136" s="38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198"/>
      <c r="T136" s="199"/>
      <c r="U136" s="1">
        <f t="shared" ref="U136" si="240">LEN(A136)</f>
        <v>9</v>
      </c>
      <c r="V136" s="1" t="str">
        <f t="shared" ref="V136" si="241">"comment on column "&amp;$A$2&amp;"."&amp;A136&amp;" is '"&amp;B136&amp;"';"</f>
        <v>comment on column dbo.fkt_TBBC001G.KI_YUSOHI is '';</v>
      </c>
    </row>
    <row r="137" spans="1:22" ht="12" customHeight="1">
      <c r="A137" s="40" t="s">
        <v>1154</v>
      </c>
      <c r="B137" s="36" t="s">
        <v>3408</v>
      </c>
      <c r="C137" s="37"/>
      <c r="D137" s="98" t="s">
        <v>600</v>
      </c>
      <c r="E137" s="38">
        <v>11</v>
      </c>
      <c r="F137" s="57">
        <v>0</v>
      </c>
      <c r="G137" s="59"/>
      <c r="H137" s="38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198"/>
      <c r="T137" s="199"/>
      <c r="U137" s="1">
        <f t="shared" ref="U137" si="242">LEN(A137)</f>
        <v>11</v>
      </c>
      <c r="V137" s="1" t="str">
        <f t="shared" ref="V137" si="243">"comment on column "&amp;$A$2&amp;"."&amp;A137&amp;" is '"&amp;B137&amp;"';"</f>
        <v>comment on column dbo.fkt_TBBC001G.KI_JIBAIMOD is '';</v>
      </c>
    </row>
    <row r="138" spans="1:22" ht="12" customHeight="1">
      <c r="A138" s="40" t="s">
        <v>1155</v>
      </c>
      <c r="B138" s="36" t="s">
        <v>3408</v>
      </c>
      <c r="C138" s="37"/>
      <c r="D138" s="98" t="s">
        <v>600</v>
      </c>
      <c r="E138" s="38">
        <v>11</v>
      </c>
      <c r="F138" s="57">
        <v>0</v>
      </c>
      <c r="G138" s="59"/>
      <c r="H138" s="38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198"/>
      <c r="T138" s="199"/>
      <c r="U138" s="1">
        <f t="shared" ref="U138" si="244">LEN(A138)</f>
        <v>11</v>
      </c>
      <c r="V138" s="1" t="str">
        <f t="shared" ref="V138" si="245">"comment on column "&amp;$A$2&amp;"."&amp;A138&amp;" is '"&amp;B138&amp;"';"</f>
        <v>comment on column dbo.fkt_TBBC001G.KI_JIBASIHA is '';</v>
      </c>
    </row>
    <row r="139" spans="1:22" ht="12" customHeight="1">
      <c r="A139" s="40" t="s">
        <v>1156</v>
      </c>
      <c r="B139" s="36" t="s">
        <v>3408</v>
      </c>
      <c r="C139" s="37"/>
      <c r="D139" s="98" t="s">
        <v>600</v>
      </c>
      <c r="E139" s="38">
        <v>11</v>
      </c>
      <c r="F139" s="57">
        <v>0</v>
      </c>
      <c r="G139" s="59"/>
      <c r="H139" s="38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198"/>
      <c r="T139" s="199"/>
      <c r="U139" s="1">
        <f t="shared" ref="U139" si="246">LEN(A139)</f>
        <v>11</v>
      </c>
      <c r="V139" s="1" t="str">
        <f t="shared" ref="V139" si="247">"comment on column "&amp;$A$2&amp;"."&amp;A139&amp;" is '"&amp;B139&amp;"';"</f>
        <v>comment on column dbo.fkt_TBBC001G.KI_YUSOHIZM is '';</v>
      </c>
    </row>
    <row r="140" spans="1:22" ht="12" customHeight="1">
      <c r="A140" s="40" t="s">
        <v>1157</v>
      </c>
      <c r="B140" s="36" t="s">
        <v>3408</v>
      </c>
      <c r="C140" s="37"/>
      <c r="D140" s="98" t="s">
        <v>600</v>
      </c>
      <c r="E140" s="38">
        <v>11</v>
      </c>
      <c r="F140" s="57">
        <v>0</v>
      </c>
      <c r="G140" s="59"/>
      <c r="H140" s="38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198"/>
      <c r="T140" s="199"/>
      <c r="U140" s="1">
        <f t="shared" ref="U140" si="248">LEN(A140)</f>
        <v>11</v>
      </c>
      <c r="V140" s="1" t="str">
        <f t="shared" ref="V140" si="249">"comment on column "&amp;$A$2&amp;"."&amp;A140&amp;" is '"&amp;B140&amp;"';"</f>
        <v>comment on column dbo.fkt_TBBC001G.KI_JIBAMDZM is '';</v>
      </c>
    </row>
    <row r="141" spans="1:22" ht="12" customHeight="1">
      <c r="A141" s="40" t="s">
        <v>1158</v>
      </c>
      <c r="B141" s="36" t="s">
        <v>3408</v>
      </c>
      <c r="C141" s="37"/>
      <c r="D141" s="98" t="s">
        <v>600</v>
      </c>
      <c r="E141" s="38">
        <v>11</v>
      </c>
      <c r="F141" s="57">
        <v>0</v>
      </c>
      <c r="G141" s="59"/>
      <c r="H141" s="38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198"/>
      <c r="T141" s="199"/>
      <c r="U141" s="1">
        <f t="shared" ref="U141" si="250">LEN(A141)</f>
        <v>11</v>
      </c>
      <c r="V141" s="1" t="str">
        <f t="shared" ref="V141" si="251">"comment on column "&amp;$A$2&amp;"."&amp;A141&amp;" is '"&amp;B141&amp;"';"</f>
        <v>comment on column dbo.fkt_TBBC001G.KI_JIBASHZM is '';</v>
      </c>
    </row>
    <row r="142" spans="1:22" ht="12" customHeight="1">
      <c r="A142" s="40" t="s">
        <v>1159</v>
      </c>
      <c r="B142" s="36" t="s">
        <v>3408</v>
      </c>
      <c r="C142" s="37"/>
      <c r="D142" s="98" t="s">
        <v>600</v>
      </c>
      <c r="E142" s="38">
        <v>11</v>
      </c>
      <c r="F142" s="57">
        <v>0</v>
      </c>
      <c r="G142" s="59"/>
      <c r="H142" s="38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198"/>
      <c r="T142" s="199"/>
      <c r="U142" s="1">
        <f t="shared" ref="U142" si="252">LEN(A142)</f>
        <v>11</v>
      </c>
      <c r="V142" s="1" t="str">
        <f t="shared" ref="V142" si="253">"comment on column "&amp;$A$2&amp;"."&amp;A142&amp;" is '"&amp;B142&amp;"';"</f>
        <v>comment on column dbo.fkt_TBBC001G.KI_JIZKANFU is '';</v>
      </c>
    </row>
    <row r="143" spans="1:22" ht="12" customHeight="1">
      <c r="A143" s="40" t="s">
        <v>1160</v>
      </c>
      <c r="B143" s="36" t="s">
        <v>3408</v>
      </c>
      <c r="C143" s="37"/>
      <c r="D143" s="98" t="s">
        <v>600</v>
      </c>
      <c r="E143" s="38">
        <v>11</v>
      </c>
      <c r="F143" s="57">
        <v>0</v>
      </c>
      <c r="G143" s="59"/>
      <c r="H143" s="38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198"/>
      <c r="T143" s="199"/>
      <c r="U143" s="1">
        <f t="shared" ref="U143" si="254">LEN(A143)</f>
        <v>9</v>
      </c>
      <c r="V143" s="1" t="str">
        <f t="shared" ref="V143" si="255">"comment on column "&amp;$A$2&amp;"."&amp;A143&amp;" is '"&amp;B143&amp;"';"</f>
        <v>comment on column dbo.fkt_TBBC001G.KI_JIZNOF is '';</v>
      </c>
    </row>
    <row r="144" spans="1:22" ht="12" customHeight="1">
      <c r="A144" s="40" t="s">
        <v>1161</v>
      </c>
      <c r="B144" s="36" t="s">
        <v>3408</v>
      </c>
      <c r="C144" s="37"/>
      <c r="D144" s="98" t="s">
        <v>600</v>
      </c>
      <c r="E144" s="38">
        <v>11</v>
      </c>
      <c r="F144" s="57">
        <v>0</v>
      </c>
      <c r="G144" s="59"/>
      <c r="H144" s="38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198"/>
      <c r="T144" s="199"/>
      <c r="U144" s="1">
        <f t="shared" ref="U144" si="256">LEN(A144)</f>
        <v>11</v>
      </c>
      <c r="V144" s="1" t="str">
        <f t="shared" ref="V144" si="257">"comment on column "&amp;$A$2&amp;"."&amp;A144&amp;" is '"&amp;B144&amp;"';"</f>
        <v>comment on column dbo.fkt_TBBC001G.KI_JIZNENZE is '';</v>
      </c>
    </row>
    <row r="145" spans="1:22" ht="12" customHeight="1">
      <c r="A145" s="40" t="s">
        <v>1162</v>
      </c>
      <c r="B145" s="36" t="s">
        <v>3408</v>
      </c>
      <c r="C145" s="37"/>
      <c r="D145" s="98" t="s">
        <v>744</v>
      </c>
      <c r="E145" s="38">
        <v>2</v>
      </c>
      <c r="F145" s="57"/>
      <c r="G145" s="59"/>
      <c r="H145" s="38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198"/>
      <c r="T145" s="199"/>
      <c r="U145" s="1">
        <f t="shared" ref="U145" si="258">LEN(A145)</f>
        <v>7</v>
      </c>
      <c r="V145" s="1" t="str">
        <f t="shared" ref="V145" si="259">"comment on column "&amp;$A$2&amp;"."&amp;A145&amp;" is '"&amp;B145&amp;"';"</f>
        <v>comment on column dbo.fkt_TBBC001G.KB_JIDZ is '';</v>
      </c>
    </row>
    <row r="146" spans="1:22" ht="12" customHeight="1">
      <c r="A146" s="40" t="s">
        <v>804</v>
      </c>
      <c r="B146" s="36" t="s">
        <v>3408</v>
      </c>
      <c r="C146" s="37"/>
      <c r="D146" s="98" t="s">
        <v>744</v>
      </c>
      <c r="E146" s="38">
        <v>1</v>
      </c>
      <c r="F146" s="57"/>
      <c r="G146" s="59"/>
      <c r="H146" s="38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198"/>
      <c r="T146" s="199"/>
      <c r="U146" s="1">
        <f t="shared" ref="U146" si="260">LEN(A146)</f>
        <v>11</v>
      </c>
      <c r="V146" s="1" t="str">
        <f t="shared" ref="V146" si="261">"comment on column "&amp;$A$2&amp;"."&amp;A146&amp;" is '"&amp;B146&amp;"';"</f>
        <v>comment on column dbo.fkt_TBBC001G.KB_TASNOWKO is '';</v>
      </c>
    </row>
    <row r="147" spans="1:22" ht="12" customHeight="1">
      <c r="A147" s="40" t="s">
        <v>1163</v>
      </c>
      <c r="B147" s="36" t="s">
        <v>3408</v>
      </c>
      <c r="C147" s="37"/>
      <c r="D147" s="98" t="s">
        <v>744</v>
      </c>
      <c r="E147" s="38">
        <v>1</v>
      </c>
      <c r="F147" s="57"/>
      <c r="G147" s="59"/>
      <c r="H147" s="38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198"/>
      <c r="T147" s="199"/>
      <c r="U147" s="1">
        <f t="shared" ref="U147" si="262">LEN(A147)</f>
        <v>6</v>
      </c>
      <c r="V147" s="1" t="str">
        <f t="shared" ref="V147" si="263">"comment on column "&amp;$A$2&amp;"."&amp;A147&amp;" is '"&amp;B147&amp;"';"</f>
        <v>comment on column dbo.fkt_TBBC001G.KN_KEI is '';</v>
      </c>
    </row>
    <row r="148" spans="1:22" ht="12" customHeight="1">
      <c r="A148" s="40" t="s">
        <v>1164</v>
      </c>
      <c r="B148" s="36" t="s">
        <v>3408</v>
      </c>
      <c r="C148" s="37"/>
      <c r="D148" s="98" t="s">
        <v>744</v>
      </c>
      <c r="E148" s="38">
        <v>1</v>
      </c>
      <c r="F148" s="57"/>
      <c r="G148" s="59"/>
      <c r="H148" s="38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198"/>
      <c r="T148" s="199"/>
      <c r="U148" s="1">
        <f t="shared" ref="U148" si="264">LEN(A148)</f>
        <v>10</v>
      </c>
      <c r="V148" s="1" t="str">
        <f t="shared" ref="V148" si="265">"comment on column "&amp;$A$2&amp;"."&amp;A148&amp;" is '"&amp;B148&amp;"';"</f>
        <v>comment on column dbo.fkt_TBBC001G.KB_BANTORA is '';</v>
      </c>
    </row>
    <row r="149" spans="1:22" ht="12" customHeight="1">
      <c r="A149" s="40" t="s">
        <v>1165</v>
      </c>
      <c r="B149" s="36" t="s">
        <v>3408</v>
      </c>
      <c r="C149" s="37"/>
      <c r="D149" s="98" t="s">
        <v>600</v>
      </c>
      <c r="E149" s="38">
        <v>11</v>
      </c>
      <c r="F149" s="57">
        <v>0</v>
      </c>
      <c r="G149" s="59"/>
      <c r="H149" s="38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198"/>
      <c r="T149" s="199"/>
      <c r="U149" s="1">
        <f t="shared" ref="U149" si="266">LEN(A149)</f>
        <v>11</v>
      </c>
      <c r="V149" s="1" t="str">
        <f t="shared" ref="V149" si="267">"comment on column "&amp;$A$2&amp;"."&amp;A149&amp;" is '"&amp;B149&amp;"';"</f>
        <v>comment on column dbo.fkt_TBBC001G.KI_JIZHENKY is '';</v>
      </c>
    </row>
    <row r="150" spans="1:22" ht="12" customHeight="1">
      <c r="A150" s="40" t="s">
        <v>1166</v>
      </c>
      <c r="B150" s="36" t="s">
        <v>3408</v>
      </c>
      <c r="C150" s="37"/>
      <c r="D150" s="98" t="s">
        <v>600</v>
      </c>
      <c r="E150" s="38">
        <v>11</v>
      </c>
      <c r="F150" s="57">
        <v>0</v>
      </c>
      <c r="G150" s="59"/>
      <c r="H150" s="38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198"/>
      <c r="T150" s="199"/>
      <c r="U150" s="1">
        <f t="shared" ref="U150" si="268">LEN(A150)</f>
        <v>11</v>
      </c>
      <c r="V150" s="1" t="str">
        <f t="shared" ref="V150" si="269">"comment on column "&amp;$A$2&amp;"."&amp;A150&amp;" is '"&amp;B150&amp;"';"</f>
        <v>comment on column dbo.fkt_TBBC001G.KI_KESANHYR is '';</v>
      </c>
    </row>
    <row r="151" spans="1:22" ht="12" customHeight="1">
      <c r="A151" s="40" t="s">
        <v>1167</v>
      </c>
      <c r="B151" s="36" t="s">
        <v>3408</v>
      </c>
      <c r="C151" s="37"/>
      <c r="D151" s="98" t="s">
        <v>600</v>
      </c>
      <c r="E151" s="38">
        <v>11</v>
      </c>
      <c r="F151" s="57">
        <v>0</v>
      </c>
      <c r="G151" s="59"/>
      <c r="H151" s="38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198"/>
      <c r="T151" s="199"/>
      <c r="U151" s="1">
        <f t="shared" ref="U151" si="270">LEN(A151)</f>
        <v>11</v>
      </c>
      <c r="V151" s="1" t="str">
        <f t="shared" ref="V151" si="271">"comment on column "&amp;$A$2&amp;"."&amp;A151&amp;" is '"&amp;B151&amp;"';"</f>
        <v>comment on column dbo.fkt_TBBC001G.KI_KESNHRZM is '';</v>
      </c>
    </row>
    <row r="152" spans="1:22" ht="12" customHeight="1">
      <c r="A152" s="40" t="s">
        <v>1168</v>
      </c>
      <c r="B152" s="36" t="s">
        <v>3408</v>
      </c>
      <c r="C152" s="37"/>
      <c r="D152" s="98" t="s">
        <v>600</v>
      </c>
      <c r="E152" s="38">
        <v>1</v>
      </c>
      <c r="F152" s="57">
        <v>0</v>
      </c>
      <c r="G152" s="59"/>
      <c r="H152" s="38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198"/>
      <c r="T152" s="199"/>
      <c r="U152" s="1">
        <f t="shared" ref="U152" si="272">LEN(A152)</f>
        <v>11</v>
      </c>
      <c r="V152" s="1" t="str">
        <f t="shared" ref="V152" si="273">"comment on column "&amp;$A$2&amp;"."&amp;A152&amp;" is '"&amp;B152&amp;"';"</f>
        <v>comment on column dbo.fkt_TBBC001G.KB_JIBASTKU is '';</v>
      </c>
    </row>
    <row r="153" spans="1:22" ht="12" customHeight="1">
      <c r="A153" s="40" t="s">
        <v>1169</v>
      </c>
      <c r="B153" s="36" t="s">
        <v>3408</v>
      </c>
      <c r="C153" s="37"/>
      <c r="D153" s="98" t="s">
        <v>744</v>
      </c>
      <c r="E153" s="38">
        <v>1</v>
      </c>
      <c r="F153" s="57"/>
      <c r="G153" s="59"/>
      <c r="H153" s="38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198"/>
      <c r="T153" s="199"/>
      <c r="U153" s="1">
        <f t="shared" ref="U153" si="274">LEN(A153)</f>
        <v>11</v>
      </c>
      <c r="V153" s="1" t="str">
        <f t="shared" ref="V153" si="275">"comment on column "&amp;$A$2&amp;"."&amp;A153&amp;" is '"&amp;B153&amp;"';"</f>
        <v>comment on column dbo.fkt_TBBC001G.KB_SIREZAIN is '';</v>
      </c>
    </row>
    <row r="154" spans="1:22" ht="12" customHeight="1">
      <c r="A154" s="40" t="s">
        <v>1170</v>
      </c>
      <c r="B154" s="36" t="s">
        <v>3408</v>
      </c>
      <c r="C154" s="37"/>
      <c r="D154" s="98" t="s">
        <v>600</v>
      </c>
      <c r="E154" s="38">
        <v>11</v>
      </c>
      <c r="F154" s="57">
        <v>0</v>
      </c>
      <c r="G154" s="59"/>
      <c r="H154" s="38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198"/>
      <c r="T154" s="199"/>
      <c r="U154" s="1">
        <f t="shared" ref="U154" si="276">LEN(A154)</f>
        <v>10</v>
      </c>
      <c r="V154" s="1" t="str">
        <f t="shared" ref="V154" si="277">"comment on column "&amp;$A$2&amp;"."&amp;A154&amp;" is '"&amp;B154&amp;"';"</f>
        <v>comment on column dbo.fkt_TBBC001G.KI_HONTSTK is '';</v>
      </c>
    </row>
    <row r="155" spans="1:22" ht="12" customHeight="1">
      <c r="A155" s="40" t="s">
        <v>1171</v>
      </c>
      <c r="B155" s="36" t="s">
        <v>3408</v>
      </c>
      <c r="C155" s="37"/>
      <c r="D155" s="98" t="s">
        <v>600</v>
      </c>
      <c r="E155" s="38">
        <v>11</v>
      </c>
      <c r="F155" s="57">
        <v>0</v>
      </c>
      <c r="G155" s="59"/>
      <c r="H155" s="38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198"/>
      <c r="T155" s="199"/>
      <c r="U155" s="1">
        <f t="shared" ref="U155" si="278">LEN(A155)</f>
        <v>11</v>
      </c>
      <c r="V155" s="1" t="str">
        <f t="shared" ref="V155" si="279">"comment on column "&amp;$A$2&amp;"."&amp;A155&amp;" is '"&amp;B155&amp;"';"</f>
        <v>comment on column dbo.fkt_TBBC001G.KI_HONTSTZM is '';</v>
      </c>
    </row>
    <row r="156" spans="1:22" ht="12" customHeight="1">
      <c r="A156" s="40" t="s">
        <v>1172</v>
      </c>
      <c r="B156" s="36" t="s">
        <v>3408</v>
      </c>
      <c r="C156" s="37"/>
      <c r="D156" s="98" t="s">
        <v>600</v>
      </c>
      <c r="E156" s="38">
        <v>11</v>
      </c>
      <c r="F156" s="57">
        <v>0</v>
      </c>
      <c r="G156" s="59"/>
      <c r="H156" s="38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198"/>
      <c r="T156" s="199"/>
      <c r="U156" s="1">
        <f t="shared" ref="U156" si="280">LEN(A156)</f>
        <v>11</v>
      </c>
      <c r="V156" s="1" t="str">
        <f t="shared" ref="V156" si="281">"comment on column "&amp;$A$2&amp;"."&amp;A156&amp;" is '"&amp;B156&amp;"';"</f>
        <v>comment on column dbo.fkt_TBBC001G.KI_SISYHONS is '';</v>
      </c>
    </row>
    <row r="157" spans="1:22" ht="12" customHeight="1">
      <c r="A157" s="40" t="s">
        <v>1173</v>
      </c>
      <c r="B157" s="36" t="s">
        <v>3408</v>
      </c>
      <c r="C157" s="37"/>
      <c r="D157" s="98" t="s">
        <v>600</v>
      </c>
      <c r="E157" s="38">
        <v>11</v>
      </c>
      <c r="F157" s="57">
        <v>0</v>
      </c>
      <c r="G157" s="59"/>
      <c r="H157" s="38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198"/>
      <c r="T157" s="199"/>
      <c r="U157" s="1">
        <f t="shared" ref="U157" si="282">LEN(A157)</f>
        <v>11</v>
      </c>
      <c r="V157" s="1" t="str">
        <f t="shared" ref="V157" si="283">"comment on column "&amp;$A$2&amp;"."&amp;A157&amp;" is '"&amp;B157&amp;"';"</f>
        <v>comment on column dbo.fkt_TBBC001G.KI_SISYJIBA is '';</v>
      </c>
    </row>
    <row r="158" spans="1:22" ht="12" customHeight="1">
      <c r="A158" s="40" t="s">
        <v>1174</v>
      </c>
      <c r="B158" s="36" t="s">
        <v>3408</v>
      </c>
      <c r="C158" s="37"/>
      <c r="D158" s="98" t="s">
        <v>744</v>
      </c>
      <c r="E158" s="38">
        <v>10</v>
      </c>
      <c r="F158" s="57"/>
      <c r="G158" s="59"/>
      <c r="H158" s="38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198"/>
      <c r="T158" s="199"/>
      <c r="U158" s="1">
        <f t="shared" ref="U158" si="284">LEN(A158)</f>
        <v>8</v>
      </c>
      <c r="V158" s="1" t="str">
        <f t="shared" ref="V158" si="285">"comment on column "&amp;$A$2&amp;"."&amp;A158&amp;" is '"&amp;B158&amp;"';"</f>
        <v>comment on column dbo.fkt_TBBC001G.NO_SATEI is '';</v>
      </c>
    </row>
    <row r="159" spans="1:22" ht="12" customHeight="1">
      <c r="A159" s="40" t="s">
        <v>1175</v>
      </c>
      <c r="B159" s="36" t="s">
        <v>3408</v>
      </c>
      <c r="C159" s="37"/>
      <c r="D159" s="98" t="s">
        <v>600</v>
      </c>
      <c r="E159" s="38">
        <v>5</v>
      </c>
      <c r="F159" s="57">
        <v>0</v>
      </c>
      <c r="G159" s="59"/>
      <c r="H159" s="38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198"/>
      <c r="T159" s="199"/>
      <c r="U159" s="1">
        <f t="shared" ref="U159" si="286">LEN(A159)</f>
        <v>10</v>
      </c>
      <c r="V159" s="1" t="str">
        <f t="shared" ref="V159" si="287">"comment on column "&amp;$A$2&amp;"."&amp;A159&amp;" is '"&amp;B159&amp;"';"</f>
        <v>comment on column dbo.fkt_TBBC001G.KI_KIHONKA is '';</v>
      </c>
    </row>
    <row r="160" spans="1:22" ht="12" customHeight="1">
      <c r="A160" s="40" t="s">
        <v>1176</v>
      </c>
      <c r="B160" s="36" t="s">
        <v>3408</v>
      </c>
      <c r="C160" s="37"/>
      <c r="D160" s="98" t="s">
        <v>600</v>
      </c>
      <c r="E160" s="38">
        <v>5</v>
      </c>
      <c r="F160" s="57">
        <v>0</v>
      </c>
      <c r="G160" s="59"/>
      <c r="H160" s="38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198"/>
      <c r="T160" s="199"/>
      <c r="U160" s="1">
        <f t="shared" ref="U160" si="288">LEN(A160)</f>
        <v>11</v>
      </c>
      <c r="V160" s="1" t="str">
        <f t="shared" ref="V160" si="289">"comment on column "&amp;$A$2&amp;"."&amp;A160&amp;" is '"&amp;B160&amp;"';"</f>
        <v>comment on column dbo.fkt_TBBC001G.NU_KAGENTEN is '';</v>
      </c>
    </row>
    <row r="161" spans="1:22" ht="12" customHeight="1">
      <c r="A161" s="40" t="s">
        <v>1177</v>
      </c>
      <c r="B161" s="36" t="s">
        <v>3408</v>
      </c>
      <c r="C161" s="37"/>
      <c r="D161" s="98" t="s">
        <v>744</v>
      </c>
      <c r="E161" s="38">
        <v>3</v>
      </c>
      <c r="F161" s="57"/>
      <c r="G161" s="59"/>
      <c r="H161" s="38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198"/>
      <c r="T161" s="199"/>
      <c r="U161" s="1">
        <f t="shared" ref="U161" si="290">LEN(A161)</f>
        <v>11</v>
      </c>
      <c r="V161" s="1" t="str">
        <f t="shared" ref="V161" si="291">"comment on column "&amp;$A$2&amp;"."&amp;A161&amp;" is '"&amp;B161&amp;"';"</f>
        <v>comment on column dbo.fkt_TBBC001G.NU_GAISOHYK is '';</v>
      </c>
    </row>
    <row r="162" spans="1:22" ht="12" customHeight="1">
      <c r="A162" s="40" t="s">
        <v>1178</v>
      </c>
      <c r="B162" s="36" t="s">
        <v>3408</v>
      </c>
      <c r="C162" s="37"/>
      <c r="D162" s="98" t="s">
        <v>744</v>
      </c>
      <c r="E162" s="38">
        <v>3</v>
      </c>
      <c r="F162" s="57"/>
      <c r="G162" s="59"/>
      <c r="H162" s="38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198"/>
      <c r="T162" s="199"/>
      <c r="U162" s="1">
        <f t="shared" ref="U162" si="292">LEN(A162)</f>
        <v>11</v>
      </c>
      <c r="V162" s="1" t="str">
        <f t="shared" ref="V162" si="293">"comment on column "&amp;$A$2&amp;"."&amp;A162&amp;" is '"&amp;B162&amp;"';"</f>
        <v>comment on column dbo.fkt_TBBC001G.MJ_NAISOHYO is '';</v>
      </c>
    </row>
    <row r="163" spans="1:22" ht="12" customHeight="1">
      <c r="A163" s="40" t="s">
        <v>1179</v>
      </c>
      <c r="B163" s="36" t="s">
        <v>3408</v>
      </c>
      <c r="C163" s="37"/>
      <c r="D163" s="98" t="s">
        <v>744</v>
      </c>
      <c r="E163" s="38">
        <v>5</v>
      </c>
      <c r="F163" s="57"/>
      <c r="G163" s="59"/>
      <c r="H163" s="38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198"/>
      <c r="T163" s="199"/>
      <c r="U163" s="1">
        <f t="shared" ref="U163" si="294">LEN(A163)</f>
        <v>11</v>
      </c>
      <c r="V163" s="1" t="str">
        <f t="shared" ref="V163" si="295">"comment on column "&amp;$A$2&amp;"."&amp;A163&amp;" is '"&amp;B163&amp;"';"</f>
        <v>comment on column dbo.fkt_TBBC001G.NO_KATASIKI is '';</v>
      </c>
    </row>
    <row r="164" spans="1:22" ht="12" customHeight="1">
      <c r="A164" s="40" t="s">
        <v>1180</v>
      </c>
      <c r="B164" s="36" t="s">
        <v>3408</v>
      </c>
      <c r="C164" s="37"/>
      <c r="D164" s="98" t="s">
        <v>600</v>
      </c>
      <c r="E164" s="38">
        <v>4</v>
      </c>
      <c r="F164" s="57">
        <v>0</v>
      </c>
      <c r="G164" s="59"/>
      <c r="H164" s="38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198"/>
      <c r="T164" s="199"/>
      <c r="U164" s="1">
        <f t="shared" ref="U164" si="296">LEN(A164)</f>
        <v>7</v>
      </c>
      <c r="V164" s="1" t="str">
        <f t="shared" ref="V164" si="297">"comment on column "&amp;$A$2&amp;"."&amp;A164&amp;" is '"&amp;B164&amp;"';"</f>
        <v>comment on column dbo.fkt_TBBC001G.NU_YYYY is '';</v>
      </c>
    </row>
    <row r="165" spans="1:22" ht="12" customHeight="1">
      <c r="A165" s="40" t="s">
        <v>1181</v>
      </c>
      <c r="B165" s="36" t="s">
        <v>3408</v>
      </c>
      <c r="C165" s="37"/>
      <c r="D165" s="98" t="s">
        <v>600</v>
      </c>
      <c r="E165" s="38">
        <v>1</v>
      </c>
      <c r="F165" s="57">
        <v>0</v>
      </c>
      <c r="G165" s="59"/>
      <c r="H165" s="38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198"/>
      <c r="T165" s="199"/>
      <c r="U165" s="1">
        <f t="shared" ref="U165" si="298">LEN(A165)</f>
        <v>5</v>
      </c>
      <c r="V165" s="1" t="str">
        <f t="shared" ref="V165" si="299">"comment on column "&amp;$A$2&amp;"."&amp;A165&amp;" is '"&amp;B165&amp;"';"</f>
        <v>comment on column dbo.fkt_TBBC001G.NU_KI is '';</v>
      </c>
    </row>
    <row r="166" spans="1:22" ht="12" customHeight="1">
      <c r="A166" s="40" t="s">
        <v>1182</v>
      </c>
      <c r="B166" s="36" t="s">
        <v>3408</v>
      </c>
      <c r="C166" s="37"/>
      <c r="D166" s="98" t="s">
        <v>744</v>
      </c>
      <c r="E166" s="38">
        <v>1</v>
      </c>
      <c r="F166" s="57"/>
      <c r="G166" s="59"/>
      <c r="H166" s="38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198"/>
      <c r="T166" s="199"/>
      <c r="U166" s="1">
        <f t="shared" ref="U166" si="300">LEN(A166)</f>
        <v>10</v>
      </c>
      <c r="V166" s="1" t="str">
        <f t="shared" ref="V166" si="301">"comment on column "&amp;$A$2&amp;"."&amp;A166&amp;" is '"&amp;B166&amp;"';"</f>
        <v>comment on column dbo.fkt_TBBC001G.MJ_SIIREST is '';</v>
      </c>
    </row>
    <row r="167" spans="1:22" ht="12" customHeight="1">
      <c r="A167" s="40" t="s">
        <v>1183</v>
      </c>
      <c r="B167" s="36" t="s">
        <v>3408</v>
      </c>
      <c r="C167" s="37"/>
      <c r="D167" s="98" t="s">
        <v>387</v>
      </c>
      <c r="E167" s="38"/>
      <c r="F167" s="57"/>
      <c r="G167" s="59"/>
      <c r="H167" s="38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198"/>
      <c r="T167" s="199"/>
      <c r="U167" s="1">
        <f t="shared" ref="U167" si="302">LEN(A167)</f>
        <v>10</v>
      </c>
      <c r="V167" s="1" t="str">
        <f t="shared" ref="V167" si="303">"comment on column "&amp;$A$2&amp;"."&amp;A167&amp;" is '"&amp;B167&amp;"';"</f>
        <v>comment on column dbo.fkt_TBBC001G.DD_SIIREST is '';</v>
      </c>
    </row>
    <row r="168" spans="1:22" ht="12" customHeight="1">
      <c r="A168" s="40" t="s">
        <v>1184</v>
      </c>
      <c r="B168" s="36" t="s">
        <v>3408</v>
      </c>
      <c r="C168" s="37"/>
      <c r="D168" s="98" t="s">
        <v>387</v>
      </c>
      <c r="E168" s="38"/>
      <c r="F168" s="57"/>
      <c r="G168" s="59"/>
      <c r="H168" s="38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198"/>
      <c r="T168" s="199"/>
      <c r="U168" s="1">
        <f t="shared" ref="U168" si="304">LEN(A168)</f>
        <v>11</v>
      </c>
      <c r="V168" s="1" t="str">
        <f t="shared" ref="V168" si="305">"comment on column "&amp;$A$2&amp;"."&amp;A168&amp;" is '"&amp;B168&amp;"';"</f>
        <v>comment on column dbo.fkt_TBBC001G.DD_SIREJYTY is '';</v>
      </c>
    </row>
    <row r="169" spans="1:22" ht="12" customHeight="1">
      <c r="A169" s="40" t="s">
        <v>1185</v>
      </c>
      <c r="B169" s="36" t="s">
        <v>3408</v>
      </c>
      <c r="C169" s="37"/>
      <c r="D169" s="98" t="s">
        <v>744</v>
      </c>
      <c r="E169" s="38">
        <v>9</v>
      </c>
      <c r="F169" s="57"/>
      <c r="G169" s="59"/>
      <c r="H169" s="38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198"/>
      <c r="T169" s="199"/>
      <c r="U169" s="1">
        <f t="shared" ref="U169" si="306">LEN(A169)</f>
        <v>11</v>
      </c>
      <c r="V169" s="1" t="str">
        <f t="shared" ref="V169" si="307">"comment on column "&amp;$A$2&amp;"."&amp;A169&amp;" is '"&amp;B169&amp;"';"</f>
        <v>comment on column dbo.fkt_TBBC001G.CD_SIREOKYK is '';</v>
      </c>
    </row>
    <row r="170" spans="1:22" ht="12" customHeight="1">
      <c r="A170" s="40" t="s">
        <v>1186</v>
      </c>
      <c r="B170" s="36" t="s">
        <v>3408</v>
      </c>
      <c r="C170" s="37"/>
      <c r="D170" s="98" t="s">
        <v>744</v>
      </c>
      <c r="E170" s="38">
        <v>1</v>
      </c>
      <c r="F170" s="57"/>
      <c r="G170" s="59"/>
      <c r="H170" s="38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198"/>
      <c r="T170" s="199"/>
      <c r="U170" s="1">
        <f t="shared" ref="U170" si="308">LEN(A170)</f>
        <v>11</v>
      </c>
      <c r="V170" s="1" t="str">
        <f t="shared" ref="V170" si="309">"comment on column "&amp;$A$2&amp;"."&amp;A170&amp;" is '"&amp;B170&amp;"';"</f>
        <v>comment on column dbo.fkt_TBBC001G.MJ_UCOROSIT is '';</v>
      </c>
    </row>
    <row r="171" spans="1:22" ht="12" customHeight="1">
      <c r="A171" s="40" t="s">
        <v>1187</v>
      </c>
      <c r="B171" s="36" t="s">
        <v>3408</v>
      </c>
      <c r="C171" s="37"/>
      <c r="D171" s="98" t="s">
        <v>387</v>
      </c>
      <c r="E171" s="38"/>
      <c r="F171" s="57"/>
      <c r="G171" s="59"/>
      <c r="H171" s="38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198"/>
      <c r="T171" s="199"/>
      <c r="U171" s="1">
        <f t="shared" ref="U171" si="310">LEN(A171)</f>
        <v>11</v>
      </c>
      <c r="V171" s="1" t="str">
        <f t="shared" ref="V171" si="311">"comment on column "&amp;$A$2&amp;"."&amp;A171&amp;" is '"&amp;B171&amp;"';"</f>
        <v>comment on column dbo.fkt_TBBC001G.DD_SIRETORO is '';</v>
      </c>
    </row>
    <row r="172" spans="1:22" ht="12" customHeight="1">
      <c r="A172" s="40" t="s">
        <v>1188</v>
      </c>
      <c r="B172" s="36" t="s">
        <v>3408</v>
      </c>
      <c r="C172" s="37"/>
      <c r="D172" s="98" t="s">
        <v>744</v>
      </c>
      <c r="E172" s="38">
        <v>1</v>
      </c>
      <c r="F172" s="57"/>
      <c r="G172" s="59"/>
      <c r="H172" s="38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198"/>
      <c r="T172" s="199"/>
      <c r="U172" s="1">
        <f t="shared" ref="U172" si="312">LEN(A172)</f>
        <v>11</v>
      </c>
      <c r="V172" s="1" t="str">
        <f t="shared" ref="V172" si="313">"comment on column "&amp;$A$2&amp;"."&amp;A172&amp;" is '"&amp;B172&amp;"';"</f>
        <v>comment on column dbo.fkt_TBBC001G.KB_TOROMURI is '';</v>
      </c>
    </row>
    <row r="173" spans="1:22" ht="12" customHeight="1">
      <c r="A173" s="40" t="s">
        <v>1189</v>
      </c>
      <c r="B173" s="36" t="s">
        <v>3408</v>
      </c>
      <c r="C173" s="37"/>
      <c r="D173" s="98" t="s">
        <v>387</v>
      </c>
      <c r="E173" s="38"/>
      <c r="F173" s="57"/>
      <c r="G173" s="59"/>
      <c r="H173" s="38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198"/>
      <c r="T173" s="199"/>
      <c r="U173" s="1">
        <f t="shared" ref="U173" si="314">LEN(A173)</f>
        <v>11</v>
      </c>
      <c r="V173" s="1" t="str">
        <f t="shared" ref="V173" si="315">"comment on column "&amp;$A$2&amp;"."&amp;A173&amp;" is '"&amp;B173&amp;"';"</f>
        <v>comment on column dbo.fkt_TBBC001G.DD_NCFURIKE is '';</v>
      </c>
    </row>
    <row r="174" spans="1:22" ht="12" customHeight="1">
      <c r="A174" s="40" t="s">
        <v>1190</v>
      </c>
      <c r="B174" s="36" t="s">
        <v>3408</v>
      </c>
      <c r="C174" s="37"/>
      <c r="D174" s="98" t="s">
        <v>387</v>
      </c>
      <c r="E174" s="38"/>
      <c r="F174" s="57"/>
      <c r="G174" s="59"/>
      <c r="H174" s="38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198"/>
      <c r="T174" s="199"/>
      <c r="U174" s="1">
        <f t="shared" ref="U174" si="316">LEN(A174)</f>
        <v>11</v>
      </c>
      <c r="V174" s="1" t="str">
        <f t="shared" ref="V174" si="317">"comment on column "&amp;$A$2&amp;"."&amp;A174&amp;" is '"&amp;B174&amp;"';"</f>
        <v>comment on column dbo.fkt_TBBC001G.DD_LEASHRYH is '';</v>
      </c>
    </row>
    <row r="175" spans="1:22" ht="12" customHeight="1">
      <c r="A175" s="40" t="s">
        <v>1191</v>
      </c>
      <c r="B175" s="36" t="s">
        <v>3408</v>
      </c>
      <c r="C175" s="37"/>
      <c r="D175" s="98" t="s">
        <v>387</v>
      </c>
      <c r="E175" s="38"/>
      <c r="F175" s="57"/>
      <c r="G175" s="59"/>
      <c r="H175" s="38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198"/>
      <c r="T175" s="199"/>
      <c r="U175" s="1">
        <f t="shared" ref="U175" si="318">LEN(A175)</f>
        <v>11</v>
      </c>
      <c r="V175" s="1" t="str">
        <f t="shared" ref="V175" si="319">"comment on column "&amp;$A$2&amp;"."&amp;A175&amp;" is '"&amp;B175&amp;"';"</f>
        <v>comment on column dbo.fkt_TBBC001G.DD_LEASHRZH is '';</v>
      </c>
    </row>
    <row r="176" spans="1:22" ht="12" customHeight="1">
      <c r="A176" s="40" t="s">
        <v>1192</v>
      </c>
      <c r="B176" s="36" t="s">
        <v>3408</v>
      </c>
      <c r="C176" s="37"/>
      <c r="D176" s="98" t="s">
        <v>387</v>
      </c>
      <c r="E176" s="38"/>
      <c r="F176" s="57"/>
      <c r="G176" s="59"/>
      <c r="H176" s="38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198"/>
      <c r="T176" s="199"/>
      <c r="U176" s="1">
        <f t="shared" ref="U176" si="320">LEN(A176)</f>
        <v>11</v>
      </c>
      <c r="V176" s="1" t="str">
        <f t="shared" ref="V176" si="321">"comment on column "&amp;$A$2&amp;"."&amp;A176&amp;" is '"&amp;B176&amp;"';"</f>
        <v>comment on column dbo.fkt_TBBC001G.DD_LEASEMAN is '';</v>
      </c>
    </row>
    <row r="177" spans="1:22" ht="12" customHeight="1">
      <c r="A177" s="40" t="s">
        <v>1193</v>
      </c>
      <c r="B177" s="36" t="s">
        <v>3408</v>
      </c>
      <c r="C177" s="37"/>
      <c r="D177" s="98" t="s">
        <v>387</v>
      </c>
      <c r="E177" s="38"/>
      <c r="F177" s="57"/>
      <c r="G177" s="59"/>
      <c r="H177" s="38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198"/>
      <c r="T177" s="199"/>
      <c r="U177" s="1">
        <f t="shared" ref="U177" si="322">LEN(A177)</f>
        <v>11</v>
      </c>
      <c r="V177" s="1" t="str">
        <f t="shared" ref="V177" si="323">"comment on column "&amp;$A$2&amp;"."&amp;A177&amp;" is '"&amp;B177&amp;"';"</f>
        <v>comment on column dbo.fkt_TBBC001G.DD_SITASYUK is '';</v>
      </c>
    </row>
    <row r="178" spans="1:22" ht="12" customHeight="1">
      <c r="A178" s="40" t="s">
        <v>1194</v>
      </c>
      <c r="B178" s="36" t="s">
        <v>3408</v>
      </c>
      <c r="C178" s="37"/>
      <c r="D178" s="98" t="s">
        <v>744</v>
      </c>
      <c r="E178" s="38">
        <v>6</v>
      </c>
      <c r="F178" s="57"/>
      <c r="G178" s="59"/>
      <c r="H178" s="38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198"/>
      <c r="T178" s="199"/>
      <c r="U178" s="1">
        <f t="shared" ref="U178" si="324">LEN(A178)</f>
        <v>11</v>
      </c>
      <c r="V178" s="1" t="str">
        <f t="shared" ref="V178" si="325">"comment on column "&amp;$A$2&amp;"."&amp;A178&amp;" is '"&amp;B178&amp;"';"</f>
        <v>comment on column dbo.fkt_TBBC001G.MJ_SITAUKET is '';</v>
      </c>
    </row>
    <row r="179" spans="1:22" ht="12" customHeight="1">
      <c r="A179" s="40" t="s">
        <v>834</v>
      </c>
      <c r="B179" s="36" t="s">
        <v>3408</v>
      </c>
      <c r="C179" s="37"/>
      <c r="D179" s="98" t="s">
        <v>387</v>
      </c>
      <c r="E179" s="38"/>
      <c r="F179" s="57"/>
      <c r="G179" s="59"/>
      <c r="H179" s="38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198"/>
      <c r="T179" s="199"/>
      <c r="U179" s="1">
        <f t="shared" ref="U179" si="326">LEN(A179)</f>
        <v>11</v>
      </c>
      <c r="V179" s="1" t="str">
        <f t="shared" ref="V179" si="327">"comment on column "&amp;$A$2&amp;"."&amp;A179&amp;" is '"&amp;B179&amp;"';"</f>
        <v>comment on column dbo.fkt_TBBC001G.DD_KIBONOKI is '';</v>
      </c>
    </row>
    <row r="180" spans="1:22" ht="12" customHeight="1">
      <c r="A180" s="40" t="s">
        <v>1195</v>
      </c>
      <c r="B180" s="36" t="s">
        <v>3408</v>
      </c>
      <c r="C180" s="37"/>
      <c r="D180" s="98" t="s">
        <v>387</v>
      </c>
      <c r="E180" s="38"/>
      <c r="F180" s="57"/>
      <c r="G180" s="59"/>
      <c r="H180" s="38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198"/>
      <c r="T180" s="199"/>
      <c r="U180" s="1">
        <f t="shared" ref="U180" si="328">LEN(A180)</f>
        <v>11</v>
      </c>
      <c r="V180" s="1" t="str">
        <f t="shared" ref="V180" si="329">"comment on column "&amp;$A$2&amp;"."&amp;A180&amp;" is '"&amp;B180&amp;"';"</f>
        <v>comment on column dbo.fkt_TBBC001G.DD_SIREMOSA is '';</v>
      </c>
    </row>
    <row r="181" spans="1:22" ht="12" customHeight="1">
      <c r="A181" s="40" t="s">
        <v>1196</v>
      </c>
      <c r="B181" s="36" t="s">
        <v>3408</v>
      </c>
      <c r="C181" s="37"/>
      <c r="D181" s="98" t="s">
        <v>600</v>
      </c>
      <c r="E181" s="38">
        <v>11</v>
      </c>
      <c r="F181" s="57">
        <v>0</v>
      </c>
      <c r="G181" s="59"/>
      <c r="H181" s="38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198"/>
      <c r="T181" s="199"/>
      <c r="U181" s="1">
        <f t="shared" ref="U181" si="330">LEN(A181)</f>
        <v>11</v>
      </c>
      <c r="V181" s="1" t="str">
        <f t="shared" ref="V181" si="331">"comment on column "&amp;$A$2&amp;"."&amp;A181&amp;" is '"&amp;B181&amp;"';"</f>
        <v>comment on column dbo.fkt_TBBC001G.KI_JIBMKEIK is '';</v>
      </c>
    </row>
    <row r="182" spans="1:22" ht="12" customHeight="1">
      <c r="A182" s="40" t="s">
        <v>1197</v>
      </c>
      <c r="B182" s="36" t="s">
        <v>3408</v>
      </c>
      <c r="C182" s="37"/>
      <c r="D182" s="98" t="s">
        <v>600</v>
      </c>
      <c r="E182" s="38">
        <v>11</v>
      </c>
      <c r="F182" s="57">
        <v>0</v>
      </c>
      <c r="G182" s="59"/>
      <c r="H182" s="38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198"/>
      <c r="T182" s="199"/>
      <c r="U182" s="1">
        <f t="shared" ref="U182" si="332">LEN(A182)</f>
        <v>11</v>
      </c>
      <c r="V182" s="1" t="str">
        <f t="shared" ref="V182" si="333">"comment on column "&amp;$A$2&amp;"."&amp;A182&amp;" is '"&amp;B182&amp;"';"</f>
        <v>comment on column dbo.fkt_TBBC001G.KI_SITASYKS is '';</v>
      </c>
    </row>
    <row r="183" spans="1:22" ht="12" customHeight="1">
      <c r="A183" s="40" t="s">
        <v>1013</v>
      </c>
      <c r="B183" s="36" t="s">
        <v>3408</v>
      </c>
      <c r="C183" s="37"/>
      <c r="D183" s="98" t="s">
        <v>744</v>
      </c>
      <c r="E183" s="38">
        <v>40</v>
      </c>
      <c r="F183" s="57"/>
      <c r="G183" s="59"/>
      <c r="H183" s="38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198"/>
      <c r="T183" s="199"/>
      <c r="U183" s="1">
        <f t="shared" ref="U183" si="334">LEN(A183)</f>
        <v>11</v>
      </c>
      <c r="V183" s="1" t="str">
        <f t="shared" ref="V183" si="335">"comment on column "&amp;$A$2&amp;"."&amp;A183&amp;" is '"&amp;B183&amp;"';"</f>
        <v>comment on column dbo.fkt_TBBC001G.MJ_ZANSEKSA is '';</v>
      </c>
    </row>
    <row r="184" spans="1:22" ht="12" customHeight="1">
      <c r="A184" s="40" t="s">
        <v>1014</v>
      </c>
      <c r="B184" s="36" t="s">
        <v>3408</v>
      </c>
      <c r="C184" s="37"/>
      <c r="D184" s="98" t="s">
        <v>387</v>
      </c>
      <c r="E184" s="38"/>
      <c r="F184" s="57"/>
      <c r="G184" s="59"/>
      <c r="H184" s="38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198"/>
      <c r="T184" s="199"/>
      <c r="U184" s="1">
        <f t="shared" ref="U184" si="336">LEN(A184)</f>
        <v>11</v>
      </c>
      <c r="V184" s="1" t="str">
        <f t="shared" ref="V184" si="337">"comment on column "&amp;$A$2&amp;"."&amp;A184&amp;" is '"&amp;B184&amp;"';"</f>
        <v>comment on column dbo.fkt_TBBC001G.DD_KANSAIYO is '';</v>
      </c>
    </row>
    <row r="185" spans="1:22" ht="12" customHeight="1">
      <c r="A185" s="40" t="s">
        <v>1198</v>
      </c>
      <c r="B185" s="36" t="s">
        <v>3408</v>
      </c>
      <c r="C185" s="37"/>
      <c r="D185" s="98" t="s">
        <v>744</v>
      </c>
      <c r="E185" s="38">
        <v>1</v>
      </c>
      <c r="F185" s="57"/>
      <c r="G185" s="59"/>
      <c r="H185" s="38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198"/>
      <c r="T185" s="199"/>
      <c r="U185" s="1">
        <f t="shared" ref="U185" si="338">LEN(A185)</f>
        <v>11</v>
      </c>
      <c r="V185" s="1" t="str">
        <f t="shared" ref="V185" si="339">"comment on column "&amp;$A$2&amp;"."&amp;A185&amp;" is '"&amp;B185&amp;"';"</f>
        <v>comment on column dbo.fkt_TBBC001G.KB_JUCYKAMN is '';</v>
      </c>
    </row>
    <row r="186" spans="1:22" ht="12" customHeight="1">
      <c r="A186" s="40" t="s">
        <v>1199</v>
      </c>
      <c r="B186" s="36" t="s">
        <v>3408</v>
      </c>
      <c r="C186" s="37"/>
      <c r="D186" s="98" t="s">
        <v>600</v>
      </c>
      <c r="E186" s="38">
        <v>4</v>
      </c>
      <c r="F186" s="57">
        <v>2</v>
      </c>
      <c r="G186" s="59"/>
      <c r="H186" s="38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198"/>
      <c r="T186" s="199"/>
      <c r="U186" s="1">
        <f t="shared" ref="U186" si="340">LEN(A186)</f>
        <v>11</v>
      </c>
      <c r="V186" s="1" t="str">
        <f t="shared" ref="V186" si="341">"comment on column "&amp;$A$2&amp;"."&amp;A186&amp;" is '"&amp;B186&amp;"';"</f>
        <v>comment on column dbo.fkt_TBBC001G.NU_JUCYSIRZ is '';</v>
      </c>
    </row>
    <row r="187" spans="1:22" ht="12" customHeight="1">
      <c r="A187" s="40" t="s">
        <v>1200</v>
      </c>
      <c r="B187" s="36" t="s">
        <v>3408</v>
      </c>
      <c r="C187" s="37"/>
      <c r="D187" s="98" t="s">
        <v>600</v>
      </c>
      <c r="E187" s="38">
        <v>11</v>
      </c>
      <c r="F187" s="57">
        <v>0</v>
      </c>
      <c r="G187" s="59"/>
      <c r="H187" s="38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198"/>
      <c r="T187" s="199"/>
      <c r="U187" s="1">
        <f t="shared" ref="U187" si="342">LEN(A187)</f>
        <v>11</v>
      </c>
      <c r="V187" s="1" t="str">
        <f t="shared" ref="V187" si="343">"comment on column "&amp;$A$2&amp;"."&amp;A187&amp;" is '"&amp;B187&amp;"';"</f>
        <v>comment on column dbo.fkt_TBBC001G.NU_JUCYSYHZ is '';</v>
      </c>
    </row>
    <row r="188" spans="1:22" ht="12" customHeight="1">
      <c r="A188" s="40" t="s">
        <v>1201</v>
      </c>
      <c r="B188" s="36" t="s">
        <v>3408</v>
      </c>
      <c r="C188" s="37"/>
      <c r="D188" s="98" t="s">
        <v>744</v>
      </c>
      <c r="E188" s="38">
        <v>1</v>
      </c>
      <c r="F188" s="57"/>
      <c r="G188" s="59"/>
      <c r="H188" s="38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198"/>
      <c r="T188" s="199"/>
      <c r="U188" s="1">
        <f t="shared" ref="U188" si="344">LEN(A188)</f>
        <v>11</v>
      </c>
      <c r="V188" s="1" t="str">
        <f t="shared" ref="V188" si="345">"comment on column "&amp;$A$2&amp;"."&amp;A188&amp;" is '"&amp;B188&amp;"';"</f>
        <v>comment on column dbo.fkt_TBBC001G.KB_JIDONBJS is '';</v>
      </c>
    </row>
    <row r="189" spans="1:22" ht="12" customHeight="1">
      <c r="A189" s="40" t="s">
        <v>1202</v>
      </c>
      <c r="B189" s="36" t="s">
        <v>3408</v>
      </c>
      <c r="C189" s="37"/>
      <c r="D189" s="98" t="s">
        <v>387</v>
      </c>
      <c r="E189" s="38"/>
      <c r="F189" s="57"/>
      <c r="G189" s="59"/>
      <c r="H189" s="38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198"/>
      <c r="T189" s="199"/>
      <c r="U189" s="1">
        <f t="shared" ref="U189" si="346">LEN(A189)</f>
        <v>11</v>
      </c>
      <c r="V189" s="1" t="str">
        <f t="shared" ref="V189" si="347">"comment on column "&amp;$A$2&amp;"."&amp;A189&amp;" is '"&amp;B189&amp;"';"</f>
        <v>comment on column dbo.fkt_TBBC001G.DD_SITAYOMN is '';</v>
      </c>
    </row>
    <row r="190" spans="1:22" ht="12" customHeight="1">
      <c r="A190" s="40" t="s">
        <v>1203</v>
      </c>
      <c r="B190" s="36" t="s">
        <v>3408</v>
      </c>
      <c r="C190" s="37"/>
      <c r="D190" s="98" t="s">
        <v>387</v>
      </c>
      <c r="E190" s="38"/>
      <c r="F190" s="57"/>
      <c r="G190" s="59"/>
      <c r="H190" s="38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198"/>
      <c r="T190" s="199"/>
      <c r="U190" s="1">
        <f t="shared" ref="U190" si="348">LEN(A190)</f>
        <v>11</v>
      </c>
      <c r="V190" s="1" t="str">
        <f t="shared" ref="V190" si="349">"comment on column "&amp;$A$2&amp;"."&amp;A190&amp;" is '"&amp;B190&amp;"';"</f>
        <v>comment on column dbo.fkt_TBBC001G.DD_SATESTNY is '';</v>
      </c>
    </row>
    <row r="191" spans="1:22" ht="12" customHeight="1">
      <c r="A191" s="40" t="s">
        <v>1204</v>
      </c>
      <c r="B191" s="36" t="s">
        <v>3408</v>
      </c>
      <c r="C191" s="37"/>
      <c r="D191" s="98" t="s">
        <v>744</v>
      </c>
      <c r="E191" s="38">
        <v>1</v>
      </c>
      <c r="F191" s="57"/>
      <c r="G191" s="59"/>
      <c r="H191" s="38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198"/>
      <c r="T191" s="199"/>
      <c r="U191" s="1">
        <f t="shared" ref="U191" si="350">LEN(A191)</f>
        <v>11</v>
      </c>
      <c r="V191" s="1" t="str">
        <f t="shared" ref="V191" si="351">"comment on column "&amp;$A$2&amp;"."&amp;A191&amp;" is '"&amp;B191&amp;"';"</f>
        <v>comment on column dbo.fkt_TBBC001G.MJ_FURYOJOH is '';</v>
      </c>
    </row>
    <row r="192" spans="1:22" ht="12" customHeight="1">
      <c r="A192" s="40" t="s">
        <v>1205</v>
      </c>
      <c r="B192" s="36" t="s">
        <v>3408</v>
      </c>
      <c r="C192" s="37"/>
      <c r="D192" s="98" t="s">
        <v>600</v>
      </c>
      <c r="E192" s="38">
        <v>1</v>
      </c>
      <c r="F192" s="57">
        <v>0</v>
      </c>
      <c r="G192" s="59"/>
      <c r="H192" s="38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198"/>
      <c r="T192" s="199"/>
      <c r="U192" s="1">
        <f t="shared" ref="U192" si="352">LEN(A192)</f>
        <v>11</v>
      </c>
      <c r="V192" s="1" t="str">
        <f t="shared" ref="V192" si="353">"comment on column "&amp;$A$2&amp;"."&amp;A192&amp;" is '"&amp;B192&amp;"';"</f>
        <v>comment on column dbo.fkt_TBBC001G.SU_YOYKNINS is '';</v>
      </c>
    </row>
    <row r="193" spans="1:22" ht="12" customHeight="1">
      <c r="A193" s="40" t="s">
        <v>1206</v>
      </c>
      <c r="B193" s="36" t="s">
        <v>3408</v>
      </c>
      <c r="C193" s="37"/>
      <c r="D193" s="98" t="s">
        <v>744</v>
      </c>
      <c r="E193" s="38">
        <v>5</v>
      </c>
      <c r="F193" s="57"/>
      <c r="G193" s="59"/>
      <c r="H193" s="38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198"/>
      <c r="T193" s="199"/>
      <c r="U193" s="1">
        <f t="shared" ref="U193" si="354">LEN(A193)</f>
        <v>11</v>
      </c>
      <c r="V193" s="1" t="str">
        <f t="shared" ref="V193" si="355">"comment on column "&amp;$A$2&amp;"."&amp;A193&amp;" is '"&amp;B193&amp;"';"</f>
        <v>comment on column dbo.fkt_TBBC001G.CD_JUCYTRRK is '';</v>
      </c>
    </row>
    <row r="194" spans="1:22" ht="12" customHeight="1">
      <c r="A194" s="40" t="s">
        <v>1207</v>
      </c>
      <c r="B194" s="36" t="s">
        <v>3408</v>
      </c>
      <c r="C194" s="37"/>
      <c r="D194" s="98" t="s">
        <v>744</v>
      </c>
      <c r="E194" s="38">
        <v>3</v>
      </c>
      <c r="F194" s="57"/>
      <c r="G194" s="59"/>
      <c r="H194" s="38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198"/>
      <c r="T194" s="199"/>
      <c r="U194" s="1">
        <f t="shared" ref="U194" si="356">LEN(A194)</f>
        <v>11</v>
      </c>
      <c r="V194" s="1" t="str">
        <f t="shared" ref="V194" si="357">"comment on column "&amp;$A$2&amp;"."&amp;A194&amp;" is '"&amp;B194&amp;"';"</f>
        <v>comment on column dbo.fkt_TBBC001G.KB_JUCYTOSY is '';</v>
      </c>
    </row>
    <row r="195" spans="1:22" ht="12" customHeight="1">
      <c r="A195" s="40" t="s">
        <v>1208</v>
      </c>
      <c r="B195" s="36" t="s">
        <v>3408</v>
      </c>
      <c r="C195" s="37"/>
      <c r="D195" s="98" t="s">
        <v>744</v>
      </c>
      <c r="E195" s="38">
        <v>1</v>
      </c>
      <c r="F195" s="57"/>
      <c r="G195" s="59"/>
      <c r="H195" s="38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198"/>
      <c r="T195" s="199"/>
      <c r="U195" s="1">
        <f t="shared" ref="U195" si="358">LEN(A195)</f>
        <v>11</v>
      </c>
      <c r="V195" s="1" t="str">
        <f t="shared" ref="V195" si="359">"comment on column "&amp;$A$2&amp;"."&amp;A195&amp;" is '"&amp;B195&amp;"';"</f>
        <v>comment on column dbo.fkt_TBBC001G.CD_JUCYTOGY is '';</v>
      </c>
    </row>
    <row r="196" spans="1:22" ht="12" customHeight="1">
      <c r="A196" s="40" t="s">
        <v>1209</v>
      </c>
      <c r="B196" s="36" t="s">
        <v>3408</v>
      </c>
      <c r="C196" s="37"/>
      <c r="D196" s="98" t="s">
        <v>744</v>
      </c>
      <c r="E196" s="38">
        <v>4</v>
      </c>
      <c r="F196" s="57"/>
      <c r="G196" s="59"/>
      <c r="H196" s="38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198"/>
      <c r="T196" s="199"/>
      <c r="U196" s="1">
        <f t="shared" ref="U196" si="360">LEN(A196)</f>
        <v>11</v>
      </c>
      <c r="V196" s="1" t="str">
        <f t="shared" ref="V196" si="361">"comment on column "&amp;$A$2&amp;"."&amp;A196&amp;" is '"&amp;B196&amp;"';"</f>
        <v>comment on column dbo.fkt_TBBC001G.NO_JUCYTOSE is '';</v>
      </c>
    </row>
    <row r="197" spans="1:22" ht="12" customHeight="1">
      <c r="A197" s="40" t="s">
        <v>1210</v>
      </c>
      <c r="B197" s="36" t="s">
        <v>3408</v>
      </c>
      <c r="C197" s="37"/>
      <c r="D197" s="98" t="s">
        <v>744</v>
      </c>
      <c r="E197" s="38">
        <v>1</v>
      </c>
      <c r="F197" s="57"/>
      <c r="G197" s="59"/>
      <c r="H197" s="38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198"/>
      <c r="T197" s="199"/>
      <c r="U197" s="1">
        <f t="shared" ref="U197" si="362">LEN(A197)</f>
        <v>10</v>
      </c>
      <c r="V197" s="1" t="str">
        <f t="shared" ref="V197" si="363">"comment on column "&amp;$A$2&amp;"."&amp;A197&amp;" is '"&amp;B197&amp;"';"</f>
        <v>comment on column dbo.fkt_TBBC001G.MJ_ZAIKOST is '';</v>
      </c>
    </row>
    <row r="198" spans="1:22" ht="12" customHeight="1">
      <c r="A198" s="40" t="s">
        <v>1211</v>
      </c>
      <c r="B198" s="36" t="s">
        <v>3408</v>
      </c>
      <c r="C198" s="37"/>
      <c r="D198" s="98" t="s">
        <v>387</v>
      </c>
      <c r="E198" s="38"/>
      <c r="F198" s="57"/>
      <c r="G198" s="59"/>
      <c r="H198" s="38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198"/>
      <c r="T198" s="199"/>
      <c r="U198" s="1">
        <f t="shared" ref="U198" si="364">LEN(A198)</f>
        <v>10</v>
      </c>
      <c r="V198" s="1" t="str">
        <f t="shared" ref="V198" si="365">"comment on column "&amp;$A$2&amp;"."&amp;A198&amp;" is '"&amp;B198&amp;"';"</f>
        <v>comment on column dbo.fkt_TBBC001G.DD_ZAIKOST is '';</v>
      </c>
    </row>
    <row r="199" spans="1:22" ht="12" customHeight="1">
      <c r="A199" s="40" t="s">
        <v>1212</v>
      </c>
      <c r="B199" s="36" t="s">
        <v>3408</v>
      </c>
      <c r="C199" s="37"/>
      <c r="D199" s="98" t="s">
        <v>744</v>
      </c>
      <c r="E199" s="38">
        <v>3</v>
      </c>
      <c r="F199" s="57"/>
      <c r="G199" s="59"/>
      <c r="H199" s="38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198"/>
      <c r="T199" s="199"/>
      <c r="U199" s="1">
        <f t="shared" ref="U199" si="366">LEN(A199)</f>
        <v>11</v>
      </c>
      <c r="V199" s="1" t="str">
        <f t="shared" ref="V199" si="367">"comment on column "&amp;$A$2&amp;"."&amp;A199&amp;" is '"&amp;B199&amp;"';"</f>
        <v>comment on column dbo.fkt_TBBC001G.CD_ZAIKOTEN is '';</v>
      </c>
    </row>
    <row r="200" spans="1:22" ht="12" customHeight="1">
      <c r="A200" s="40" t="s">
        <v>1213</v>
      </c>
      <c r="B200" s="36" t="s">
        <v>3408</v>
      </c>
      <c r="C200" s="37"/>
      <c r="D200" s="98" t="s">
        <v>744</v>
      </c>
      <c r="E200" s="38">
        <v>2</v>
      </c>
      <c r="F200" s="57"/>
      <c r="G200" s="59"/>
      <c r="H200" s="38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198"/>
      <c r="T200" s="199"/>
      <c r="U200" s="1">
        <f t="shared" ref="U200" si="368">LEN(A200)</f>
        <v>11</v>
      </c>
      <c r="V200" s="1" t="str">
        <f t="shared" ref="V200" si="369">"comment on column "&amp;$A$2&amp;"."&amp;A200&amp;" is '"&amp;B200&amp;"';"</f>
        <v>comment on column dbo.fkt_TBBC001G.CD_ZAIKOZON is '';</v>
      </c>
    </row>
    <row r="201" spans="1:22" ht="12" customHeight="1">
      <c r="A201" s="40" t="s">
        <v>1214</v>
      </c>
      <c r="B201" s="36" t="s">
        <v>3408</v>
      </c>
      <c r="C201" s="37"/>
      <c r="D201" s="98" t="s">
        <v>744</v>
      </c>
      <c r="E201" s="38">
        <v>5</v>
      </c>
      <c r="F201" s="57"/>
      <c r="G201" s="59"/>
      <c r="H201" s="38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198"/>
      <c r="T201" s="199"/>
      <c r="U201" s="1">
        <f t="shared" ref="U201" si="370">LEN(A201)</f>
        <v>11</v>
      </c>
      <c r="V201" s="1" t="str">
        <f t="shared" ref="V201" si="371">"comment on column "&amp;$A$2&amp;"."&amp;A201&amp;" is '"&amp;B201&amp;"';"</f>
        <v>comment on column dbo.fkt_TBBC001G.MJ_ZAIKNORI is '';</v>
      </c>
    </row>
    <row r="202" spans="1:22" ht="12" customHeight="1">
      <c r="A202" s="40" t="s">
        <v>1215</v>
      </c>
      <c r="B202" s="36" t="s">
        <v>3408</v>
      </c>
      <c r="C202" s="37"/>
      <c r="D202" s="98" t="s">
        <v>744</v>
      </c>
      <c r="E202" s="38">
        <v>3</v>
      </c>
      <c r="F202" s="57"/>
      <c r="G202" s="59"/>
      <c r="H202" s="38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198"/>
      <c r="T202" s="199"/>
      <c r="U202" s="1">
        <f t="shared" ref="U202" si="372">LEN(A202)</f>
        <v>11</v>
      </c>
      <c r="V202" s="1" t="str">
        <f t="shared" ref="V202" si="373">"comment on column "&amp;$A$2&amp;"."&amp;A202&amp;" is '"&amp;B202&amp;"';"</f>
        <v>comment on column dbo.fkt_TBBC001G.KB_ZAIKTOSY is '';</v>
      </c>
    </row>
    <row r="203" spans="1:22" ht="12" customHeight="1">
      <c r="A203" s="40" t="s">
        <v>1216</v>
      </c>
      <c r="B203" s="36" t="s">
        <v>3408</v>
      </c>
      <c r="C203" s="37"/>
      <c r="D203" s="98" t="s">
        <v>744</v>
      </c>
      <c r="E203" s="38">
        <v>1</v>
      </c>
      <c r="F203" s="57"/>
      <c r="G203" s="59"/>
      <c r="H203" s="38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198"/>
      <c r="T203" s="199"/>
      <c r="U203" s="1">
        <f t="shared" ref="U203" si="374">LEN(A203)</f>
        <v>11</v>
      </c>
      <c r="V203" s="1" t="str">
        <f t="shared" ref="V203" si="375">"comment on column "&amp;$A$2&amp;"."&amp;A203&amp;" is '"&amp;B203&amp;"';"</f>
        <v>comment on column dbo.fkt_TBBC001G.CD_ZAIKTOGY is '';</v>
      </c>
    </row>
    <row r="204" spans="1:22" ht="12" customHeight="1">
      <c r="A204" s="40" t="s">
        <v>1217</v>
      </c>
      <c r="B204" s="36" t="s">
        <v>3408</v>
      </c>
      <c r="C204" s="37"/>
      <c r="D204" s="98" t="s">
        <v>744</v>
      </c>
      <c r="E204" s="38">
        <v>4</v>
      </c>
      <c r="F204" s="57"/>
      <c r="G204" s="59"/>
      <c r="H204" s="38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198"/>
      <c r="T204" s="199"/>
      <c r="U204" s="1">
        <f t="shared" ref="U204" si="376">LEN(A204)</f>
        <v>11</v>
      </c>
      <c r="V204" s="1" t="str">
        <f t="shared" ref="V204" si="377">"comment on column "&amp;$A$2&amp;"."&amp;A204&amp;" is '"&amp;B204&amp;"';"</f>
        <v>comment on column dbo.fkt_TBBC001G.NO_ZAIKTOSE is '';</v>
      </c>
    </row>
    <row r="205" spans="1:22" ht="12" customHeight="1">
      <c r="A205" s="40" t="s">
        <v>1218</v>
      </c>
      <c r="B205" s="36" t="s">
        <v>3408</v>
      </c>
      <c r="C205" s="37"/>
      <c r="D205" s="98" t="s">
        <v>744</v>
      </c>
      <c r="E205" s="38">
        <v>1</v>
      </c>
      <c r="F205" s="57"/>
      <c r="G205" s="59"/>
      <c r="H205" s="38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198"/>
      <c r="T205" s="199"/>
      <c r="U205" s="1">
        <f t="shared" ref="U205" si="378">LEN(A205)</f>
        <v>11</v>
      </c>
      <c r="V205" s="1" t="str">
        <f t="shared" ref="V205" si="379">"comment on column "&amp;$A$2&amp;"."&amp;A205&amp;" is '"&amp;B205&amp;"';"</f>
        <v>comment on column dbo.fkt_TBBC001G.MJ_1JIIRAOF is '';</v>
      </c>
    </row>
    <row r="206" spans="1:22" ht="12" customHeight="1">
      <c r="A206" s="40" t="s">
        <v>1219</v>
      </c>
      <c r="B206" s="36" t="s">
        <v>3408</v>
      </c>
      <c r="C206" s="37"/>
      <c r="D206" s="98" t="s">
        <v>744</v>
      </c>
      <c r="E206" s="38">
        <v>1</v>
      </c>
      <c r="F206" s="57"/>
      <c r="G206" s="59"/>
      <c r="H206" s="38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198"/>
      <c r="T206" s="199"/>
      <c r="U206" s="1">
        <f t="shared" ref="U206" si="380">LEN(A206)</f>
        <v>11</v>
      </c>
      <c r="V206" s="1" t="str">
        <f t="shared" ref="V206" si="381">"comment on column "&amp;$A$2&amp;"."&amp;A206&amp;" is '"&amp;B206&amp;"';"</f>
        <v>comment on column dbo.fkt_TBBC001G.MJ_IDOHYOUF is '';</v>
      </c>
    </row>
    <row r="207" spans="1:22" ht="12" customHeight="1">
      <c r="A207" s="40" t="s">
        <v>1220</v>
      </c>
      <c r="B207" s="36" t="s">
        <v>3408</v>
      </c>
      <c r="C207" s="37"/>
      <c r="D207" s="98" t="s">
        <v>744</v>
      </c>
      <c r="E207" s="38">
        <v>1</v>
      </c>
      <c r="F207" s="57"/>
      <c r="G207" s="59"/>
      <c r="H207" s="38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198"/>
      <c r="T207" s="199"/>
      <c r="U207" s="1">
        <f t="shared" ref="U207" si="382">LEN(A207)</f>
        <v>9</v>
      </c>
      <c r="V207" s="1" t="str">
        <f t="shared" ref="V207" si="383">"comment on column "&amp;$A$2&amp;"."&amp;A207&amp;" is '"&amp;B207&amp;"';"</f>
        <v>comment on column dbo.fkt_TBBC001G.MJ_IDOSTE is '';</v>
      </c>
    </row>
    <row r="208" spans="1:22" ht="12" customHeight="1">
      <c r="A208" s="40" t="s">
        <v>1221</v>
      </c>
      <c r="B208" s="36" t="s">
        <v>3408</v>
      </c>
      <c r="C208" s="37"/>
      <c r="D208" s="98" t="s">
        <v>387</v>
      </c>
      <c r="E208" s="38"/>
      <c r="F208" s="57"/>
      <c r="G208" s="59"/>
      <c r="H208" s="38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198"/>
      <c r="T208" s="199"/>
      <c r="U208" s="1">
        <f t="shared" ref="U208" si="384">LEN(A208)</f>
        <v>6</v>
      </c>
      <c r="V208" s="1" t="str">
        <f t="shared" ref="V208" si="385">"comment on column "&amp;$A$2&amp;"."&amp;A208&amp;" is '"&amp;B208&amp;"';"</f>
        <v>comment on column dbo.fkt_TBBC001G.DD_IDO is '';</v>
      </c>
    </row>
    <row r="209" spans="1:22" ht="12" customHeight="1">
      <c r="A209" s="40" t="s">
        <v>1222</v>
      </c>
      <c r="B209" s="36" t="s">
        <v>3408</v>
      </c>
      <c r="C209" s="37"/>
      <c r="D209" s="98" t="s">
        <v>744</v>
      </c>
      <c r="E209" s="38">
        <v>1</v>
      </c>
      <c r="F209" s="57"/>
      <c r="G209" s="59"/>
      <c r="H209" s="38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198"/>
      <c r="T209" s="199"/>
      <c r="U209" s="1">
        <f t="shared" ref="U209" si="386">LEN(A209)</f>
        <v>5</v>
      </c>
      <c r="V209" s="1" t="str">
        <f t="shared" ref="V209" si="387">"comment on column "&amp;$A$2&amp;"."&amp;A209&amp;" is '"&amp;B209&amp;"';"</f>
        <v>comment on column dbo.fkt_TBBC001G.KB_AA is '';</v>
      </c>
    </row>
    <row r="210" spans="1:22" ht="12" customHeight="1">
      <c r="A210" s="40" t="s">
        <v>1223</v>
      </c>
      <c r="B210" s="36" t="s">
        <v>3408</v>
      </c>
      <c r="C210" s="37"/>
      <c r="D210" s="98" t="s">
        <v>600</v>
      </c>
      <c r="E210" s="38">
        <v>11</v>
      </c>
      <c r="F210" s="57">
        <v>0</v>
      </c>
      <c r="G210" s="59"/>
      <c r="H210" s="38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198"/>
      <c r="T210" s="199"/>
      <c r="U210" s="1">
        <f t="shared" ref="U210" si="388">LEN(A210)</f>
        <v>11</v>
      </c>
      <c r="V210" s="1" t="str">
        <f t="shared" ref="V210" si="389">"comment on column "&amp;$A$2&amp;"."&amp;A210&amp;" is '"&amp;B210&amp;"';"</f>
        <v>comment on column dbo.fkt_TBBC001G.KI_FURIKAEG is '';</v>
      </c>
    </row>
    <row r="211" spans="1:22" ht="12" customHeight="1">
      <c r="A211" s="40" t="s">
        <v>1224</v>
      </c>
      <c r="B211" s="36" t="s">
        <v>3408</v>
      </c>
      <c r="C211" s="37"/>
      <c r="D211" s="98" t="s">
        <v>744</v>
      </c>
      <c r="E211" s="38">
        <v>3</v>
      </c>
      <c r="F211" s="57"/>
      <c r="G211" s="59"/>
      <c r="H211" s="38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198"/>
      <c r="T211" s="199"/>
      <c r="U211" s="1">
        <f t="shared" ref="U211" si="390">LEN(A211)</f>
        <v>11</v>
      </c>
      <c r="V211" s="1" t="str">
        <f t="shared" ref="V211" si="391">"comment on column "&amp;$A$2&amp;"."&amp;A211&amp;" is '"&amp;B211&amp;"';"</f>
        <v>comment on column dbo.fkt_TBBC001G.MJ_KAIDASIM is '';</v>
      </c>
    </row>
    <row r="212" spans="1:22" ht="12" customHeight="1">
      <c r="A212" s="40" t="s">
        <v>1225</v>
      </c>
      <c r="B212" s="36" t="s">
        <v>3408</v>
      </c>
      <c r="C212" s="37"/>
      <c r="D212" s="98" t="s">
        <v>387</v>
      </c>
      <c r="E212" s="38"/>
      <c r="F212" s="57"/>
      <c r="G212" s="59"/>
      <c r="H212" s="38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198"/>
      <c r="T212" s="199"/>
      <c r="U212" s="1">
        <f t="shared" ref="U212" si="392">LEN(A212)</f>
        <v>10</v>
      </c>
      <c r="V212" s="1" t="str">
        <f t="shared" ref="V212" si="393">"comment on column "&amp;$A$2&amp;"."&amp;A212&amp;" is '"&amp;B212&amp;"';"</f>
        <v>comment on column dbo.fkt_TBBC001G.DD_KAIDASI is '';</v>
      </c>
    </row>
    <row r="213" spans="1:22" ht="12" customHeight="1">
      <c r="A213" s="40" t="s">
        <v>1226</v>
      </c>
      <c r="B213" s="36" t="s">
        <v>3408</v>
      </c>
      <c r="C213" s="37"/>
      <c r="D213" s="98" t="s">
        <v>744</v>
      </c>
      <c r="E213" s="38">
        <v>1</v>
      </c>
      <c r="F213" s="57"/>
      <c r="G213" s="59"/>
      <c r="H213" s="38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198"/>
      <c r="T213" s="199"/>
      <c r="U213" s="1">
        <f t="shared" ref="U213" si="394">LEN(A213)</f>
        <v>11</v>
      </c>
      <c r="V213" s="1" t="str">
        <f t="shared" ref="V213" si="395">"comment on column "&amp;$A$2&amp;"."&amp;A213&amp;" is '"&amp;B213&amp;"';"</f>
        <v>comment on column dbo.fkt_TBBC001G.MJ_HAISOSIJ is '';</v>
      </c>
    </row>
    <row r="214" spans="1:22" ht="12" customHeight="1">
      <c r="A214" s="40" t="s">
        <v>1227</v>
      </c>
      <c r="B214" s="36" t="s">
        <v>3408</v>
      </c>
      <c r="C214" s="37"/>
      <c r="D214" s="98" t="s">
        <v>744</v>
      </c>
      <c r="E214" s="38">
        <v>3</v>
      </c>
      <c r="F214" s="57"/>
      <c r="G214" s="59"/>
      <c r="H214" s="38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198"/>
      <c r="T214" s="199"/>
      <c r="U214" s="1">
        <f t="shared" ref="U214" si="396">LEN(A214)</f>
        <v>11</v>
      </c>
      <c r="V214" s="1" t="str">
        <f t="shared" ref="V214" si="397">"comment on column "&amp;$A$2&amp;"."&amp;A214&amp;" is '"&amp;B214&amp;"';"</f>
        <v>comment on column dbo.fkt_TBBC001G.CD_ZENZAIKO is '';</v>
      </c>
    </row>
    <row r="215" spans="1:22" ht="12" customHeight="1">
      <c r="A215" s="40" t="s">
        <v>1228</v>
      </c>
      <c r="B215" s="36" t="s">
        <v>3408</v>
      </c>
      <c r="C215" s="37"/>
      <c r="D215" s="98" t="s">
        <v>387</v>
      </c>
      <c r="E215" s="38"/>
      <c r="F215" s="57"/>
      <c r="G215" s="59"/>
      <c r="H215" s="38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198"/>
      <c r="T215" s="199"/>
      <c r="U215" s="1">
        <f t="shared" ref="U215" si="398">LEN(A215)</f>
        <v>11</v>
      </c>
      <c r="V215" s="1" t="str">
        <f t="shared" ref="V215" si="399">"comment on column "&amp;$A$2&amp;"."&amp;A215&amp;" is '"&amp;B215&amp;"';"</f>
        <v>comment on column dbo.fkt_TBBC001G.DD_ZENKAIDO is '';</v>
      </c>
    </row>
    <row r="216" spans="1:22" ht="12" customHeight="1">
      <c r="A216" s="40" t="s">
        <v>1229</v>
      </c>
      <c r="B216" s="36" t="s">
        <v>3408</v>
      </c>
      <c r="C216" s="37"/>
      <c r="D216" s="98" t="s">
        <v>744</v>
      </c>
      <c r="E216" s="38">
        <v>3</v>
      </c>
      <c r="F216" s="57"/>
      <c r="G216" s="59"/>
      <c r="H216" s="38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198"/>
      <c r="T216" s="199"/>
      <c r="U216" s="1">
        <f t="shared" ref="U216" si="400">LEN(A216)</f>
        <v>11</v>
      </c>
      <c r="V216" s="1" t="str">
        <f t="shared" ref="V216" si="401">"comment on column "&amp;$A$2&amp;"."&amp;A216&amp;" is '"&amp;B216&amp;"';"</f>
        <v>comment on column dbo.fkt_TBBC001G.CD_ZAN2ZAIK is '';</v>
      </c>
    </row>
    <row r="217" spans="1:22" ht="12" customHeight="1">
      <c r="A217" s="40" t="s">
        <v>1230</v>
      </c>
      <c r="B217" s="36" t="s">
        <v>3408</v>
      </c>
      <c r="C217" s="37"/>
      <c r="D217" s="98" t="s">
        <v>387</v>
      </c>
      <c r="E217" s="38"/>
      <c r="F217" s="57"/>
      <c r="G217" s="59"/>
      <c r="H217" s="38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198"/>
      <c r="T217" s="199"/>
      <c r="U217" s="1">
        <f t="shared" ref="U217" si="402">LEN(A217)</f>
        <v>10</v>
      </c>
      <c r="V217" s="1" t="str">
        <f t="shared" ref="V217" si="403">"comment on column "&amp;$A$2&amp;"."&amp;A217&amp;" is '"&amp;B217&amp;"';"</f>
        <v>comment on column dbo.fkt_TBBC001G.DD_ZAN2IDO is '';</v>
      </c>
    </row>
    <row r="218" spans="1:22" ht="12" customHeight="1">
      <c r="A218" s="40" t="s">
        <v>1231</v>
      </c>
      <c r="B218" s="36" t="s">
        <v>3408</v>
      </c>
      <c r="C218" s="37"/>
      <c r="D218" s="98" t="s">
        <v>600</v>
      </c>
      <c r="E218" s="38">
        <v>11</v>
      </c>
      <c r="F218" s="57">
        <v>0</v>
      </c>
      <c r="G218" s="59"/>
      <c r="H218" s="38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198"/>
      <c r="T218" s="199"/>
      <c r="U218" s="1">
        <f t="shared" ref="U218" si="404">LEN(A218)</f>
        <v>11</v>
      </c>
      <c r="V218" s="1" t="str">
        <f t="shared" ref="V218" si="405">"comment on column "&amp;$A$2&amp;"."&amp;A218&amp;" is '"&amp;B218&amp;"';"</f>
        <v>comment on column dbo.fkt_TBBC001G.KI_SOKAMITU is '';</v>
      </c>
    </row>
    <row r="219" spans="1:22" ht="12" customHeight="1">
      <c r="A219" s="40" t="s">
        <v>1232</v>
      </c>
      <c r="B219" s="36" t="s">
        <v>3408</v>
      </c>
      <c r="C219" s="37"/>
      <c r="D219" s="98" t="s">
        <v>600</v>
      </c>
      <c r="E219" s="38">
        <v>11</v>
      </c>
      <c r="F219" s="57">
        <v>0</v>
      </c>
      <c r="G219" s="59"/>
      <c r="H219" s="38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198"/>
      <c r="T219" s="199"/>
      <c r="U219" s="1">
        <f t="shared" ref="U219" si="406">LEN(A219)</f>
        <v>11</v>
      </c>
      <c r="V219" s="1" t="str">
        <f t="shared" ref="V219" si="407">"comment on column "&amp;$A$2&amp;"."&amp;A219&amp;" is '"&amp;B219&amp;"';"</f>
        <v>comment on column dbo.fkt_TBBC001G.KI_KASYJTOM is '';</v>
      </c>
    </row>
    <row r="220" spans="1:22" ht="12" customHeight="1">
      <c r="A220" s="40" t="s">
        <v>1233</v>
      </c>
      <c r="B220" s="36" t="s">
        <v>3408</v>
      </c>
      <c r="C220" s="37"/>
      <c r="D220" s="98" t="s">
        <v>600</v>
      </c>
      <c r="E220" s="38">
        <v>11</v>
      </c>
      <c r="F220" s="57">
        <v>0</v>
      </c>
      <c r="G220" s="59"/>
      <c r="H220" s="38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198"/>
      <c r="T220" s="199"/>
      <c r="U220" s="1">
        <f t="shared" ref="U220" si="408">LEN(A220)</f>
        <v>10</v>
      </c>
      <c r="V220" s="1" t="str">
        <f t="shared" ref="V220" si="409">"comment on column "&amp;$A$2&amp;"."&amp;A220&amp;" is '"&amp;B220&amp;"';"</f>
        <v>comment on column dbo.fkt_TBBC001G.KI_KASYJZM is '';</v>
      </c>
    </row>
    <row r="221" spans="1:22" ht="12" customHeight="1">
      <c r="A221" s="40" t="s">
        <v>868</v>
      </c>
      <c r="B221" s="36" t="s">
        <v>3408</v>
      </c>
      <c r="C221" s="37"/>
      <c r="D221" s="98" t="s">
        <v>387</v>
      </c>
      <c r="E221" s="38"/>
      <c r="F221" s="57"/>
      <c r="G221" s="59"/>
      <c r="H221" s="38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198"/>
      <c r="T221" s="199"/>
      <c r="U221" s="1">
        <f t="shared" ref="U221" si="410">LEN(A221)</f>
        <v>11</v>
      </c>
      <c r="V221" s="1" t="str">
        <f t="shared" ref="V221" si="411">"comment on column "&amp;$A$2&amp;"."&amp;A221&amp;" is '"&amp;B221&amp;"';"</f>
        <v>comment on column dbo.fkt_TBBC001G.DD_SAGYOKAN is '';</v>
      </c>
    </row>
    <row r="222" spans="1:22" ht="12" customHeight="1">
      <c r="A222" s="40" t="s">
        <v>1234</v>
      </c>
      <c r="B222" s="36" t="s">
        <v>3408</v>
      </c>
      <c r="C222" s="37"/>
      <c r="D222" s="98" t="s">
        <v>744</v>
      </c>
      <c r="E222" s="38">
        <v>1</v>
      </c>
      <c r="F222" s="57"/>
      <c r="G222" s="59"/>
      <c r="H222" s="38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198"/>
      <c r="T222" s="199"/>
      <c r="U222" s="1">
        <f t="shared" ref="U222" si="412">LEN(A222)</f>
        <v>10</v>
      </c>
      <c r="V222" s="1" t="str">
        <f t="shared" ref="V222" si="413">"comment on column "&amp;$A$2&amp;"."&amp;A222&amp;" is '"&amp;B222&amp;"';"</f>
        <v>comment on column dbo.fkt_TBBC001G.KB_KANRYOU is '';</v>
      </c>
    </row>
    <row r="223" spans="1:22" ht="12" customHeight="1">
      <c r="A223" s="40" t="s">
        <v>591</v>
      </c>
      <c r="B223" s="36" t="s">
        <v>3408</v>
      </c>
      <c r="C223" s="37"/>
      <c r="D223" s="98" t="s">
        <v>744</v>
      </c>
      <c r="E223" s="38">
        <v>8</v>
      </c>
      <c r="F223" s="57"/>
      <c r="G223" s="59"/>
      <c r="H223" s="38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198"/>
      <c r="T223" s="199"/>
      <c r="U223" s="1">
        <f t="shared" ref="U223" si="414">LEN(A223)</f>
        <v>9</v>
      </c>
      <c r="V223" s="1" t="str">
        <f t="shared" ref="V223" si="415">"comment on column "&amp;$A$2&amp;"."&amp;A223&amp;" is '"&amp;B223&amp;"';"</f>
        <v>comment on column dbo.fkt_TBBC001G.NO_CYUMON is '';</v>
      </c>
    </row>
    <row r="224" spans="1:22" ht="12" customHeight="1">
      <c r="A224" s="40" t="s">
        <v>592</v>
      </c>
      <c r="B224" s="36" t="s">
        <v>3408</v>
      </c>
      <c r="C224" s="37"/>
      <c r="D224" s="98" t="s">
        <v>744</v>
      </c>
      <c r="E224" s="38">
        <v>2</v>
      </c>
      <c r="F224" s="57"/>
      <c r="G224" s="59"/>
      <c r="H224" s="38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198"/>
      <c r="T224" s="199"/>
      <c r="U224" s="1">
        <f t="shared" ref="U224" si="416">LEN(A224)</f>
        <v>11</v>
      </c>
      <c r="V224" s="1" t="str">
        <f t="shared" ref="V224" si="417">"comment on column "&amp;$A$2&amp;"."&amp;A224&amp;" is '"&amp;B224&amp;"';"</f>
        <v>comment on column dbo.fkt_TBBC001G.NO_CYUMONED is '';</v>
      </c>
    </row>
    <row r="225" spans="1:22" ht="12" customHeight="1">
      <c r="A225" s="40" t="s">
        <v>1235</v>
      </c>
      <c r="B225" s="36" t="s">
        <v>3408</v>
      </c>
      <c r="C225" s="37"/>
      <c r="D225" s="98" t="s">
        <v>744</v>
      </c>
      <c r="E225" s="38">
        <v>2</v>
      </c>
      <c r="F225" s="57"/>
      <c r="G225" s="59"/>
      <c r="H225" s="38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198"/>
      <c r="T225" s="199"/>
      <c r="U225" s="1">
        <f t="shared" ref="U225" si="418">LEN(A225)</f>
        <v>9</v>
      </c>
      <c r="V225" s="1" t="str">
        <f t="shared" ref="V225" si="419">"comment on column "&amp;$A$2&amp;"."&amp;A225&amp;" is '"&amp;B225&amp;"';"</f>
        <v>comment on column dbo.fkt_TBBC001G.KB_URIAGE is '';</v>
      </c>
    </row>
    <row r="226" spans="1:22" ht="12" customHeight="1">
      <c r="A226" s="40" t="s">
        <v>754</v>
      </c>
      <c r="B226" s="36" t="s">
        <v>3408</v>
      </c>
      <c r="C226" s="37"/>
      <c r="D226" s="98" t="s">
        <v>744</v>
      </c>
      <c r="E226" s="38">
        <v>6</v>
      </c>
      <c r="F226" s="57"/>
      <c r="G226" s="59"/>
      <c r="H226" s="38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198"/>
      <c r="T226" s="199"/>
      <c r="U226" s="1">
        <f t="shared" ref="U226" si="420">LEN(A226)</f>
        <v>11</v>
      </c>
      <c r="V226" s="1" t="str">
        <f t="shared" ref="V226" si="421">"comment on column "&amp;$A$2&amp;"."&amp;A226&amp;" is '"&amp;B226&amp;"';"</f>
        <v>comment on column dbo.fkt_TBBC001G.CD_HANSTAFF is '';</v>
      </c>
    </row>
    <row r="227" spans="1:22" ht="12" customHeight="1">
      <c r="A227" s="40" t="s">
        <v>1236</v>
      </c>
      <c r="B227" s="36" t="s">
        <v>3408</v>
      </c>
      <c r="C227" s="37"/>
      <c r="D227" s="98" t="s">
        <v>387</v>
      </c>
      <c r="E227" s="38"/>
      <c r="F227" s="57"/>
      <c r="G227" s="59"/>
      <c r="H227" s="38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198"/>
      <c r="T227" s="199"/>
      <c r="U227" s="1">
        <f t="shared" ref="U227" si="422">LEN(A227)</f>
        <v>11</v>
      </c>
      <c r="V227" s="1" t="str">
        <f t="shared" ref="V227" si="423">"comment on column "&amp;$A$2&amp;"."&amp;A227&amp;" is '"&amp;B227&amp;"';"</f>
        <v>comment on column dbo.fkt_TBBC001G.DD_SYDANEND is '';</v>
      </c>
    </row>
    <row r="228" spans="1:22" ht="12" customHeight="1">
      <c r="A228" s="40" t="s">
        <v>846</v>
      </c>
      <c r="B228" s="36" t="s">
        <v>3408</v>
      </c>
      <c r="C228" s="37"/>
      <c r="D228" s="98" t="s">
        <v>387</v>
      </c>
      <c r="E228" s="38"/>
      <c r="F228" s="57"/>
      <c r="G228" s="59"/>
      <c r="H228" s="38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198"/>
      <c r="T228" s="199"/>
      <c r="U228" s="1">
        <f t="shared" ref="U228" si="424">LEN(A228)</f>
        <v>11</v>
      </c>
      <c r="V228" s="1" t="str">
        <f t="shared" ref="V228" si="425">"comment on column "&amp;$A$2&amp;"."&amp;A228&amp;" is '"&amp;B228&amp;"';"</f>
        <v>comment on column dbo.fkt_TBBC001G.DD_MODURIAG is '';</v>
      </c>
    </row>
    <row r="229" spans="1:22" ht="12" customHeight="1">
      <c r="A229" s="40" t="s">
        <v>845</v>
      </c>
      <c r="B229" s="36" t="s">
        <v>3408</v>
      </c>
      <c r="C229" s="37"/>
      <c r="D229" s="98" t="s">
        <v>387</v>
      </c>
      <c r="E229" s="38"/>
      <c r="F229" s="57"/>
      <c r="G229" s="59"/>
      <c r="H229" s="38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198"/>
      <c r="T229" s="199"/>
      <c r="U229" s="1">
        <f t="shared" ref="U229" si="426">LEN(A229)</f>
        <v>11</v>
      </c>
      <c r="V229" s="1" t="str">
        <f t="shared" ref="V229" si="427">"comment on column "&amp;$A$2&amp;"."&amp;A229&amp;" is '"&amp;B229&amp;"';"</f>
        <v>comment on column dbo.fkt_TBBC001G.DD_URITORIK is '';</v>
      </c>
    </row>
    <row r="230" spans="1:22" ht="12" customHeight="1">
      <c r="A230" s="40" t="s">
        <v>1237</v>
      </c>
      <c r="B230" s="36" t="s">
        <v>3408</v>
      </c>
      <c r="C230" s="37"/>
      <c r="D230" s="98" t="s">
        <v>600</v>
      </c>
      <c r="E230" s="38">
        <v>6</v>
      </c>
      <c r="F230" s="57">
        <v>0</v>
      </c>
      <c r="G230" s="59"/>
      <c r="H230" s="38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198"/>
      <c r="T230" s="199"/>
      <c r="U230" s="1">
        <f t="shared" ref="U230" si="428">LEN(A230)</f>
        <v>11</v>
      </c>
      <c r="V230" s="1" t="str">
        <f t="shared" ref="V230" si="429">"comment on column "&amp;$A$2&amp;"."&amp;A230&amp;" is '"&amp;B230&amp;"';"</f>
        <v>comment on column dbo.fkt_TBBC001G.DD_SIRESYRI is '';</v>
      </c>
    </row>
    <row r="231" spans="1:22" ht="12" customHeight="1">
      <c r="A231" s="40" t="s">
        <v>934</v>
      </c>
      <c r="B231" s="36" t="s">
        <v>3408</v>
      </c>
      <c r="C231" s="37"/>
      <c r="D231" s="98" t="s">
        <v>744</v>
      </c>
      <c r="E231" s="38">
        <v>1</v>
      </c>
      <c r="F231" s="57"/>
      <c r="G231" s="59"/>
      <c r="H231" s="38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198"/>
      <c r="T231" s="199"/>
      <c r="U231" s="1">
        <f t="shared" ref="U231" si="430">LEN(A231)</f>
        <v>6</v>
      </c>
      <c r="V231" s="1" t="str">
        <f t="shared" ref="V231" si="431">"comment on column "&amp;$A$2&amp;"."&amp;A231&amp;" is '"&amp;B231&amp;"';"</f>
        <v>comment on column dbo.fkt_TBBC001G.KB_IKO is '';</v>
      </c>
    </row>
    <row r="232" spans="1:22" ht="12" customHeight="1">
      <c r="A232" s="40" t="s">
        <v>1238</v>
      </c>
      <c r="B232" s="36" t="s">
        <v>3408</v>
      </c>
      <c r="C232" s="37"/>
      <c r="D232" s="98" t="s">
        <v>744</v>
      </c>
      <c r="E232" s="38">
        <v>1</v>
      </c>
      <c r="F232" s="57"/>
      <c r="G232" s="59"/>
      <c r="H232" s="38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198"/>
      <c r="T232" s="199"/>
      <c r="U232" s="1">
        <f t="shared" ref="U232" si="432">LEN(A232)</f>
        <v>11</v>
      </c>
      <c r="V232" s="1" t="str">
        <f t="shared" ref="V232" si="433">"comment on column "&amp;$A$2&amp;"."&amp;A232&amp;" is '"&amp;B232&amp;"';"</f>
        <v>comment on column dbo.fkt_TBBC001G.MJ_HAINENCL is '';</v>
      </c>
    </row>
    <row r="233" spans="1:22" ht="12" customHeight="1">
      <c r="A233" s="40" t="s">
        <v>1239</v>
      </c>
      <c r="B233" s="36" t="s">
        <v>3408</v>
      </c>
      <c r="C233" s="37"/>
      <c r="D233" s="98" t="s">
        <v>744</v>
      </c>
      <c r="E233" s="38">
        <v>1</v>
      </c>
      <c r="F233" s="57"/>
      <c r="G233" s="59"/>
      <c r="H233" s="38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198"/>
      <c r="T233" s="199"/>
      <c r="U233" s="1">
        <f t="shared" ref="U233" si="434">LEN(A233)</f>
        <v>11</v>
      </c>
      <c r="V233" s="1" t="str">
        <f t="shared" ref="V233" si="435">"comment on column "&amp;$A$2&amp;"."&amp;A233&amp;" is '"&amp;B233&amp;"';"</f>
        <v>comment on column dbo.fkt_TBBC001G.KB_SIRESYNI is '';</v>
      </c>
    </row>
    <row r="234" spans="1:22" ht="12" customHeight="1">
      <c r="A234" s="40" t="s">
        <v>1240</v>
      </c>
      <c r="B234" s="36" t="s">
        <v>3408</v>
      </c>
      <c r="C234" s="37"/>
      <c r="D234" s="98" t="s">
        <v>387</v>
      </c>
      <c r="E234" s="38"/>
      <c r="F234" s="57"/>
      <c r="G234" s="59"/>
      <c r="H234" s="38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198"/>
      <c r="T234" s="199"/>
      <c r="U234" s="1">
        <f t="shared" ref="U234" si="436">LEN(A234)</f>
        <v>11</v>
      </c>
      <c r="V234" s="1" t="str">
        <f t="shared" ref="V234" si="437">"comment on column "&amp;$A$2&amp;"."&amp;A234&amp;" is '"&amp;B234&amp;"';"</f>
        <v>comment on column dbo.fkt_TBBC001G.DD_SIRESYNI is '';</v>
      </c>
    </row>
    <row r="235" spans="1:22" ht="12" customHeight="1">
      <c r="A235" s="40" t="s">
        <v>1241</v>
      </c>
      <c r="B235" s="36" t="s">
        <v>3408</v>
      </c>
      <c r="C235" s="37"/>
      <c r="D235" s="98" t="s">
        <v>600</v>
      </c>
      <c r="E235" s="38">
        <v>11</v>
      </c>
      <c r="F235" s="57">
        <v>0</v>
      </c>
      <c r="G235" s="59"/>
      <c r="H235" s="38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198"/>
      <c r="T235" s="199"/>
      <c r="U235" s="1">
        <f t="shared" ref="U235" si="438">LEN(A235)</f>
        <v>11</v>
      </c>
      <c r="V235" s="1" t="str">
        <f t="shared" ref="V235" si="439">"comment on column "&amp;$A$2&amp;"."&amp;A235&amp;" is '"&amp;B235&amp;"';"</f>
        <v>comment on column dbo.fkt_TBBC001G.NU_KANRIKGN is '';</v>
      </c>
    </row>
    <row r="236" spans="1:22" ht="12" customHeight="1">
      <c r="A236" s="40" t="s">
        <v>1242</v>
      </c>
      <c r="B236" s="36" t="s">
        <v>3408</v>
      </c>
      <c r="C236" s="37"/>
      <c r="D236" s="98" t="s">
        <v>744</v>
      </c>
      <c r="E236" s="38">
        <v>2</v>
      </c>
      <c r="F236" s="57"/>
      <c r="G236" s="59"/>
      <c r="H236" s="38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198"/>
      <c r="T236" s="199"/>
      <c r="U236" s="1">
        <f t="shared" ref="U236" si="440">LEN(A236)</f>
        <v>11</v>
      </c>
      <c r="V236" s="1" t="str">
        <f t="shared" ref="V236" si="441">"comment on column "&amp;$A$2&amp;"."&amp;A236&amp;" is '"&amp;B236&amp;"';"</f>
        <v>comment on column dbo.fkt_TBBC001G.CD_SIRESKAI is '';</v>
      </c>
    </row>
    <row r="237" spans="1:22" ht="12" customHeight="1">
      <c r="A237" s="40" t="s">
        <v>1243</v>
      </c>
      <c r="B237" s="36" t="s">
        <v>3408</v>
      </c>
      <c r="C237" s="37"/>
      <c r="D237" s="98" t="s">
        <v>744</v>
      </c>
      <c r="E237" s="38">
        <v>8</v>
      </c>
      <c r="F237" s="57"/>
      <c r="G237" s="59"/>
      <c r="H237" s="38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198"/>
      <c r="T237" s="199"/>
      <c r="U237" s="1">
        <f t="shared" ref="U237" si="442">LEN(A237)</f>
        <v>11</v>
      </c>
      <c r="V237" s="1" t="str">
        <f t="shared" ref="V237" si="443">"comment on column "&amp;$A$2&amp;"."&amp;A237&amp;" is '"&amp;B237&amp;"';"</f>
        <v>comment on column dbo.fkt_TBBC001G.NO_SIRESSYR is '';</v>
      </c>
    </row>
    <row r="238" spans="1:22" ht="12" customHeight="1">
      <c r="A238" s="40" t="s">
        <v>1244</v>
      </c>
      <c r="B238" s="36" t="s">
        <v>3408</v>
      </c>
      <c r="C238" s="37"/>
      <c r="D238" s="98" t="s">
        <v>387</v>
      </c>
      <c r="E238" s="38"/>
      <c r="F238" s="57"/>
      <c r="G238" s="59"/>
      <c r="H238" s="38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198"/>
      <c r="T238" s="199"/>
      <c r="U238" s="1">
        <f t="shared" ref="U238" si="444">LEN(A238)</f>
        <v>11</v>
      </c>
      <c r="V238" s="1" t="str">
        <f t="shared" ref="V238" si="445">"comment on column "&amp;$A$2&amp;"."&amp;A238&amp;" is '"&amp;B238&amp;"';"</f>
        <v>comment on column dbo.fkt_TBBC001G.DD_SIRESSIR is '';</v>
      </c>
    </row>
    <row r="239" spans="1:22" ht="12" customHeight="1">
      <c r="A239" s="40" t="s">
        <v>1245</v>
      </c>
      <c r="B239" s="36" t="s">
        <v>3408</v>
      </c>
      <c r="C239" s="37"/>
      <c r="D239" s="98" t="s">
        <v>744</v>
      </c>
      <c r="E239" s="38">
        <v>10</v>
      </c>
      <c r="F239" s="57"/>
      <c r="G239" s="59"/>
      <c r="H239" s="38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198"/>
      <c r="T239" s="199"/>
      <c r="U239" s="1">
        <f t="shared" ref="U239" si="446">LEN(A239)</f>
        <v>11</v>
      </c>
      <c r="V239" s="1" t="str">
        <f t="shared" ref="V239" si="447">"comment on column "&amp;$A$2&amp;"."&amp;A239&amp;" is '"&amp;B239&amp;"';"</f>
        <v>comment on column dbo.fkt_TBBC001G.NO_SIRESNOS is '';</v>
      </c>
    </row>
    <row r="240" spans="1:22" ht="12" customHeight="1">
      <c r="A240" s="40" t="s">
        <v>1246</v>
      </c>
      <c r="B240" s="36" t="s">
        <v>3408</v>
      </c>
      <c r="C240" s="37"/>
      <c r="D240" s="98" t="s">
        <v>744</v>
      </c>
      <c r="E240" s="38">
        <v>8</v>
      </c>
      <c r="F240" s="57"/>
      <c r="G240" s="59"/>
      <c r="H240" s="38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198"/>
      <c r="T240" s="199"/>
      <c r="U240" s="1">
        <f t="shared" ref="U240" si="448">LEN(A240)</f>
        <v>11</v>
      </c>
      <c r="V240" s="1" t="str">
        <f t="shared" ref="V240" si="449">"comment on column "&amp;$A$2&amp;"."&amp;A240&amp;" is '"&amp;B240&amp;"';"</f>
        <v>comment on column dbo.fkt_TBBC001G.NO_SIRESCHM is '';</v>
      </c>
    </row>
    <row r="241" spans="1:22" ht="12" customHeight="1">
      <c r="A241" s="40" t="s">
        <v>1247</v>
      </c>
      <c r="B241" s="36" t="s">
        <v>3408</v>
      </c>
      <c r="C241" s="37"/>
      <c r="D241" s="98" t="s">
        <v>744</v>
      </c>
      <c r="E241" s="38">
        <v>2</v>
      </c>
      <c r="F241" s="57"/>
      <c r="G241" s="59"/>
      <c r="H241" s="38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198"/>
      <c r="T241" s="199"/>
      <c r="U241" s="1">
        <f t="shared" ref="U241" si="450">LEN(A241)</f>
        <v>11</v>
      </c>
      <c r="V241" s="1" t="str">
        <f t="shared" ref="V241" si="451">"comment on column "&amp;$A$2&amp;"."&amp;A241&amp;" is '"&amp;B241&amp;"';"</f>
        <v>comment on column dbo.fkt_TBBC001G.NO_SIRESCME is '';</v>
      </c>
    </row>
    <row r="242" spans="1:22" ht="12" customHeight="1">
      <c r="A242" s="40" t="s">
        <v>1248</v>
      </c>
      <c r="B242" s="36" t="s">
        <v>3408</v>
      </c>
      <c r="C242" s="37"/>
      <c r="D242" s="98" t="s">
        <v>744</v>
      </c>
      <c r="E242" s="38">
        <v>1</v>
      </c>
      <c r="F242" s="57"/>
      <c r="G242" s="59"/>
      <c r="H242" s="38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198"/>
      <c r="T242" s="199"/>
      <c r="U242" s="1">
        <f t="shared" ref="U242" si="452">LEN(A242)</f>
        <v>11</v>
      </c>
      <c r="V242" s="1" t="str">
        <f t="shared" ref="V242" si="453">"comment on column "&amp;$A$2&amp;"."&amp;A242&amp;" is '"&amp;B242&amp;"';"</f>
        <v>comment on column dbo.fkt_TBBC001G.KB_MANYFSTO is '';</v>
      </c>
    </row>
    <row r="243" spans="1:22" ht="12" customHeight="1">
      <c r="A243" s="40" t="s">
        <v>1249</v>
      </c>
      <c r="B243" s="36" t="s">
        <v>3408</v>
      </c>
      <c r="C243" s="37"/>
      <c r="D243" s="98" t="s">
        <v>744</v>
      </c>
      <c r="E243" s="38">
        <v>5</v>
      </c>
      <c r="F243" s="57"/>
      <c r="G243" s="59"/>
      <c r="H243" s="38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198"/>
      <c r="T243" s="199"/>
      <c r="U243" s="1">
        <f t="shared" ref="U243" si="454">LEN(A243)</f>
        <v>10</v>
      </c>
      <c r="V243" s="1" t="str">
        <f t="shared" ref="V243" si="455">"comment on column "&amp;$A$2&amp;"."&amp;A243&amp;" is '"&amp;B243&amp;"';"</f>
        <v>comment on column dbo.fkt_TBBC001G.CD_ZENZTRR is '';</v>
      </c>
    </row>
    <row r="244" spans="1:22" ht="12" customHeight="1">
      <c r="A244" s="40" t="s">
        <v>1250</v>
      </c>
      <c r="B244" s="36" t="s">
        <v>3408</v>
      </c>
      <c r="C244" s="37"/>
      <c r="D244" s="98" t="s">
        <v>744</v>
      </c>
      <c r="E244" s="38">
        <v>3</v>
      </c>
      <c r="F244" s="57"/>
      <c r="G244" s="59"/>
      <c r="H244" s="38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198"/>
      <c r="T244" s="199"/>
      <c r="U244" s="1">
        <f t="shared" ref="U244" si="456">LEN(A244)</f>
        <v>10</v>
      </c>
      <c r="V244" s="1" t="str">
        <f t="shared" ref="V244" si="457">"comment on column "&amp;$A$2&amp;"."&amp;A244&amp;" is '"&amp;B244&amp;"';"</f>
        <v>comment on column dbo.fkt_TBBC001G.KB_ZENZTRS is '';</v>
      </c>
    </row>
    <row r="245" spans="1:22" ht="12" customHeight="1">
      <c r="A245" s="40" t="s">
        <v>1251</v>
      </c>
      <c r="B245" s="36" t="s">
        <v>3408</v>
      </c>
      <c r="C245" s="37"/>
      <c r="D245" s="98" t="s">
        <v>744</v>
      </c>
      <c r="E245" s="38">
        <v>1</v>
      </c>
      <c r="F245" s="57"/>
      <c r="G245" s="59"/>
      <c r="H245" s="38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198"/>
      <c r="T245" s="199"/>
      <c r="U245" s="1">
        <f t="shared" ref="U245" si="458">LEN(A245)</f>
        <v>10</v>
      </c>
      <c r="V245" s="1" t="str">
        <f t="shared" ref="V245" si="459">"comment on column "&amp;$A$2&amp;"."&amp;A245&amp;" is '"&amp;B245&amp;"';"</f>
        <v>comment on column dbo.fkt_TBBC001G.CD_ZENZTRG is '';</v>
      </c>
    </row>
    <row r="246" spans="1:22" ht="12" customHeight="1">
      <c r="A246" s="40" t="s">
        <v>1252</v>
      </c>
      <c r="B246" s="36" t="s">
        <v>3408</v>
      </c>
      <c r="C246" s="37"/>
      <c r="D246" s="98" t="s">
        <v>744</v>
      </c>
      <c r="E246" s="38">
        <v>4</v>
      </c>
      <c r="F246" s="57"/>
      <c r="G246" s="59"/>
      <c r="H246" s="38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198"/>
      <c r="T246" s="199"/>
      <c r="U246" s="1">
        <f t="shared" ref="U246" si="460">LEN(A246)</f>
        <v>10</v>
      </c>
      <c r="V246" s="1" t="str">
        <f t="shared" ref="V246" si="461">"comment on column "&amp;$A$2&amp;"."&amp;A246&amp;" is '"&amp;B246&amp;"';"</f>
        <v>comment on column dbo.fkt_TBBC001G.NO_ZENZTRS is '';</v>
      </c>
    </row>
    <row r="247" spans="1:22" ht="12" customHeight="1">
      <c r="A247" s="40" t="s">
        <v>1253</v>
      </c>
      <c r="B247" s="36" t="s">
        <v>3408</v>
      </c>
      <c r="C247" s="37"/>
      <c r="D247" s="98" t="s">
        <v>744</v>
      </c>
      <c r="E247" s="38">
        <v>5</v>
      </c>
      <c r="F247" s="57"/>
      <c r="G247" s="59"/>
      <c r="H247" s="38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198"/>
      <c r="T247" s="199"/>
      <c r="U247" s="1">
        <f t="shared" ref="U247" si="462">LEN(A247)</f>
        <v>11</v>
      </c>
      <c r="V247" s="1" t="str">
        <f t="shared" ref="V247" si="463">"comment on column "&amp;$A$2&amp;"."&amp;A247&amp;" is '"&amp;B247&amp;"';"</f>
        <v>comment on column dbo.fkt_TBBC001G.CD_ZEN2ZTRR is '';</v>
      </c>
    </row>
    <row r="248" spans="1:22" ht="12" customHeight="1">
      <c r="A248" s="40" t="s">
        <v>1254</v>
      </c>
      <c r="B248" s="36" t="s">
        <v>3408</v>
      </c>
      <c r="C248" s="37"/>
      <c r="D248" s="98" t="s">
        <v>744</v>
      </c>
      <c r="E248" s="38">
        <v>3</v>
      </c>
      <c r="F248" s="57"/>
      <c r="G248" s="59"/>
      <c r="H248" s="38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198"/>
      <c r="T248" s="199"/>
      <c r="U248" s="1">
        <f t="shared" ref="U248" si="464">LEN(A248)</f>
        <v>11</v>
      </c>
      <c r="V248" s="1" t="str">
        <f t="shared" ref="V248" si="465">"comment on column "&amp;$A$2&amp;"."&amp;A248&amp;" is '"&amp;B248&amp;"';"</f>
        <v>comment on column dbo.fkt_TBBC001G.KB_ZEN2ZTRS is '';</v>
      </c>
    </row>
    <row r="249" spans="1:22" ht="12" customHeight="1">
      <c r="A249" s="40" t="s">
        <v>1255</v>
      </c>
      <c r="B249" s="36" t="s">
        <v>3408</v>
      </c>
      <c r="C249" s="37"/>
      <c r="D249" s="98" t="s">
        <v>744</v>
      </c>
      <c r="E249" s="38">
        <v>1</v>
      </c>
      <c r="F249" s="57"/>
      <c r="G249" s="59"/>
      <c r="H249" s="38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198"/>
      <c r="T249" s="199"/>
      <c r="U249" s="1">
        <f t="shared" ref="U249" si="466">LEN(A249)</f>
        <v>11</v>
      </c>
      <c r="V249" s="1" t="str">
        <f t="shared" ref="V249" si="467">"comment on column "&amp;$A$2&amp;"."&amp;A249&amp;" is '"&amp;B249&amp;"';"</f>
        <v>comment on column dbo.fkt_TBBC001G.CD_ZEN2ZTRG is '';</v>
      </c>
    </row>
    <row r="250" spans="1:22" ht="12" customHeight="1">
      <c r="A250" s="40" t="s">
        <v>1256</v>
      </c>
      <c r="B250" s="36" t="s">
        <v>3408</v>
      </c>
      <c r="C250" s="37"/>
      <c r="D250" s="98" t="s">
        <v>744</v>
      </c>
      <c r="E250" s="38">
        <v>4</v>
      </c>
      <c r="F250" s="57"/>
      <c r="G250" s="59"/>
      <c r="H250" s="38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198"/>
      <c r="T250" s="199"/>
      <c r="U250" s="1">
        <f t="shared" ref="U250" si="468">LEN(A250)</f>
        <v>11</v>
      </c>
      <c r="V250" s="1" t="str">
        <f t="shared" ref="V250" si="469">"comment on column "&amp;$A$2&amp;"."&amp;A250&amp;" is '"&amp;B250&amp;"';"</f>
        <v>comment on column dbo.fkt_TBBC001G.NO_ZEN2ZTRS is '';</v>
      </c>
    </row>
    <row r="251" spans="1:22" ht="12" customHeight="1">
      <c r="A251" s="40" t="s">
        <v>1257</v>
      </c>
      <c r="B251" s="36" t="s">
        <v>3408</v>
      </c>
      <c r="C251" s="37"/>
      <c r="D251" s="98" t="s">
        <v>744</v>
      </c>
      <c r="E251" s="38">
        <v>3</v>
      </c>
      <c r="F251" s="57"/>
      <c r="G251" s="59"/>
      <c r="H251" s="38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198"/>
      <c r="T251" s="199"/>
      <c r="U251" s="1">
        <f t="shared" ref="U251" si="470">LEN(A251)</f>
        <v>11</v>
      </c>
      <c r="V251" s="1" t="str">
        <f t="shared" ref="V251" si="471">"comment on column "&amp;$A$2&amp;"."&amp;A251&amp;" is '"&amp;B251&amp;"';"</f>
        <v>comment on column dbo.fkt_TBBC001G.MJ_21SYASYS is '';</v>
      </c>
    </row>
    <row r="252" spans="1:22" ht="12" customHeight="1">
      <c r="A252" s="40" t="s">
        <v>1258</v>
      </c>
      <c r="B252" s="36" t="s">
        <v>3408</v>
      </c>
      <c r="C252" s="37"/>
      <c r="D252" s="98" t="s">
        <v>744</v>
      </c>
      <c r="E252" s="38">
        <v>1</v>
      </c>
      <c r="F252" s="57"/>
      <c r="G252" s="59"/>
      <c r="H252" s="38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198"/>
      <c r="T252" s="199"/>
      <c r="U252" s="1">
        <f t="shared" ref="U252" si="472">LEN(A252)</f>
        <v>8</v>
      </c>
      <c r="V252" s="1" t="str">
        <f t="shared" ref="V252" si="473">"comment on column "&amp;$A$2&amp;"."&amp;A252&amp;" is '"&amp;B252&amp;"';"</f>
        <v>comment on column dbo.fkt_TBBC001G.KB_SYRAZ is '';</v>
      </c>
    </row>
    <row r="253" spans="1:22" ht="12" customHeight="1">
      <c r="A253" s="40" t="s">
        <v>1259</v>
      </c>
      <c r="B253" s="36" t="s">
        <v>3408</v>
      </c>
      <c r="C253" s="37"/>
      <c r="D253" s="98" t="s">
        <v>387</v>
      </c>
      <c r="E253" s="38"/>
      <c r="F253" s="57"/>
      <c r="G253" s="59"/>
      <c r="H253" s="38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198"/>
      <c r="T253" s="199"/>
      <c r="U253" s="1">
        <f t="shared" ref="U253" si="474">LEN(A253)</f>
        <v>9</v>
      </c>
      <c r="V253" s="1" t="str">
        <f t="shared" ref="V253" si="475">"comment on column "&amp;$A$2&amp;"."&amp;A253&amp;" is '"&amp;B253&amp;"';"</f>
        <v>comment on column dbo.fkt_TBBC001G.DD_YATAKU is '';</v>
      </c>
    </row>
    <row r="254" spans="1:22" ht="12" customHeight="1">
      <c r="A254" s="40" t="s">
        <v>1025</v>
      </c>
      <c r="B254" s="36" t="s">
        <v>3408</v>
      </c>
      <c r="C254" s="37"/>
      <c r="D254" s="98" t="s">
        <v>744</v>
      </c>
      <c r="E254" s="38">
        <v>12</v>
      </c>
      <c r="F254" s="57"/>
      <c r="G254" s="59"/>
      <c r="H254" s="38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198"/>
      <c r="T254" s="199"/>
      <c r="U254" s="1">
        <f t="shared" ref="U254" si="476">LEN(A254)</f>
        <v>11</v>
      </c>
      <c r="V254" s="1" t="str">
        <f t="shared" ref="V254" si="477">"comment on column "&amp;$A$2&amp;"."&amp;A254&amp;" is '"&amp;B254&amp;"';"</f>
        <v>comment on column dbo.fkt_TBBC001G.NO_RECYCLEK is '';</v>
      </c>
    </row>
    <row r="255" spans="1:22" ht="12" customHeight="1">
      <c r="A255" s="40" t="s">
        <v>1260</v>
      </c>
      <c r="B255" s="36" t="s">
        <v>3408</v>
      </c>
      <c r="C255" s="37"/>
      <c r="D255" s="98" t="s">
        <v>744</v>
      </c>
      <c r="E255" s="38">
        <v>2</v>
      </c>
      <c r="F255" s="57"/>
      <c r="G255" s="59"/>
      <c r="H255" s="38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198"/>
      <c r="T255" s="199"/>
      <c r="U255" s="1">
        <f t="shared" ref="U255" si="478">LEN(A255)</f>
        <v>8</v>
      </c>
      <c r="V255" s="1" t="str">
        <f t="shared" ref="V255" si="479">"comment on column "&amp;$A$2&amp;"."&amp;A255&amp;" is '"&amp;B255&amp;"';"</f>
        <v>comment on column dbo.fkt_TBBC001G.CD_MAKER is '';</v>
      </c>
    </row>
    <row r="256" spans="1:22" ht="12" customHeight="1">
      <c r="A256" s="40" t="s">
        <v>1261</v>
      </c>
      <c r="B256" s="36" t="s">
        <v>3408</v>
      </c>
      <c r="C256" s="37"/>
      <c r="D256" s="98" t="s">
        <v>744</v>
      </c>
      <c r="E256" s="38">
        <v>20</v>
      </c>
      <c r="F256" s="57"/>
      <c r="G256" s="59"/>
      <c r="H256" s="38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198"/>
      <c r="T256" s="199"/>
      <c r="U256" s="1">
        <f t="shared" ref="U256" si="480">LEN(A256)</f>
        <v>11</v>
      </c>
      <c r="V256" s="1" t="str">
        <f t="shared" ref="V256" si="481">"comment on column "&amp;$A$2&amp;"."&amp;A256&amp;" is '"&amp;B256&amp;"';"</f>
        <v>comment on column dbo.fkt_TBBC001G.MJ_MAKERMEI is '';</v>
      </c>
    </row>
    <row r="257" spans="1:22" ht="12" customHeight="1">
      <c r="A257" s="40" t="s">
        <v>1262</v>
      </c>
      <c r="B257" s="36" t="s">
        <v>3408</v>
      </c>
      <c r="C257" s="37"/>
      <c r="D257" s="98" t="s">
        <v>744</v>
      </c>
      <c r="E257" s="38">
        <v>40</v>
      </c>
      <c r="F257" s="57"/>
      <c r="G257" s="59"/>
      <c r="H257" s="38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198"/>
      <c r="T257" s="199"/>
      <c r="U257" s="1">
        <f t="shared" ref="U257" si="482">LEN(A257)</f>
        <v>11</v>
      </c>
      <c r="V257" s="1" t="str">
        <f t="shared" ref="V257" si="483">"comment on column "&amp;$A$2&amp;"."&amp;A257&amp;" is '"&amp;B257&amp;"';"</f>
        <v>comment on column dbo.fkt_TBBC001G.KJ_SIYOSYME is '';</v>
      </c>
    </row>
    <row r="258" spans="1:22" ht="12" customHeight="1">
      <c r="A258" s="40" t="s">
        <v>1263</v>
      </c>
      <c r="B258" s="36" t="s">
        <v>3408</v>
      </c>
      <c r="C258" s="37"/>
      <c r="D258" s="98" t="s">
        <v>744</v>
      </c>
      <c r="E258" s="38">
        <v>40</v>
      </c>
      <c r="F258" s="57"/>
      <c r="G258" s="59"/>
      <c r="H258" s="38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198"/>
      <c r="T258" s="199"/>
      <c r="U258" s="1">
        <f t="shared" ref="U258" si="484">LEN(A258)</f>
        <v>11</v>
      </c>
      <c r="V258" s="1" t="str">
        <f t="shared" ref="V258" si="485">"comment on column "&amp;$A$2&amp;"."&amp;A258&amp;" is '"&amp;B258&amp;"';"</f>
        <v>comment on column dbo.fkt_TBBC001G.CD_SYOYUSYA is '';</v>
      </c>
    </row>
    <row r="259" spans="1:22" ht="12" customHeight="1">
      <c r="A259" s="40" t="s">
        <v>1027</v>
      </c>
      <c r="B259" s="36" t="s">
        <v>3408</v>
      </c>
      <c r="C259" s="37"/>
      <c r="D259" s="98" t="s">
        <v>744</v>
      </c>
      <c r="E259" s="38">
        <v>40</v>
      </c>
      <c r="F259" s="57"/>
      <c r="G259" s="59"/>
      <c r="H259" s="38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198"/>
      <c r="T259" s="199"/>
      <c r="U259" s="1">
        <f t="shared" ref="U259" si="486">LEN(A259)</f>
        <v>11</v>
      </c>
      <c r="V259" s="1" t="str">
        <f t="shared" ref="V259" si="487">"comment on column "&amp;$A$2&amp;"."&amp;A259&amp;" is '"&amp;B259&amp;"';"</f>
        <v>comment on column dbo.fkt_TBBC001G.KJ_SAISSYYU is '';</v>
      </c>
    </row>
    <row r="260" spans="1:22" ht="12" customHeight="1">
      <c r="A260" s="40" t="s">
        <v>1264</v>
      </c>
      <c r="B260" s="36" t="s">
        <v>3408</v>
      </c>
      <c r="C260" s="37"/>
      <c r="D260" s="98" t="s">
        <v>600</v>
      </c>
      <c r="E260" s="38">
        <v>6</v>
      </c>
      <c r="F260" s="57">
        <v>0</v>
      </c>
      <c r="G260" s="59"/>
      <c r="H260" s="38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198"/>
      <c r="T260" s="199"/>
      <c r="U260" s="1">
        <f t="shared" ref="U260" si="488">LEN(A260)</f>
        <v>11</v>
      </c>
      <c r="V260" s="1" t="str">
        <f t="shared" ref="V260" si="489">"comment on column "&amp;$A$2&amp;"."&amp;A260&amp;" is '"&amp;B260&amp;"';"</f>
        <v>comment on column dbo.fkt_TBBC001G.KI_KAIKESAI is '';</v>
      </c>
    </row>
    <row r="261" spans="1:22" ht="12" customHeight="1">
      <c r="A261" s="40" t="s">
        <v>1265</v>
      </c>
      <c r="B261" s="36" t="s">
        <v>3408</v>
      </c>
      <c r="C261" s="37"/>
      <c r="D261" s="98" t="s">
        <v>600</v>
      </c>
      <c r="E261" s="38">
        <v>11</v>
      </c>
      <c r="F261" s="57">
        <v>0</v>
      </c>
      <c r="G261" s="59"/>
      <c r="H261" s="38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198"/>
      <c r="T261" s="199"/>
      <c r="U261" s="1">
        <f t="shared" ref="U261" si="490">LEN(A261)</f>
        <v>11</v>
      </c>
      <c r="V261" s="1" t="str">
        <f t="shared" ref="V261" si="491">"comment on column "&amp;$A$2&amp;"."&amp;A261&amp;" is '"&amp;B261&amp;"';"</f>
        <v>comment on column dbo.fkt_TBBC001G.KI_SIYOZJDZ is '';</v>
      </c>
    </row>
    <row r="262" spans="1:22" ht="12" customHeight="1">
      <c r="A262" s="40" t="s">
        <v>1266</v>
      </c>
      <c r="B262" s="36" t="s">
        <v>3408</v>
      </c>
      <c r="C262" s="37"/>
      <c r="D262" s="98" t="s">
        <v>600</v>
      </c>
      <c r="E262" s="38">
        <v>11</v>
      </c>
      <c r="F262" s="57">
        <v>0</v>
      </c>
      <c r="G262" s="59"/>
      <c r="H262" s="38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198"/>
      <c r="T262" s="199"/>
      <c r="U262" s="1">
        <f t="shared" ref="U262" si="492">LEN(A262)</f>
        <v>11</v>
      </c>
      <c r="V262" s="1" t="str">
        <f t="shared" ref="V262" si="493">"comment on column "&amp;$A$2&amp;"."&amp;A262&amp;" is '"&amp;B262&amp;"';"</f>
        <v>comment on column dbo.fkt_TBBC001G.KI_MIBRAJDZ is '';</v>
      </c>
    </row>
    <row r="263" spans="1:22" ht="12" customHeight="1">
      <c r="A263" s="40" t="s">
        <v>1267</v>
      </c>
      <c r="B263" s="36" t="s">
        <v>3408</v>
      </c>
      <c r="C263" s="37"/>
      <c r="D263" s="98" t="s">
        <v>744</v>
      </c>
      <c r="E263" s="38">
        <v>2</v>
      </c>
      <c r="F263" s="57"/>
      <c r="G263" s="59"/>
      <c r="H263" s="38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198"/>
      <c r="T263" s="199"/>
      <c r="U263" s="1">
        <f t="shared" ref="U263" si="494">LEN(A263)</f>
        <v>11</v>
      </c>
      <c r="V263" s="1" t="str">
        <f t="shared" ref="V263" si="495">"comment on column "&amp;$A$2&amp;"."&amp;A263&amp;" is '"&amp;B263&amp;"';"</f>
        <v>comment on column dbo.fkt_TBBC001G.KB_MASTRTTH is '';</v>
      </c>
    </row>
    <row r="264" spans="1:22" ht="12" customHeight="1">
      <c r="A264" s="40" t="s">
        <v>1268</v>
      </c>
      <c r="B264" s="36" t="s">
        <v>3408</v>
      </c>
      <c r="C264" s="37"/>
      <c r="D264" s="98" t="s">
        <v>600</v>
      </c>
      <c r="E264" s="38">
        <v>11</v>
      </c>
      <c r="F264" s="57">
        <v>0</v>
      </c>
      <c r="G264" s="59"/>
      <c r="H264" s="38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198"/>
      <c r="T264" s="199"/>
      <c r="U264" s="1">
        <f t="shared" ref="U264" si="496">LEN(A264)</f>
        <v>11</v>
      </c>
      <c r="V264" s="1" t="str">
        <f t="shared" ref="V264" si="497">"comment on column "&amp;$A$2&amp;"."&amp;A264&amp;" is '"&amp;B264&amp;"';"</f>
        <v>comment on column dbo.fkt_TBBC001G.KI_MASTRTTH is '';</v>
      </c>
    </row>
    <row r="265" spans="1:22" ht="12" customHeight="1">
      <c r="A265" s="40" t="s">
        <v>1269</v>
      </c>
      <c r="B265" s="36" t="s">
        <v>3408</v>
      </c>
      <c r="C265" s="37"/>
      <c r="D265" s="98" t="s">
        <v>744</v>
      </c>
      <c r="E265" s="38">
        <v>2</v>
      </c>
      <c r="F265" s="57"/>
      <c r="G265" s="59"/>
      <c r="H265" s="38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198"/>
      <c r="T265" s="199"/>
      <c r="U265" s="1">
        <f t="shared" ref="U265" si="498">LEN(A265)</f>
        <v>11</v>
      </c>
      <c r="V265" s="1" t="str">
        <f t="shared" ref="V265" si="499">"comment on column "&amp;$A$2&amp;"."&amp;A265&amp;" is '"&amp;B265&amp;"';"</f>
        <v>comment on column dbo.fkt_TBBC001G.KB_MASTRAZH is '';</v>
      </c>
    </row>
    <row r="266" spans="1:22" ht="12" customHeight="1">
      <c r="A266" s="40" t="s">
        <v>1270</v>
      </c>
      <c r="B266" s="36" t="s">
        <v>3408</v>
      </c>
      <c r="C266" s="37"/>
      <c r="D266" s="98" t="s">
        <v>600</v>
      </c>
      <c r="E266" s="38">
        <v>11</v>
      </c>
      <c r="F266" s="57">
        <v>0</v>
      </c>
      <c r="G266" s="59"/>
      <c r="H266" s="38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198"/>
      <c r="T266" s="199"/>
      <c r="U266" s="1">
        <f t="shared" ref="U266" si="500">LEN(A266)</f>
        <v>11</v>
      </c>
      <c r="V266" s="1" t="str">
        <f t="shared" ref="V266" si="501">"comment on column "&amp;$A$2&amp;"."&amp;A266&amp;" is '"&amp;B266&amp;"';"</f>
        <v>comment on column dbo.fkt_TBBC001G.KI_MASTRAZH is '';</v>
      </c>
    </row>
    <row r="267" spans="1:22" ht="12" customHeight="1">
      <c r="A267" s="40" t="s">
        <v>1271</v>
      </c>
      <c r="B267" s="36" t="s">
        <v>3408</v>
      </c>
      <c r="C267" s="37"/>
      <c r="D267" s="98" t="s">
        <v>744</v>
      </c>
      <c r="E267" s="38">
        <v>1</v>
      </c>
      <c r="F267" s="57"/>
      <c r="G267" s="59"/>
      <c r="H267" s="38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198"/>
      <c r="T267" s="199"/>
      <c r="U267" s="1">
        <f t="shared" ref="U267" si="502">LEN(A267)</f>
        <v>11</v>
      </c>
      <c r="V267" s="1" t="str">
        <f t="shared" ref="V267" si="503">"comment on column "&amp;$A$2&amp;"."&amp;A267&amp;" is '"&amp;B267&amp;"';"</f>
        <v>comment on column dbo.fkt_TBBC001G.MJ_SYRDSTYT is '';</v>
      </c>
    </row>
    <row r="268" spans="1:22" ht="12" customHeight="1">
      <c r="A268" s="40" t="s">
        <v>1020</v>
      </c>
      <c r="B268" s="36" t="s">
        <v>3408</v>
      </c>
      <c r="C268" s="37"/>
      <c r="D268" s="98" t="s">
        <v>600</v>
      </c>
      <c r="E268" s="38">
        <v>11</v>
      </c>
      <c r="F268" s="57">
        <v>0</v>
      </c>
      <c r="G268" s="59"/>
      <c r="H268" s="38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198"/>
      <c r="T268" s="199"/>
      <c r="U268" s="1">
        <f t="shared" ref="U268" si="504">LEN(A268)</f>
        <v>9</v>
      </c>
      <c r="V268" s="1" t="str">
        <f t="shared" ref="V268" si="505">"comment on column "&amp;$A$2&amp;"."&amp;A268&amp;" is '"&amp;B268&amp;"';"</f>
        <v>comment on column dbo.fkt_TBBC001G.KI_SYRDST is '';</v>
      </c>
    </row>
    <row r="269" spans="1:22" ht="12" customHeight="1">
      <c r="A269" s="40" t="s">
        <v>1272</v>
      </c>
      <c r="B269" s="36" t="s">
        <v>3408</v>
      </c>
      <c r="C269" s="37"/>
      <c r="D269" s="98" t="s">
        <v>600</v>
      </c>
      <c r="E269" s="38">
        <v>11</v>
      </c>
      <c r="F269" s="57">
        <v>0</v>
      </c>
      <c r="G269" s="59"/>
      <c r="H269" s="38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198"/>
      <c r="T269" s="199"/>
      <c r="U269" s="1">
        <f t="shared" ref="U269" si="506">LEN(A269)</f>
        <v>11</v>
      </c>
      <c r="V269" s="1" t="str">
        <f t="shared" ref="V269" si="507">"comment on column "&amp;$A$2&amp;"."&amp;A269&amp;" is '"&amp;B269&amp;"';"</f>
        <v>comment on column dbo.fkt_TBBC001G.KI_SYRDSTZM is '';</v>
      </c>
    </row>
    <row r="270" spans="1:22" ht="12" customHeight="1">
      <c r="A270" s="40" t="s">
        <v>1273</v>
      </c>
      <c r="B270" s="36" t="s">
        <v>3408</v>
      </c>
      <c r="C270" s="37"/>
      <c r="D270" s="98" t="s">
        <v>744</v>
      </c>
      <c r="E270" s="38">
        <v>1</v>
      </c>
      <c r="F270" s="57"/>
      <c r="G270" s="59"/>
      <c r="H270" s="38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198"/>
      <c r="T270" s="199"/>
      <c r="U270" s="1">
        <f t="shared" ref="U270" si="508">LEN(A270)</f>
        <v>11</v>
      </c>
      <c r="V270" s="1" t="str">
        <f t="shared" ref="V270" si="509">"comment on column "&amp;$A$2&amp;"."&amp;A270&amp;" is '"&amp;B270&amp;"';"</f>
        <v>comment on column dbo.fkt_TBBC001G.MJ_AIRBGYTJ is '';</v>
      </c>
    </row>
    <row r="271" spans="1:22" ht="12" customHeight="1">
      <c r="A271" s="40" t="s">
        <v>1021</v>
      </c>
      <c r="B271" s="36" t="s">
        <v>3408</v>
      </c>
      <c r="C271" s="37"/>
      <c r="D271" s="98" t="s">
        <v>600</v>
      </c>
      <c r="E271" s="38">
        <v>11</v>
      </c>
      <c r="F271" s="57">
        <v>0</v>
      </c>
      <c r="G271" s="59"/>
      <c r="H271" s="38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198"/>
      <c r="T271" s="199"/>
      <c r="U271" s="1">
        <f t="shared" ref="U271" si="510">LEN(A271)</f>
        <v>11</v>
      </c>
      <c r="V271" s="1" t="str">
        <f t="shared" ref="V271" si="511">"comment on column "&amp;$A$2&amp;"."&amp;A271&amp;" is '"&amp;B271&amp;"';"</f>
        <v>comment on column dbo.fkt_TBBC001G.KI_AIRBAGRU is '';</v>
      </c>
    </row>
    <row r="272" spans="1:22" ht="12" customHeight="1">
      <c r="A272" s="40" t="s">
        <v>1274</v>
      </c>
      <c r="B272" s="36" t="s">
        <v>3408</v>
      </c>
      <c r="C272" s="37"/>
      <c r="D272" s="98" t="s">
        <v>600</v>
      </c>
      <c r="E272" s="38">
        <v>11</v>
      </c>
      <c r="F272" s="57">
        <v>0</v>
      </c>
      <c r="G272" s="59"/>
      <c r="H272" s="38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198"/>
      <c r="T272" s="199"/>
      <c r="U272" s="1">
        <f t="shared" ref="U272" si="512">LEN(A272)</f>
        <v>11</v>
      </c>
      <c r="V272" s="1" t="str">
        <f t="shared" ref="V272" si="513">"comment on column "&amp;$A$2&amp;"."&amp;A272&amp;" is '"&amp;B272&amp;"';"</f>
        <v>comment on column dbo.fkt_TBBC001G.KI_AIRBAGZM is '';</v>
      </c>
    </row>
    <row r="273" spans="1:22" ht="12" customHeight="1">
      <c r="A273" s="40" t="s">
        <v>1275</v>
      </c>
      <c r="B273" s="36" t="s">
        <v>3408</v>
      </c>
      <c r="C273" s="37"/>
      <c r="D273" s="98" t="s">
        <v>744</v>
      </c>
      <c r="E273" s="38">
        <v>1</v>
      </c>
      <c r="F273" s="57"/>
      <c r="G273" s="59"/>
      <c r="H273" s="38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198"/>
      <c r="T273" s="199"/>
      <c r="U273" s="1">
        <f t="shared" ref="U273" si="514">LEN(A273)</f>
        <v>11</v>
      </c>
      <c r="V273" s="1" t="str">
        <f t="shared" ref="V273" si="515">"comment on column "&amp;$A$2&amp;"."&amp;A273&amp;" is '"&amp;B273&amp;"';"</f>
        <v>comment on column dbo.fkt_TBBC001G.KB_FRONYOTJ is '';</v>
      </c>
    </row>
    <row r="274" spans="1:22" ht="12" customHeight="1">
      <c r="A274" s="40" t="s">
        <v>1022</v>
      </c>
      <c r="B274" s="36" t="s">
        <v>3408</v>
      </c>
      <c r="C274" s="37"/>
      <c r="D274" s="98" t="s">
        <v>600</v>
      </c>
      <c r="E274" s="38">
        <v>11</v>
      </c>
      <c r="F274" s="57">
        <v>0</v>
      </c>
      <c r="G274" s="59"/>
      <c r="H274" s="38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198"/>
      <c r="T274" s="199"/>
      <c r="U274" s="1">
        <f t="shared" ref="U274" si="516">LEN(A274)</f>
        <v>9</v>
      </c>
      <c r="V274" s="1" t="str">
        <f t="shared" ref="V274" si="517">"comment on column "&amp;$A$2&amp;"."&amp;A274&amp;" is '"&amp;B274&amp;"';"</f>
        <v>comment on column dbo.fkt_TBBC001G.KI_FURONR is '';</v>
      </c>
    </row>
    <row r="275" spans="1:22" ht="12" customHeight="1">
      <c r="A275" s="40" t="s">
        <v>1276</v>
      </c>
      <c r="B275" s="36" t="s">
        <v>3408</v>
      </c>
      <c r="C275" s="37"/>
      <c r="D275" s="98" t="s">
        <v>600</v>
      </c>
      <c r="E275" s="38">
        <v>11</v>
      </c>
      <c r="F275" s="57">
        <v>0</v>
      </c>
      <c r="G275" s="59"/>
      <c r="H275" s="38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198"/>
      <c r="T275" s="199"/>
      <c r="U275" s="1">
        <f t="shared" ref="U275" si="518">LEN(A275)</f>
        <v>11</v>
      </c>
      <c r="V275" s="1" t="str">
        <f t="shared" ref="V275" si="519">"comment on column "&amp;$A$2&amp;"."&amp;A275&amp;" is '"&amp;B275&amp;"';"</f>
        <v>comment on column dbo.fkt_TBBC001G.KI_FURONRZM is '';</v>
      </c>
    </row>
    <row r="276" spans="1:22" ht="12" customHeight="1">
      <c r="A276" s="40" t="s">
        <v>1277</v>
      </c>
      <c r="B276" s="36" t="s">
        <v>3408</v>
      </c>
      <c r="C276" s="37"/>
      <c r="D276" s="98" t="s">
        <v>744</v>
      </c>
      <c r="E276" s="38">
        <v>1</v>
      </c>
      <c r="F276" s="57"/>
      <c r="G276" s="59"/>
      <c r="H276" s="38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198"/>
      <c r="T276" s="199"/>
      <c r="U276" s="1">
        <f t="shared" ref="U276" si="520">LEN(A276)</f>
        <v>11</v>
      </c>
      <c r="V276" s="1" t="str">
        <f t="shared" ref="V276" si="521">"comment on column "&amp;$A$2&amp;"."&amp;A276&amp;" is '"&amp;B276&amp;"';"</f>
        <v>comment on column dbo.fkt_TBBC001G.KB_JOHKRYTJ is '';</v>
      </c>
    </row>
    <row r="277" spans="1:22" ht="12" customHeight="1">
      <c r="A277" s="40" t="s">
        <v>1023</v>
      </c>
      <c r="B277" s="36" t="s">
        <v>3408</v>
      </c>
      <c r="C277" s="37"/>
      <c r="D277" s="98" t="s">
        <v>600</v>
      </c>
      <c r="E277" s="38">
        <v>11</v>
      </c>
      <c r="F277" s="57">
        <v>0</v>
      </c>
      <c r="G277" s="59"/>
      <c r="H277" s="38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198"/>
      <c r="T277" s="199"/>
      <c r="U277" s="1">
        <f t="shared" ref="U277" si="522">LEN(A277)</f>
        <v>9</v>
      </c>
      <c r="V277" s="1" t="str">
        <f t="shared" ref="V277" si="523">"comment on column "&amp;$A$2&amp;"."&amp;A277&amp;" is '"&amp;B277&amp;"';"</f>
        <v>comment on column dbo.fkt_TBBC001G.KI_JOHOKR is '';</v>
      </c>
    </row>
    <row r="278" spans="1:22" ht="12" customHeight="1">
      <c r="A278" s="40" t="s">
        <v>1278</v>
      </c>
      <c r="B278" s="36" t="s">
        <v>3408</v>
      </c>
      <c r="C278" s="37"/>
      <c r="D278" s="98" t="s">
        <v>600</v>
      </c>
      <c r="E278" s="38">
        <v>11</v>
      </c>
      <c r="F278" s="57">
        <v>0</v>
      </c>
      <c r="G278" s="59"/>
      <c r="H278" s="38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198"/>
      <c r="T278" s="199"/>
      <c r="U278" s="1">
        <f t="shared" ref="U278" si="524">LEN(A278)</f>
        <v>11</v>
      </c>
      <c r="V278" s="1" t="str">
        <f t="shared" ref="V278" si="525">"comment on column "&amp;$A$2&amp;"."&amp;A278&amp;" is '"&amp;B278&amp;"';"</f>
        <v>comment on column dbo.fkt_TBBC001G.KI_JOHOKRZM is '';</v>
      </c>
    </row>
    <row r="279" spans="1:22" ht="12" customHeight="1">
      <c r="A279" s="40" t="s">
        <v>1019</v>
      </c>
      <c r="B279" s="36" t="s">
        <v>3408</v>
      </c>
      <c r="C279" s="37"/>
      <c r="D279" s="98" t="s">
        <v>600</v>
      </c>
      <c r="E279" s="38">
        <v>11</v>
      </c>
      <c r="F279" s="57">
        <v>0</v>
      </c>
      <c r="G279" s="59"/>
      <c r="H279" s="38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198"/>
      <c r="T279" s="199"/>
      <c r="U279" s="1">
        <f t="shared" ref="U279" si="526">LEN(A279)</f>
        <v>11</v>
      </c>
      <c r="V279" s="1" t="str">
        <f t="shared" ref="V279" si="527">"comment on column "&amp;$A$2&amp;"."&amp;A279&amp;" is '"&amp;B279&amp;"';"</f>
        <v>comment on column dbo.fkt_TBBC001G.KI_AZRECYYO is '';</v>
      </c>
    </row>
    <row r="280" spans="1:22" ht="12" customHeight="1">
      <c r="A280" s="40" t="s">
        <v>1279</v>
      </c>
      <c r="B280" s="36" t="s">
        <v>3408</v>
      </c>
      <c r="C280" s="37"/>
      <c r="D280" s="98" t="s">
        <v>600</v>
      </c>
      <c r="E280" s="38">
        <v>11</v>
      </c>
      <c r="F280" s="57">
        <v>0</v>
      </c>
      <c r="G280" s="59"/>
      <c r="H280" s="38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198"/>
      <c r="T280" s="199"/>
      <c r="U280" s="1">
        <f t="shared" ref="U280" si="528">LEN(A280)</f>
        <v>11</v>
      </c>
      <c r="V280" s="1" t="str">
        <f t="shared" ref="V280" si="529">"comment on column "&amp;$A$2&amp;"."&amp;A280&amp;" is '"&amp;B280&amp;"';"</f>
        <v>comment on column dbo.fkt_TBBC001G.KI_AZRECYZM is '';</v>
      </c>
    </row>
    <row r="281" spans="1:22" ht="12" customHeight="1">
      <c r="A281" s="40" t="s">
        <v>1024</v>
      </c>
      <c r="B281" s="36" t="s">
        <v>3408</v>
      </c>
      <c r="C281" s="37"/>
      <c r="D281" s="98" t="s">
        <v>600</v>
      </c>
      <c r="E281" s="38">
        <v>11</v>
      </c>
      <c r="F281" s="57">
        <v>0</v>
      </c>
      <c r="G281" s="59"/>
      <c r="H281" s="38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198"/>
      <c r="T281" s="199"/>
      <c r="U281" s="1">
        <f t="shared" ref="U281" si="530">LEN(A281)</f>
        <v>10</v>
      </c>
      <c r="V281" s="1" t="str">
        <f t="shared" ref="V281" si="531">"comment on column "&amp;$A$2&amp;"."&amp;A281&amp;" is '"&amp;B281&amp;"';"</f>
        <v>comment on column dbo.fkt_TBBC001G.KI_SIKNKNR is '';</v>
      </c>
    </row>
    <row r="282" spans="1:22" ht="12" customHeight="1">
      <c r="A282" s="40" t="s">
        <v>1280</v>
      </c>
      <c r="B282" s="36" t="s">
        <v>3408</v>
      </c>
      <c r="C282" s="37"/>
      <c r="D282" s="98" t="s">
        <v>600</v>
      </c>
      <c r="E282" s="38">
        <v>11</v>
      </c>
      <c r="F282" s="57">
        <v>0</v>
      </c>
      <c r="G282" s="59"/>
      <c r="H282" s="38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198"/>
      <c r="T282" s="199"/>
      <c r="U282" s="1">
        <f t="shared" ref="U282" si="532">LEN(A282)</f>
        <v>11</v>
      </c>
      <c r="V282" s="1" t="str">
        <f t="shared" ref="V282" si="533">"comment on column "&amp;$A$2&amp;"."&amp;A282&amp;" is '"&amp;B282&amp;"';"</f>
        <v>comment on column dbo.fkt_TBBC001G.KI_HANBTESR is '';</v>
      </c>
    </row>
    <row r="283" spans="1:22" ht="12" customHeight="1">
      <c r="A283" s="40" t="s">
        <v>1281</v>
      </c>
      <c r="B283" s="36" t="s">
        <v>3408</v>
      </c>
      <c r="C283" s="37"/>
      <c r="D283" s="98" t="s">
        <v>600</v>
      </c>
      <c r="E283" s="38">
        <v>11</v>
      </c>
      <c r="F283" s="57">
        <v>0</v>
      </c>
      <c r="G283" s="59"/>
      <c r="H283" s="38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198"/>
      <c r="T283" s="199"/>
      <c r="U283" s="1">
        <f t="shared" ref="U283" si="534">LEN(A283)</f>
        <v>11</v>
      </c>
      <c r="V283" s="1" t="str">
        <f t="shared" ref="V283" si="535">"comment on column "&amp;$A$2&amp;"."&amp;A283&amp;" is '"&amp;B283&amp;"';"</f>
        <v>comment on column dbo.fkt_TBBC001G.KI_SIYZJDSH is '';</v>
      </c>
    </row>
    <row r="284" spans="1:22" ht="12" customHeight="1">
      <c r="A284" s="40" t="s">
        <v>1282</v>
      </c>
      <c r="B284" s="36" t="s">
        <v>3408</v>
      </c>
      <c r="C284" s="37"/>
      <c r="D284" s="98" t="s">
        <v>600</v>
      </c>
      <c r="E284" s="38">
        <v>11</v>
      </c>
      <c r="F284" s="57">
        <v>0</v>
      </c>
      <c r="G284" s="59"/>
      <c r="H284" s="38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198"/>
      <c r="T284" s="199"/>
      <c r="U284" s="1">
        <f t="shared" ref="U284" si="536">LEN(A284)</f>
        <v>11</v>
      </c>
      <c r="V284" s="1" t="str">
        <f t="shared" ref="V284" si="537">"comment on column "&amp;$A$2&amp;"."&amp;A284&amp;" is '"&amp;B284&amp;"';"</f>
        <v>comment on column dbo.fkt_TBBC001G.KI_JIBAZASK is '';</v>
      </c>
    </row>
    <row r="285" spans="1:22" ht="12" customHeight="1">
      <c r="A285" s="40" t="s">
        <v>1283</v>
      </c>
      <c r="B285" s="36" t="s">
        <v>3408</v>
      </c>
      <c r="C285" s="37"/>
      <c r="D285" s="98" t="s">
        <v>744</v>
      </c>
      <c r="E285" s="38">
        <v>1</v>
      </c>
      <c r="F285" s="57"/>
      <c r="G285" s="59"/>
      <c r="H285" s="38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198"/>
      <c r="T285" s="199"/>
      <c r="U285" s="1">
        <f t="shared" ref="U285" si="538">LEN(A285)</f>
        <v>11</v>
      </c>
      <c r="V285" s="1" t="str">
        <f t="shared" ref="V285" si="539">"comment on column "&amp;$A$2&amp;"."&amp;A285&amp;" is '"&amp;B285&amp;"';"</f>
        <v>comment on column dbo.fkt_TBBC001G.KB_HIKISYRY is '';</v>
      </c>
    </row>
    <row r="286" spans="1:22" ht="12" customHeight="1">
      <c r="A286" s="40" t="s">
        <v>1284</v>
      </c>
      <c r="B286" s="36" t="s">
        <v>3408</v>
      </c>
      <c r="C286" s="37"/>
      <c r="D286" s="98" t="s">
        <v>600</v>
      </c>
      <c r="E286" s="38">
        <v>11</v>
      </c>
      <c r="F286" s="57">
        <v>0</v>
      </c>
      <c r="G286" s="59"/>
      <c r="H286" s="38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198"/>
      <c r="T286" s="199"/>
      <c r="U286" s="1">
        <f t="shared" ref="U286" si="540">LEN(A286)</f>
        <v>10</v>
      </c>
      <c r="V286" s="1" t="str">
        <f t="shared" ref="V286" si="541">"comment on column "&amp;$A$2&amp;"."&amp;A286&amp;" is '"&amp;B286&amp;"';"</f>
        <v>comment on column dbo.fkt_TBBC001G.KI_SIYZDST is '';</v>
      </c>
    </row>
    <row r="287" spans="1:22" ht="12" customHeight="1">
      <c r="A287" s="40" t="s">
        <v>1285</v>
      </c>
      <c r="B287" s="36" t="s">
        <v>3408</v>
      </c>
      <c r="C287" s="37"/>
      <c r="D287" s="98" t="s">
        <v>600</v>
      </c>
      <c r="E287" s="38">
        <v>11</v>
      </c>
      <c r="F287" s="57">
        <v>0</v>
      </c>
      <c r="G287" s="59"/>
      <c r="H287" s="38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198"/>
      <c r="T287" s="199"/>
      <c r="U287" s="1">
        <f t="shared" ref="U287" si="542">LEN(A287)</f>
        <v>11</v>
      </c>
      <c r="V287" s="1" t="str">
        <f t="shared" ref="V287" si="543">"comment on column "&amp;$A$2&amp;"."&amp;A287&amp;" is '"&amp;B287&amp;"';"</f>
        <v>comment on column dbo.fkt_TBBC001G.KI_SIYZDSZM is '';</v>
      </c>
    </row>
    <row r="288" spans="1:22" ht="12" customHeight="1">
      <c r="A288" s="40" t="s">
        <v>1286</v>
      </c>
      <c r="B288" s="36" t="s">
        <v>3408</v>
      </c>
      <c r="C288" s="37"/>
      <c r="D288" s="98" t="s">
        <v>600</v>
      </c>
      <c r="E288" s="38">
        <v>11</v>
      </c>
      <c r="F288" s="57">
        <v>0</v>
      </c>
      <c r="G288" s="59"/>
      <c r="H288" s="38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198"/>
      <c r="T288" s="199"/>
      <c r="U288" s="1">
        <f t="shared" ref="U288" si="544">LEN(A288)</f>
        <v>11</v>
      </c>
      <c r="V288" s="1" t="str">
        <f t="shared" ref="V288" si="545">"comment on column "&amp;$A$2&amp;"."&amp;A288&amp;" is '"&amp;B288&amp;"';"</f>
        <v>comment on column dbo.fkt_TBBC001G.KI_SIYZARBG is '';</v>
      </c>
    </row>
    <row r="289" spans="1:22" ht="12" customHeight="1">
      <c r="A289" s="40" t="s">
        <v>1287</v>
      </c>
      <c r="B289" s="36" t="s">
        <v>3408</v>
      </c>
      <c r="C289" s="37"/>
      <c r="D289" s="98" t="s">
        <v>600</v>
      </c>
      <c r="E289" s="38">
        <v>11</v>
      </c>
      <c r="F289" s="57">
        <v>0</v>
      </c>
      <c r="G289" s="59"/>
      <c r="H289" s="38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198"/>
      <c r="T289" s="199"/>
      <c r="U289" s="1">
        <f t="shared" ref="U289" si="546">LEN(A289)</f>
        <v>11</v>
      </c>
      <c r="V289" s="1" t="str">
        <f t="shared" ref="V289" si="547">"comment on column "&amp;$A$2&amp;"."&amp;A289&amp;" is '"&amp;B289&amp;"';"</f>
        <v>comment on column dbo.fkt_TBBC001G.KI_SIYZARZM is '';</v>
      </c>
    </row>
    <row r="290" spans="1:22" ht="12" customHeight="1">
      <c r="A290" s="40" t="s">
        <v>1288</v>
      </c>
      <c r="B290" s="36" t="s">
        <v>3408</v>
      </c>
      <c r="C290" s="37"/>
      <c r="D290" s="98" t="s">
        <v>600</v>
      </c>
      <c r="E290" s="38">
        <v>11</v>
      </c>
      <c r="F290" s="57">
        <v>0</v>
      </c>
      <c r="G290" s="59"/>
      <c r="H290" s="38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198"/>
      <c r="T290" s="199"/>
      <c r="U290" s="1">
        <f t="shared" ref="U290" si="548">LEN(A290)</f>
        <v>11</v>
      </c>
      <c r="V290" s="1" t="str">
        <f t="shared" ref="V290" si="549">"comment on column "&amp;$A$2&amp;"."&amp;A290&amp;" is '"&amp;B290&amp;"';"</f>
        <v>comment on column dbo.fkt_TBBC001G.KI_SIYZFRON is '';</v>
      </c>
    </row>
    <row r="291" spans="1:22" ht="12" customHeight="1">
      <c r="A291" s="40" t="s">
        <v>1289</v>
      </c>
      <c r="B291" s="36" t="s">
        <v>3408</v>
      </c>
      <c r="C291" s="37"/>
      <c r="D291" s="98" t="s">
        <v>600</v>
      </c>
      <c r="E291" s="38">
        <v>11</v>
      </c>
      <c r="F291" s="57">
        <v>0</v>
      </c>
      <c r="G291" s="59"/>
      <c r="H291" s="38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198"/>
      <c r="T291" s="199"/>
      <c r="U291" s="1">
        <f t="shared" ref="U291" si="550">LEN(A291)</f>
        <v>11</v>
      </c>
      <c r="V291" s="1" t="str">
        <f t="shared" ref="V291" si="551">"comment on column "&amp;$A$2&amp;"."&amp;A291&amp;" is '"&amp;B291&amp;"';"</f>
        <v>comment on column dbo.fkt_TBBC001G.KI_SIYZFRZM is '';</v>
      </c>
    </row>
    <row r="292" spans="1:22" ht="12" customHeight="1">
      <c r="A292" s="40" t="s">
        <v>1290</v>
      </c>
      <c r="B292" s="36" t="s">
        <v>3408</v>
      </c>
      <c r="C292" s="37"/>
      <c r="D292" s="98" t="s">
        <v>600</v>
      </c>
      <c r="E292" s="38">
        <v>11</v>
      </c>
      <c r="F292" s="57">
        <v>0</v>
      </c>
      <c r="G292" s="59"/>
      <c r="H292" s="38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198"/>
      <c r="T292" s="199"/>
      <c r="U292" s="1">
        <f t="shared" ref="U292" si="552">LEN(A292)</f>
        <v>11</v>
      </c>
      <c r="V292" s="1" t="str">
        <f t="shared" ref="V292" si="553">"comment on column "&amp;$A$2&amp;"."&amp;A292&amp;" is '"&amp;B292&amp;"';"</f>
        <v>comment on column dbo.fkt_TBBC001G.KI_SIYZJHKR is '';</v>
      </c>
    </row>
    <row r="293" spans="1:22" ht="12" customHeight="1">
      <c r="A293" s="40" t="s">
        <v>1291</v>
      </c>
      <c r="B293" s="36" t="s">
        <v>3408</v>
      </c>
      <c r="C293" s="37"/>
      <c r="D293" s="98" t="s">
        <v>600</v>
      </c>
      <c r="E293" s="38">
        <v>11</v>
      </c>
      <c r="F293" s="57">
        <v>0</v>
      </c>
      <c r="G293" s="59"/>
      <c r="H293" s="38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198"/>
      <c r="T293" s="199"/>
      <c r="U293" s="1">
        <f t="shared" ref="U293" si="554">LEN(A293)</f>
        <v>11</v>
      </c>
      <c r="V293" s="1" t="str">
        <f t="shared" ref="V293" si="555">"comment on column "&amp;$A$2&amp;"."&amp;A293&amp;" is '"&amp;B293&amp;"';"</f>
        <v>comment on column dbo.fkt_TBBC001G.KI_SIYZJKZM is '';</v>
      </c>
    </row>
    <row r="294" spans="1:22" ht="12" customHeight="1">
      <c r="A294" s="40" t="s">
        <v>1292</v>
      </c>
      <c r="B294" s="36" t="s">
        <v>3408</v>
      </c>
      <c r="C294" s="37"/>
      <c r="D294" s="98" t="s">
        <v>600</v>
      </c>
      <c r="E294" s="38">
        <v>11</v>
      </c>
      <c r="F294" s="57">
        <v>0</v>
      </c>
      <c r="G294" s="59"/>
      <c r="H294" s="38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198"/>
      <c r="T294" s="199"/>
      <c r="U294" s="1">
        <f t="shared" ref="U294" si="556">LEN(A294)</f>
        <v>11</v>
      </c>
      <c r="V294" s="1" t="str">
        <f t="shared" ref="V294" si="557">"comment on column "&amp;$A$2&amp;"."&amp;A294&amp;" is '"&amp;B294&amp;"';"</f>
        <v>comment on column dbo.fkt_TBBC001G.KI_SIYZAZYT is '';</v>
      </c>
    </row>
    <row r="295" spans="1:22" ht="12" customHeight="1">
      <c r="A295" s="40" t="s">
        <v>1293</v>
      </c>
      <c r="B295" s="36" t="s">
        <v>3408</v>
      </c>
      <c r="C295" s="37"/>
      <c r="D295" s="98" t="s">
        <v>600</v>
      </c>
      <c r="E295" s="38">
        <v>11</v>
      </c>
      <c r="F295" s="57">
        <v>0</v>
      </c>
      <c r="G295" s="59"/>
      <c r="H295" s="38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198"/>
      <c r="T295" s="199"/>
      <c r="U295" s="1">
        <f t="shared" ref="U295" si="558">LEN(A295)</f>
        <v>11</v>
      </c>
      <c r="V295" s="1" t="str">
        <f t="shared" ref="V295" si="559">"comment on column "&amp;$A$2&amp;"."&amp;A295&amp;" is '"&amp;B295&amp;"';"</f>
        <v>comment on column dbo.fkt_TBBC001G.KI_SIYZAYZM is '';</v>
      </c>
    </row>
    <row r="296" spans="1:22" ht="12" customHeight="1">
      <c r="A296" s="40" t="s">
        <v>1294</v>
      </c>
      <c r="B296" s="36" t="s">
        <v>3408</v>
      </c>
      <c r="C296" s="37"/>
      <c r="D296" s="98" t="s">
        <v>600</v>
      </c>
      <c r="E296" s="38">
        <v>11</v>
      </c>
      <c r="F296" s="57">
        <v>0</v>
      </c>
      <c r="G296" s="59"/>
      <c r="H296" s="38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198"/>
      <c r="T296" s="199"/>
      <c r="U296" s="1">
        <f t="shared" ref="U296" si="560">LEN(A296)</f>
        <v>11</v>
      </c>
      <c r="V296" s="1" t="str">
        <f t="shared" ref="V296" si="561">"comment on column "&amp;$A$2&amp;"."&amp;A296&amp;" is '"&amp;B296&amp;"';"</f>
        <v>comment on column dbo.fkt_TBBC001G.KI_SIYZSKNK is '';</v>
      </c>
    </row>
    <row r="297" spans="1:22" ht="12" customHeight="1">
      <c r="A297" s="40" t="s">
        <v>1295</v>
      </c>
      <c r="B297" s="36" t="s">
        <v>3408</v>
      </c>
      <c r="C297" s="37"/>
      <c r="D297" s="98" t="s">
        <v>600</v>
      </c>
      <c r="E297" s="38">
        <v>11</v>
      </c>
      <c r="F297" s="57">
        <v>0</v>
      </c>
      <c r="G297" s="59"/>
      <c r="H297" s="38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198"/>
      <c r="T297" s="199"/>
      <c r="U297" s="1">
        <f t="shared" ref="U297" si="562">LEN(A297)</f>
        <v>11</v>
      </c>
      <c r="V297" s="1" t="str">
        <f t="shared" ref="V297" si="563">"comment on column "&amp;$A$2&amp;"."&amp;A297&amp;" is '"&amp;B297&amp;"';"</f>
        <v>comment on column dbo.fkt_TBBC001G.KI_SIYZHNTS is '';</v>
      </c>
    </row>
    <row r="298" spans="1:22" ht="12" customHeight="1">
      <c r="A298" s="40" t="s">
        <v>1296</v>
      </c>
      <c r="B298" s="36" t="s">
        <v>3408</v>
      </c>
      <c r="C298" s="37"/>
      <c r="D298" s="98" t="s">
        <v>387</v>
      </c>
      <c r="E298" s="38"/>
      <c r="F298" s="57"/>
      <c r="G298" s="59"/>
      <c r="H298" s="38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198"/>
      <c r="T298" s="199"/>
      <c r="U298" s="1">
        <f t="shared" ref="U298" si="564">LEN(A298)</f>
        <v>11</v>
      </c>
      <c r="V298" s="1" t="str">
        <f t="shared" ref="V298" si="565">"comment on column "&amp;$A$2&amp;"."&amp;A298&amp;" is '"&amp;B298&amp;"';"</f>
        <v>comment on column dbo.fkt_TBBC001G.KI_SIYZSRYT is '';</v>
      </c>
    </row>
    <row r="299" spans="1:22" ht="12" customHeight="1">
      <c r="A299" s="40" t="s">
        <v>1297</v>
      </c>
      <c r="B299" s="36" t="s">
        <v>3408</v>
      </c>
      <c r="C299" s="37"/>
      <c r="D299" s="98" t="s">
        <v>744</v>
      </c>
      <c r="E299" s="38">
        <v>1</v>
      </c>
      <c r="F299" s="57"/>
      <c r="G299" s="59"/>
      <c r="H299" s="38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198"/>
      <c r="T299" s="199"/>
      <c r="U299" s="1">
        <f t="shared" ref="U299" si="566">LEN(A299)</f>
        <v>11</v>
      </c>
      <c r="V299" s="1" t="str">
        <f t="shared" ref="V299" si="567">"comment on column "&amp;$A$2&amp;"."&amp;A299&amp;" is '"&amp;B299&amp;"';"</f>
        <v>comment on column dbo.fkt_TBBC001G.MJ_SVRENKEF is '';</v>
      </c>
    </row>
    <row r="300" spans="1:22" ht="12" customHeight="1">
      <c r="A300" s="40" t="s">
        <v>1298</v>
      </c>
      <c r="B300" s="36" t="s">
        <v>3408</v>
      </c>
      <c r="C300" s="37"/>
      <c r="D300" s="98" t="s">
        <v>600</v>
      </c>
      <c r="E300" s="38">
        <v>11</v>
      </c>
      <c r="F300" s="57">
        <v>0</v>
      </c>
      <c r="G300" s="59"/>
      <c r="H300" s="38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198"/>
      <c r="T300" s="199"/>
      <c r="U300" s="1">
        <f t="shared" ref="U300" si="568">LEN(A300)</f>
        <v>11</v>
      </c>
      <c r="V300" s="1" t="str">
        <f t="shared" ref="V300" si="569">"comment on column "&amp;$A$2&amp;"."&amp;A300&amp;" is '"&amp;B300&amp;"';"</f>
        <v>comment on column dbo.fkt_TBBC001G.KI_SIYZSNI1 is '';</v>
      </c>
    </row>
    <row r="301" spans="1:22" ht="12" customHeight="1">
      <c r="A301" s="40" t="s">
        <v>1299</v>
      </c>
      <c r="B301" s="36" t="s">
        <v>3408</v>
      </c>
      <c r="C301" s="37"/>
      <c r="D301" s="98" t="s">
        <v>600</v>
      </c>
      <c r="E301" s="38">
        <v>11</v>
      </c>
      <c r="F301" s="57">
        <v>0</v>
      </c>
      <c r="G301" s="59"/>
      <c r="H301" s="38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198"/>
      <c r="T301" s="199"/>
      <c r="U301" s="1">
        <f t="shared" ref="U301" si="570">LEN(A301)</f>
        <v>11</v>
      </c>
      <c r="V301" s="1" t="str">
        <f t="shared" ref="V301" si="571">"comment on column "&amp;$A$2&amp;"."&amp;A301&amp;" is '"&amp;B301&amp;"';"</f>
        <v>comment on column dbo.fkt_TBBC001G.KI_SIYZSNI2 is '';</v>
      </c>
    </row>
    <row r="302" spans="1:22" ht="12" customHeight="1">
      <c r="A302" s="40" t="s">
        <v>1300</v>
      </c>
      <c r="B302" s="36" t="s">
        <v>3408</v>
      </c>
      <c r="C302" s="37"/>
      <c r="D302" s="98" t="s">
        <v>744</v>
      </c>
      <c r="E302" s="38">
        <v>1</v>
      </c>
      <c r="F302" s="57"/>
      <c r="G302" s="59"/>
      <c r="H302" s="38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198"/>
      <c r="T302" s="199"/>
      <c r="U302" s="1">
        <f t="shared" ref="U302" si="572">LEN(A302)</f>
        <v>10</v>
      </c>
      <c r="V302" s="1" t="str">
        <f t="shared" ref="V302" si="573">"comment on column "&amp;$A$2&amp;"."&amp;A302&amp;" is '"&amp;B302&amp;"';"</f>
        <v>comment on column dbo.fkt_TBBC001G.KB_NINUCAR is '';</v>
      </c>
    </row>
    <row r="303" spans="1:22" ht="12" customHeight="1">
      <c r="A303" s="40" t="s">
        <v>1301</v>
      </c>
      <c r="B303" s="36" t="s">
        <v>3408</v>
      </c>
      <c r="C303" s="37"/>
      <c r="D303" s="98" t="s">
        <v>600</v>
      </c>
      <c r="E303" s="38">
        <v>11</v>
      </c>
      <c r="F303" s="57">
        <v>0</v>
      </c>
      <c r="G303" s="59"/>
      <c r="H303" s="38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198"/>
      <c r="T303" s="199"/>
      <c r="U303" s="1">
        <f t="shared" ref="U303" si="574">LEN(A303)</f>
        <v>11</v>
      </c>
      <c r="V303" s="1" t="str">
        <f t="shared" ref="V303" si="575">"comment on column "&amp;$A$2&amp;"."&amp;A303&amp;" is '"&amp;B303&amp;"';"</f>
        <v>comment on column dbo.fkt_TBBC001G.KI_SIYZHITK is '';</v>
      </c>
    </row>
    <row r="304" spans="1:22" ht="12" customHeight="1">
      <c r="A304" s="40" t="s">
        <v>1302</v>
      </c>
      <c r="B304" s="36" t="s">
        <v>3408</v>
      </c>
      <c r="C304" s="37"/>
      <c r="D304" s="98" t="s">
        <v>744</v>
      </c>
      <c r="E304" s="38">
        <v>1</v>
      </c>
      <c r="F304" s="57"/>
      <c r="G304" s="59"/>
      <c r="H304" s="38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198"/>
      <c r="T304" s="199"/>
      <c r="U304" s="1">
        <f t="shared" ref="U304" si="576">LEN(A304)</f>
        <v>11</v>
      </c>
      <c r="V304" s="1" t="str">
        <f t="shared" ref="V304" si="577">"comment on column "&amp;$A$2&amp;"."&amp;A304&amp;" is '"&amp;B304&amp;"';"</f>
        <v>comment on column dbo.fkt_TBBC001G.KB_JUCYSYRA is '';</v>
      </c>
    </row>
    <row r="305" spans="1:22" ht="12" customHeight="1">
      <c r="A305" s="40" t="s">
        <v>1303</v>
      </c>
      <c r="B305" s="36" t="s">
        <v>3408</v>
      </c>
      <c r="C305" s="37"/>
      <c r="D305" s="98" t="s">
        <v>744</v>
      </c>
      <c r="E305" s="38">
        <v>12</v>
      </c>
      <c r="F305" s="57"/>
      <c r="G305" s="59"/>
      <c r="H305" s="38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198"/>
      <c r="T305" s="199"/>
      <c r="U305" s="1">
        <f t="shared" ref="U305" si="578">LEN(A305)</f>
        <v>11</v>
      </c>
      <c r="V305" s="1" t="str">
        <f t="shared" ref="V305" si="579">"comment on column "&amp;$A$2&amp;"."&amp;A305&amp;" is '"&amp;B305&amp;"';"</f>
        <v>comment on column dbo.fkt_TBBC001G.NO_JUCYRECK is '';</v>
      </c>
    </row>
    <row r="306" spans="1:22" ht="12" customHeight="1">
      <c r="A306" s="40" t="s">
        <v>1304</v>
      </c>
      <c r="B306" s="36" t="s">
        <v>3408</v>
      </c>
      <c r="C306" s="37"/>
      <c r="D306" s="98" t="s">
        <v>600</v>
      </c>
      <c r="E306" s="38">
        <v>11</v>
      </c>
      <c r="F306" s="57">
        <v>0</v>
      </c>
      <c r="G306" s="59"/>
      <c r="H306" s="38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198"/>
      <c r="T306" s="199"/>
      <c r="U306" s="1">
        <f t="shared" ref="U306" si="580">LEN(A306)</f>
        <v>10</v>
      </c>
      <c r="V306" s="1" t="str">
        <f t="shared" ref="V306" si="581">"comment on column "&amp;$A$2&amp;"."&amp;A306&amp;" is '"&amp;B306&amp;"';"</f>
        <v>comment on column dbo.fkt_TBBC001G.KI_JUCYDST is '';</v>
      </c>
    </row>
    <row r="307" spans="1:22" ht="12" customHeight="1">
      <c r="A307" s="40" t="s">
        <v>1305</v>
      </c>
      <c r="B307" s="36" t="s">
        <v>3408</v>
      </c>
      <c r="C307" s="37"/>
      <c r="D307" s="98" t="s">
        <v>600</v>
      </c>
      <c r="E307" s="38">
        <v>11</v>
      </c>
      <c r="F307" s="57">
        <v>0</v>
      </c>
      <c r="G307" s="59"/>
      <c r="H307" s="38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198"/>
      <c r="T307" s="199"/>
      <c r="U307" s="1">
        <f t="shared" ref="U307" si="582">LEN(A307)</f>
        <v>10</v>
      </c>
      <c r="V307" s="1" t="str">
        <f t="shared" ref="V307" si="583">"comment on column "&amp;$A$2&amp;"."&amp;A307&amp;" is '"&amp;B307&amp;"';"</f>
        <v>comment on column dbo.fkt_TBBC001G.KI_JUCYAIR is '';</v>
      </c>
    </row>
    <row r="308" spans="1:22" ht="12" customHeight="1">
      <c r="A308" s="40" t="s">
        <v>1306</v>
      </c>
      <c r="B308" s="36" t="s">
        <v>3408</v>
      </c>
      <c r="C308" s="37"/>
      <c r="D308" s="98" t="s">
        <v>600</v>
      </c>
      <c r="E308" s="38">
        <v>11</v>
      </c>
      <c r="F308" s="57">
        <v>0</v>
      </c>
      <c r="G308" s="59"/>
      <c r="H308" s="38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198"/>
      <c r="T308" s="199"/>
      <c r="U308" s="1">
        <f t="shared" ref="U308" si="584">LEN(A308)</f>
        <v>11</v>
      </c>
      <c r="V308" s="1" t="str">
        <f t="shared" ref="V308" si="585">"comment on column "&amp;$A$2&amp;"."&amp;A308&amp;" is '"&amp;B308&amp;"';"</f>
        <v>comment on column dbo.fkt_TBBC001G.KI_JUCYFURN is '';</v>
      </c>
    </row>
    <row r="309" spans="1:22" ht="12" customHeight="1">
      <c r="A309" s="40" t="s">
        <v>1307</v>
      </c>
      <c r="B309" s="36" t="s">
        <v>3408</v>
      </c>
      <c r="C309" s="37"/>
      <c r="D309" s="98" t="s">
        <v>600</v>
      </c>
      <c r="E309" s="38">
        <v>11</v>
      </c>
      <c r="F309" s="57">
        <v>0</v>
      </c>
      <c r="G309" s="59"/>
      <c r="H309" s="38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198"/>
      <c r="T309" s="199"/>
      <c r="U309" s="1">
        <f t="shared" ref="U309" si="586">LEN(A309)</f>
        <v>11</v>
      </c>
      <c r="V309" s="1" t="str">
        <f t="shared" ref="V309" si="587">"comment on column "&amp;$A$2&amp;"."&amp;A309&amp;" is '"&amp;B309&amp;"';"</f>
        <v>comment on column dbo.fkt_TBBC001G.KI_JUCYJOHO is '';</v>
      </c>
    </row>
    <row r="310" spans="1:22" ht="12" customHeight="1">
      <c r="A310" s="40" t="s">
        <v>1308</v>
      </c>
      <c r="B310" s="36" t="s">
        <v>3408</v>
      </c>
      <c r="C310" s="37"/>
      <c r="D310" s="98" t="s">
        <v>600</v>
      </c>
      <c r="E310" s="38">
        <v>11</v>
      </c>
      <c r="F310" s="57">
        <v>0</v>
      </c>
      <c r="G310" s="59"/>
      <c r="H310" s="38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198"/>
      <c r="T310" s="199"/>
      <c r="U310" s="1">
        <f t="shared" ref="U310" si="588">LEN(A310)</f>
        <v>11</v>
      </c>
      <c r="V310" s="1" t="str">
        <f t="shared" ref="V310" si="589">"comment on column "&amp;$A$2&amp;"."&amp;A310&amp;" is '"&amp;B310&amp;"';"</f>
        <v>comment on column dbo.fkt_TBBC001G.KI_JUCYAZRE is '';</v>
      </c>
    </row>
    <row r="311" spans="1:22" ht="12" customHeight="1">
      <c r="A311" s="40" t="s">
        <v>1309</v>
      </c>
      <c r="B311" s="36" t="s">
        <v>3408</v>
      </c>
      <c r="C311" s="37"/>
      <c r="D311" s="98" t="s">
        <v>744</v>
      </c>
      <c r="E311" s="38">
        <v>12</v>
      </c>
      <c r="F311" s="57"/>
      <c r="G311" s="59"/>
      <c r="H311" s="38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198"/>
      <c r="T311" s="199"/>
      <c r="U311" s="1">
        <f t="shared" ref="U311" si="590">LEN(A311)</f>
        <v>11</v>
      </c>
      <c r="V311" s="1" t="str">
        <f t="shared" ref="V311" si="591">"comment on column "&amp;$A$2&amp;"."&amp;A311&amp;" is '"&amp;B311&amp;"';"</f>
        <v>comment on column dbo.fkt_TBBC001G.NO_1JISYOME is '';</v>
      </c>
    </row>
    <row r="312" spans="1:22" ht="12" customHeight="1">
      <c r="A312" s="40" t="s">
        <v>1029</v>
      </c>
      <c r="B312" s="36" t="s">
        <v>3408</v>
      </c>
      <c r="C312" s="37"/>
      <c r="D312" s="98" t="s">
        <v>600</v>
      </c>
      <c r="E312" s="38">
        <v>11</v>
      </c>
      <c r="F312" s="57">
        <v>0</v>
      </c>
      <c r="G312" s="59"/>
      <c r="H312" s="38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198"/>
      <c r="T312" s="199"/>
      <c r="U312" s="1">
        <f t="shared" ref="U312" si="592">LEN(A312)</f>
        <v>11</v>
      </c>
      <c r="V312" s="1" t="str">
        <f t="shared" ref="V312" si="593">"comment on column "&amp;$A$2&amp;"."&amp;A312&amp;" is '"&amp;B312&amp;"';"</f>
        <v>comment on column dbo.fkt_TBBC001G.KI_STJIZESO is '';</v>
      </c>
    </row>
    <row r="313" spans="1:22" ht="12" customHeight="1">
      <c r="A313" s="40" t="s">
        <v>1310</v>
      </c>
      <c r="B313" s="36" t="s">
        <v>3408</v>
      </c>
      <c r="C313" s="37"/>
      <c r="D313" s="98" t="s">
        <v>600</v>
      </c>
      <c r="E313" s="38">
        <v>11</v>
      </c>
      <c r="F313" s="57">
        <v>0</v>
      </c>
      <c r="G313" s="59"/>
      <c r="H313" s="38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198"/>
      <c r="T313" s="199"/>
      <c r="U313" s="1">
        <f t="shared" ref="U313" si="594">LEN(A313)</f>
        <v>11</v>
      </c>
      <c r="V313" s="1" t="str">
        <f t="shared" ref="V313" si="595">"comment on column "&amp;$A$2&amp;"."&amp;A313&amp;" is '"&amp;B313&amp;"';"</f>
        <v>comment on column dbo.fkt_TBBC001G.KI_STJIZEZM is '';</v>
      </c>
    </row>
    <row r="314" spans="1:22" ht="12" customHeight="1">
      <c r="A314" s="40" t="s">
        <v>1311</v>
      </c>
      <c r="B314" s="36" t="s">
        <v>3408</v>
      </c>
      <c r="C314" s="37"/>
      <c r="D314" s="98" t="s">
        <v>744</v>
      </c>
      <c r="E314" s="38">
        <v>2</v>
      </c>
      <c r="F314" s="57"/>
      <c r="G314" s="59"/>
      <c r="H314" s="38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198"/>
      <c r="T314" s="199"/>
      <c r="U314" s="1">
        <f t="shared" ref="U314" si="596">LEN(A314)</f>
        <v>11</v>
      </c>
      <c r="V314" s="1" t="str">
        <f t="shared" ref="V314" si="597">"comment on column "&amp;$A$2&amp;"."&amp;A314&amp;" is '"&amp;B314&amp;"';"</f>
        <v>comment on column dbo.fkt_TBBC001G.CD_CATEGORY is '';</v>
      </c>
    </row>
    <row r="315" spans="1:22" ht="12" customHeight="1">
      <c r="A315" s="40" t="s">
        <v>1312</v>
      </c>
      <c r="B315" s="36" t="s">
        <v>3408</v>
      </c>
      <c r="C315" s="37"/>
      <c r="D315" s="98" t="s">
        <v>744</v>
      </c>
      <c r="E315" s="38">
        <v>2</v>
      </c>
      <c r="F315" s="57"/>
      <c r="G315" s="59"/>
      <c r="H315" s="38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198"/>
      <c r="T315" s="199"/>
      <c r="U315" s="1">
        <f t="shared" ref="U315" si="598">LEN(A315)</f>
        <v>10</v>
      </c>
      <c r="V315" s="1" t="str">
        <f t="shared" ref="V315" si="599">"comment on column "&amp;$A$2&amp;"."&amp;A315&amp;" is '"&amp;B315&amp;"';"</f>
        <v>comment on column dbo.fkt_TBBC001G.CD_KENSKMA is '';</v>
      </c>
    </row>
    <row r="316" spans="1:22" ht="12" customHeight="1">
      <c r="A316" s="40" t="s">
        <v>1313</v>
      </c>
      <c r="B316" s="36" t="s">
        <v>3408</v>
      </c>
      <c r="C316" s="37"/>
      <c r="D316" s="98" t="s">
        <v>744</v>
      </c>
      <c r="E316" s="38">
        <v>2</v>
      </c>
      <c r="F316" s="57"/>
      <c r="G316" s="59"/>
      <c r="H316" s="38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198"/>
      <c r="T316" s="199"/>
      <c r="U316" s="1">
        <f t="shared" ref="U316" si="600">LEN(A316)</f>
        <v>10</v>
      </c>
      <c r="V316" s="1" t="str">
        <f t="shared" ref="V316" si="601">"comment on column "&amp;$A$2&amp;"."&amp;A316&amp;" is '"&amp;B316&amp;"';"</f>
        <v>comment on column dbo.fkt_TBBC001G.CD_HYOJIMA is '';</v>
      </c>
    </row>
    <row r="317" spans="1:22" ht="12" customHeight="1">
      <c r="A317" s="40" t="s">
        <v>1314</v>
      </c>
      <c r="B317" s="36" t="s">
        <v>3408</v>
      </c>
      <c r="C317" s="37"/>
      <c r="D317" s="98" t="s">
        <v>744</v>
      </c>
      <c r="E317" s="38">
        <v>1</v>
      </c>
      <c r="F317" s="57"/>
      <c r="G317" s="59"/>
      <c r="H317" s="38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198"/>
      <c r="T317" s="199"/>
      <c r="U317" s="1">
        <f t="shared" ref="U317" si="602">LEN(A317)</f>
        <v>11</v>
      </c>
      <c r="V317" s="1" t="str">
        <f t="shared" ref="V317" si="603">"comment on column "&amp;$A$2&amp;"."&amp;A317&amp;" is '"&amp;B317&amp;"';"</f>
        <v>comment on column dbo.fkt_TBBC001G.KB_SYAKENUM is '';</v>
      </c>
    </row>
    <row r="318" spans="1:22" ht="12" customHeight="1">
      <c r="A318" s="40" t="s">
        <v>1315</v>
      </c>
      <c r="B318" s="36" t="s">
        <v>3408</v>
      </c>
      <c r="C318" s="37"/>
      <c r="D318" s="98" t="s">
        <v>744</v>
      </c>
      <c r="E318" s="38">
        <v>2</v>
      </c>
      <c r="F318" s="57"/>
      <c r="G318" s="59"/>
      <c r="H318" s="38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198"/>
      <c r="T318" s="199"/>
      <c r="U318" s="1">
        <f t="shared" ref="U318" si="604">LEN(A318)</f>
        <v>8</v>
      </c>
      <c r="V318" s="1" t="str">
        <f t="shared" ref="V318" si="605">"comment on column "&amp;$A$2&amp;"."&amp;A318&amp;" is '"&amp;B318&amp;"';"</f>
        <v>comment on column dbo.fkt_TBBC001G.CD_NAISO is '';</v>
      </c>
    </row>
    <row r="319" spans="1:22" ht="12" customHeight="1">
      <c r="A319" s="40" t="s">
        <v>1316</v>
      </c>
      <c r="B319" s="36" t="s">
        <v>3408</v>
      </c>
      <c r="C319" s="37"/>
      <c r="D319" s="98" t="s">
        <v>744</v>
      </c>
      <c r="E319" s="38">
        <v>1</v>
      </c>
      <c r="F319" s="57"/>
      <c r="G319" s="59"/>
      <c r="H319" s="38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198"/>
      <c r="T319" s="199"/>
      <c r="U319" s="1">
        <f t="shared" ref="U319" si="606">LEN(A319)</f>
        <v>9</v>
      </c>
      <c r="V319" s="1" t="str">
        <f t="shared" ref="V319" si="607">"comment on column "&amp;$A$2&amp;"."&amp;A319&amp;" is '"&amp;B319&amp;"';"</f>
        <v>comment on column dbo.fkt_TBBC001G.CD_IROKAE is '';</v>
      </c>
    </row>
    <row r="320" spans="1:22" ht="12" customHeight="1">
      <c r="A320" s="40" t="s">
        <v>1317</v>
      </c>
      <c r="B320" s="36" t="s">
        <v>3408</v>
      </c>
      <c r="C320" s="37"/>
      <c r="D320" s="98" t="s">
        <v>744</v>
      </c>
      <c r="E320" s="38">
        <v>1</v>
      </c>
      <c r="F320" s="57"/>
      <c r="G320" s="59"/>
      <c r="H320" s="38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198"/>
      <c r="T320" s="199"/>
      <c r="U320" s="1">
        <f t="shared" ref="U320" si="608">LEN(A320)</f>
        <v>10</v>
      </c>
      <c r="V320" s="1" t="str">
        <f t="shared" ref="V320" si="609">"comment on column "&amp;$A$2&amp;"."&amp;A320&amp;" is '"&amp;B320&amp;"';"</f>
        <v>comment on column dbo.fkt_TBBC001G.KB_SEIBIUM is '';</v>
      </c>
    </row>
    <row r="321" spans="1:22" ht="12" customHeight="1">
      <c r="A321" s="40" t="s">
        <v>1318</v>
      </c>
      <c r="B321" s="36" t="s">
        <v>3408</v>
      </c>
      <c r="C321" s="37"/>
      <c r="D321" s="98" t="s">
        <v>744</v>
      </c>
      <c r="E321" s="38">
        <v>4</v>
      </c>
      <c r="F321" s="57"/>
      <c r="G321" s="59"/>
      <c r="H321" s="38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198"/>
      <c r="T321" s="199"/>
      <c r="U321" s="1">
        <f t="shared" ref="U321" si="610">LEN(A321)</f>
        <v>11</v>
      </c>
      <c r="V321" s="1" t="str">
        <f t="shared" ref="V321" si="611">"comment on column "&amp;$A$2&amp;"."&amp;A321&amp;" is '"&amp;B321&amp;"';"</f>
        <v>comment on column dbo.fkt_TBBC001G.CD_SEBIKASY is '';</v>
      </c>
    </row>
    <row r="322" spans="1:22" ht="12" customHeight="1">
      <c r="A322" s="40" t="s">
        <v>1319</v>
      </c>
      <c r="B322" s="36" t="s">
        <v>3408</v>
      </c>
      <c r="C322" s="37"/>
      <c r="D322" s="98" t="s">
        <v>600</v>
      </c>
      <c r="E322" s="38">
        <v>9</v>
      </c>
      <c r="F322" s="57">
        <v>0</v>
      </c>
      <c r="G322" s="59"/>
      <c r="H322" s="38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198"/>
      <c r="T322" s="199"/>
      <c r="U322" s="1">
        <f t="shared" ref="U322" si="612">LEN(A322)</f>
        <v>11</v>
      </c>
      <c r="V322" s="1" t="str">
        <f t="shared" ref="V322" si="613">"comment on column "&amp;$A$2&amp;"."&amp;A322&amp;" is '"&amp;B322&amp;"';"</f>
        <v>comment on column dbo.fkt_TBBC001G.KI_SEBIKASY is '';</v>
      </c>
    </row>
    <row r="323" spans="1:22" ht="12" customHeight="1">
      <c r="A323" s="40" t="s">
        <v>1320</v>
      </c>
      <c r="B323" s="36" t="s">
        <v>3408</v>
      </c>
      <c r="C323" s="37"/>
      <c r="D323" s="98" t="s">
        <v>744</v>
      </c>
      <c r="E323" s="38">
        <v>1</v>
      </c>
      <c r="F323" s="57"/>
      <c r="G323" s="59"/>
      <c r="H323" s="38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198"/>
      <c r="T323" s="199"/>
      <c r="U323" s="1">
        <f t="shared" ref="U323" si="614">LEN(A323)</f>
        <v>11</v>
      </c>
      <c r="V323" s="1" t="str">
        <f t="shared" ref="V323" si="615">"comment on column "&amp;$A$2&amp;"."&amp;A323&amp;" is '"&amp;B323&amp;"';"</f>
        <v>comment on column dbo.fkt_TBBC001G.KB_KIROKNAI is '';</v>
      </c>
    </row>
    <row r="324" spans="1:22" ht="12" customHeight="1">
      <c r="A324" s="40" t="s">
        <v>1321</v>
      </c>
      <c r="B324" s="36" t="s">
        <v>3408</v>
      </c>
      <c r="C324" s="37"/>
      <c r="D324" s="98" t="s">
        <v>744</v>
      </c>
      <c r="E324" s="38">
        <v>1</v>
      </c>
      <c r="F324" s="57"/>
      <c r="G324" s="59"/>
      <c r="H324" s="38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198"/>
      <c r="T324" s="199"/>
      <c r="U324" s="1">
        <f t="shared" ref="U324" si="616">LEN(A324)</f>
        <v>10</v>
      </c>
      <c r="V324" s="1" t="str">
        <f t="shared" ref="V324" si="617">"comment on column "&amp;$A$2&amp;"."&amp;A324&amp;" is '"&amp;B324&amp;"';"</f>
        <v>comment on column dbo.fkt_TBBC001G.KB_METTKRK is '';</v>
      </c>
    </row>
    <row r="325" spans="1:22" ht="12" customHeight="1">
      <c r="A325" s="40" t="s">
        <v>1322</v>
      </c>
      <c r="B325" s="36" t="s">
        <v>3408</v>
      </c>
      <c r="C325" s="37"/>
      <c r="D325" s="98" t="s">
        <v>387</v>
      </c>
      <c r="E325" s="38"/>
      <c r="F325" s="57"/>
      <c r="G325" s="59"/>
      <c r="H325" s="38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198"/>
      <c r="T325" s="199"/>
      <c r="U325" s="1">
        <f t="shared" ref="U325" si="618">LEN(A325)</f>
        <v>10</v>
      </c>
      <c r="V325" s="1" t="str">
        <f t="shared" ref="V325" si="619">"comment on column "&amp;$A$2&amp;"."&amp;A325&amp;" is '"&amp;B325&amp;"';"</f>
        <v>comment on column dbo.fkt_TBBC001G.DD_EVENTJN is '';</v>
      </c>
    </row>
    <row r="326" spans="1:22" ht="12" customHeight="1">
      <c r="A326" s="40" t="s">
        <v>1323</v>
      </c>
      <c r="B326" s="36" t="s">
        <v>3408</v>
      </c>
      <c r="C326" s="37"/>
      <c r="D326" s="98" t="s">
        <v>744</v>
      </c>
      <c r="E326" s="38">
        <v>1</v>
      </c>
      <c r="F326" s="57"/>
      <c r="G326" s="59"/>
      <c r="H326" s="38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198"/>
      <c r="T326" s="199"/>
      <c r="U326" s="1">
        <f t="shared" ref="U326" si="620">LEN(A326)</f>
        <v>9</v>
      </c>
      <c r="V326" s="1" t="str">
        <f t="shared" ref="V326" si="621">"comment on column "&amp;$A$2&amp;"."&amp;A326&amp;" is '"&amp;B326&amp;"';"</f>
        <v>comment on column dbo.fkt_TBBC001G.CD_SEIZOK is '';</v>
      </c>
    </row>
    <row r="327" spans="1:22" ht="12" customHeight="1">
      <c r="A327" s="40" t="s">
        <v>1324</v>
      </c>
      <c r="B327" s="36" t="s">
        <v>3408</v>
      </c>
      <c r="C327" s="37"/>
      <c r="D327" s="98" t="s">
        <v>744</v>
      </c>
      <c r="E327" s="38">
        <v>4</v>
      </c>
      <c r="F327" s="57"/>
      <c r="G327" s="59"/>
      <c r="H327" s="38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198"/>
      <c r="T327" s="199"/>
      <c r="U327" s="1">
        <f t="shared" ref="U327" si="622">LEN(A327)</f>
        <v>10</v>
      </c>
      <c r="V327" s="1" t="str">
        <f t="shared" ref="V327" si="623">"comment on column "&amp;$A$2&amp;"."&amp;A327&amp;" is '"&amp;B327&amp;"';"</f>
        <v>comment on column dbo.fkt_TBBC001G.MJ_MODLEYE is '';</v>
      </c>
    </row>
    <row r="328" spans="1:22" ht="12" customHeight="1">
      <c r="A328" s="40" t="s">
        <v>1325</v>
      </c>
      <c r="B328" s="36" t="s">
        <v>3408</v>
      </c>
      <c r="C328" s="37"/>
      <c r="D328" s="98" t="s">
        <v>744</v>
      </c>
      <c r="E328" s="38">
        <v>1</v>
      </c>
      <c r="F328" s="57"/>
      <c r="G328" s="59"/>
      <c r="H328" s="38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198"/>
      <c r="T328" s="199"/>
      <c r="U328" s="1">
        <f t="shared" ref="U328" si="624">LEN(A328)</f>
        <v>10</v>
      </c>
      <c r="V328" s="1" t="str">
        <f t="shared" ref="V328" si="625">"comment on column "&amp;$A$2&amp;"."&amp;A328&amp;" is '"&amp;B328&amp;"';"</f>
        <v>comment on column dbo.fkt_TBBC001G.KB_YUNYUSI is '';</v>
      </c>
    </row>
    <row r="329" spans="1:22" ht="12" customHeight="1">
      <c r="A329" s="40" t="s">
        <v>1326</v>
      </c>
      <c r="B329" s="36" t="s">
        <v>3408</v>
      </c>
      <c r="C329" s="37"/>
      <c r="D329" s="98" t="s">
        <v>744</v>
      </c>
      <c r="E329" s="38">
        <v>10</v>
      </c>
      <c r="F329" s="57"/>
      <c r="G329" s="59"/>
      <c r="H329" s="38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198"/>
      <c r="T329" s="199"/>
      <c r="U329" s="1">
        <f t="shared" ref="U329" si="626">LEN(A329)</f>
        <v>10</v>
      </c>
      <c r="V329" s="1" t="str">
        <f t="shared" ref="V329" si="627">"comment on column "&amp;$A$2&amp;"."&amp;A329&amp;" is '"&amp;B329&amp;"';"</f>
        <v>comment on column dbo.fkt_TBBC001G.NO_AUCTION is '';</v>
      </c>
    </row>
    <row r="330" spans="1:22" ht="12" customHeight="1">
      <c r="A330" s="40" t="s">
        <v>1327</v>
      </c>
      <c r="B330" s="36" t="s">
        <v>3408</v>
      </c>
      <c r="C330" s="37"/>
      <c r="D330" s="98" t="s">
        <v>744</v>
      </c>
      <c r="E330" s="38">
        <v>1</v>
      </c>
      <c r="F330" s="57"/>
      <c r="G330" s="59"/>
      <c r="H330" s="38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198"/>
      <c r="T330" s="199"/>
      <c r="U330" s="1">
        <f t="shared" ref="U330" si="628">LEN(A330)</f>
        <v>9</v>
      </c>
      <c r="V330" s="1" t="str">
        <f t="shared" ref="V330" si="629">"comment on column "&amp;$A$2&amp;"."&amp;A330&amp;" is '"&amp;B330&amp;"';"</f>
        <v>comment on column dbo.fkt_TBBC001G.KB_HANDLE is '';</v>
      </c>
    </row>
    <row r="331" spans="1:22" ht="12" customHeight="1">
      <c r="A331" s="40" t="s">
        <v>1328</v>
      </c>
      <c r="B331" s="36" t="s">
        <v>3408</v>
      </c>
      <c r="C331" s="37"/>
      <c r="D331" s="98" t="s">
        <v>600</v>
      </c>
      <c r="E331" s="38">
        <v>3</v>
      </c>
      <c r="F331" s="57">
        <v>0</v>
      </c>
      <c r="G331" s="59"/>
      <c r="H331" s="38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198"/>
      <c r="T331" s="199"/>
      <c r="U331" s="1">
        <f t="shared" ref="U331" si="630">LEN(A331)</f>
        <v>11</v>
      </c>
      <c r="V331" s="1" t="str">
        <f t="shared" ref="V331" si="631">"comment on column "&amp;$A$2&amp;"."&amp;A331&amp;" is '"&amp;B331&amp;"';"</f>
        <v>comment on column dbo.fkt_TBBC001G.SU_MITUMORI is '';</v>
      </c>
    </row>
    <row r="332" spans="1:22" ht="12" customHeight="1">
      <c r="A332" s="40" t="s">
        <v>1329</v>
      </c>
      <c r="B332" s="36" t="s">
        <v>3408</v>
      </c>
      <c r="C332" s="37"/>
      <c r="D332" s="98" t="s">
        <v>600</v>
      </c>
      <c r="E332" s="38">
        <v>6</v>
      </c>
      <c r="F332" s="57">
        <v>0</v>
      </c>
      <c r="G332" s="59"/>
      <c r="H332" s="38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198"/>
      <c r="T332" s="199"/>
      <c r="U332" s="1">
        <f t="shared" ref="U332" si="632">LEN(A332)</f>
        <v>11</v>
      </c>
      <c r="V332" s="1" t="str">
        <f t="shared" ref="V332" si="633">"comment on column "&amp;$A$2&amp;"."&amp;A332&amp;" is '"&amp;B332&amp;"';"</f>
        <v>comment on column dbo.fkt_TBBC001G.NU_SOUKOKM2 is '';</v>
      </c>
    </row>
    <row r="333" spans="1:22" ht="12" customHeight="1">
      <c r="A333" s="40" t="s">
        <v>1330</v>
      </c>
      <c r="B333" s="36" t="s">
        <v>3408</v>
      </c>
      <c r="C333" s="37"/>
      <c r="D333" s="98" t="s">
        <v>600</v>
      </c>
      <c r="E333" s="38">
        <v>6</v>
      </c>
      <c r="F333" s="57">
        <v>0</v>
      </c>
      <c r="G333" s="59"/>
      <c r="H333" s="38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198"/>
      <c r="T333" s="199"/>
      <c r="U333" s="1">
        <f t="shared" ref="U333" si="634">LEN(A333)</f>
        <v>11</v>
      </c>
      <c r="V333" s="1" t="str">
        <f t="shared" ref="V333" si="635">"comment on column "&amp;$A$2&amp;"."&amp;A333&amp;" is '"&amp;B333&amp;"';"</f>
        <v>comment on column dbo.fkt_TBBC001G.NU_SOUKOKM3 is '';</v>
      </c>
    </row>
    <row r="334" spans="1:22" ht="12" customHeight="1">
      <c r="A334" s="40" t="s">
        <v>1331</v>
      </c>
      <c r="B334" s="36" t="s">
        <v>3408</v>
      </c>
      <c r="C334" s="37"/>
      <c r="D334" s="98" t="s">
        <v>744</v>
      </c>
      <c r="E334" s="38">
        <v>1</v>
      </c>
      <c r="F334" s="57"/>
      <c r="G334" s="59"/>
      <c r="H334" s="38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198"/>
      <c r="T334" s="199"/>
      <c r="U334" s="1">
        <f t="shared" ref="U334" si="636">LEN(A334)</f>
        <v>11</v>
      </c>
      <c r="V334" s="1" t="str">
        <f t="shared" ref="V334" si="637">"comment on column "&amp;$A$2&amp;"."&amp;A334&amp;" is '"&amp;B334&amp;"';"</f>
        <v>comment on column dbo.fkt_TBBC001G.KB_JRYZGMZM is '';</v>
      </c>
    </row>
    <row r="335" spans="1:22" ht="12" customHeight="1">
      <c r="A335" s="40" t="s">
        <v>1332</v>
      </c>
      <c r="B335" s="36" t="s">
        <v>3408</v>
      </c>
      <c r="C335" s="37"/>
      <c r="D335" s="98" t="s">
        <v>744</v>
      </c>
      <c r="E335" s="38">
        <v>1</v>
      </c>
      <c r="F335" s="57"/>
      <c r="G335" s="59"/>
      <c r="H335" s="38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198"/>
      <c r="T335" s="199"/>
      <c r="U335" s="1">
        <f t="shared" ref="U335" si="638">LEN(A335)</f>
        <v>10</v>
      </c>
      <c r="V335" s="1" t="str">
        <f t="shared" ref="V335" si="639">"comment on column "&amp;$A$2&amp;"."&amp;A335&amp;" is '"&amp;B335&amp;"';"</f>
        <v>comment on column dbo.fkt_TBBC001G.KB_TSVALUE is '';</v>
      </c>
    </row>
    <row r="336" spans="1:22" ht="12" customHeight="1">
      <c r="A336" s="40" t="s">
        <v>1333</v>
      </c>
      <c r="B336" s="36" t="s">
        <v>3408</v>
      </c>
      <c r="C336" s="37"/>
      <c r="D336" s="98" t="s">
        <v>744</v>
      </c>
      <c r="E336" s="38">
        <v>50</v>
      </c>
      <c r="F336" s="57"/>
      <c r="G336" s="59"/>
      <c r="H336" s="38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198"/>
      <c r="T336" s="199"/>
      <c r="U336" s="1">
        <f t="shared" ref="U336" si="640">LEN(A336)</f>
        <v>11</v>
      </c>
      <c r="V336" s="1" t="str">
        <f t="shared" ref="V336" si="641">"comment on column "&amp;$A$2&amp;"."&amp;A336&amp;" is '"&amp;B336&amp;"';"</f>
        <v>comment on column dbo.fkt_TBBC001G.MJ_SATEFSYM is '';</v>
      </c>
    </row>
    <row r="337" spans="1:22" ht="12" customHeight="1">
      <c r="A337" s="40" t="s">
        <v>1334</v>
      </c>
      <c r="B337" s="36" t="s">
        <v>3408</v>
      </c>
      <c r="C337" s="37"/>
      <c r="D337" s="98" t="s">
        <v>744</v>
      </c>
      <c r="E337" s="38">
        <v>1</v>
      </c>
      <c r="F337" s="57"/>
      <c r="G337" s="59"/>
      <c r="H337" s="38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198"/>
      <c r="T337" s="199"/>
      <c r="U337" s="1">
        <f t="shared" ref="U337" si="642">LEN(A337)</f>
        <v>11</v>
      </c>
      <c r="V337" s="1" t="str">
        <f t="shared" ref="V337" si="643">"comment on column "&amp;$A$2&amp;"."&amp;A337&amp;" is '"&amp;B337&amp;"';"</f>
        <v>comment on column dbo.fkt_TBBC001G.KB_SATEISYU is '';</v>
      </c>
    </row>
    <row r="338" spans="1:22" ht="12" customHeight="1">
      <c r="A338" s="40" t="s">
        <v>1034</v>
      </c>
      <c r="B338" s="36" t="s">
        <v>3408</v>
      </c>
      <c r="C338" s="37"/>
      <c r="D338" s="98" t="s">
        <v>744</v>
      </c>
      <c r="E338" s="38">
        <v>10</v>
      </c>
      <c r="F338" s="57"/>
      <c r="G338" s="59"/>
      <c r="H338" s="38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198"/>
      <c r="T338" s="199"/>
      <c r="U338" s="1">
        <f t="shared" ref="U338" si="644">LEN(A338)</f>
        <v>11</v>
      </c>
      <c r="V338" s="1" t="str">
        <f t="shared" ref="V338" si="645">"comment on column "&amp;$A$2&amp;"."&amp;A338&amp;" is '"&amp;B338&amp;"';"</f>
        <v>comment on column dbo.fkt_TBBC001G.NO_KYUSATEI is '';</v>
      </c>
    </row>
    <row r="339" spans="1:22" ht="12" customHeight="1">
      <c r="A339" s="40" t="s">
        <v>1335</v>
      </c>
      <c r="B339" s="36" t="s">
        <v>3408</v>
      </c>
      <c r="C339" s="37"/>
      <c r="D339" s="98" t="s">
        <v>744</v>
      </c>
      <c r="E339" s="38">
        <v>4</v>
      </c>
      <c r="F339" s="57"/>
      <c r="G339" s="59"/>
      <c r="H339" s="38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198"/>
      <c r="T339" s="199"/>
      <c r="U339" s="1">
        <f t="shared" ref="U339" si="646">LEN(A339)</f>
        <v>11</v>
      </c>
      <c r="V339" s="1" t="str">
        <f t="shared" ref="V339" si="647">"comment on column "&amp;$A$2&amp;"."&amp;A339&amp;" is '"&amp;B339&amp;"';"</f>
        <v>comment on column dbo.fkt_TBBC001G.NU_SOGOHYOK is '';</v>
      </c>
    </row>
    <row r="340" spans="1:22" ht="12" customHeight="1">
      <c r="A340" s="40" t="s">
        <v>1336</v>
      </c>
      <c r="B340" s="36" t="s">
        <v>3408</v>
      </c>
      <c r="C340" s="37"/>
      <c r="D340" s="98" t="s">
        <v>744</v>
      </c>
      <c r="E340" s="38">
        <v>10</v>
      </c>
      <c r="F340" s="57"/>
      <c r="G340" s="59"/>
      <c r="H340" s="38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198"/>
      <c r="T340" s="199"/>
      <c r="U340" s="1">
        <f t="shared" ref="U340" si="648">LEN(A340)</f>
        <v>10</v>
      </c>
      <c r="V340" s="1" t="str">
        <f t="shared" ref="V340" si="649">"comment on column "&amp;$A$2&amp;"."&amp;A340&amp;" is '"&amp;B340&amp;"';"</f>
        <v>comment on column dbo.fkt_TBBC001G.NO_LNINTEI is '';</v>
      </c>
    </row>
    <row r="341" spans="1:22" ht="12" customHeight="1">
      <c r="A341" s="40" t="s">
        <v>1337</v>
      </c>
      <c r="B341" s="36" t="s">
        <v>3408</v>
      </c>
      <c r="C341" s="37"/>
      <c r="D341" s="98" t="s">
        <v>744</v>
      </c>
      <c r="E341" s="38">
        <v>3</v>
      </c>
      <c r="F341" s="57"/>
      <c r="G341" s="59"/>
      <c r="H341" s="38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198"/>
      <c r="T341" s="199"/>
      <c r="U341" s="1">
        <f t="shared" ref="U341" si="650">LEN(A341)</f>
        <v>11</v>
      </c>
      <c r="V341" s="1" t="str">
        <f t="shared" ref="V341" si="651">"comment on column "&amp;$A$2&amp;"."&amp;A341&amp;" is '"&amp;B341&amp;"';"</f>
        <v>comment on column dbo.fkt_TBBC001G.CD_SYOSOTEN is '';</v>
      </c>
    </row>
    <row r="342" spans="1:22" ht="12" customHeight="1">
      <c r="A342" s="40" t="s">
        <v>1338</v>
      </c>
      <c r="B342" s="36" t="s">
        <v>3408</v>
      </c>
      <c r="C342" s="37"/>
      <c r="D342" s="98" t="s">
        <v>744</v>
      </c>
      <c r="E342" s="38">
        <v>3</v>
      </c>
      <c r="F342" s="57"/>
      <c r="G342" s="59"/>
      <c r="H342" s="38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198"/>
      <c r="T342" s="199"/>
      <c r="U342" s="1">
        <f t="shared" ref="U342" si="652">LEN(A342)</f>
        <v>11</v>
      </c>
      <c r="V342" s="1" t="str">
        <f t="shared" ref="V342" si="653">"comment on column "&amp;$A$2&amp;"."&amp;A342&amp;" is '"&amp;B342&amp;"';"</f>
        <v>comment on column dbo.fkt_TBBC001G.CD_SOSINTEN is '';</v>
      </c>
    </row>
    <row r="343" spans="1:22" ht="12" customHeight="1">
      <c r="A343" s="40" t="s">
        <v>1339</v>
      </c>
      <c r="B343" s="36" t="s">
        <v>3408</v>
      </c>
      <c r="C343" s="37"/>
      <c r="D343" s="98" t="s">
        <v>387</v>
      </c>
      <c r="E343" s="38"/>
      <c r="F343" s="57"/>
      <c r="G343" s="59"/>
      <c r="H343" s="38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198"/>
      <c r="T343" s="199"/>
      <c r="U343" s="1">
        <f t="shared" ref="U343" si="654">LEN(A343)</f>
        <v>8</v>
      </c>
      <c r="V343" s="1" t="str">
        <f t="shared" ref="V343" si="655">"comment on column "&amp;$A$2&amp;"."&amp;A343&amp;" is '"&amp;B343&amp;"';"</f>
        <v>comment on column dbo.fkt_TBBC001G.DD_SYUKO is '';</v>
      </c>
    </row>
    <row r="344" spans="1:22" ht="12" customHeight="1">
      <c r="A344" s="40" t="s">
        <v>1340</v>
      </c>
      <c r="B344" s="36" t="s">
        <v>3408</v>
      </c>
      <c r="C344" s="37"/>
      <c r="D344" s="98" t="s">
        <v>387</v>
      </c>
      <c r="E344" s="38"/>
      <c r="F344" s="57"/>
      <c r="G344" s="59"/>
      <c r="H344" s="38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198"/>
      <c r="T344" s="199"/>
      <c r="U344" s="1">
        <f t="shared" ref="U344" si="656">LEN(A344)</f>
        <v>11</v>
      </c>
      <c r="V344" s="1" t="str">
        <f t="shared" ref="V344" si="657">"comment on column "&amp;$A$2&amp;"."&amp;A344&amp;" is '"&amp;B344&amp;"';"</f>
        <v>comment on column dbo.fkt_TBBC001G.DD_HINSHYOU is '';</v>
      </c>
    </row>
    <row r="345" spans="1:22" ht="12" customHeight="1">
      <c r="A345" s="40" t="s">
        <v>1341</v>
      </c>
      <c r="B345" s="36" t="s">
        <v>3408</v>
      </c>
      <c r="C345" s="37"/>
      <c r="D345" s="98" t="s">
        <v>744</v>
      </c>
      <c r="E345" s="38">
        <v>2</v>
      </c>
      <c r="F345" s="57"/>
      <c r="G345" s="59"/>
      <c r="H345" s="38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198"/>
      <c r="T345" s="199"/>
      <c r="U345" s="1">
        <f t="shared" ref="U345" si="658">LEN(A345)</f>
        <v>9</v>
      </c>
      <c r="V345" s="1" t="str">
        <f t="shared" ref="V345" si="659">"comment on column "&amp;$A$2&amp;"."&amp;A345&amp;" is '"&amp;B345&amp;"';"</f>
        <v>comment on column dbo.fkt_TBBC001G.NU_JOSYA1 is '';</v>
      </c>
    </row>
    <row r="346" spans="1:22" ht="12" customHeight="1">
      <c r="A346" s="40" t="s">
        <v>1342</v>
      </c>
      <c r="B346" s="36" t="s">
        <v>3408</v>
      </c>
      <c r="C346" s="37"/>
      <c r="D346" s="98" t="s">
        <v>744</v>
      </c>
      <c r="E346" s="38">
        <v>2</v>
      </c>
      <c r="F346" s="57"/>
      <c r="G346" s="59"/>
      <c r="H346" s="38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198"/>
      <c r="T346" s="199"/>
      <c r="U346" s="1">
        <f t="shared" ref="U346" si="660">LEN(A346)</f>
        <v>9</v>
      </c>
      <c r="V346" s="1" t="str">
        <f t="shared" ref="V346" si="661">"comment on column "&amp;$A$2&amp;"."&amp;A346&amp;" is '"&amp;B346&amp;"';"</f>
        <v>comment on column dbo.fkt_TBBC001G.NU_JOSYA2 is '';</v>
      </c>
    </row>
    <row r="347" spans="1:22" ht="12" customHeight="1">
      <c r="A347" s="40" t="s">
        <v>1343</v>
      </c>
      <c r="B347" s="36" t="s">
        <v>3408</v>
      </c>
      <c r="C347" s="37"/>
      <c r="D347" s="98" t="s">
        <v>744</v>
      </c>
      <c r="E347" s="38">
        <v>1</v>
      </c>
      <c r="F347" s="57"/>
      <c r="G347" s="59"/>
      <c r="H347" s="38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198"/>
      <c r="T347" s="199"/>
      <c r="U347" s="1">
        <f t="shared" ref="U347" si="662">LEN(A347)</f>
        <v>11</v>
      </c>
      <c r="V347" s="1" t="str">
        <f t="shared" ref="V347" si="663">"comment on column "&amp;$A$2&amp;"."&amp;A347&amp;" is '"&amp;B347&amp;"';"</f>
        <v>comment on column dbo.fkt_TBBC001G.KB_HONSYOHO is '';</v>
      </c>
    </row>
    <row r="348" spans="1:22" ht="12" customHeight="1">
      <c r="A348" s="40" t="s">
        <v>1344</v>
      </c>
      <c r="B348" s="36" t="s">
        <v>3408</v>
      </c>
      <c r="C348" s="37"/>
      <c r="D348" s="98" t="s">
        <v>744</v>
      </c>
      <c r="E348" s="38">
        <v>1</v>
      </c>
      <c r="F348" s="57"/>
      <c r="G348" s="59"/>
      <c r="H348" s="38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198"/>
      <c r="T348" s="199"/>
      <c r="U348" s="1">
        <f t="shared" ref="U348" si="664">LEN(A348)</f>
        <v>10</v>
      </c>
      <c r="V348" s="1" t="str">
        <f t="shared" ref="V348" si="665">"comment on column "&amp;$A$2&amp;"."&amp;A348&amp;" is '"&amp;B348&amp;"';"</f>
        <v>comment on column dbo.fkt_TBBC001G.KB_KAZKASY is '';</v>
      </c>
    </row>
    <row r="349" spans="1:22" ht="12" customHeight="1">
      <c r="A349" s="40" t="s">
        <v>1345</v>
      </c>
      <c r="B349" s="36" t="s">
        <v>3408</v>
      </c>
      <c r="C349" s="37"/>
      <c r="D349" s="98" t="s">
        <v>744</v>
      </c>
      <c r="E349" s="38">
        <v>1</v>
      </c>
      <c r="F349" s="57"/>
      <c r="G349" s="59"/>
      <c r="H349" s="38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198"/>
      <c r="T349" s="199"/>
      <c r="U349" s="1">
        <f t="shared" ref="U349" si="666">LEN(A349)</f>
        <v>10</v>
      </c>
      <c r="V349" s="1" t="str">
        <f t="shared" ref="V349" si="667">"comment on column "&amp;$A$2&amp;"."&amp;A349&amp;" is '"&amp;B349&amp;"';"</f>
        <v>comment on column dbo.fkt_TBBC001G.KB_SYAKAKU is '';</v>
      </c>
    </row>
    <row r="350" spans="1:22" ht="12" customHeight="1">
      <c r="A350" s="40" t="s">
        <v>1346</v>
      </c>
      <c r="B350" s="36" t="s">
        <v>3408</v>
      </c>
      <c r="C350" s="37"/>
      <c r="D350" s="98" t="s">
        <v>600</v>
      </c>
      <c r="E350" s="38">
        <v>11</v>
      </c>
      <c r="F350" s="57">
        <v>0</v>
      </c>
      <c r="G350" s="59"/>
      <c r="H350" s="38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198"/>
      <c r="T350" s="199"/>
      <c r="U350" s="1">
        <f t="shared" ref="U350" si="668">LEN(A350)</f>
        <v>10</v>
      </c>
      <c r="V350" s="1" t="str">
        <f t="shared" ref="V350" si="669">"comment on column "&amp;$A$2&amp;"."&amp;A350&amp;" is '"&amp;B350&amp;"';"</f>
        <v>comment on column dbo.fkt_TBBC001G.KI_SYTOKUZ is '';</v>
      </c>
    </row>
    <row r="351" spans="1:22" ht="12" customHeight="1">
      <c r="A351" s="40" t="s">
        <v>1347</v>
      </c>
      <c r="B351" s="36" t="s">
        <v>3408</v>
      </c>
      <c r="C351" s="37"/>
      <c r="D351" s="98" t="s">
        <v>600</v>
      </c>
      <c r="E351" s="38">
        <v>11</v>
      </c>
      <c r="F351" s="57">
        <v>0</v>
      </c>
      <c r="G351" s="59"/>
      <c r="H351" s="38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198"/>
      <c r="T351" s="199"/>
      <c r="U351" s="1">
        <f t="shared" ref="U351" si="670">LEN(A351)</f>
        <v>11</v>
      </c>
      <c r="V351" s="1" t="str">
        <f t="shared" ref="V351" si="671">"comment on column "&amp;$A$2&amp;"."&amp;A351&amp;" is '"&amp;B351&amp;"';"</f>
        <v>comment on column dbo.fkt_TBBC001G.KI_JIZNENZU is '';</v>
      </c>
    </row>
    <row r="352" spans="1:22" ht="12" customHeight="1">
      <c r="A352" s="40" t="s">
        <v>1348</v>
      </c>
      <c r="B352" s="36" t="s">
        <v>3408</v>
      </c>
      <c r="C352" s="37"/>
      <c r="D352" s="98" t="s">
        <v>600</v>
      </c>
      <c r="E352" s="38">
        <v>2</v>
      </c>
      <c r="F352" s="57">
        <v>0</v>
      </c>
      <c r="G352" s="59"/>
      <c r="H352" s="38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198"/>
      <c r="T352" s="199"/>
      <c r="U352" s="1">
        <f t="shared" ref="U352" si="672">LEN(A352)</f>
        <v>11</v>
      </c>
      <c r="V352" s="1" t="str">
        <f t="shared" ref="V352" si="673">"comment on column "&amp;$A$2&amp;"."&amp;A352&amp;" is '"&amp;B352&amp;"';"</f>
        <v>comment on column dbo.fkt_TBBC001G.SU_SYDOTORB is '';</v>
      </c>
    </row>
    <row r="353" spans="1:22" ht="12" customHeight="1">
      <c r="A353" s="40" t="s">
        <v>1349</v>
      </c>
      <c r="B353" s="36" t="s">
        <v>3408</v>
      </c>
      <c r="C353" s="37"/>
      <c r="D353" s="98" t="s">
        <v>744</v>
      </c>
      <c r="E353" s="38">
        <v>40</v>
      </c>
      <c r="F353" s="57"/>
      <c r="G353" s="59"/>
      <c r="H353" s="38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198"/>
      <c r="T353" s="199"/>
      <c r="U353" s="1">
        <f t="shared" ref="U353" si="674">LEN(A353)</f>
        <v>11</v>
      </c>
      <c r="V353" s="1" t="str">
        <f t="shared" ref="V353" si="675">"comment on column "&amp;$A$2&amp;"."&amp;A353&amp;" is '"&amp;B353&amp;"';"</f>
        <v>comment on column dbo.fkt_TBBC001G.KJ_HITANTSY is '';</v>
      </c>
    </row>
    <row r="354" spans="1:22" ht="12" customHeight="1">
      <c r="A354" s="40" t="s">
        <v>1350</v>
      </c>
      <c r="B354" s="36" t="s">
        <v>3408</v>
      </c>
      <c r="C354" s="37"/>
      <c r="D354" s="98" t="s">
        <v>744</v>
      </c>
      <c r="E354" s="38">
        <v>14</v>
      </c>
      <c r="F354" s="57"/>
      <c r="G354" s="59"/>
      <c r="H354" s="38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198"/>
      <c r="T354" s="199"/>
      <c r="U354" s="1">
        <f t="shared" ref="U354" si="676">LEN(A354)</f>
        <v>11</v>
      </c>
      <c r="V354" s="1" t="str">
        <f t="shared" ref="V354" si="677">"comment on column "&amp;$A$2&amp;"."&amp;A354&amp;" is '"&amp;B354&amp;"';"</f>
        <v>comment on column dbo.fkt_TBBC001G.CD_HIZYUSYC is '';</v>
      </c>
    </row>
    <row r="355" spans="1:22" ht="12" customHeight="1">
      <c r="A355" s="40" t="s">
        <v>1351</v>
      </c>
      <c r="B355" s="36" t="s">
        <v>3408</v>
      </c>
      <c r="C355" s="37"/>
      <c r="D355" s="98" t="s">
        <v>744</v>
      </c>
      <c r="E355" s="38">
        <v>7</v>
      </c>
      <c r="F355" s="57"/>
      <c r="G355" s="59"/>
      <c r="H355" s="38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198"/>
      <c r="T355" s="199"/>
      <c r="U355" s="1">
        <f t="shared" ref="U355" si="678">LEN(A355)</f>
        <v>11</v>
      </c>
      <c r="V355" s="1" t="str">
        <f t="shared" ref="V355" si="679">"comment on column "&amp;$A$2&amp;"."&amp;A355&amp;" is '"&amp;B355&amp;"';"</f>
        <v>comment on column dbo.fkt_TBBC001G.NO_HIYUBINB is '';</v>
      </c>
    </row>
    <row r="356" spans="1:22" ht="12" customHeight="1">
      <c r="A356" s="40" t="s">
        <v>1352</v>
      </c>
      <c r="B356" s="36" t="s">
        <v>3408</v>
      </c>
      <c r="C356" s="37"/>
      <c r="D356" s="98" t="s">
        <v>744</v>
      </c>
      <c r="E356" s="38">
        <v>40</v>
      </c>
      <c r="F356" s="57"/>
      <c r="G356" s="59"/>
      <c r="H356" s="38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198"/>
      <c r="T356" s="199"/>
      <c r="U356" s="1">
        <f t="shared" ref="U356" si="680">LEN(A356)</f>
        <v>11</v>
      </c>
      <c r="V356" s="1" t="str">
        <f t="shared" ref="V356" si="681">"comment on column "&amp;$A$2&amp;"."&amp;A356&amp;" is '"&amp;B356&amp;"';"</f>
        <v>comment on column dbo.fkt_TBBC001G.KJ_HIZYUKA1 is '';</v>
      </c>
    </row>
    <row r="357" spans="1:22" ht="12" customHeight="1">
      <c r="A357" s="40" t="s">
        <v>1353</v>
      </c>
      <c r="B357" s="36" t="s">
        <v>3408</v>
      </c>
      <c r="C357" s="37"/>
      <c r="D357" s="98" t="s">
        <v>744</v>
      </c>
      <c r="E357" s="38">
        <v>30</v>
      </c>
      <c r="F357" s="57"/>
      <c r="G357" s="59"/>
      <c r="H357" s="38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198"/>
      <c r="T357" s="199"/>
      <c r="U357" s="1">
        <f t="shared" ref="U357" si="682">LEN(A357)</f>
        <v>11</v>
      </c>
      <c r="V357" s="1" t="str">
        <f t="shared" ref="V357" si="683">"comment on column "&amp;$A$2&amp;"."&amp;A357&amp;" is '"&amp;B357&amp;"';"</f>
        <v>comment on column dbo.fkt_TBBC001G.KJ_HIZYUKA2 is '';</v>
      </c>
    </row>
    <row r="358" spans="1:22" ht="12" customHeight="1">
      <c r="A358" s="40" t="s">
        <v>1354</v>
      </c>
      <c r="B358" s="36" t="s">
        <v>3408</v>
      </c>
      <c r="C358" s="37"/>
      <c r="D358" s="98" t="s">
        <v>744</v>
      </c>
      <c r="E358" s="38">
        <v>40</v>
      </c>
      <c r="F358" s="57"/>
      <c r="G358" s="59"/>
      <c r="H358" s="38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198"/>
      <c r="T358" s="199"/>
      <c r="U358" s="1">
        <f t="shared" ref="U358" si="684">LEN(A358)</f>
        <v>11</v>
      </c>
      <c r="V358" s="1" t="str">
        <f t="shared" ref="V358" si="685">"comment on column "&amp;$A$2&amp;"."&amp;A358&amp;" is '"&amp;B358&amp;"';"</f>
        <v>comment on column dbo.fkt_TBBC001G.KJ_HIZYUKA3 is '';</v>
      </c>
    </row>
    <row r="359" spans="1:22" ht="12" customHeight="1">
      <c r="A359" s="40" t="s">
        <v>1355</v>
      </c>
      <c r="B359" s="36" t="s">
        <v>3408</v>
      </c>
      <c r="C359" s="37"/>
      <c r="D359" s="98" t="s">
        <v>744</v>
      </c>
      <c r="E359" s="38">
        <v>2</v>
      </c>
      <c r="F359" s="57"/>
      <c r="G359" s="59"/>
      <c r="H359" s="38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198"/>
      <c r="T359" s="199"/>
      <c r="U359" s="1">
        <f t="shared" ref="U359" si="686">LEN(A359)</f>
        <v>10</v>
      </c>
      <c r="V359" s="1" t="str">
        <f t="shared" ref="V359" si="687">"comment on column "&amp;$A$2&amp;"."&amp;A359&amp;" is '"&amp;B359&amp;"';"</f>
        <v>comment on column dbo.fkt_TBBC001G.CD_HISYOKU is '';</v>
      </c>
    </row>
    <row r="360" spans="1:22" ht="12" customHeight="1">
      <c r="A360" s="40" t="s">
        <v>1356</v>
      </c>
      <c r="B360" s="36" t="s">
        <v>3408</v>
      </c>
      <c r="C360" s="37"/>
      <c r="D360" s="98" t="s">
        <v>387</v>
      </c>
      <c r="E360" s="38"/>
      <c r="F360" s="57"/>
      <c r="G360" s="59"/>
      <c r="H360" s="38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198"/>
      <c r="T360" s="199"/>
      <c r="U360" s="1">
        <f t="shared" ref="U360" si="688">LEN(A360)</f>
        <v>11</v>
      </c>
      <c r="V360" s="1" t="str">
        <f t="shared" ref="V360" si="689">"comment on column "&amp;$A$2&amp;"."&amp;A360&amp;" is '"&amp;B360&amp;"';"</f>
        <v>comment on column dbo.fkt_TBBC001G.DD_HISINENG is '';</v>
      </c>
    </row>
    <row r="361" spans="1:22" ht="12" customHeight="1">
      <c r="A361" s="40" t="s">
        <v>1357</v>
      </c>
      <c r="B361" s="36" t="s">
        <v>3408</v>
      </c>
      <c r="C361" s="37"/>
      <c r="D361" s="98" t="s">
        <v>744</v>
      </c>
      <c r="E361" s="38">
        <v>1</v>
      </c>
      <c r="F361" s="57"/>
      <c r="G361" s="59"/>
      <c r="H361" s="38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198"/>
      <c r="T361" s="199"/>
      <c r="U361" s="1">
        <f t="shared" ref="U361" si="690">LEN(A361)</f>
        <v>11</v>
      </c>
      <c r="V361" s="1" t="str">
        <f t="shared" ref="V361" si="691">"comment on column "&amp;$A$2&amp;"."&amp;A361&amp;" is '"&amp;B361&amp;"';"</f>
        <v>comment on column dbo.fkt_TBBC001G.KB_HIHONNIN is '';</v>
      </c>
    </row>
    <row r="362" spans="1:22" ht="12" customHeight="1">
      <c r="A362" s="40" t="s">
        <v>1358</v>
      </c>
      <c r="B362" s="36" t="s">
        <v>3408</v>
      </c>
      <c r="C362" s="37"/>
      <c r="D362" s="98" t="s">
        <v>744</v>
      </c>
      <c r="E362" s="38">
        <v>60</v>
      </c>
      <c r="F362" s="57"/>
      <c r="G362" s="59"/>
      <c r="H362" s="38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198"/>
      <c r="T362" s="199"/>
      <c r="U362" s="1">
        <f t="shared" ref="U362" si="692">LEN(A362)</f>
        <v>10</v>
      </c>
      <c r="V362" s="1" t="str">
        <f t="shared" ref="V362" si="693">"comment on column "&amp;$A$2&amp;"."&amp;A362&amp;" is '"&amp;B362&amp;"';"</f>
        <v>comment on column dbo.fkt_TBBC001G.MJ_HIBUSYO is '';</v>
      </c>
    </row>
    <row r="363" spans="1:22" ht="12" customHeight="1">
      <c r="A363" s="40" t="s">
        <v>1359</v>
      </c>
      <c r="B363" s="36" t="s">
        <v>3408</v>
      </c>
      <c r="C363" s="37"/>
      <c r="D363" s="98" t="s">
        <v>744</v>
      </c>
      <c r="E363" s="38">
        <v>20</v>
      </c>
      <c r="F363" s="57"/>
      <c r="G363" s="59"/>
      <c r="H363" s="38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198"/>
      <c r="T363" s="199"/>
      <c r="U363" s="1">
        <f t="shared" ref="U363" si="694">LEN(A363)</f>
        <v>11</v>
      </c>
      <c r="V363" s="1" t="str">
        <f t="shared" ref="V363" si="695">"comment on column "&amp;$A$2&amp;"."&amp;A363&amp;" is '"&amp;B363&amp;"';"</f>
        <v>comment on column dbo.fkt_TBBC001G.NO_HIMADDEN is '';</v>
      </c>
    </row>
    <row r="364" spans="1:22" ht="12" customHeight="1">
      <c r="A364" s="40" t="s">
        <v>1360</v>
      </c>
      <c r="B364" s="36" t="s">
        <v>3408</v>
      </c>
      <c r="C364" s="37"/>
      <c r="D364" s="98" t="s">
        <v>744</v>
      </c>
      <c r="E364" s="38">
        <v>60</v>
      </c>
      <c r="F364" s="57"/>
      <c r="G364" s="59"/>
      <c r="H364" s="38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198"/>
      <c r="T364" s="199"/>
      <c r="U364" s="1">
        <f t="shared" ref="U364" si="696">LEN(A364)</f>
        <v>9</v>
      </c>
      <c r="V364" s="1" t="str">
        <f t="shared" ref="V364" si="697">"comment on column "&amp;$A$2&amp;"."&amp;A364&amp;" is '"&amp;B364&amp;"';"</f>
        <v>comment on column dbo.fkt_TBBC001G.MJ_HIBIKO is '';</v>
      </c>
    </row>
    <row r="365" spans="1:22" ht="12" customHeight="1">
      <c r="A365" s="40" t="s">
        <v>1361</v>
      </c>
      <c r="B365" s="36" t="s">
        <v>3408</v>
      </c>
      <c r="C365" s="37"/>
      <c r="D365" s="98" t="s">
        <v>744</v>
      </c>
      <c r="E365" s="38">
        <v>10</v>
      </c>
      <c r="F365" s="57"/>
      <c r="G365" s="59"/>
      <c r="H365" s="38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198"/>
      <c r="T365" s="199"/>
      <c r="U365" s="1">
        <f t="shared" ref="U365" si="698">LEN(A365)</f>
        <v>6</v>
      </c>
      <c r="V365" s="1" t="str">
        <f t="shared" ref="V365" si="699">"comment on column "&amp;$A$2&amp;"."&amp;A365&amp;" is '"&amp;B365&amp;"';"</f>
        <v>comment on column dbo.fkt_TBBC001G.CD_CAR is '';</v>
      </c>
    </row>
    <row r="366" spans="1:22" ht="12" customHeight="1">
      <c r="A366" s="40" t="s">
        <v>1362</v>
      </c>
      <c r="B366" s="36" t="s">
        <v>3408</v>
      </c>
      <c r="C366" s="37"/>
      <c r="D366" s="98" t="s">
        <v>744</v>
      </c>
      <c r="E366" s="38">
        <v>1</v>
      </c>
      <c r="F366" s="57"/>
      <c r="G366" s="59"/>
      <c r="H366" s="38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198"/>
      <c r="T366" s="199"/>
      <c r="U366" s="1">
        <f t="shared" ref="U366" si="700">LEN(A366)</f>
        <v>9</v>
      </c>
      <c r="V366" s="1" t="str">
        <f t="shared" ref="V366" si="701">"comment on column "&amp;$A$2&amp;"."&amp;A366&amp;" is '"&amp;B366&amp;"';"</f>
        <v>comment on column dbo.fkt_TBBC001G.KB_SAPCAR is '';</v>
      </c>
    </row>
    <row r="367" spans="1:22" ht="12" customHeight="1">
      <c r="A367" s="40" t="s">
        <v>1363</v>
      </c>
      <c r="B367" s="36" t="s">
        <v>3408</v>
      </c>
      <c r="C367" s="37"/>
      <c r="D367" s="98" t="s">
        <v>744</v>
      </c>
      <c r="E367" s="38">
        <v>1</v>
      </c>
      <c r="F367" s="57"/>
      <c r="G367" s="59"/>
      <c r="H367" s="38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198"/>
      <c r="T367" s="199"/>
      <c r="U367" s="1">
        <f t="shared" ref="U367" si="702">LEN(A367)</f>
        <v>11</v>
      </c>
      <c r="V367" s="1" t="str">
        <f t="shared" ref="V367" si="703">"comment on column "&amp;$A$2&amp;"."&amp;A367&amp;" is '"&amp;B367&amp;"';"</f>
        <v>comment on column dbo.fkt_TBBC001G.KB_KZJIGYBN is '';</v>
      </c>
    </row>
    <row r="368" spans="1:22" ht="12" customHeight="1">
      <c r="A368" s="40" t="s">
        <v>1364</v>
      </c>
      <c r="B368" s="36" t="s">
        <v>3408</v>
      </c>
      <c r="C368" s="37"/>
      <c r="D368" s="98" t="s">
        <v>600</v>
      </c>
      <c r="E368" s="38">
        <v>11</v>
      </c>
      <c r="F368" s="57">
        <v>0</v>
      </c>
      <c r="G368" s="59"/>
      <c r="H368" s="38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198"/>
      <c r="T368" s="199"/>
      <c r="U368" s="1">
        <f t="shared" ref="U368" si="704">LEN(A368)</f>
        <v>11</v>
      </c>
      <c r="V368" s="1" t="str">
        <f t="shared" ref="V368" si="705">"comment on column "&amp;$A$2&amp;"."&amp;A368&amp;" is '"&amp;B368&amp;"';"</f>
        <v>comment on column dbo.fkt_TBBC001G.KI_GSIHASOG is '';</v>
      </c>
    </row>
    <row r="369" spans="1:22" ht="12" customHeight="1">
      <c r="A369" s="40" t="s">
        <v>1365</v>
      </c>
      <c r="B369" s="36" t="s">
        <v>3408</v>
      </c>
      <c r="C369" s="37"/>
      <c r="D369" s="98" t="s">
        <v>600</v>
      </c>
      <c r="E369" s="38">
        <v>11</v>
      </c>
      <c r="F369" s="57">
        <v>0</v>
      </c>
      <c r="G369" s="59"/>
      <c r="H369" s="38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198"/>
      <c r="T369" s="199"/>
      <c r="U369" s="1">
        <f t="shared" ref="U369" si="706">LEN(A369)</f>
        <v>11</v>
      </c>
      <c r="V369" s="1" t="str">
        <f t="shared" ref="V369" si="707">"comment on column "&amp;$A$2&amp;"."&amp;A369&amp;" is '"&amp;B369&amp;"';"</f>
        <v>comment on column dbo.fkt_TBBC001G.KI_GSYARYOK is '';</v>
      </c>
    </row>
    <row r="370" spans="1:22" ht="12" customHeight="1">
      <c r="A370" s="40" t="s">
        <v>1366</v>
      </c>
      <c r="B370" s="36" t="s">
        <v>3408</v>
      </c>
      <c r="C370" s="37"/>
      <c r="D370" s="98" t="s">
        <v>600</v>
      </c>
      <c r="E370" s="38">
        <v>11</v>
      </c>
      <c r="F370" s="57">
        <v>0</v>
      </c>
      <c r="G370" s="59"/>
      <c r="H370" s="38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198"/>
      <c r="T370" s="199"/>
      <c r="U370" s="1">
        <f t="shared" ref="U370" si="708">LEN(A370)</f>
        <v>11</v>
      </c>
      <c r="V370" s="1" t="str">
        <f t="shared" ref="V370" si="709">"comment on column "&amp;$A$2&amp;"."&amp;A370&amp;" is '"&amp;B370&amp;"';"</f>
        <v>comment on column dbo.fkt_TBBC001G.KI_GSYOHKEI is '';</v>
      </c>
    </row>
    <row r="371" spans="1:22" ht="12" customHeight="1">
      <c r="A371" s="40" t="s">
        <v>1367</v>
      </c>
      <c r="B371" s="36" t="s">
        <v>3408</v>
      </c>
      <c r="C371" s="37"/>
      <c r="D371" s="98" t="s">
        <v>600</v>
      </c>
      <c r="E371" s="38">
        <v>6</v>
      </c>
      <c r="F371" s="57">
        <v>0</v>
      </c>
      <c r="G371" s="59"/>
      <c r="H371" s="38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198"/>
      <c r="T371" s="199"/>
      <c r="U371" s="1">
        <f t="shared" ref="U371" si="710">LEN(A371)</f>
        <v>9</v>
      </c>
      <c r="V371" s="1" t="str">
        <f t="shared" ref="V371" si="711">"comment on column "&amp;$A$2&amp;"."&amp;A371&amp;" is '"&amp;B371&amp;"';"</f>
        <v>comment on column dbo.fkt_TBBC001G.SU_GKIJYM is '';</v>
      </c>
    </row>
    <row r="372" spans="1:22" ht="12" customHeight="1">
      <c r="A372" s="40" t="s">
        <v>1368</v>
      </c>
      <c r="B372" s="36" t="s">
        <v>3408</v>
      </c>
      <c r="C372" s="37"/>
      <c r="D372" s="98" t="s">
        <v>387</v>
      </c>
      <c r="E372" s="38"/>
      <c r="F372" s="57"/>
      <c r="G372" s="59"/>
      <c r="H372" s="38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198"/>
      <c r="T372" s="199"/>
      <c r="U372" s="1">
        <f t="shared" ref="U372" si="712">LEN(A372)</f>
        <v>10</v>
      </c>
      <c r="V372" s="1" t="str">
        <f t="shared" ref="V372" si="713">"comment on column "&amp;$A$2&amp;"."&amp;A372&amp;" is '"&amp;B372&amp;"';"</f>
        <v>comment on column dbo.fkt_TBBC001G.DD_PHAKKOU is '';</v>
      </c>
    </row>
    <row r="373" spans="1:22" ht="12" customHeight="1">
      <c r="A373" s="40" t="s">
        <v>1369</v>
      </c>
      <c r="B373" s="36" t="s">
        <v>3408</v>
      </c>
      <c r="C373" s="37"/>
      <c r="D373" s="98" t="s">
        <v>744</v>
      </c>
      <c r="E373" s="38">
        <v>1</v>
      </c>
      <c r="F373" s="57"/>
      <c r="G373" s="59"/>
      <c r="H373" s="38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198"/>
      <c r="T373" s="199"/>
      <c r="U373" s="1">
        <f t="shared" ref="U373" si="714">LEN(A373)</f>
        <v>10</v>
      </c>
      <c r="V373" s="1" t="str">
        <f t="shared" ref="V373" si="715">"comment on column "&amp;$A$2&amp;"."&amp;A373&amp;" is '"&amp;B373&amp;"';"</f>
        <v>comment on column dbo.fkt_TBBC001G.MJ_JURYOTE is '';</v>
      </c>
    </row>
    <row r="374" spans="1:22" ht="12" customHeight="1">
      <c r="A374" s="40" t="s">
        <v>1370</v>
      </c>
      <c r="B374" s="36" t="s">
        <v>3408</v>
      </c>
      <c r="C374" s="37"/>
      <c r="D374" s="98" t="s">
        <v>744</v>
      </c>
      <c r="E374" s="38">
        <v>1</v>
      </c>
      <c r="F374" s="57"/>
      <c r="G374" s="59"/>
      <c r="H374" s="38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198"/>
      <c r="T374" s="199"/>
      <c r="U374" s="1">
        <f t="shared" ref="U374" si="716">LEN(A374)</f>
        <v>10</v>
      </c>
      <c r="V374" s="1" t="str">
        <f t="shared" ref="V374" si="717">"comment on column "&amp;$A$2&amp;"."&amp;A374&amp;" is '"&amp;B374&amp;"';"</f>
        <v>comment on column dbo.fkt_TBBC001G.MJ_KANKYTE is '';</v>
      </c>
    </row>
    <row r="375" spans="1:22" ht="12" customHeight="1">
      <c r="A375" s="40" t="s">
        <v>978</v>
      </c>
      <c r="B375" s="36" t="s">
        <v>3408</v>
      </c>
      <c r="C375" s="37"/>
      <c r="D375" s="98" t="s">
        <v>387</v>
      </c>
      <c r="E375" s="38"/>
      <c r="F375" s="57"/>
      <c r="G375" s="59"/>
      <c r="H375" s="38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198"/>
      <c r="T375" s="199"/>
      <c r="U375" s="1">
        <f t="shared" ref="U375" si="718">LEN(A375)</f>
        <v>11</v>
      </c>
      <c r="V375" s="1" t="str">
        <f t="shared" ref="V375" si="719">"comment on column "&amp;$A$2&amp;"."&amp;A375&amp;" is '"&amp;B375&amp;"';"</f>
        <v>comment on column dbo.fkt_TBBC001G.DT_SAISINUP is '';</v>
      </c>
    </row>
    <row r="376" spans="1:22" ht="12" customHeight="1">
      <c r="A376" s="40" t="s">
        <v>979</v>
      </c>
      <c r="B376" s="36" t="s">
        <v>3408</v>
      </c>
      <c r="C376" s="37"/>
      <c r="D376" s="98" t="s">
        <v>744</v>
      </c>
      <c r="E376" s="38">
        <v>8</v>
      </c>
      <c r="F376" s="57"/>
      <c r="G376" s="59"/>
      <c r="H376" s="38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198"/>
      <c r="T376" s="199"/>
      <c r="U376" s="1">
        <f t="shared" ref="U376" si="720">LEN(A376)</f>
        <v>11</v>
      </c>
      <c r="V376" s="1" t="str">
        <f t="shared" ref="V376" si="721">"comment on column "&amp;$A$2&amp;"."&amp;A376&amp;" is '"&amp;B376&amp;"';"</f>
        <v>comment on column dbo.fkt_TBBC001G.MJ_SASINTAN is '';</v>
      </c>
    </row>
    <row r="377" spans="1:22" ht="12" customHeight="1">
      <c r="A377" s="40" t="s">
        <v>578</v>
      </c>
      <c r="B377" s="36" t="s">
        <v>3408</v>
      </c>
      <c r="C377" s="37"/>
      <c r="D377" s="98" t="s">
        <v>569</v>
      </c>
      <c r="E377" s="38">
        <v>5</v>
      </c>
      <c r="F377" s="57"/>
      <c r="G377" s="59"/>
      <c r="H377" s="38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198"/>
      <c r="T377" s="199"/>
      <c r="U377" s="1">
        <f t="shared" ref="U377" si="722">LEN(A377)</f>
        <v>5</v>
      </c>
      <c r="V377" s="1" t="str">
        <f t="shared" ref="V377" si="723">"comment on column "&amp;$A$2&amp;"."&amp;A377&amp;" is '"&amp;B377&amp;"';"</f>
        <v>comment on column dbo.fkt_TBBC001G.DLRCD is '';</v>
      </c>
    </row>
    <row r="378" spans="1:22" ht="12">
      <c r="A378" s="35"/>
      <c r="B378" s="36"/>
      <c r="C378" s="39"/>
      <c r="D378" s="98"/>
      <c r="E378" s="38"/>
      <c r="F378" s="57"/>
      <c r="G378" s="38"/>
      <c r="H378" s="38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198"/>
      <c r="T378" s="199"/>
      <c r="U378" s="1">
        <f t="shared" si="0"/>
        <v>0</v>
      </c>
      <c r="V378" s="1" t="str">
        <f t="shared" si="1"/>
        <v>comment on column dbo.fkt_TBBC001G. is '';</v>
      </c>
    </row>
    <row r="379" spans="1:22" ht="12.6" thickBot="1">
      <c r="A379" s="48"/>
      <c r="B379" s="49"/>
      <c r="C379" s="50"/>
      <c r="D379" s="97"/>
      <c r="E379" s="51"/>
      <c r="F379" s="20"/>
      <c r="G379" s="51"/>
      <c r="H379" s="51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200"/>
      <c r="T379" s="201"/>
      <c r="U379" s="1">
        <f t="shared" si="0"/>
        <v>0</v>
      </c>
      <c r="V379" s="1" t="str">
        <f t="shared" si="1"/>
        <v>comment on column dbo.fkt_TBBC001G. is '';</v>
      </c>
    </row>
  </sheetData>
  <dataConsolidate link="1"/>
  <mergeCells count="394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O5:O6"/>
    <mergeCell ref="P5:P6"/>
    <mergeCell ref="Q5:Q6"/>
    <mergeCell ref="R5:R6"/>
    <mergeCell ref="S5:T6"/>
    <mergeCell ref="S7:T7"/>
    <mergeCell ref="I5:I6"/>
    <mergeCell ref="J5:J6"/>
    <mergeCell ref="K5:K6"/>
    <mergeCell ref="L5:L6"/>
    <mergeCell ref="M5:M6"/>
    <mergeCell ref="N5:N6"/>
    <mergeCell ref="S378:T378"/>
    <mergeCell ref="S357:T357"/>
    <mergeCell ref="S356:T356"/>
    <mergeCell ref="S355:T355"/>
    <mergeCell ref="S366:T366"/>
    <mergeCell ref="S365:T365"/>
    <mergeCell ref="S364:T364"/>
    <mergeCell ref="S363:T363"/>
    <mergeCell ref="S362:T362"/>
    <mergeCell ref="S361:T361"/>
    <mergeCell ref="S348:T348"/>
    <mergeCell ref="S347:T347"/>
    <mergeCell ref="S346:T346"/>
    <mergeCell ref="S345:T345"/>
    <mergeCell ref="S344:T344"/>
    <mergeCell ref="S343:T343"/>
    <mergeCell ref="S379:T379"/>
    <mergeCell ref="S377:T377"/>
    <mergeCell ref="S376:T376"/>
    <mergeCell ref="S375:T375"/>
    <mergeCell ref="S374:T374"/>
    <mergeCell ref="S373:T373"/>
    <mergeCell ref="S8:T8"/>
    <mergeCell ref="S9:T9"/>
    <mergeCell ref="S10:T10"/>
    <mergeCell ref="S11:T11"/>
    <mergeCell ref="S12:T12"/>
    <mergeCell ref="S13:T13"/>
    <mergeCell ref="S372:T372"/>
    <mergeCell ref="S371:T371"/>
    <mergeCell ref="S370:T370"/>
    <mergeCell ref="S369:T369"/>
    <mergeCell ref="S368:T368"/>
    <mergeCell ref="S367:T367"/>
    <mergeCell ref="S14:T14"/>
    <mergeCell ref="S15:T15"/>
    <mergeCell ref="S16:T16"/>
    <mergeCell ref="S360:T360"/>
    <mergeCell ref="S359:T359"/>
    <mergeCell ref="S358:T358"/>
    <mergeCell ref="S354:T354"/>
    <mergeCell ref="S353:T353"/>
    <mergeCell ref="S352:T352"/>
    <mergeCell ref="S351:T351"/>
    <mergeCell ref="S350:T350"/>
    <mergeCell ref="S349:T349"/>
    <mergeCell ref="S336:T336"/>
    <mergeCell ref="S335:T335"/>
    <mergeCell ref="S334:T334"/>
    <mergeCell ref="S333:T333"/>
    <mergeCell ref="S332:T332"/>
    <mergeCell ref="S331:T331"/>
    <mergeCell ref="S342:T342"/>
    <mergeCell ref="S341:T341"/>
    <mergeCell ref="S340:T340"/>
    <mergeCell ref="S339:T339"/>
    <mergeCell ref="S338:T338"/>
    <mergeCell ref="S337:T337"/>
    <mergeCell ref="S324:T324"/>
    <mergeCell ref="S323:T323"/>
    <mergeCell ref="S322:T322"/>
    <mergeCell ref="S321:T321"/>
    <mergeCell ref="S320:T320"/>
    <mergeCell ref="S319:T319"/>
    <mergeCell ref="S330:T330"/>
    <mergeCell ref="S329:T329"/>
    <mergeCell ref="S328:T328"/>
    <mergeCell ref="S327:T327"/>
    <mergeCell ref="S326:T326"/>
    <mergeCell ref="S325:T325"/>
    <mergeCell ref="S312:T312"/>
    <mergeCell ref="S311:T311"/>
    <mergeCell ref="S310:T310"/>
    <mergeCell ref="S309:T309"/>
    <mergeCell ref="S308:T308"/>
    <mergeCell ref="S307:T307"/>
    <mergeCell ref="S318:T318"/>
    <mergeCell ref="S317:T317"/>
    <mergeCell ref="S316:T316"/>
    <mergeCell ref="S315:T315"/>
    <mergeCell ref="S314:T314"/>
    <mergeCell ref="S313:T313"/>
    <mergeCell ref="S300:T300"/>
    <mergeCell ref="S299:T299"/>
    <mergeCell ref="S298:T298"/>
    <mergeCell ref="S297:T297"/>
    <mergeCell ref="S296:T296"/>
    <mergeCell ref="S295:T295"/>
    <mergeCell ref="S306:T306"/>
    <mergeCell ref="S305:T305"/>
    <mergeCell ref="S304:T304"/>
    <mergeCell ref="S303:T303"/>
    <mergeCell ref="S302:T302"/>
    <mergeCell ref="S301:T301"/>
    <mergeCell ref="S288:T288"/>
    <mergeCell ref="S287:T287"/>
    <mergeCell ref="S286:T286"/>
    <mergeCell ref="S285:T285"/>
    <mergeCell ref="S284:T284"/>
    <mergeCell ref="S283:T283"/>
    <mergeCell ref="S294:T294"/>
    <mergeCell ref="S293:T293"/>
    <mergeCell ref="S292:T292"/>
    <mergeCell ref="S291:T291"/>
    <mergeCell ref="S290:T290"/>
    <mergeCell ref="S289:T289"/>
    <mergeCell ref="S276:T276"/>
    <mergeCell ref="S275:T275"/>
    <mergeCell ref="S274:T274"/>
    <mergeCell ref="S273:T273"/>
    <mergeCell ref="S272:T272"/>
    <mergeCell ref="S271:T271"/>
    <mergeCell ref="S282:T282"/>
    <mergeCell ref="S281:T281"/>
    <mergeCell ref="S280:T280"/>
    <mergeCell ref="S279:T279"/>
    <mergeCell ref="S278:T278"/>
    <mergeCell ref="S277:T277"/>
    <mergeCell ref="S264:T264"/>
    <mergeCell ref="S263:T263"/>
    <mergeCell ref="S262:T262"/>
    <mergeCell ref="S261:T261"/>
    <mergeCell ref="S260:T260"/>
    <mergeCell ref="S259:T259"/>
    <mergeCell ref="S270:T270"/>
    <mergeCell ref="S269:T269"/>
    <mergeCell ref="S268:T268"/>
    <mergeCell ref="S267:T267"/>
    <mergeCell ref="S266:T266"/>
    <mergeCell ref="S265:T265"/>
    <mergeCell ref="S252:T252"/>
    <mergeCell ref="S251:T251"/>
    <mergeCell ref="S250:T250"/>
    <mergeCell ref="S249:T249"/>
    <mergeCell ref="S248:T248"/>
    <mergeCell ref="S247:T247"/>
    <mergeCell ref="S258:T258"/>
    <mergeCell ref="S257:T257"/>
    <mergeCell ref="S256:T256"/>
    <mergeCell ref="S255:T255"/>
    <mergeCell ref="S254:T254"/>
    <mergeCell ref="S253:T253"/>
    <mergeCell ref="S240:T240"/>
    <mergeCell ref="S239:T239"/>
    <mergeCell ref="S238:T238"/>
    <mergeCell ref="S237:T237"/>
    <mergeCell ref="S236:T236"/>
    <mergeCell ref="S235:T235"/>
    <mergeCell ref="S246:T246"/>
    <mergeCell ref="S245:T245"/>
    <mergeCell ref="S244:T244"/>
    <mergeCell ref="S243:T243"/>
    <mergeCell ref="S242:T242"/>
    <mergeCell ref="S241:T241"/>
    <mergeCell ref="S228:T228"/>
    <mergeCell ref="S227:T227"/>
    <mergeCell ref="S226:T226"/>
    <mergeCell ref="S225:T225"/>
    <mergeCell ref="S224:T224"/>
    <mergeCell ref="S223:T223"/>
    <mergeCell ref="S234:T234"/>
    <mergeCell ref="S233:T233"/>
    <mergeCell ref="S232:T232"/>
    <mergeCell ref="S231:T231"/>
    <mergeCell ref="S230:T230"/>
    <mergeCell ref="S229:T229"/>
    <mergeCell ref="S216:T216"/>
    <mergeCell ref="S215:T215"/>
    <mergeCell ref="S214:T214"/>
    <mergeCell ref="S213:T213"/>
    <mergeCell ref="S212:T212"/>
    <mergeCell ref="S211:T211"/>
    <mergeCell ref="S222:T222"/>
    <mergeCell ref="S221:T221"/>
    <mergeCell ref="S220:T220"/>
    <mergeCell ref="S219:T219"/>
    <mergeCell ref="S218:T218"/>
    <mergeCell ref="S217:T217"/>
    <mergeCell ref="S204:T204"/>
    <mergeCell ref="S203:T203"/>
    <mergeCell ref="S202:T202"/>
    <mergeCell ref="S201:T201"/>
    <mergeCell ref="S200:T200"/>
    <mergeCell ref="S199:T199"/>
    <mergeCell ref="S210:T210"/>
    <mergeCell ref="S209:T209"/>
    <mergeCell ref="S208:T208"/>
    <mergeCell ref="S207:T207"/>
    <mergeCell ref="S206:T206"/>
    <mergeCell ref="S205:T205"/>
    <mergeCell ref="S192:T192"/>
    <mergeCell ref="S191:T191"/>
    <mergeCell ref="S190:T190"/>
    <mergeCell ref="S189:T189"/>
    <mergeCell ref="S188:T188"/>
    <mergeCell ref="S187:T187"/>
    <mergeCell ref="S198:T198"/>
    <mergeCell ref="S197:T197"/>
    <mergeCell ref="S196:T196"/>
    <mergeCell ref="S195:T195"/>
    <mergeCell ref="S194:T194"/>
    <mergeCell ref="S193:T193"/>
    <mergeCell ref="S180:T180"/>
    <mergeCell ref="S179:T179"/>
    <mergeCell ref="S178:T178"/>
    <mergeCell ref="S177:T177"/>
    <mergeCell ref="S176:T176"/>
    <mergeCell ref="S175:T175"/>
    <mergeCell ref="S186:T186"/>
    <mergeCell ref="S185:T185"/>
    <mergeCell ref="S184:T184"/>
    <mergeCell ref="S183:T183"/>
    <mergeCell ref="S182:T182"/>
    <mergeCell ref="S181:T181"/>
    <mergeCell ref="S168:T168"/>
    <mergeCell ref="S167:T167"/>
    <mergeCell ref="S166:T166"/>
    <mergeCell ref="S165:T165"/>
    <mergeCell ref="S164:T164"/>
    <mergeCell ref="S163:T163"/>
    <mergeCell ref="S174:T174"/>
    <mergeCell ref="S173:T173"/>
    <mergeCell ref="S172:T172"/>
    <mergeCell ref="S171:T171"/>
    <mergeCell ref="S170:T170"/>
    <mergeCell ref="S169:T169"/>
    <mergeCell ref="S156:T156"/>
    <mergeCell ref="S155:T155"/>
    <mergeCell ref="S154:T154"/>
    <mergeCell ref="S153:T153"/>
    <mergeCell ref="S152:T152"/>
    <mergeCell ref="S151:T151"/>
    <mergeCell ref="S162:T162"/>
    <mergeCell ref="S161:T161"/>
    <mergeCell ref="S160:T160"/>
    <mergeCell ref="S159:T159"/>
    <mergeCell ref="S158:T158"/>
    <mergeCell ref="S157:T157"/>
    <mergeCell ref="S144:T144"/>
    <mergeCell ref="S143:T143"/>
    <mergeCell ref="S142:T142"/>
    <mergeCell ref="S141:T141"/>
    <mergeCell ref="S140:T140"/>
    <mergeCell ref="S139:T139"/>
    <mergeCell ref="S150:T150"/>
    <mergeCell ref="S149:T149"/>
    <mergeCell ref="S148:T148"/>
    <mergeCell ref="S147:T147"/>
    <mergeCell ref="S146:T146"/>
    <mergeCell ref="S145:T145"/>
    <mergeCell ref="S132:T132"/>
    <mergeCell ref="S131:T131"/>
    <mergeCell ref="S130:T130"/>
    <mergeCell ref="S129:T129"/>
    <mergeCell ref="S128:T128"/>
    <mergeCell ref="S127:T127"/>
    <mergeCell ref="S138:T138"/>
    <mergeCell ref="S137:T137"/>
    <mergeCell ref="S136:T136"/>
    <mergeCell ref="S135:T135"/>
    <mergeCell ref="S134:T134"/>
    <mergeCell ref="S133:T133"/>
    <mergeCell ref="S120:T120"/>
    <mergeCell ref="S119:T119"/>
    <mergeCell ref="S118:T118"/>
    <mergeCell ref="S117:T117"/>
    <mergeCell ref="S116:T116"/>
    <mergeCell ref="S115:T115"/>
    <mergeCell ref="S126:T126"/>
    <mergeCell ref="S125:T125"/>
    <mergeCell ref="S124:T124"/>
    <mergeCell ref="S123:T123"/>
    <mergeCell ref="S122:T122"/>
    <mergeCell ref="S121:T121"/>
    <mergeCell ref="S108:T108"/>
    <mergeCell ref="S107:T107"/>
    <mergeCell ref="S106:T106"/>
    <mergeCell ref="S105:T105"/>
    <mergeCell ref="S104:T104"/>
    <mergeCell ref="S103:T103"/>
    <mergeCell ref="S114:T114"/>
    <mergeCell ref="S113:T113"/>
    <mergeCell ref="S112:T112"/>
    <mergeCell ref="S111:T111"/>
    <mergeCell ref="S110:T110"/>
    <mergeCell ref="S109:T109"/>
    <mergeCell ref="S96:T96"/>
    <mergeCell ref="S95:T95"/>
    <mergeCell ref="S94:T94"/>
    <mergeCell ref="S93:T93"/>
    <mergeCell ref="S92:T92"/>
    <mergeCell ref="S91:T91"/>
    <mergeCell ref="S102:T102"/>
    <mergeCell ref="S101:T101"/>
    <mergeCell ref="S100:T100"/>
    <mergeCell ref="S99:T99"/>
    <mergeCell ref="S98:T98"/>
    <mergeCell ref="S97:T97"/>
    <mergeCell ref="S84:T84"/>
    <mergeCell ref="S83:T83"/>
    <mergeCell ref="S82:T82"/>
    <mergeCell ref="S81:T81"/>
    <mergeCell ref="S80:T80"/>
    <mergeCell ref="S79:T79"/>
    <mergeCell ref="S90:T90"/>
    <mergeCell ref="S89:T89"/>
    <mergeCell ref="S88:T88"/>
    <mergeCell ref="S87:T87"/>
    <mergeCell ref="S86:T86"/>
    <mergeCell ref="S85:T85"/>
    <mergeCell ref="S72:T72"/>
    <mergeCell ref="S71:T71"/>
    <mergeCell ref="S70:T70"/>
    <mergeCell ref="S69:T69"/>
    <mergeCell ref="S68:T68"/>
    <mergeCell ref="S67:T67"/>
    <mergeCell ref="S78:T78"/>
    <mergeCell ref="S77:T77"/>
    <mergeCell ref="S76:T76"/>
    <mergeCell ref="S75:T75"/>
    <mergeCell ref="S74:T74"/>
    <mergeCell ref="S73:T73"/>
    <mergeCell ref="S60:T60"/>
    <mergeCell ref="S59:T59"/>
    <mergeCell ref="S58:T58"/>
    <mergeCell ref="S57:T57"/>
    <mergeCell ref="S56:T56"/>
    <mergeCell ref="S55:T55"/>
    <mergeCell ref="S66:T66"/>
    <mergeCell ref="S65:T65"/>
    <mergeCell ref="S64:T64"/>
    <mergeCell ref="S63:T63"/>
    <mergeCell ref="S62:T62"/>
    <mergeCell ref="S61:T61"/>
    <mergeCell ref="S48:T48"/>
    <mergeCell ref="S47:T47"/>
    <mergeCell ref="S46:T46"/>
    <mergeCell ref="S45:T45"/>
    <mergeCell ref="S44:T44"/>
    <mergeCell ref="S43:T43"/>
    <mergeCell ref="S54:T54"/>
    <mergeCell ref="S53:T53"/>
    <mergeCell ref="S52:T52"/>
    <mergeCell ref="S51:T51"/>
    <mergeCell ref="S50:T50"/>
    <mergeCell ref="S49:T49"/>
    <mergeCell ref="S36:T36"/>
    <mergeCell ref="S35:T35"/>
    <mergeCell ref="S34:T34"/>
    <mergeCell ref="S33:T33"/>
    <mergeCell ref="S32:T32"/>
    <mergeCell ref="S31:T31"/>
    <mergeCell ref="S42:T42"/>
    <mergeCell ref="S41:T41"/>
    <mergeCell ref="S40:T40"/>
    <mergeCell ref="S39:T39"/>
    <mergeCell ref="S38:T38"/>
    <mergeCell ref="S37:T37"/>
    <mergeCell ref="S18:T18"/>
    <mergeCell ref="S17:T17"/>
    <mergeCell ref="S24:T24"/>
    <mergeCell ref="S23:T23"/>
    <mergeCell ref="S22:T22"/>
    <mergeCell ref="S21:T21"/>
    <mergeCell ref="S20:T20"/>
    <mergeCell ref="S19:T19"/>
    <mergeCell ref="S30:T30"/>
    <mergeCell ref="S29:T29"/>
    <mergeCell ref="S28:T28"/>
    <mergeCell ref="S27:T27"/>
    <mergeCell ref="S26:T26"/>
    <mergeCell ref="S25:T25"/>
  </mergeCells>
  <phoneticPr fontId="3"/>
  <conditionalFormatting sqref="I4">
    <cfRule type="expression" dxfId="196" priority="1">
      <formula>COUNTA($I$4)&lt;1</formula>
    </cfRule>
  </conditionalFormatting>
  <dataValidations count="5">
    <dataValidation showDropDown="1" showInputMessage="1" showErrorMessage="1" error="その値は入力できません" sqref="C7:C379" xr:uid="{1C63E6C6-A2A6-4290-B9C2-01FB3FF76E8E}"/>
    <dataValidation type="list" allowBlank="1" showInputMessage="1" showErrorMessage="1" sqref="D7:D1048576" xr:uid="{30153666-ABBC-45AB-B6B9-2655B2A718EB}">
      <formula1>"CHAR,VARCHAR,VARCHAR2,LONG,NUMBER,DATE,TIMESTAMP"</formula1>
    </dataValidation>
    <dataValidation type="whole" allowBlank="1" showInputMessage="1" showErrorMessage="1" sqref="I7:R379 E7:F379" xr:uid="{CD8A152A-5628-4502-88D7-0756C7B19798}">
      <formula1>0</formula1>
      <formula2>999999999</formula2>
    </dataValidation>
    <dataValidation type="list" allowBlank="1" showInputMessage="1" showErrorMessage="1" sqref="H7:H1048576" xr:uid="{768152D5-63D0-4426-84B0-449C6066B5BD}">
      <formula1>"　,NOT NULL"</formula1>
    </dataValidation>
    <dataValidation type="list" allowBlank="1" showInputMessage="1" showErrorMessage="1" sqref="I4:R4" xr:uid="{E82FF8C6-0EAA-48FC-9BC4-5E72DBC62F20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AAB7E-744B-44B2-A4AB-B8A8DD9A54FA}">
  <sheetPr codeName="Sheet44">
    <pageSetUpPr fitToPage="1"/>
  </sheetPr>
  <dimension ref="A1:V274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dbo.fkt_TBBC003G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dbo.fkt_TBBC003G.CD_KAISYA is '';</v>
      </c>
    </row>
    <row r="8" spans="1:22" ht="12" customHeight="1">
      <c r="A8" s="40" t="s">
        <v>1043</v>
      </c>
      <c r="B8" s="101" t="s">
        <v>3408</v>
      </c>
      <c r="C8" s="102"/>
      <c r="D8" s="98" t="s">
        <v>744</v>
      </c>
      <c r="E8" s="38">
        <v>10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74" si="0">LEN(A8)</f>
        <v>11</v>
      </c>
      <c r="V8" s="1" t="str">
        <f t="shared" ref="V8:V274" si="1">"comment on column "&amp;$A$2&amp;"."&amp;A8&amp;" is '"&amp;B8&amp;"';"</f>
        <v>comment on column dbo.fkt_TBBC003G.NO_SIRETYUM is '';</v>
      </c>
    </row>
    <row r="9" spans="1:22" ht="12" customHeight="1">
      <c r="A9" s="40" t="s">
        <v>1044</v>
      </c>
      <c r="B9" s="36" t="s">
        <v>3408</v>
      </c>
      <c r="C9" s="37"/>
      <c r="D9" s="98" t="s">
        <v>744</v>
      </c>
      <c r="E9" s="38">
        <v>5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dbo.fkt_TBBC003G.MJ_SIRENORI is '';</v>
      </c>
    </row>
    <row r="10" spans="1:22" ht="12" customHeight="1">
      <c r="A10" s="35" t="s">
        <v>1045</v>
      </c>
      <c r="B10" s="36" t="s">
        <v>3408</v>
      </c>
      <c r="C10" s="37"/>
      <c r="D10" s="98" t="s">
        <v>744</v>
      </c>
      <c r="E10" s="38">
        <v>3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dbo.fkt_TBBC003G.KB_SIRETOSY is '';</v>
      </c>
    </row>
    <row r="11" spans="1:22" ht="12" customHeight="1">
      <c r="A11" s="35" t="s">
        <v>1046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dbo.fkt_TBBC003G.CD_SIRETOGY is '';</v>
      </c>
    </row>
    <row r="12" spans="1:22" ht="12" customHeight="1">
      <c r="A12" s="40" t="s">
        <v>1047</v>
      </c>
      <c r="B12" s="41"/>
      <c r="C12" s="39"/>
      <c r="D12" s="98" t="s">
        <v>744</v>
      </c>
      <c r="E12" s="38">
        <v>4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dbo.fkt_TBBC003G.NO_SIRETOSE is '';</v>
      </c>
    </row>
    <row r="13" spans="1:22" ht="12" customHeight="1">
      <c r="A13" s="40" t="s">
        <v>994</v>
      </c>
      <c r="B13" s="41"/>
      <c r="C13" s="39"/>
      <c r="D13" s="98" t="s">
        <v>744</v>
      </c>
      <c r="E13" s="38">
        <v>8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dbo.fkt_TBBC003G.NO_SYARYOU is '';</v>
      </c>
    </row>
    <row r="14" spans="1:22" ht="12" customHeight="1">
      <c r="A14" s="40" t="s">
        <v>1048</v>
      </c>
      <c r="B14" s="36" t="s">
        <v>3408</v>
      </c>
      <c r="C14" s="37"/>
      <c r="D14" s="98" t="s">
        <v>744</v>
      </c>
      <c r="E14" s="38">
        <v>8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8</v>
      </c>
      <c r="V14" s="1" t="str">
        <f t="shared" si="1"/>
        <v>comment on column dbo.fkt_TBBC003G.NO_LEASE is '';</v>
      </c>
    </row>
    <row r="15" spans="1:22" ht="12" customHeight="1">
      <c r="A15" s="40" t="s">
        <v>1049</v>
      </c>
      <c r="B15" s="36" t="s">
        <v>3408</v>
      </c>
      <c r="C15" s="37"/>
      <c r="D15" s="98" t="s">
        <v>744</v>
      </c>
      <c r="E15" s="38">
        <v>12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dbo.fkt_TBBC003G.NO_KOTESISN is '';</v>
      </c>
    </row>
    <row r="16" spans="1:22" ht="12" customHeight="1">
      <c r="A16" s="40" t="s">
        <v>746</v>
      </c>
      <c r="B16" s="36" t="s">
        <v>3408</v>
      </c>
      <c r="C16" s="37"/>
      <c r="D16" s="98" t="s">
        <v>744</v>
      </c>
      <c r="E16" s="38">
        <v>10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dbo.fkt_TBBC003G.NO_KANRI is '';</v>
      </c>
    </row>
    <row r="17" spans="1:22" ht="12" customHeight="1">
      <c r="A17" s="40" t="s">
        <v>1042</v>
      </c>
      <c r="B17" s="36" t="s">
        <v>3408</v>
      </c>
      <c r="C17" s="37"/>
      <c r="D17" s="98" t="s">
        <v>387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dbo.fkt_TBBC003G.DD_KEIRIKEI is '';</v>
      </c>
    </row>
    <row r="18" spans="1:22" ht="12" customHeight="1">
      <c r="A18" s="40" t="s">
        <v>758</v>
      </c>
      <c r="B18" s="36" t="s">
        <v>3408</v>
      </c>
      <c r="C18" s="37"/>
      <c r="D18" s="98" t="s">
        <v>744</v>
      </c>
      <c r="E18" s="38">
        <v>9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dbo.fkt_TBBC003G.NO_SITERUIB is '';</v>
      </c>
    </row>
    <row r="19" spans="1:22" ht="12" customHeight="1">
      <c r="A19" s="40" t="s">
        <v>1050</v>
      </c>
      <c r="B19" s="36" t="s">
        <v>3408</v>
      </c>
      <c r="C19" s="37"/>
      <c r="D19" s="98" t="s">
        <v>744</v>
      </c>
      <c r="E19" s="38">
        <v>6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dbo.fkt_TBBC003G.CD_SIIRESAK is '';</v>
      </c>
    </row>
    <row r="20" spans="1:22" ht="12" customHeight="1">
      <c r="A20" s="40" t="s">
        <v>1051</v>
      </c>
      <c r="B20" s="36" t="s">
        <v>3408</v>
      </c>
      <c r="C20" s="37"/>
      <c r="D20" s="98" t="s">
        <v>744</v>
      </c>
      <c r="E20" s="38">
        <v>40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dbo.fkt_TBBC003G.MJ_SIRESAKI is '';</v>
      </c>
    </row>
    <row r="21" spans="1:22" ht="12" customHeight="1">
      <c r="A21" s="40" t="s">
        <v>1052</v>
      </c>
      <c r="B21" s="36" t="s">
        <v>3408</v>
      </c>
      <c r="C21" s="37"/>
      <c r="D21" s="98" t="s">
        <v>744</v>
      </c>
      <c r="E21" s="38">
        <v>1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7</v>
      </c>
      <c r="V21" s="1" t="str">
        <f t="shared" ref="V21" si="11">"comment on column "&amp;$A$2&amp;"."&amp;A21&amp;" is '"&amp;B21&amp;"';"</f>
        <v>comment on column dbo.fkt_TBBC003G.KB_ROTO is '';</v>
      </c>
    </row>
    <row r="22" spans="1:22" ht="12" customHeight="1">
      <c r="A22" s="40" t="s">
        <v>1053</v>
      </c>
      <c r="B22" s="36" t="s">
        <v>3408</v>
      </c>
      <c r="C22" s="37"/>
      <c r="D22" s="98" t="s">
        <v>744</v>
      </c>
      <c r="E22" s="38">
        <v>3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dbo.fkt_TBBC003G.CD_SITADOTE is '';</v>
      </c>
    </row>
    <row r="23" spans="1:22" ht="12" customHeight="1">
      <c r="A23" s="40" t="s">
        <v>1054</v>
      </c>
      <c r="B23" s="36" t="s">
        <v>3408</v>
      </c>
      <c r="C23" s="37"/>
      <c r="D23" s="98" t="s">
        <v>744</v>
      </c>
      <c r="E23" s="38">
        <v>6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dbo.fkt_TBBC003G.CD_SITASTAF is '';</v>
      </c>
    </row>
    <row r="24" spans="1:22" ht="12" customHeight="1">
      <c r="A24" s="40" t="s">
        <v>1055</v>
      </c>
      <c r="B24" s="36" t="s">
        <v>3408</v>
      </c>
      <c r="C24" s="37"/>
      <c r="D24" s="98" t="s">
        <v>744</v>
      </c>
      <c r="E24" s="38">
        <v>40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dbo.fkt_TBBC003G.KJ_SITADOSA is '';</v>
      </c>
    </row>
    <row r="25" spans="1:22" ht="12" customHeight="1">
      <c r="A25" s="40" t="s">
        <v>1056</v>
      </c>
      <c r="B25" s="36" t="s">
        <v>3408</v>
      </c>
      <c r="C25" s="37"/>
      <c r="D25" s="98" t="s">
        <v>744</v>
      </c>
      <c r="E25" s="38">
        <v>40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dbo.fkt_TBBC003G.KJ_SITAMEIG is '';</v>
      </c>
    </row>
    <row r="26" spans="1:22" ht="12" customHeight="1">
      <c r="A26" s="40" t="s">
        <v>1372</v>
      </c>
      <c r="B26" s="36" t="s">
        <v>3408</v>
      </c>
      <c r="C26" s="37"/>
      <c r="D26" s="98" t="s">
        <v>744</v>
      </c>
      <c r="E26" s="38">
        <v>3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dbo.fkt_TBBC003G.CD_SIREYOTE is '';</v>
      </c>
    </row>
    <row r="27" spans="1:22" ht="12" customHeight="1">
      <c r="A27" s="40" t="s">
        <v>1373</v>
      </c>
      <c r="B27" s="36" t="s">
        <v>3408</v>
      </c>
      <c r="C27" s="37"/>
      <c r="D27" s="98" t="s">
        <v>744</v>
      </c>
      <c r="E27" s="38">
        <v>2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dbo.fkt_TBBC003G.KB_SIREYOTE is '';</v>
      </c>
    </row>
    <row r="28" spans="1:22" ht="12" customHeight="1">
      <c r="A28" s="40" t="s">
        <v>1058</v>
      </c>
      <c r="B28" s="36" t="s">
        <v>3408</v>
      </c>
      <c r="C28" s="37"/>
      <c r="D28" s="98" t="s">
        <v>744</v>
      </c>
      <c r="E28" s="38">
        <v>1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dbo.fkt_TBBC003G.MJ_21SYAMEK is '';</v>
      </c>
    </row>
    <row r="29" spans="1:22" ht="12" customHeight="1">
      <c r="A29" s="40" t="s">
        <v>1059</v>
      </c>
      <c r="B29" s="36" t="s">
        <v>3408</v>
      </c>
      <c r="C29" s="37"/>
      <c r="D29" s="98" t="s">
        <v>744</v>
      </c>
      <c r="E29" s="38">
        <v>1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dbo.fkt_TBBC003G.MJ_21SYASYU is '';</v>
      </c>
    </row>
    <row r="30" spans="1:22" ht="12" customHeight="1">
      <c r="A30" s="40" t="s">
        <v>1060</v>
      </c>
      <c r="B30" s="36" t="s">
        <v>3408</v>
      </c>
      <c r="C30" s="37"/>
      <c r="D30" s="98" t="s">
        <v>744</v>
      </c>
      <c r="E30" s="38">
        <v>1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dbo.fkt_TBBC003G.MJ_21SYAMAK is '';</v>
      </c>
    </row>
    <row r="31" spans="1:22" ht="12" customHeight="1">
      <c r="A31" s="40" t="s">
        <v>1061</v>
      </c>
      <c r="B31" s="36" t="s">
        <v>3408</v>
      </c>
      <c r="C31" s="37"/>
      <c r="D31" s="98" t="s">
        <v>744</v>
      </c>
      <c r="E31" s="38">
        <v>1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dbo.fkt_TBBC003G.NO_21SYAREN is '';</v>
      </c>
    </row>
    <row r="32" spans="1:22" ht="12" customHeight="1">
      <c r="A32" s="40" t="s">
        <v>1062</v>
      </c>
      <c r="B32" s="36" t="s">
        <v>3408</v>
      </c>
      <c r="C32" s="37"/>
      <c r="D32" s="98" t="s">
        <v>744</v>
      </c>
      <c r="E32" s="38">
        <v>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dbo.fkt_TBBC003G.MJ_21SYANIN is '';</v>
      </c>
    </row>
    <row r="33" spans="1:22" ht="12" customHeight="1">
      <c r="A33" s="40" t="s">
        <v>1063</v>
      </c>
      <c r="B33" s="36" t="s">
        <v>3408</v>
      </c>
      <c r="C33" s="37"/>
      <c r="D33" s="98" t="s">
        <v>744</v>
      </c>
      <c r="E33" s="38">
        <v>20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dbo.fkt_TBBC003G.MJ_FURUSYAM is '';</v>
      </c>
    </row>
    <row r="34" spans="1:22" ht="12" customHeight="1">
      <c r="A34" s="40" t="s">
        <v>1064</v>
      </c>
      <c r="B34" s="36" t="s">
        <v>3408</v>
      </c>
      <c r="C34" s="37"/>
      <c r="D34" s="98" t="s">
        <v>744</v>
      </c>
      <c r="E34" s="38">
        <v>20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dbo.fkt_TBBC003G.MJ_KATASIKI is '';</v>
      </c>
    </row>
    <row r="35" spans="1:22" ht="12" customHeight="1">
      <c r="A35" s="40" t="s">
        <v>826</v>
      </c>
      <c r="B35" s="36" t="s">
        <v>3408</v>
      </c>
      <c r="C35" s="37"/>
      <c r="D35" s="98" t="s">
        <v>744</v>
      </c>
      <c r="E35" s="38">
        <v>7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8</v>
      </c>
      <c r="V35" s="1" t="str">
        <f t="shared" ref="V35" si="39">"comment on column "&amp;$A$2&amp;"."&amp;A35&amp;" is '"&amp;B35&amp;"';"</f>
        <v>comment on column dbo.fkt_TBBC003G.NO_FRAME is '';</v>
      </c>
    </row>
    <row r="36" spans="1:22" ht="12" customHeight="1">
      <c r="A36" s="40" t="s">
        <v>1065</v>
      </c>
      <c r="B36" s="36" t="s">
        <v>3408</v>
      </c>
      <c r="C36" s="37"/>
      <c r="D36" s="98" t="s">
        <v>744</v>
      </c>
      <c r="E36" s="38">
        <v>3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10</v>
      </c>
      <c r="V36" s="1" t="str">
        <f t="shared" ref="V36" si="41">"comment on column "&amp;$A$2&amp;"."&amp;A36&amp;" is '"&amp;B36&amp;"';"</f>
        <v>comment on column dbo.fkt_TBBC003G.MJ_HAIGASU is '';</v>
      </c>
    </row>
    <row r="37" spans="1:22" ht="12" customHeight="1">
      <c r="A37" s="40" t="s">
        <v>1006</v>
      </c>
      <c r="B37" s="36" t="s">
        <v>3408</v>
      </c>
      <c r="C37" s="37"/>
      <c r="D37" s="98" t="s">
        <v>744</v>
      </c>
      <c r="E37" s="38">
        <v>21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10</v>
      </c>
      <c r="V37" s="1" t="str">
        <f t="shared" ref="V37" si="43">"comment on column "&amp;$A$2&amp;"."&amp;A37&amp;" is '"&amp;B37&amp;"';"</f>
        <v>comment on column dbo.fkt_TBBC003G.MJ_SITKATA is '';</v>
      </c>
    </row>
    <row r="38" spans="1:22" ht="12" customHeight="1">
      <c r="A38" s="40" t="s">
        <v>1066</v>
      </c>
      <c r="B38" s="36" t="s">
        <v>3408</v>
      </c>
      <c r="C38" s="37"/>
      <c r="D38" s="98" t="s">
        <v>744</v>
      </c>
      <c r="E38" s="38">
        <v>2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dbo.fkt_TBBC003G.KB_URIAGYOT is '';</v>
      </c>
    </row>
    <row r="39" spans="1:22" ht="12" customHeight="1">
      <c r="A39" s="40" t="s">
        <v>1067</v>
      </c>
      <c r="B39" s="36" t="s">
        <v>3408</v>
      </c>
      <c r="C39" s="37"/>
      <c r="D39" s="98" t="s">
        <v>744</v>
      </c>
      <c r="E39" s="38">
        <v>3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dbo.fkt_TBBC003G.CD_TENJTENP is '';</v>
      </c>
    </row>
    <row r="40" spans="1:22" ht="12" customHeight="1">
      <c r="A40" s="40" t="s">
        <v>1068</v>
      </c>
      <c r="B40" s="36" t="s">
        <v>3408</v>
      </c>
      <c r="C40" s="37"/>
      <c r="D40" s="98" t="s">
        <v>600</v>
      </c>
      <c r="E40" s="38">
        <v>5</v>
      </c>
      <c r="F40" s="57">
        <v>0</v>
      </c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11</v>
      </c>
      <c r="V40" s="1" t="str">
        <f t="shared" ref="V40" si="49">"comment on column "&amp;$A$2&amp;"."&amp;A40&amp;" is '"&amp;B40&amp;"';"</f>
        <v>comment on column dbo.fkt_TBBC003G.KI_HNBSIJIK is '';</v>
      </c>
    </row>
    <row r="41" spans="1:22" ht="12" customHeight="1">
      <c r="A41" s="40" t="s">
        <v>1069</v>
      </c>
      <c r="B41" s="36" t="s">
        <v>3408</v>
      </c>
      <c r="C41" s="37"/>
      <c r="D41" s="98" t="s">
        <v>600</v>
      </c>
      <c r="E41" s="38">
        <v>5</v>
      </c>
      <c r="F41" s="57">
        <v>0</v>
      </c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dbo.fkt_TBBC003G.KI_TENTOHYJ is '';</v>
      </c>
    </row>
    <row r="42" spans="1:22" ht="12" customHeight="1">
      <c r="A42" s="40" t="s">
        <v>1070</v>
      </c>
      <c r="B42" s="36" t="s">
        <v>3408</v>
      </c>
      <c r="C42" s="37"/>
      <c r="D42" s="98" t="s">
        <v>600</v>
      </c>
      <c r="E42" s="38">
        <v>4</v>
      </c>
      <c r="F42" s="57">
        <v>0</v>
      </c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dbo.fkt_TBBC003G.NU_HAIKIRYO is '';</v>
      </c>
    </row>
    <row r="43" spans="1:22" ht="12" customHeight="1">
      <c r="A43" s="40" t="s">
        <v>1071</v>
      </c>
      <c r="B43" s="36" t="s">
        <v>3408</v>
      </c>
      <c r="C43" s="37"/>
      <c r="D43" s="98" t="s">
        <v>744</v>
      </c>
      <c r="E43" s="38">
        <v>1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dbo.fkt_TBBC003G.KB_ENGINE is '';</v>
      </c>
    </row>
    <row r="44" spans="1:22" ht="12" customHeight="1">
      <c r="A44" s="40" t="s">
        <v>1072</v>
      </c>
      <c r="B44" s="36" t="s">
        <v>3408</v>
      </c>
      <c r="C44" s="37"/>
      <c r="D44" s="98" t="s">
        <v>744</v>
      </c>
      <c r="E44" s="38">
        <v>1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8</v>
      </c>
      <c r="V44" s="1" t="str">
        <f t="shared" ref="V44" si="57">"comment on column "&amp;$A$2&amp;"."&amp;A44&amp;" is '"&amp;B44&amp;"';"</f>
        <v>comment on column dbo.fkt_TBBC003G.MJ_DOASU is '';</v>
      </c>
    </row>
    <row r="45" spans="1:22" ht="12" customHeight="1">
      <c r="A45" s="40" t="s">
        <v>1073</v>
      </c>
      <c r="B45" s="36" t="s">
        <v>3408</v>
      </c>
      <c r="C45" s="37"/>
      <c r="D45" s="98" t="s">
        <v>600</v>
      </c>
      <c r="E45" s="38">
        <v>6</v>
      </c>
      <c r="F45" s="57">
        <v>0</v>
      </c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dbo.fkt_TBBC003G.SU_SYODOTOR is '';</v>
      </c>
    </row>
    <row r="46" spans="1:22" ht="12" customHeight="1">
      <c r="A46" s="40" t="s">
        <v>1004</v>
      </c>
      <c r="B46" s="36" t="s">
        <v>3408</v>
      </c>
      <c r="C46" s="37"/>
      <c r="D46" s="98" t="s">
        <v>387</v>
      </c>
      <c r="E46" s="38"/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11</v>
      </c>
      <c r="V46" s="1" t="str">
        <f t="shared" ref="V46" si="61">"comment on column "&amp;$A$2&amp;"."&amp;A46&amp;" is '"&amp;B46&amp;"';"</f>
        <v>comment on column dbo.fkt_TBBC003G.DD_SYKNMANR is '';</v>
      </c>
    </row>
    <row r="47" spans="1:22" ht="12" customHeight="1">
      <c r="A47" s="40" t="s">
        <v>1074</v>
      </c>
      <c r="B47" s="36" t="s">
        <v>3408</v>
      </c>
      <c r="C47" s="37"/>
      <c r="D47" s="98" t="s">
        <v>387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dbo.fkt_TBBC003G.DD_JIBAISIK is '';</v>
      </c>
    </row>
    <row r="48" spans="1:22" ht="12" customHeight="1">
      <c r="A48" s="40" t="s">
        <v>1075</v>
      </c>
      <c r="B48" s="36" t="s">
        <v>3408</v>
      </c>
      <c r="C48" s="37"/>
      <c r="D48" s="98" t="s">
        <v>387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11</v>
      </c>
      <c r="V48" s="1" t="str">
        <f t="shared" ref="V48" si="65">"comment on column "&amp;$A$2&amp;"."&amp;A48&amp;" is '"&amp;B48&amp;"';"</f>
        <v>comment on column dbo.fkt_TBBC003G.DD_JIBAMANR is '';</v>
      </c>
    </row>
    <row r="49" spans="1:22" ht="12" customHeight="1">
      <c r="A49" s="40" t="s">
        <v>1076</v>
      </c>
      <c r="B49" s="36" t="s">
        <v>3408</v>
      </c>
      <c r="C49" s="37"/>
      <c r="D49" s="98" t="s">
        <v>744</v>
      </c>
      <c r="E49" s="38">
        <v>1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dbo.fkt_TBBC003G.KB_JIBASIKY is '';</v>
      </c>
    </row>
    <row r="50" spans="1:22" ht="12" customHeight="1">
      <c r="A50" s="40" t="s">
        <v>1077</v>
      </c>
      <c r="B50" s="36" t="s">
        <v>3408</v>
      </c>
      <c r="C50" s="37"/>
      <c r="D50" s="98" t="s">
        <v>744</v>
      </c>
      <c r="E50" s="38">
        <v>15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10</v>
      </c>
      <c r="V50" s="1" t="str">
        <f t="shared" ref="V50" si="69">"comment on column "&amp;$A$2&amp;"."&amp;A50&amp;" is '"&amp;B50&amp;"';"</f>
        <v>comment on column dbo.fkt_TBBC003G.CD_UCTOCOL is '';</v>
      </c>
    </row>
    <row r="51" spans="1:22" ht="12" customHeight="1">
      <c r="A51" s="40" t="s">
        <v>1078</v>
      </c>
      <c r="B51" s="36" t="s">
        <v>3408</v>
      </c>
      <c r="C51" s="37"/>
      <c r="D51" s="98" t="s">
        <v>744</v>
      </c>
      <c r="E51" s="38">
        <v>2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dbo.fkt_TBBC003G.CD_ZAIKSYYS is '';</v>
      </c>
    </row>
    <row r="52" spans="1:22" ht="12" customHeight="1">
      <c r="A52" s="40" t="s">
        <v>1079</v>
      </c>
      <c r="B52" s="36" t="s">
        <v>3408</v>
      </c>
      <c r="C52" s="37"/>
      <c r="D52" s="98" t="s">
        <v>744</v>
      </c>
      <c r="E52" s="38">
        <v>1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dbo.fkt_TBBC003G.CD_TOROSYOK is '';</v>
      </c>
    </row>
    <row r="53" spans="1:22" ht="12" customHeight="1">
      <c r="A53" s="40" t="s">
        <v>1080</v>
      </c>
      <c r="B53" s="36" t="s">
        <v>3408</v>
      </c>
      <c r="C53" s="37"/>
      <c r="D53" s="98" t="s">
        <v>744</v>
      </c>
      <c r="E53" s="38">
        <v>1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dbo.fkt_TBBC003G.KB_BODY is '';</v>
      </c>
    </row>
    <row r="54" spans="1:22" ht="12" customHeight="1">
      <c r="A54" s="40" t="s">
        <v>1009</v>
      </c>
      <c r="B54" s="36" t="s">
        <v>3408</v>
      </c>
      <c r="C54" s="37"/>
      <c r="D54" s="98" t="s">
        <v>600</v>
      </c>
      <c r="E54" s="38">
        <v>6</v>
      </c>
      <c r="F54" s="57">
        <v>0</v>
      </c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11</v>
      </c>
      <c r="V54" s="1" t="str">
        <f t="shared" ref="V54" si="77">"comment on column "&amp;$A$2&amp;"."&amp;A54&amp;" is '"&amp;B54&amp;"';"</f>
        <v>comment on column dbo.fkt_TBBC003G.NU_SOUKOUKM is '';</v>
      </c>
    </row>
    <row r="55" spans="1:22" ht="12" customHeight="1">
      <c r="A55" s="40" t="s">
        <v>1081</v>
      </c>
      <c r="B55" s="36" t="s">
        <v>3408</v>
      </c>
      <c r="C55" s="37"/>
      <c r="D55" s="98" t="s">
        <v>744</v>
      </c>
      <c r="E55" s="38">
        <v>1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10</v>
      </c>
      <c r="V55" s="1" t="str">
        <f t="shared" ref="V55" si="79">"comment on column "&amp;$A$2&amp;"."&amp;A55&amp;" is '"&amp;B55&amp;"';"</f>
        <v>comment on column dbo.fkt_TBBC003G.CD_MISSION is '';</v>
      </c>
    </row>
    <row r="56" spans="1:22" ht="12" customHeight="1">
      <c r="A56" s="40" t="s">
        <v>1082</v>
      </c>
      <c r="B56" s="36" t="s">
        <v>3408</v>
      </c>
      <c r="C56" s="37"/>
      <c r="D56" s="98" t="s">
        <v>744</v>
      </c>
      <c r="E56" s="38">
        <v>1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11</v>
      </c>
      <c r="V56" s="1" t="str">
        <f t="shared" ref="V56" si="81">"comment on column "&amp;$A$2&amp;"."&amp;A56&amp;" is '"&amp;B56&amp;"';"</f>
        <v>comment on column dbo.fkt_TBBC003G.KB_AIRCONUM is '';</v>
      </c>
    </row>
    <row r="57" spans="1:22" ht="12" customHeight="1">
      <c r="A57" s="40" t="s">
        <v>1083</v>
      </c>
      <c r="B57" s="36" t="s">
        <v>3408</v>
      </c>
      <c r="C57" s="37"/>
      <c r="D57" s="98" t="s">
        <v>744</v>
      </c>
      <c r="E57" s="38">
        <v>1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11</v>
      </c>
      <c r="V57" s="1" t="str">
        <f t="shared" ref="V57" si="83">"comment on column "&amp;$A$2&amp;"."&amp;A57&amp;" is '"&amp;B57&amp;"';"</f>
        <v>comment on column dbo.fkt_TBBC003G.KB_STEREOUM is '';</v>
      </c>
    </row>
    <row r="58" spans="1:22" ht="12" customHeight="1">
      <c r="A58" s="40" t="s">
        <v>1084</v>
      </c>
      <c r="B58" s="36" t="s">
        <v>3408</v>
      </c>
      <c r="C58" s="37"/>
      <c r="D58" s="98" t="s">
        <v>744</v>
      </c>
      <c r="E58" s="38">
        <v>1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dbo.fkt_TBBC003G.KB_PSUTEUMU is '';</v>
      </c>
    </row>
    <row r="59" spans="1:22" ht="12" customHeight="1">
      <c r="A59" s="40" t="s">
        <v>1085</v>
      </c>
      <c r="B59" s="36" t="s">
        <v>3408</v>
      </c>
      <c r="C59" s="37"/>
      <c r="D59" s="98" t="s">
        <v>744</v>
      </c>
      <c r="E59" s="38">
        <v>1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11</v>
      </c>
      <c r="V59" s="1" t="str">
        <f t="shared" ref="V59" si="87">"comment on column "&amp;$A$2&amp;"."&amp;A59&amp;" is '"&amp;B59&amp;"';"</f>
        <v>comment on column dbo.fkt_TBBC003G.KB_PWINDOWU is '';</v>
      </c>
    </row>
    <row r="60" spans="1:22" ht="12" customHeight="1">
      <c r="A60" s="40" t="s">
        <v>1086</v>
      </c>
      <c r="B60" s="36" t="s">
        <v>3408</v>
      </c>
      <c r="C60" s="37"/>
      <c r="D60" s="98" t="s">
        <v>744</v>
      </c>
      <c r="E60" s="38">
        <v>1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11</v>
      </c>
      <c r="V60" s="1" t="str">
        <f t="shared" ref="V60" si="89">"comment on column "&amp;$A$2&amp;"."&amp;A60&amp;" is '"&amp;B60&amp;"';"</f>
        <v>comment on column dbo.fkt_TBBC003G.KB_ARUMIUMU is '';</v>
      </c>
    </row>
    <row r="61" spans="1:22" ht="12" customHeight="1">
      <c r="A61" s="40" t="s">
        <v>1087</v>
      </c>
      <c r="B61" s="36" t="s">
        <v>3408</v>
      </c>
      <c r="C61" s="37"/>
      <c r="D61" s="98" t="s">
        <v>744</v>
      </c>
      <c r="E61" s="38">
        <v>1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11</v>
      </c>
      <c r="V61" s="1" t="str">
        <f t="shared" ref="V61" si="91">"comment on column "&amp;$A$2&amp;"."&amp;A61&amp;" is '"&amp;B61&amp;"';"</f>
        <v>comment on column dbo.fkt_TBBC003G.KB_SANRUFUU is '';</v>
      </c>
    </row>
    <row r="62" spans="1:22" ht="12" customHeight="1">
      <c r="A62" s="40" t="s">
        <v>1088</v>
      </c>
      <c r="B62" s="36" t="s">
        <v>3408</v>
      </c>
      <c r="C62" s="37"/>
      <c r="D62" s="98" t="s">
        <v>744</v>
      </c>
      <c r="E62" s="38">
        <v>1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8</v>
      </c>
      <c r="V62" s="1" t="str">
        <f t="shared" ref="V62" si="93">"comment on column "&amp;$A$2&amp;"."&amp;A62&amp;" is '"&amp;B62&amp;"';"</f>
        <v>comment on column dbo.fkt_TBBC003G.MJ_SOBI7 is '';</v>
      </c>
    </row>
    <row r="63" spans="1:22" ht="12" customHeight="1">
      <c r="A63" s="40" t="s">
        <v>1089</v>
      </c>
      <c r="B63" s="36" t="s">
        <v>3408</v>
      </c>
      <c r="C63" s="37"/>
      <c r="D63" s="98" t="s">
        <v>744</v>
      </c>
      <c r="E63" s="38">
        <v>1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8</v>
      </c>
      <c r="V63" s="1" t="str">
        <f t="shared" ref="V63" si="95">"comment on column "&amp;$A$2&amp;"."&amp;A63&amp;" is '"&amp;B63&amp;"';"</f>
        <v>comment on column dbo.fkt_TBBC003G.MJ_SOBI8 is '';</v>
      </c>
    </row>
    <row r="64" spans="1:22" ht="12" customHeight="1">
      <c r="A64" s="40" t="s">
        <v>1090</v>
      </c>
      <c r="B64" s="36" t="s">
        <v>3408</v>
      </c>
      <c r="C64" s="37"/>
      <c r="D64" s="98" t="s">
        <v>744</v>
      </c>
      <c r="E64" s="38">
        <v>1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8</v>
      </c>
      <c r="V64" s="1" t="str">
        <f t="shared" ref="V64" si="97">"comment on column "&amp;$A$2&amp;"."&amp;A64&amp;" is '"&amp;B64&amp;"';"</f>
        <v>comment on column dbo.fkt_TBBC003G.MJ_SOBI9 is '';</v>
      </c>
    </row>
    <row r="65" spans="1:22" ht="12" customHeight="1">
      <c r="A65" s="40" t="s">
        <v>1091</v>
      </c>
      <c r="B65" s="36" t="s">
        <v>3408</v>
      </c>
      <c r="C65" s="37"/>
      <c r="D65" s="98" t="s">
        <v>744</v>
      </c>
      <c r="E65" s="38">
        <v>1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9</v>
      </c>
      <c r="V65" s="1" t="str">
        <f t="shared" ref="V65" si="99">"comment on column "&amp;$A$2&amp;"."&amp;A65&amp;" is '"&amp;B65&amp;"';"</f>
        <v>comment on column dbo.fkt_TBBC003G.MJ_SOBI10 is '';</v>
      </c>
    </row>
    <row r="66" spans="1:22" ht="12" customHeight="1">
      <c r="A66" s="40" t="s">
        <v>1092</v>
      </c>
      <c r="B66" s="36" t="s">
        <v>3408</v>
      </c>
      <c r="C66" s="37"/>
      <c r="D66" s="98" t="s">
        <v>744</v>
      </c>
      <c r="E66" s="38">
        <v>1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11</v>
      </c>
      <c r="V66" s="1" t="str">
        <f t="shared" ref="V66" si="101">"comment on column "&amp;$A$2&amp;"."&amp;A66&amp;" is '"&amp;B66&amp;"';"</f>
        <v>comment on column dbo.fkt_TBBC003G.SU_TAIYONEN is '';</v>
      </c>
    </row>
    <row r="67" spans="1:22" ht="12" customHeight="1">
      <c r="A67" s="40" t="s">
        <v>1093</v>
      </c>
      <c r="B67" s="36" t="s">
        <v>3408</v>
      </c>
      <c r="C67" s="37"/>
      <c r="D67" s="98" t="s">
        <v>744</v>
      </c>
      <c r="E67" s="38">
        <v>2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11</v>
      </c>
      <c r="V67" s="1" t="str">
        <f t="shared" ref="V67" si="103">"comment on column "&amp;$A$2&amp;"."&amp;A67&amp;" is '"&amp;B67&amp;"';"</f>
        <v>comment on column dbo.fkt_TBBC003G.KB_SYASYHAN is '';</v>
      </c>
    </row>
    <row r="68" spans="1:22" ht="12" customHeight="1">
      <c r="A68" s="40" t="s">
        <v>1094</v>
      </c>
      <c r="B68" s="36" t="s">
        <v>3408</v>
      </c>
      <c r="C68" s="37"/>
      <c r="D68" s="98" t="s">
        <v>744</v>
      </c>
      <c r="E68" s="38">
        <v>1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9</v>
      </c>
      <c r="V68" s="1" t="str">
        <f t="shared" ref="V68" si="105">"comment on column "&amp;$A$2&amp;"."&amp;A68&amp;" is '"&amp;B68&amp;"';"</f>
        <v>comment on column dbo.fkt_TBBC003G.KB_HOSYOU is '';</v>
      </c>
    </row>
    <row r="69" spans="1:22" ht="12" customHeight="1">
      <c r="A69" s="40" t="s">
        <v>1095</v>
      </c>
      <c r="B69" s="36" t="s">
        <v>3408</v>
      </c>
      <c r="C69" s="37"/>
      <c r="D69" s="98" t="s">
        <v>744</v>
      </c>
      <c r="E69" s="38">
        <v>1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11</v>
      </c>
      <c r="V69" s="1" t="str">
        <f t="shared" ref="V69" si="107">"comment on column "&amp;$A$2&amp;"."&amp;A69&amp;" is '"&amp;B69&amp;"';"</f>
        <v>comment on column dbo.fkt_TBBC003G.CD_SYUFUKRE is '';</v>
      </c>
    </row>
    <row r="70" spans="1:22" ht="12" customHeight="1">
      <c r="A70" s="40" t="s">
        <v>1096</v>
      </c>
      <c r="B70" s="36" t="s">
        <v>3408</v>
      </c>
      <c r="C70" s="37"/>
      <c r="D70" s="98" t="s">
        <v>744</v>
      </c>
      <c r="E70" s="38">
        <v>1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11</v>
      </c>
      <c r="V70" s="1" t="str">
        <f t="shared" ref="V70" si="109">"comment on column "&amp;$A$2&amp;"."&amp;A70&amp;" is '"&amp;B70&amp;"';"</f>
        <v>comment on column dbo.fkt_TBBC003G.CD_SIYOREKI is '';</v>
      </c>
    </row>
    <row r="71" spans="1:22" ht="12" customHeight="1">
      <c r="A71" s="40" t="s">
        <v>1097</v>
      </c>
      <c r="B71" s="36" t="s">
        <v>3408</v>
      </c>
      <c r="C71" s="37"/>
      <c r="D71" s="98" t="s">
        <v>744</v>
      </c>
      <c r="E71" s="38">
        <v>1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11</v>
      </c>
      <c r="V71" s="1" t="str">
        <f t="shared" ref="V71" si="111">"comment on column "&amp;$A$2&amp;"."&amp;A71&amp;" is '"&amp;B71&amp;"';"</f>
        <v>comment on column dbo.fkt_TBBC003G.KB_TENKREUM is '';</v>
      </c>
    </row>
    <row r="72" spans="1:22" ht="12" customHeight="1">
      <c r="A72" s="40" t="s">
        <v>1098</v>
      </c>
      <c r="B72" s="36" t="s">
        <v>3408</v>
      </c>
      <c r="C72" s="37"/>
      <c r="D72" s="98" t="s">
        <v>744</v>
      </c>
      <c r="E72" s="38">
        <v>1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11</v>
      </c>
      <c r="V72" s="1" t="str">
        <f t="shared" ref="V72" si="113">"comment on column "&amp;$A$2&amp;"."&amp;A72&amp;" is '"&amp;B72&amp;"';"</f>
        <v>comment on column dbo.fkt_TBBC003G.KB_FURONUMU is '';</v>
      </c>
    </row>
    <row r="73" spans="1:22" ht="12" customHeight="1">
      <c r="A73" s="40" t="s">
        <v>1099</v>
      </c>
      <c r="B73" s="36" t="s">
        <v>3408</v>
      </c>
      <c r="C73" s="37"/>
      <c r="D73" s="98" t="s">
        <v>600</v>
      </c>
      <c r="E73" s="38">
        <v>2</v>
      </c>
      <c r="F73" s="57">
        <v>0</v>
      </c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dbo.fkt_TBBC003G.NU_KAZEJYRY is '';</v>
      </c>
    </row>
    <row r="74" spans="1:22" ht="12" customHeight="1">
      <c r="A74" s="40" t="s">
        <v>1100</v>
      </c>
      <c r="B74" s="36" t="s">
        <v>3408</v>
      </c>
      <c r="C74" s="37"/>
      <c r="D74" s="98" t="s">
        <v>600</v>
      </c>
      <c r="E74" s="38">
        <v>2</v>
      </c>
      <c r="F74" s="57">
        <v>0</v>
      </c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dbo.fkt_TBBC003G.NU_SEKISAIR is '';</v>
      </c>
    </row>
    <row r="75" spans="1:22" ht="12" customHeight="1">
      <c r="A75" s="40" t="s">
        <v>1101</v>
      </c>
      <c r="B75" s="36" t="s">
        <v>3408</v>
      </c>
      <c r="C75" s="37"/>
      <c r="D75" s="98" t="s">
        <v>600</v>
      </c>
      <c r="E75" s="38">
        <v>11</v>
      </c>
      <c r="F75" s="57">
        <v>0</v>
      </c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dbo.fkt_TBBC003G.KI_JURYOZEI is '';</v>
      </c>
    </row>
    <row r="76" spans="1:22" ht="12" customHeight="1">
      <c r="A76" s="40" t="s">
        <v>1102</v>
      </c>
      <c r="B76" s="36" t="s">
        <v>3408</v>
      </c>
      <c r="C76" s="37"/>
      <c r="D76" s="98" t="s">
        <v>600</v>
      </c>
      <c r="E76" s="38">
        <v>4</v>
      </c>
      <c r="F76" s="57">
        <v>0</v>
      </c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9</v>
      </c>
      <c r="V76" s="1" t="str">
        <f t="shared" ref="V76" si="121">"comment on column "&amp;$A$2&amp;"."&amp;A76&amp;" is '"&amp;B76&amp;"';"</f>
        <v>comment on column dbo.fkt_TBBC003G.NU_ZENTYO is '';</v>
      </c>
    </row>
    <row r="77" spans="1:22" ht="12" customHeight="1">
      <c r="A77" s="40" t="s">
        <v>1103</v>
      </c>
      <c r="B77" s="36" t="s">
        <v>3408</v>
      </c>
      <c r="C77" s="37"/>
      <c r="D77" s="98" t="s">
        <v>600</v>
      </c>
      <c r="E77" s="38">
        <v>3</v>
      </c>
      <c r="F77" s="57">
        <v>0</v>
      </c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10</v>
      </c>
      <c r="V77" s="1" t="str">
        <f t="shared" ref="V77" si="123">"comment on column "&amp;$A$2&amp;"."&amp;A77&amp;" is '"&amp;B77&amp;"';"</f>
        <v>comment on column dbo.fkt_TBBC003G.NU_ZENHABA is '';</v>
      </c>
    </row>
    <row r="78" spans="1:22" ht="12" customHeight="1">
      <c r="A78" s="40" t="s">
        <v>1104</v>
      </c>
      <c r="B78" s="36" t="s">
        <v>3408</v>
      </c>
      <c r="C78" s="37"/>
      <c r="D78" s="98" t="s">
        <v>600</v>
      </c>
      <c r="E78" s="38">
        <v>3</v>
      </c>
      <c r="F78" s="57">
        <v>0</v>
      </c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8</v>
      </c>
      <c r="V78" s="1" t="str">
        <f t="shared" ref="V78" si="125">"comment on column "&amp;$A$2&amp;"."&amp;A78&amp;" is '"&amp;B78&amp;"';"</f>
        <v>comment on column dbo.fkt_TBBC003G.NU_ZENKO is '';</v>
      </c>
    </row>
    <row r="79" spans="1:22" ht="12" customHeight="1">
      <c r="A79" s="40" t="s">
        <v>1105</v>
      </c>
      <c r="B79" s="36" t="s">
        <v>3408</v>
      </c>
      <c r="C79" s="37"/>
      <c r="D79" s="98" t="s">
        <v>744</v>
      </c>
      <c r="E79" s="38">
        <v>1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11</v>
      </c>
      <c r="V79" s="1" t="str">
        <f t="shared" ref="V79" si="127">"comment on column "&amp;$A$2&amp;"."&amp;A79&amp;" is '"&amp;B79&amp;"';"</f>
        <v>comment on column dbo.fkt_TBBC003G.MJ_FREEKEYI is '';</v>
      </c>
    </row>
    <row r="80" spans="1:22" ht="12" customHeight="1">
      <c r="A80" s="40" t="s">
        <v>1106</v>
      </c>
      <c r="B80" s="36" t="s">
        <v>3408</v>
      </c>
      <c r="C80" s="37"/>
      <c r="D80" s="98" t="s">
        <v>744</v>
      </c>
      <c r="E80" s="38">
        <v>1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11</v>
      </c>
      <c r="V80" s="1" t="str">
        <f t="shared" ref="V80" si="129">"comment on column "&amp;$A$2&amp;"."&amp;A80&amp;" is '"&amp;B80&amp;"';"</f>
        <v>comment on column dbo.fkt_TBBC003G.MJ_FREEKERO is '';</v>
      </c>
    </row>
    <row r="81" spans="1:22" ht="12" customHeight="1">
      <c r="A81" s="40" t="s">
        <v>1107</v>
      </c>
      <c r="B81" s="36" t="s">
        <v>3408</v>
      </c>
      <c r="C81" s="37"/>
      <c r="D81" s="98" t="s">
        <v>744</v>
      </c>
      <c r="E81" s="38">
        <v>1</v>
      </c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11</v>
      </c>
      <c r="V81" s="1" t="str">
        <f t="shared" ref="V81" si="131">"comment on column "&amp;$A$2&amp;"."&amp;A81&amp;" is '"&amp;B81&amp;"';"</f>
        <v>comment on column dbo.fkt_TBBC003G.MJ_FREEKEHA is '';</v>
      </c>
    </row>
    <row r="82" spans="1:22" ht="12" customHeight="1">
      <c r="A82" s="40" t="s">
        <v>1108</v>
      </c>
      <c r="B82" s="36" t="s">
        <v>3408</v>
      </c>
      <c r="C82" s="37"/>
      <c r="D82" s="98" t="s">
        <v>744</v>
      </c>
      <c r="E82" s="38">
        <v>1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11</v>
      </c>
      <c r="V82" s="1" t="str">
        <f t="shared" ref="V82" si="133">"comment on column "&amp;$A$2&amp;"."&amp;A82&amp;" is '"&amp;B82&amp;"';"</f>
        <v>comment on column dbo.fkt_TBBC003G.MJ_FREEKENI is '';</v>
      </c>
    </row>
    <row r="83" spans="1:22" ht="12" customHeight="1">
      <c r="A83" s="40" t="s">
        <v>1109</v>
      </c>
      <c r="B83" s="36" t="s">
        <v>3408</v>
      </c>
      <c r="C83" s="37"/>
      <c r="D83" s="98" t="s">
        <v>744</v>
      </c>
      <c r="E83" s="38">
        <v>1</v>
      </c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11</v>
      </c>
      <c r="V83" s="1" t="str">
        <f t="shared" ref="V83" si="135">"comment on column "&amp;$A$2&amp;"."&amp;A83&amp;" is '"&amp;B83&amp;"';"</f>
        <v>comment on column dbo.fkt_TBBC003G.MJ_FREEKEHO is '';</v>
      </c>
    </row>
    <row r="84" spans="1:22" ht="12" customHeight="1">
      <c r="A84" s="40" t="s">
        <v>1110</v>
      </c>
      <c r="B84" s="36" t="s">
        <v>3408</v>
      </c>
      <c r="C84" s="37"/>
      <c r="D84" s="98" t="s">
        <v>744</v>
      </c>
      <c r="E84" s="38">
        <v>1</v>
      </c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11</v>
      </c>
      <c r="V84" s="1" t="str">
        <f t="shared" ref="V84" si="137">"comment on column "&amp;$A$2&amp;"."&amp;A84&amp;" is '"&amp;B84&amp;"';"</f>
        <v>comment on column dbo.fkt_TBBC003G.MJ_FREEKEHE is '';</v>
      </c>
    </row>
    <row r="85" spans="1:22" ht="12" customHeight="1">
      <c r="A85" s="40" t="s">
        <v>1111</v>
      </c>
      <c r="B85" s="36" t="s">
        <v>3408</v>
      </c>
      <c r="C85" s="37"/>
      <c r="D85" s="98" t="s">
        <v>744</v>
      </c>
      <c r="E85" s="38">
        <v>1</v>
      </c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11</v>
      </c>
      <c r="V85" s="1" t="str">
        <f t="shared" ref="V85" si="139">"comment on column "&amp;$A$2&amp;"."&amp;A85&amp;" is '"&amp;B85&amp;"';"</f>
        <v>comment on column dbo.fkt_TBBC003G.MJ_FREEKETO is '';</v>
      </c>
    </row>
    <row r="86" spans="1:22" ht="12" customHeight="1">
      <c r="A86" s="40" t="s">
        <v>1112</v>
      </c>
      <c r="B86" s="36" t="s">
        <v>3408</v>
      </c>
      <c r="C86" s="37"/>
      <c r="D86" s="98" t="s">
        <v>744</v>
      </c>
      <c r="E86" s="38">
        <v>1</v>
      </c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11</v>
      </c>
      <c r="V86" s="1" t="str">
        <f t="shared" ref="V86" si="141">"comment on column "&amp;$A$2&amp;"."&amp;A86&amp;" is '"&amp;B86&amp;"';"</f>
        <v>comment on column dbo.fkt_TBBC003G.MJ_FREEKETI is '';</v>
      </c>
    </row>
    <row r="87" spans="1:22" ht="12" customHeight="1">
      <c r="A87" s="40" t="s">
        <v>1113</v>
      </c>
      <c r="B87" s="36" t="s">
        <v>3408</v>
      </c>
      <c r="C87" s="37"/>
      <c r="D87" s="98" t="s">
        <v>744</v>
      </c>
      <c r="E87" s="38">
        <v>1</v>
      </c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dbo.fkt_TBBC003G.MJ_FREEKERI is '';</v>
      </c>
    </row>
    <row r="88" spans="1:22" ht="12" customHeight="1">
      <c r="A88" s="40" t="s">
        <v>1114</v>
      </c>
      <c r="B88" s="36" t="s">
        <v>3408</v>
      </c>
      <c r="C88" s="37"/>
      <c r="D88" s="98" t="s">
        <v>744</v>
      </c>
      <c r="E88" s="38">
        <v>1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11</v>
      </c>
      <c r="V88" s="1" t="str">
        <f t="shared" ref="V88" si="145">"comment on column "&amp;$A$2&amp;"."&amp;A88&amp;" is '"&amp;B88&amp;"';"</f>
        <v>comment on column dbo.fkt_TBBC003G.MJ_FREEKENU is '';</v>
      </c>
    </row>
    <row r="89" spans="1:22" ht="12" customHeight="1">
      <c r="A89" s="40" t="s">
        <v>1115</v>
      </c>
      <c r="B89" s="36" t="s">
        <v>3408</v>
      </c>
      <c r="C89" s="37"/>
      <c r="D89" s="98" t="s">
        <v>744</v>
      </c>
      <c r="E89" s="38">
        <v>7</v>
      </c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6</v>
      </c>
      <c r="V89" s="1" t="str">
        <f t="shared" ref="V89" si="147">"comment on column "&amp;$A$2&amp;"."&amp;A89&amp;" is '"&amp;B89&amp;"';"</f>
        <v>comment on column dbo.fkt_TBBC003G.NO_KEY is '';</v>
      </c>
    </row>
    <row r="90" spans="1:22" ht="12" customHeight="1">
      <c r="A90" s="40" t="s">
        <v>1116</v>
      </c>
      <c r="B90" s="36" t="s">
        <v>3408</v>
      </c>
      <c r="C90" s="37"/>
      <c r="D90" s="98" t="s">
        <v>744</v>
      </c>
      <c r="E90" s="38">
        <v>1</v>
      </c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11</v>
      </c>
      <c r="V90" s="1" t="str">
        <f t="shared" ref="V90" si="149">"comment on column "&amp;$A$2&amp;"."&amp;A90&amp;" is '"&amp;B90&amp;"';"</f>
        <v>comment on column dbo.fkt_TBBC003G.KB_UC1JTYOT is '';</v>
      </c>
    </row>
    <row r="91" spans="1:22" ht="12" customHeight="1">
      <c r="A91" s="40" t="s">
        <v>1117</v>
      </c>
      <c r="B91" s="36" t="s">
        <v>3408</v>
      </c>
      <c r="C91" s="37"/>
      <c r="D91" s="98" t="s">
        <v>744</v>
      </c>
      <c r="E91" s="38">
        <v>20</v>
      </c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11</v>
      </c>
      <c r="V91" s="1" t="str">
        <f t="shared" ref="V91" si="151">"comment on column "&amp;$A$2&amp;"."&amp;A91&amp;" is '"&amp;B91&amp;"';"</f>
        <v>comment on column dbo.fkt_TBBC003G.KJ_TOROREMA is '';</v>
      </c>
    </row>
    <row r="92" spans="1:22" ht="12" customHeight="1">
      <c r="A92" s="40" t="s">
        <v>1118</v>
      </c>
      <c r="B92" s="36" t="s">
        <v>3408</v>
      </c>
      <c r="C92" s="37"/>
      <c r="D92" s="98" t="s">
        <v>600</v>
      </c>
      <c r="E92" s="38">
        <v>8</v>
      </c>
      <c r="F92" s="57">
        <v>0</v>
      </c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11</v>
      </c>
      <c r="V92" s="1" t="str">
        <f t="shared" ref="V92" si="153">"comment on column "&amp;$A$2&amp;"."&amp;A92&amp;" is '"&amp;B92&amp;"';"</f>
        <v>comment on column dbo.fkt_TBBC003G.DD_SITASYKI is '';</v>
      </c>
    </row>
    <row r="93" spans="1:22" ht="12" customHeight="1">
      <c r="A93" s="40" t="s">
        <v>1119</v>
      </c>
      <c r="B93" s="36" t="s">
        <v>3408</v>
      </c>
      <c r="C93" s="37"/>
      <c r="D93" s="98" t="s">
        <v>744</v>
      </c>
      <c r="E93" s="38">
        <v>60</v>
      </c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10</v>
      </c>
      <c r="V93" s="1" t="str">
        <f t="shared" ref="V93" si="155">"comment on column "&amp;$A$2&amp;"."&amp;A93&amp;" is '"&amp;B93&amp;"';"</f>
        <v>comment on column dbo.fkt_TBBC003G.KJ_REMARKS is '';</v>
      </c>
    </row>
    <row r="94" spans="1:22" ht="12" customHeight="1">
      <c r="A94" s="40" t="s">
        <v>1120</v>
      </c>
      <c r="B94" s="36" t="s">
        <v>3408</v>
      </c>
      <c r="C94" s="37"/>
      <c r="D94" s="98" t="s">
        <v>744</v>
      </c>
      <c r="E94" s="38">
        <v>1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11</v>
      </c>
      <c r="V94" s="1" t="str">
        <f t="shared" ref="V94" si="157">"comment on column "&amp;$A$2&amp;"."&amp;A94&amp;" is '"&amp;B94&amp;"';"</f>
        <v>comment on column dbo.fkt_TBBC003G.MJ_KAISOIRA is '';</v>
      </c>
    </row>
    <row r="95" spans="1:22" ht="12" customHeight="1">
      <c r="A95" s="40" t="s">
        <v>1121</v>
      </c>
      <c r="B95" s="36" t="s">
        <v>3408</v>
      </c>
      <c r="C95" s="37"/>
      <c r="D95" s="98" t="s">
        <v>744</v>
      </c>
      <c r="E95" s="38">
        <v>3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11</v>
      </c>
      <c r="V95" s="1" t="str">
        <f t="shared" ref="V95" si="159">"comment on column "&amp;$A$2&amp;"."&amp;A95&amp;" is '"&amp;B95&amp;"';"</f>
        <v>comment on column dbo.fkt_TBBC003G.CD_KAISAKTE is '';</v>
      </c>
    </row>
    <row r="96" spans="1:22" ht="12" customHeight="1">
      <c r="A96" s="40" t="s">
        <v>1122</v>
      </c>
      <c r="B96" s="36" t="s">
        <v>3408</v>
      </c>
      <c r="C96" s="37"/>
      <c r="D96" s="98" t="s">
        <v>600</v>
      </c>
      <c r="E96" s="38">
        <v>5</v>
      </c>
      <c r="F96" s="57">
        <v>0</v>
      </c>
      <c r="G96" s="59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11</v>
      </c>
      <c r="V96" s="1" t="str">
        <f t="shared" ref="V96" si="161">"comment on column "&amp;$A$2&amp;"."&amp;A96&amp;" is '"&amp;B96&amp;"';"</f>
        <v>comment on column dbo.fkt_TBBC003G.KI_KAZEHYJK is '';</v>
      </c>
    </row>
    <row r="97" spans="1:22" ht="12" customHeight="1">
      <c r="A97" s="40" t="s">
        <v>1123</v>
      </c>
      <c r="B97" s="36" t="s">
        <v>3408</v>
      </c>
      <c r="C97" s="37"/>
      <c r="D97" s="98" t="s">
        <v>600</v>
      </c>
      <c r="E97" s="38">
        <v>5</v>
      </c>
      <c r="F97" s="57">
        <v>0</v>
      </c>
      <c r="G97" s="59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11</v>
      </c>
      <c r="V97" s="1" t="str">
        <f t="shared" ref="V97" si="163">"comment on column "&amp;$A$2&amp;"."&amp;A97&amp;" is '"&amp;B97&amp;"';"</f>
        <v>comment on column dbo.fkt_TBBC003G.KI_KAZEHYJS is '';</v>
      </c>
    </row>
    <row r="98" spans="1:22" ht="12" customHeight="1">
      <c r="A98" s="40" t="s">
        <v>757</v>
      </c>
      <c r="B98" s="36" t="s">
        <v>3408</v>
      </c>
      <c r="C98" s="37"/>
      <c r="D98" s="98" t="s">
        <v>744</v>
      </c>
      <c r="E98" s="38">
        <v>17</v>
      </c>
      <c r="F98" s="57"/>
      <c r="G98" s="59"/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11</v>
      </c>
      <c r="V98" s="1" t="str">
        <f t="shared" ref="V98" si="165">"comment on column "&amp;$A$2&amp;"."&amp;A98&amp;" is '"&amp;B98&amp;"';"</f>
        <v>comment on column dbo.fkt_TBBC003G.NO_SYADAIBA is '';</v>
      </c>
    </row>
    <row r="99" spans="1:22" ht="12" customHeight="1">
      <c r="A99" s="40" t="s">
        <v>1124</v>
      </c>
      <c r="B99" s="36" t="s">
        <v>3408</v>
      </c>
      <c r="C99" s="37"/>
      <c r="D99" s="98" t="s">
        <v>600</v>
      </c>
      <c r="E99" s="38">
        <v>11</v>
      </c>
      <c r="F99" s="57">
        <v>0</v>
      </c>
      <c r="G99" s="59"/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11</v>
      </c>
      <c r="V99" s="1" t="str">
        <f t="shared" ref="V99" si="167">"comment on column "&amp;$A$2&amp;"."&amp;A99&amp;" is '"&amp;B99&amp;"';"</f>
        <v>comment on column dbo.fkt_TBBC003G.KI_HONSATEK is '';</v>
      </c>
    </row>
    <row r="100" spans="1:22" ht="12" customHeight="1">
      <c r="A100" s="40" t="s">
        <v>1125</v>
      </c>
      <c r="B100" s="36" t="s">
        <v>3408</v>
      </c>
      <c r="C100" s="37"/>
      <c r="D100" s="98" t="s">
        <v>600</v>
      </c>
      <c r="E100" s="38">
        <v>11</v>
      </c>
      <c r="F100" s="57">
        <v>0</v>
      </c>
      <c r="G100" s="59"/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11</v>
      </c>
      <c r="V100" s="1" t="str">
        <f t="shared" ref="V100" si="169">"comment on column "&amp;$A$2&amp;"."&amp;A100&amp;" is '"&amp;B100&amp;"';"</f>
        <v>comment on column dbo.fkt_TBBC003G.KI_JIBAISEK is '';</v>
      </c>
    </row>
    <row r="101" spans="1:22" ht="12" customHeight="1">
      <c r="A101" s="40" t="s">
        <v>1126</v>
      </c>
      <c r="B101" s="36" t="s">
        <v>3408</v>
      </c>
      <c r="C101" s="37"/>
      <c r="D101" s="98" t="s">
        <v>600</v>
      </c>
      <c r="E101" s="38">
        <v>11</v>
      </c>
      <c r="F101" s="57">
        <v>0</v>
      </c>
      <c r="G101" s="59"/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10</v>
      </c>
      <c r="V101" s="1" t="str">
        <f t="shared" ref="V101" si="171">"comment on column "&amp;$A$2&amp;"."&amp;A101&amp;" is '"&amp;B101&amp;"';"</f>
        <v>comment on column dbo.fkt_TBBC003G.KI_TYOSEI1 is '';</v>
      </c>
    </row>
    <row r="102" spans="1:22" ht="12" customHeight="1">
      <c r="A102" s="40" t="s">
        <v>1127</v>
      </c>
      <c r="B102" s="36" t="s">
        <v>3408</v>
      </c>
      <c r="C102" s="37"/>
      <c r="D102" s="98" t="s">
        <v>600</v>
      </c>
      <c r="E102" s="38">
        <v>11</v>
      </c>
      <c r="F102" s="57">
        <v>0</v>
      </c>
      <c r="G102" s="59"/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10</v>
      </c>
      <c r="V102" s="1" t="str">
        <f t="shared" ref="V102" si="173">"comment on column "&amp;$A$2&amp;"."&amp;A102&amp;" is '"&amp;B102&amp;"';"</f>
        <v>comment on column dbo.fkt_TBBC003G.KI_TYOSEI2 is '';</v>
      </c>
    </row>
    <row r="103" spans="1:22" ht="12" customHeight="1">
      <c r="A103" s="40" t="s">
        <v>1128</v>
      </c>
      <c r="B103" s="36" t="s">
        <v>3408</v>
      </c>
      <c r="C103" s="37"/>
      <c r="D103" s="98" t="s">
        <v>600</v>
      </c>
      <c r="E103" s="38">
        <v>11</v>
      </c>
      <c r="F103" s="57">
        <v>0</v>
      </c>
      <c r="G103" s="59"/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10</v>
      </c>
      <c r="V103" s="1" t="str">
        <f t="shared" ref="V103" si="175">"comment on column "&amp;$A$2&amp;"."&amp;A103&amp;" is '"&amp;B103&amp;"';"</f>
        <v>comment on column dbo.fkt_TBBC003G.KI_TYOSEI3 is '';</v>
      </c>
    </row>
    <row r="104" spans="1:22" ht="12" customHeight="1">
      <c r="A104" s="40" t="s">
        <v>1129</v>
      </c>
      <c r="B104" s="36" t="s">
        <v>3408</v>
      </c>
      <c r="C104" s="37"/>
      <c r="D104" s="98" t="s">
        <v>600</v>
      </c>
      <c r="E104" s="38">
        <v>11</v>
      </c>
      <c r="F104" s="57">
        <v>0</v>
      </c>
      <c r="G104" s="59"/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10</v>
      </c>
      <c r="V104" s="1" t="str">
        <f t="shared" ref="V104" si="177">"comment on column "&amp;$A$2&amp;"."&amp;A104&amp;" is '"&amp;B104&amp;"';"</f>
        <v>comment on column dbo.fkt_TBBC003G.KI_TYOSEI4 is '';</v>
      </c>
    </row>
    <row r="105" spans="1:22" ht="12" customHeight="1">
      <c r="A105" s="40" t="s">
        <v>1130</v>
      </c>
      <c r="B105" s="36" t="s">
        <v>3408</v>
      </c>
      <c r="C105" s="37"/>
      <c r="D105" s="98" t="s">
        <v>600</v>
      </c>
      <c r="E105" s="38">
        <v>11</v>
      </c>
      <c r="F105" s="57">
        <v>0</v>
      </c>
      <c r="G105" s="59"/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10</v>
      </c>
      <c r="V105" s="1" t="str">
        <f t="shared" ref="V105" si="179">"comment on column "&amp;$A$2&amp;"."&amp;A105&amp;" is '"&amp;B105&amp;"';"</f>
        <v>comment on column dbo.fkt_TBBC003G.KI_TYOSEI5 is '';</v>
      </c>
    </row>
    <row r="106" spans="1:22" ht="12" customHeight="1">
      <c r="A106" s="40" t="s">
        <v>1138</v>
      </c>
      <c r="B106" s="36" t="s">
        <v>3408</v>
      </c>
      <c r="C106" s="37"/>
      <c r="D106" s="98" t="s">
        <v>744</v>
      </c>
      <c r="E106" s="38">
        <v>1</v>
      </c>
      <c r="F106" s="57"/>
      <c r="G106" s="59"/>
      <c r="H106" s="38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8</v>
      </c>
      <c r="V106" s="1" t="str">
        <f t="shared" ref="V106" si="181">"comment on column "&amp;$A$2&amp;"."&amp;A106&amp;" is '"&amp;B106&amp;"';"</f>
        <v>comment on column dbo.fkt_TBBC003G.KB_KAMEN is '';</v>
      </c>
    </row>
    <row r="107" spans="1:22" ht="12" customHeight="1">
      <c r="A107" s="40" t="s">
        <v>1139</v>
      </c>
      <c r="B107" s="36" t="s">
        <v>3408</v>
      </c>
      <c r="C107" s="37"/>
      <c r="D107" s="98" t="s">
        <v>600</v>
      </c>
      <c r="E107" s="38">
        <v>11</v>
      </c>
      <c r="F107" s="57">
        <v>0</v>
      </c>
      <c r="G107" s="59"/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11</v>
      </c>
      <c r="V107" s="1" t="str">
        <f t="shared" ref="V107" si="183">"comment on column "&amp;$A$2&amp;"."&amp;A107&amp;" is '"&amp;B107&amp;"';"</f>
        <v>comment on column dbo.fkt_TBBC003G.KI_HONTGENK is '';</v>
      </c>
    </row>
    <row r="108" spans="1:22" ht="12" customHeight="1">
      <c r="A108" s="40" t="s">
        <v>1140</v>
      </c>
      <c r="B108" s="36" t="s">
        <v>3408</v>
      </c>
      <c r="C108" s="37"/>
      <c r="D108" s="98" t="s">
        <v>600</v>
      </c>
      <c r="E108" s="38">
        <v>4</v>
      </c>
      <c r="F108" s="57">
        <v>2</v>
      </c>
      <c r="G108" s="59"/>
      <c r="H108" s="38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11</v>
      </c>
      <c r="V108" s="1" t="str">
        <f t="shared" ref="V108" si="185">"comment on column "&amp;$A$2&amp;"."&amp;A108&amp;" is '"&amp;B108&amp;"';"</f>
        <v>comment on column dbo.fkt_TBBC003G.NU_SIIREZEI is '';</v>
      </c>
    </row>
    <row r="109" spans="1:22" ht="12" customHeight="1">
      <c r="A109" s="40" t="s">
        <v>1141</v>
      </c>
      <c r="B109" s="36" t="s">
        <v>3408</v>
      </c>
      <c r="C109" s="37"/>
      <c r="D109" s="98" t="s">
        <v>600</v>
      </c>
      <c r="E109" s="38">
        <v>11</v>
      </c>
      <c r="F109" s="57">
        <v>0</v>
      </c>
      <c r="G109" s="59"/>
      <c r="H109" s="38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11</v>
      </c>
      <c r="V109" s="1" t="str">
        <f t="shared" ref="V109" si="187">"comment on column "&amp;$A$2&amp;"."&amp;A109&amp;" is '"&amp;B109&amp;"';"</f>
        <v>comment on column dbo.fkt_TBBC003G.KI_SYOHIGAK is '';</v>
      </c>
    </row>
    <row r="110" spans="1:22" ht="12" customHeight="1">
      <c r="A110" s="40" t="s">
        <v>1142</v>
      </c>
      <c r="B110" s="36" t="s">
        <v>3408</v>
      </c>
      <c r="C110" s="37"/>
      <c r="D110" s="98" t="s">
        <v>600</v>
      </c>
      <c r="E110" s="38">
        <v>11</v>
      </c>
      <c r="F110" s="57">
        <v>0</v>
      </c>
      <c r="G110" s="59"/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10</v>
      </c>
      <c r="V110" s="1" t="str">
        <f t="shared" ref="V110" si="189">"comment on column "&amp;$A$2&amp;"."&amp;A110&amp;" is '"&amp;B110&amp;"';"</f>
        <v>comment on column dbo.fkt_TBBC003G.NU_SONOTA1 is '';</v>
      </c>
    </row>
    <row r="111" spans="1:22" ht="12" customHeight="1">
      <c r="A111" s="40" t="s">
        <v>1143</v>
      </c>
      <c r="B111" s="36" t="s">
        <v>3408</v>
      </c>
      <c r="C111" s="37"/>
      <c r="D111" s="98" t="s">
        <v>600</v>
      </c>
      <c r="E111" s="38">
        <v>11</v>
      </c>
      <c r="F111" s="57">
        <v>0</v>
      </c>
      <c r="G111" s="59"/>
      <c r="H111" s="38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10</v>
      </c>
      <c r="V111" s="1" t="str">
        <f t="shared" ref="V111" si="191">"comment on column "&amp;$A$2&amp;"."&amp;A111&amp;" is '"&amp;B111&amp;"';"</f>
        <v>comment on column dbo.fkt_TBBC003G.NU_SONOTA2 is '';</v>
      </c>
    </row>
    <row r="112" spans="1:22" ht="12" customHeight="1">
      <c r="A112" s="40" t="s">
        <v>1144</v>
      </c>
      <c r="B112" s="36" t="s">
        <v>3408</v>
      </c>
      <c r="C112" s="37"/>
      <c r="D112" s="98" t="s">
        <v>600</v>
      </c>
      <c r="E112" s="38">
        <v>11</v>
      </c>
      <c r="F112" s="57">
        <v>0</v>
      </c>
      <c r="G112" s="59"/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10</v>
      </c>
      <c r="V112" s="1" t="str">
        <f t="shared" ref="V112" si="193">"comment on column "&amp;$A$2&amp;"."&amp;A112&amp;" is '"&amp;B112&amp;"';"</f>
        <v>comment on column dbo.fkt_TBBC003G.NU_SONOTA3 is '';</v>
      </c>
    </row>
    <row r="113" spans="1:22" ht="12" customHeight="1">
      <c r="A113" s="40" t="s">
        <v>1148</v>
      </c>
      <c r="B113" s="36" t="s">
        <v>3408</v>
      </c>
      <c r="C113" s="37"/>
      <c r="D113" s="98" t="s">
        <v>600</v>
      </c>
      <c r="E113" s="38">
        <v>11</v>
      </c>
      <c r="F113" s="57">
        <v>0</v>
      </c>
      <c r="G113" s="59"/>
      <c r="H113" s="38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11</v>
      </c>
      <c r="V113" s="1" t="str">
        <f t="shared" ref="V113" si="195">"comment on column "&amp;$A$2&amp;"."&amp;A113&amp;" is '"&amp;B113&amp;"';"</f>
        <v>comment on column dbo.fkt_TBBC003G.NU_FURSATEI is '';</v>
      </c>
    </row>
    <row r="114" spans="1:22" ht="12" customHeight="1">
      <c r="A114" s="40" t="s">
        <v>1149</v>
      </c>
      <c r="B114" s="36" t="s">
        <v>3408</v>
      </c>
      <c r="C114" s="37"/>
      <c r="D114" s="98" t="s">
        <v>600</v>
      </c>
      <c r="E114" s="38">
        <v>11</v>
      </c>
      <c r="F114" s="57">
        <v>0</v>
      </c>
      <c r="G114" s="59"/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10</v>
      </c>
      <c r="V114" s="1" t="str">
        <f t="shared" ref="V114" si="197">"comment on column "&amp;$A$2&amp;"."&amp;A114&amp;" is '"&amp;B114&amp;"';"</f>
        <v>comment on column dbo.fkt_TBBC003G.KI_SIIREKA is '';</v>
      </c>
    </row>
    <row r="115" spans="1:22" ht="12" customHeight="1">
      <c r="A115" s="40" t="s">
        <v>1150</v>
      </c>
      <c r="B115" s="36" t="s">
        <v>3408</v>
      </c>
      <c r="C115" s="37"/>
      <c r="D115" s="98" t="s">
        <v>600</v>
      </c>
      <c r="E115" s="38">
        <v>11</v>
      </c>
      <c r="F115" s="57">
        <v>0</v>
      </c>
      <c r="G115" s="59"/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ref="U115" si="198">LEN(A115)</f>
        <v>11</v>
      </c>
      <c r="V115" s="1" t="str">
        <f t="shared" ref="V115" si="199">"comment on column "&amp;$A$2&amp;"."&amp;A115&amp;" is '"&amp;B115&amp;"';"</f>
        <v>comment on column dbo.fkt_TBBC003G.KI_SITASASO is '';</v>
      </c>
    </row>
    <row r="116" spans="1:22" ht="12" customHeight="1">
      <c r="A116" s="40" t="s">
        <v>1151</v>
      </c>
      <c r="B116" s="36" t="s">
        <v>3408</v>
      </c>
      <c r="C116" s="37"/>
      <c r="D116" s="98" t="s">
        <v>600</v>
      </c>
      <c r="E116" s="38">
        <v>11</v>
      </c>
      <c r="F116" s="57">
        <v>0</v>
      </c>
      <c r="G116" s="59"/>
      <c r="H116" s="38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198"/>
      <c r="T116" s="199"/>
      <c r="U116" s="1">
        <f t="shared" ref="U116" si="200">LEN(A116)</f>
        <v>11</v>
      </c>
      <c r="V116" s="1" t="str">
        <f t="shared" ref="V116" si="201">"comment on column "&amp;$A$2&amp;"."&amp;A116&amp;" is '"&amp;B116&amp;"';"</f>
        <v>comment on column dbo.fkt_TBBC003G.KI_SIREYOTK is '';</v>
      </c>
    </row>
    <row r="117" spans="1:22" ht="12" customHeight="1">
      <c r="A117" s="40" t="s">
        <v>1152</v>
      </c>
      <c r="B117" s="36" t="s">
        <v>3408</v>
      </c>
      <c r="C117" s="37"/>
      <c r="D117" s="98" t="s">
        <v>600</v>
      </c>
      <c r="E117" s="38">
        <v>11</v>
      </c>
      <c r="F117" s="57">
        <v>0</v>
      </c>
      <c r="G117" s="59"/>
      <c r="H117" s="38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198"/>
      <c r="T117" s="199"/>
      <c r="U117" s="1">
        <f t="shared" ref="U117" si="202">LEN(A117)</f>
        <v>11</v>
      </c>
      <c r="V117" s="1" t="str">
        <f t="shared" ref="V117" si="203">"comment on column "&amp;$A$2&amp;"."&amp;A117&amp;" is '"&amp;B117&amp;"';"</f>
        <v>comment on column dbo.fkt_TBBC003G.KI_1JKASYMI is '';</v>
      </c>
    </row>
    <row r="118" spans="1:22" ht="12" customHeight="1">
      <c r="A118" s="40" t="s">
        <v>1161</v>
      </c>
      <c r="B118" s="36" t="s">
        <v>3408</v>
      </c>
      <c r="C118" s="37"/>
      <c r="D118" s="98" t="s">
        <v>600</v>
      </c>
      <c r="E118" s="38">
        <v>11</v>
      </c>
      <c r="F118" s="57">
        <v>0</v>
      </c>
      <c r="G118" s="59"/>
      <c r="H118" s="38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198"/>
      <c r="T118" s="199"/>
      <c r="U118" s="1">
        <f t="shared" ref="U118" si="204">LEN(A118)</f>
        <v>11</v>
      </c>
      <c r="V118" s="1" t="str">
        <f t="shared" ref="V118" si="205">"comment on column "&amp;$A$2&amp;"."&amp;A118&amp;" is '"&amp;B118&amp;"';"</f>
        <v>comment on column dbo.fkt_TBBC003G.KI_JIZNENZE is '';</v>
      </c>
    </row>
    <row r="119" spans="1:22" ht="12" customHeight="1">
      <c r="A119" s="40" t="s">
        <v>1162</v>
      </c>
      <c r="B119" s="36" t="s">
        <v>3408</v>
      </c>
      <c r="C119" s="37"/>
      <c r="D119" s="98" t="s">
        <v>744</v>
      </c>
      <c r="E119" s="38">
        <v>2</v>
      </c>
      <c r="F119" s="57"/>
      <c r="G119" s="59"/>
      <c r="H119" s="38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198"/>
      <c r="T119" s="199"/>
      <c r="U119" s="1">
        <f t="shared" ref="U119" si="206">LEN(A119)</f>
        <v>7</v>
      </c>
      <c r="V119" s="1" t="str">
        <f t="shared" ref="V119" si="207">"comment on column "&amp;$A$2&amp;"."&amp;A119&amp;" is '"&amp;B119&amp;"';"</f>
        <v>comment on column dbo.fkt_TBBC003G.KB_JIDZ is '';</v>
      </c>
    </row>
    <row r="120" spans="1:22" ht="12" customHeight="1">
      <c r="A120" s="40" t="s">
        <v>804</v>
      </c>
      <c r="B120" s="36" t="s">
        <v>3408</v>
      </c>
      <c r="C120" s="37"/>
      <c r="D120" s="98" t="s">
        <v>744</v>
      </c>
      <c r="E120" s="38">
        <v>1</v>
      </c>
      <c r="F120" s="57"/>
      <c r="G120" s="59"/>
      <c r="H120" s="38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198"/>
      <c r="T120" s="199"/>
      <c r="U120" s="1">
        <f t="shared" ref="U120" si="208">LEN(A120)</f>
        <v>11</v>
      </c>
      <c r="V120" s="1" t="str">
        <f t="shared" ref="V120" si="209">"comment on column "&amp;$A$2&amp;"."&amp;A120&amp;" is '"&amp;B120&amp;"';"</f>
        <v>comment on column dbo.fkt_TBBC003G.KB_TASNOWKO is '';</v>
      </c>
    </row>
    <row r="121" spans="1:22" ht="12" customHeight="1">
      <c r="A121" s="40" t="s">
        <v>1163</v>
      </c>
      <c r="B121" s="36" t="s">
        <v>3408</v>
      </c>
      <c r="C121" s="37"/>
      <c r="D121" s="98" t="s">
        <v>744</v>
      </c>
      <c r="E121" s="38">
        <v>1</v>
      </c>
      <c r="F121" s="57"/>
      <c r="G121" s="59"/>
      <c r="H121" s="38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198"/>
      <c r="T121" s="199"/>
      <c r="U121" s="1">
        <f t="shared" ref="U121" si="210">LEN(A121)</f>
        <v>6</v>
      </c>
      <c r="V121" s="1" t="str">
        <f t="shared" ref="V121" si="211">"comment on column "&amp;$A$2&amp;"."&amp;A121&amp;" is '"&amp;B121&amp;"';"</f>
        <v>comment on column dbo.fkt_TBBC003G.KN_KEI is '';</v>
      </c>
    </row>
    <row r="122" spans="1:22" ht="12" customHeight="1">
      <c r="A122" s="40" t="s">
        <v>1164</v>
      </c>
      <c r="B122" s="36" t="s">
        <v>3408</v>
      </c>
      <c r="C122" s="37"/>
      <c r="D122" s="98" t="s">
        <v>744</v>
      </c>
      <c r="E122" s="38">
        <v>1</v>
      </c>
      <c r="F122" s="57"/>
      <c r="G122" s="59"/>
      <c r="H122" s="38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198"/>
      <c r="T122" s="199"/>
      <c r="U122" s="1">
        <f t="shared" ref="U122" si="212">LEN(A122)</f>
        <v>10</v>
      </c>
      <c r="V122" s="1" t="str">
        <f t="shared" ref="V122" si="213">"comment on column "&amp;$A$2&amp;"."&amp;A122&amp;" is '"&amp;B122&amp;"';"</f>
        <v>comment on column dbo.fkt_TBBC003G.KB_BANTORA is '';</v>
      </c>
    </row>
    <row r="123" spans="1:22" ht="12" customHeight="1">
      <c r="A123" s="40" t="s">
        <v>1165</v>
      </c>
      <c r="B123" s="36" t="s">
        <v>3408</v>
      </c>
      <c r="C123" s="37"/>
      <c r="D123" s="98" t="s">
        <v>600</v>
      </c>
      <c r="E123" s="38">
        <v>11</v>
      </c>
      <c r="F123" s="57">
        <v>0</v>
      </c>
      <c r="G123" s="59"/>
      <c r="H123" s="38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198"/>
      <c r="T123" s="199"/>
      <c r="U123" s="1">
        <f t="shared" ref="U123" si="214">LEN(A123)</f>
        <v>11</v>
      </c>
      <c r="V123" s="1" t="str">
        <f t="shared" ref="V123" si="215">"comment on column "&amp;$A$2&amp;"."&amp;A123&amp;" is '"&amp;B123&amp;"';"</f>
        <v>comment on column dbo.fkt_TBBC003G.KI_JIZHENKY is '';</v>
      </c>
    </row>
    <row r="124" spans="1:22" ht="12" customHeight="1">
      <c r="A124" s="40" t="s">
        <v>1174</v>
      </c>
      <c r="B124" s="36" t="s">
        <v>3408</v>
      </c>
      <c r="C124" s="37"/>
      <c r="D124" s="98" t="s">
        <v>744</v>
      </c>
      <c r="E124" s="38">
        <v>10</v>
      </c>
      <c r="F124" s="57"/>
      <c r="G124" s="59"/>
      <c r="H124" s="38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198"/>
      <c r="T124" s="199"/>
      <c r="U124" s="1">
        <f t="shared" ref="U124" si="216">LEN(A124)</f>
        <v>8</v>
      </c>
      <c r="V124" s="1" t="str">
        <f t="shared" ref="V124" si="217">"comment on column "&amp;$A$2&amp;"."&amp;A124&amp;" is '"&amp;B124&amp;"';"</f>
        <v>comment on column dbo.fkt_TBBC003G.NO_SATEI is '';</v>
      </c>
    </row>
    <row r="125" spans="1:22" ht="12" customHeight="1">
      <c r="A125" s="40" t="s">
        <v>1175</v>
      </c>
      <c r="B125" s="36" t="s">
        <v>3408</v>
      </c>
      <c r="C125" s="37"/>
      <c r="D125" s="98" t="s">
        <v>600</v>
      </c>
      <c r="E125" s="38">
        <v>5</v>
      </c>
      <c r="F125" s="57">
        <v>0</v>
      </c>
      <c r="G125" s="59"/>
      <c r="H125" s="38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198"/>
      <c r="T125" s="199"/>
      <c r="U125" s="1">
        <f t="shared" ref="U125" si="218">LEN(A125)</f>
        <v>10</v>
      </c>
      <c r="V125" s="1" t="str">
        <f t="shared" ref="V125" si="219">"comment on column "&amp;$A$2&amp;"."&amp;A125&amp;" is '"&amp;B125&amp;"';"</f>
        <v>comment on column dbo.fkt_TBBC003G.KI_KIHONKA is '';</v>
      </c>
    </row>
    <row r="126" spans="1:22" ht="12" customHeight="1">
      <c r="A126" s="40" t="s">
        <v>1176</v>
      </c>
      <c r="B126" s="36" t="s">
        <v>3408</v>
      </c>
      <c r="C126" s="37"/>
      <c r="D126" s="98" t="s">
        <v>600</v>
      </c>
      <c r="E126" s="38">
        <v>5</v>
      </c>
      <c r="F126" s="57">
        <v>0</v>
      </c>
      <c r="G126" s="59"/>
      <c r="H126" s="38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198"/>
      <c r="T126" s="199"/>
      <c r="U126" s="1">
        <f t="shared" ref="U126" si="220">LEN(A126)</f>
        <v>11</v>
      </c>
      <c r="V126" s="1" t="str">
        <f t="shared" ref="V126" si="221">"comment on column "&amp;$A$2&amp;"."&amp;A126&amp;" is '"&amp;B126&amp;"';"</f>
        <v>comment on column dbo.fkt_TBBC003G.NU_KAGENTEN is '';</v>
      </c>
    </row>
    <row r="127" spans="1:22" ht="12" customHeight="1">
      <c r="A127" s="40" t="s">
        <v>1177</v>
      </c>
      <c r="B127" s="36" t="s">
        <v>3408</v>
      </c>
      <c r="C127" s="37"/>
      <c r="D127" s="98" t="s">
        <v>744</v>
      </c>
      <c r="E127" s="38">
        <v>3</v>
      </c>
      <c r="F127" s="57"/>
      <c r="G127" s="59"/>
      <c r="H127" s="38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198"/>
      <c r="T127" s="199"/>
      <c r="U127" s="1">
        <f t="shared" ref="U127" si="222">LEN(A127)</f>
        <v>11</v>
      </c>
      <c r="V127" s="1" t="str">
        <f t="shared" ref="V127" si="223">"comment on column "&amp;$A$2&amp;"."&amp;A127&amp;" is '"&amp;B127&amp;"';"</f>
        <v>comment on column dbo.fkt_TBBC003G.NU_GAISOHYK is '';</v>
      </c>
    </row>
    <row r="128" spans="1:22" ht="12" customHeight="1">
      <c r="A128" s="40" t="s">
        <v>1178</v>
      </c>
      <c r="B128" s="36" t="s">
        <v>3408</v>
      </c>
      <c r="C128" s="37"/>
      <c r="D128" s="98" t="s">
        <v>744</v>
      </c>
      <c r="E128" s="38">
        <v>3</v>
      </c>
      <c r="F128" s="57"/>
      <c r="G128" s="59"/>
      <c r="H128" s="38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198"/>
      <c r="T128" s="199"/>
      <c r="U128" s="1">
        <f t="shared" ref="U128" si="224">LEN(A128)</f>
        <v>11</v>
      </c>
      <c r="V128" s="1" t="str">
        <f t="shared" ref="V128" si="225">"comment on column "&amp;$A$2&amp;"."&amp;A128&amp;" is '"&amp;B128&amp;"';"</f>
        <v>comment on column dbo.fkt_TBBC003G.MJ_NAISOHYO is '';</v>
      </c>
    </row>
    <row r="129" spans="1:22" ht="12" customHeight="1">
      <c r="A129" s="40" t="s">
        <v>1179</v>
      </c>
      <c r="B129" s="36" t="s">
        <v>3408</v>
      </c>
      <c r="C129" s="37"/>
      <c r="D129" s="98" t="s">
        <v>744</v>
      </c>
      <c r="E129" s="38">
        <v>5</v>
      </c>
      <c r="F129" s="57"/>
      <c r="G129" s="59"/>
      <c r="H129" s="38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198"/>
      <c r="T129" s="199"/>
      <c r="U129" s="1">
        <f t="shared" ref="U129" si="226">LEN(A129)</f>
        <v>11</v>
      </c>
      <c r="V129" s="1" t="str">
        <f t="shared" ref="V129" si="227">"comment on column "&amp;$A$2&amp;"."&amp;A129&amp;" is '"&amp;B129&amp;"';"</f>
        <v>comment on column dbo.fkt_TBBC003G.NO_KATASIKI is '';</v>
      </c>
    </row>
    <row r="130" spans="1:22" ht="12" customHeight="1">
      <c r="A130" s="40" t="s">
        <v>1180</v>
      </c>
      <c r="B130" s="36" t="s">
        <v>3408</v>
      </c>
      <c r="C130" s="37"/>
      <c r="D130" s="98" t="s">
        <v>600</v>
      </c>
      <c r="E130" s="38">
        <v>4</v>
      </c>
      <c r="F130" s="57">
        <v>0</v>
      </c>
      <c r="G130" s="59"/>
      <c r="H130" s="38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198"/>
      <c r="T130" s="199"/>
      <c r="U130" s="1">
        <f t="shared" ref="U130" si="228">LEN(A130)</f>
        <v>7</v>
      </c>
      <c r="V130" s="1" t="str">
        <f t="shared" ref="V130" si="229">"comment on column "&amp;$A$2&amp;"."&amp;A130&amp;" is '"&amp;B130&amp;"';"</f>
        <v>comment on column dbo.fkt_TBBC003G.NU_YYYY is '';</v>
      </c>
    </row>
    <row r="131" spans="1:22" ht="12" customHeight="1">
      <c r="A131" s="40" t="s">
        <v>1181</v>
      </c>
      <c r="B131" s="36" t="s">
        <v>3408</v>
      </c>
      <c r="C131" s="37"/>
      <c r="D131" s="98" t="s">
        <v>600</v>
      </c>
      <c r="E131" s="38">
        <v>1</v>
      </c>
      <c r="F131" s="57">
        <v>0</v>
      </c>
      <c r="G131" s="59"/>
      <c r="H131" s="38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198"/>
      <c r="T131" s="199"/>
      <c r="U131" s="1">
        <f t="shared" ref="U131" si="230">LEN(A131)</f>
        <v>5</v>
      </c>
      <c r="V131" s="1" t="str">
        <f t="shared" ref="V131" si="231">"comment on column "&amp;$A$2&amp;"."&amp;A131&amp;" is '"&amp;B131&amp;"';"</f>
        <v>comment on column dbo.fkt_TBBC003G.NU_KI is '';</v>
      </c>
    </row>
    <row r="132" spans="1:22" ht="12" customHeight="1">
      <c r="A132" s="40" t="s">
        <v>1182</v>
      </c>
      <c r="B132" s="36" t="s">
        <v>3408</v>
      </c>
      <c r="C132" s="37"/>
      <c r="D132" s="98" t="s">
        <v>744</v>
      </c>
      <c r="E132" s="38">
        <v>1</v>
      </c>
      <c r="F132" s="57"/>
      <c r="G132" s="59"/>
      <c r="H132" s="38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198"/>
      <c r="T132" s="199"/>
      <c r="U132" s="1">
        <f t="shared" ref="U132" si="232">LEN(A132)</f>
        <v>10</v>
      </c>
      <c r="V132" s="1" t="str">
        <f t="shared" ref="V132" si="233">"comment on column "&amp;$A$2&amp;"."&amp;A132&amp;" is '"&amp;B132&amp;"';"</f>
        <v>comment on column dbo.fkt_TBBC003G.MJ_SIIREST is '';</v>
      </c>
    </row>
    <row r="133" spans="1:22" ht="12" customHeight="1">
      <c r="A133" s="40" t="s">
        <v>1183</v>
      </c>
      <c r="B133" s="36" t="s">
        <v>3408</v>
      </c>
      <c r="C133" s="37"/>
      <c r="D133" s="98" t="s">
        <v>387</v>
      </c>
      <c r="E133" s="38"/>
      <c r="F133" s="57"/>
      <c r="G133" s="59"/>
      <c r="H133" s="38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198"/>
      <c r="T133" s="199"/>
      <c r="U133" s="1">
        <f t="shared" ref="U133" si="234">LEN(A133)</f>
        <v>10</v>
      </c>
      <c r="V133" s="1" t="str">
        <f t="shared" ref="V133" si="235">"comment on column "&amp;$A$2&amp;"."&amp;A133&amp;" is '"&amp;B133&amp;"';"</f>
        <v>comment on column dbo.fkt_TBBC003G.DD_SIIREST is '';</v>
      </c>
    </row>
    <row r="134" spans="1:22" ht="12" customHeight="1">
      <c r="A134" s="40" t="s">
        <v>1184</v>
      </c>
      <c r="B134" s="36" t="s">
        <v>3408</v>
      </c>
      <c r="C134" s="37"/>
      <c r="D134" s="98" t="s">
        <v>387</v>
      </c>
      <c r="E134" s="38"/>
      <c r="F134" s="57"/>
      <c r="G134" s="59"/>
      <c r="H134" s="38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198"/>
      <c r="T134" s="199"/>
      <c r="U134" s="1">
        <f t="shared" ref="U134" si="236">LEN(A134)</f>
        <v>11</v>
      </c>
      <c r="V134" s="1" t="str">
        <f t="shared" ref="V134" si="237">"comment on column "&amp;$A$2&amp;"."&amp;A134&amp;" is '"&amp;B134&amp;"';"</f>
        <v>comment on column dbo.fkt_TBBC003G.DD_SIREJYTY is '';</v>
      </c>
    </row>
    <row r="135" spans="1:22" ht="12" customHeight="1">
      <c r="A135" s="40" t="s">
        <v>984</v>
      </c>
      <c r="B135" s="36" t="s">
        <v>3408</v>
      </c>
      <c r="C135" s="37"/>
      <c r="D135" s="98" t="s">
        <v>600</v>
      </c>
      <c r="E135" s="38">
        <v>3</v>
      </c>
      <c r="F135" s="57">
        <v>0</v>
      </c>
      <c r="G135" s="59"/>
      <c r="H135" s="38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198"/>
      <c r="T135" s="199"/>
      <c r="U135" s="1">
        <f t="shared" ref="U135" si="238">LEN(A135)</f>
        <v>11</v>
      </c>
      <c r="V135" s="1" t="str">
        <f t="shared" ref="V135" si="239">"comment on column "&amp;$A$2&amp;"."&amp;A135&amp;" is '"&amp;B135&amp;"';"</f>
        <v>comment on column dbo.fkt_TBBC003G.NO_SITARENB is '';</v>
      </c>
    </row>
    <row r="136" spans="1:22" ht="12" customHeight="1">
      <c r="A136" s="40" t="s">
        <v>1185</v>
      </c>
      <c r="B136" s="36" t="s">
        <v>3408</v>
      </c>
      <c r="C136" s="37"/>
      <c r="D136" s="98" t="s">
        <v>744</v>
      </c>
      <c r="E136" s="38">
        <v>9</v>
      </c>
      <c r="F136" s="57"/>
      <c r="G136" s="59"/>
      <c r="H136" s="38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198"/>
      <c r="T136" s="199"/>
      <c r="U136" s="1">
        <f t="shared" ref="U136" si="240">LEN(A136)</f>
        <v>11</v>
      </c>
      <c r="V136" s="1" t="str">
        <f t="shared" ref="V136" si="241">"comment on column "&amp;$A$2&amp;"."&amp;A136&amp;" is '"&amp;B136&amp;"';"</f>
        <v>comment on column dbo.fkt_TBBC003G.CD_SIREOKYK is '';</v>
      </c>
    </row>
    <row r="137" spans="1:22" ht="12" customHeight="1">
      <c r="A137" s="40" t="s">
        <v>1186</v>
      </c>
      <c r="B137" s="36" t="s">
        <v>3408</v>
      </c>
      <c r="C137" s="37"/>
      <c r="D137" s="98" t="s">
        <v>744</v>
      </c>
      <c r="E137" s="38">
        <v>1</v>
      </c>
      <c r="F137" s="57"/>
      <c r="G137" s="59"/>
      <c r="H137" s="38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198"/>
      <c r="T137" s="199"/>
      <c r="U137" s="1">
        <f t="shared" ref="U137" si="242">LEN(A137)</f>
        <v>11</v>
      </c>
      <c r="V137" s="1" t="str">
        <f t="shared" ref="V137" si="243">"comment on column "&amp;$A$2&amp;"."&amp;A137&amp;" is '"&amp;B137&amp;"';"</f>
        <v>comment on column dbo.fkt_TBBC003G.MJ_UCOROSIT is '';</v>
      </c>
    </row>
    <row r="138" spans="1:22" ht="12" customHeight="1">
      <c r="A138" s="40" t="s">
        <v>1187</v>
      </c>
      <c r="B138" s="36" t="s">
        <v>3408</v>
      </c>
      <c r="C138" s="37"/>
      <c r="D138" s="98" t="s">
        <v>387</v>
      </c>
      <c r="E138" s="38"/>
      <c r="F138" s="57"/>
      <c r="G138" s="59"/>
      <c r="H138" s="38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198"/>
      <c r="T138" s="199"/>
      <c r="U138" s="1">
        <f t="shared" ref="U138" si="244">LEN(A138)</f>
        <v>11</v>
      </c>
      <c r="V138" s="1" t="str">
        <f t="shared" ref="V138" si="245">"comment on column "&amp;$A$2&amp;"."&amp;A138&amp;" is '"&amp;B138&amp;"';"</f>
        <v>comment on column dbo.fkt_TBBC003G.DD_SIRETORO is '';</v>
      </c>
    </row>
    <row r="139" spans="1:22" ht="12" customHeight="1">
      <c r="A139" s="40" t="s">
        <v>1188</v>
      </c>
      <c r="B139" s="36" t="s">
        <v>3408</v>
      </c>
      <c r="C139" s="37"/>
      <c r="D139" s="98" t="s">
        <v>744</v>
      </c>
      <c r="E139" s="38">
        <v>1</v>
      </c>
      <c r="F139" s="57"/>
      <c r="G139" s="59"/>
      <c r="H139" s="38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198"/>
      <c r="T139" s="199"/>
      <c r="U139" s="1">
        <f t="shared" ref="U139" si="246">LEN(A139)</f>
        <v>11</v>
      </c>
      <c r="V139" s="1" t="str">
        <f t="shared" ref="V139" si="247">"comment on column "&amp;$A$2&amp;"."&amp;A139&amp;" is '"&amp;B139&amp;"';"</f>
        <v>comment on column dbo.fkt_TBBC003G.KB_TOROMURI is '';</v>
      </c>
    </row>
    <row r="140" spans="1:22" ht="12" customHeight="1">
      <c r="A140" s="40" t="s">
        <v>1189</v>
      </c>
      <c r="B140" s="36" t="s">
        <v>3408</v>
      </c>
      <c r="C140" s="37"/>
      <c r="D140" s="98" t="s">
        <v>387</v>
      </c>
      <c r="E140" s="38"/>
      <c r="F140" s="57"/>
      <c r="G140" s="59"/>
      <c r="H140" s="38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198"/>
      <c r="T140" s="199"/>
      <c r="U140" s="1">
        <f t="shared" ref="U140" si="248">LEN(A140)</f>
        <v>11</v>
      </c>
      <c r="V140" s="1" t="str">
        <f t="shared" ref="V140" si="249">"comment on column "&amp;$A$2&amp;"."&amp;A140&amp;" is '"&amp;B140&amp;"';"</f>
        <v>comment on column dbo.fkt_TBBC003G.DD_NCFURIKE is '';</v>
      </c>
    </row>
    <row r="141" spans="1:22" ht="12" customHeight="1">
      <c r="A141" s="40" t="s">
        <v>1190</v>
      </c>
      <c r="B141" s="36" t="s">
        <v>3408</v>
      </c>
      <c r="C141" s="37"/>
      <c r="D141" s="98" t="s">
        <v>387</v>
      </c>
      <c r="E141" s="38"/>
      <c r="F141" s="57"/>
      <c r="G141" s="59"/>
      <c r="H141" s="38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198"/>
      <c r="T141" s="199"/>
      <c r="U141" s="1">
        <f t="shared" ref="U141" si="250">LEN(A141)</f>
        <v>11</v>
      </c>
      <c r="V141" s="1" t="str">
        <f t="shared" ref="V141" si="251">"comment on column "&amp;$A$2&amp;"."&amp;A141&amp;" is '"&amp;B141&amp;"';"</f>
        <v>comment on column dbo.fkt_TBBC003G.DD_LEASHRYH is '';</v>
      </c>
    </row>
    <row r="142" spans="1:22" ht="12" customHeight="1">
      <c r="A142" s="40" t="s">
        <v>1191</v>
      </c>
      <c r="B142" s="36" t="s">
        <v>3408</v>
      </c>
      <c r="C142" s="37"/>
      <c r="D142" s="98" t="s">
        <v>387</v>
      </c>
      <c r="E142" s="38"/>
      <c r="F142" s="57"/>
      <c r="G142" s="59"/>
      <c r="H142" s="38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198"/>
      <c r="T142" s="199"/>
      <c r="U142" s="1">
        <f t="shared" ref="U142" si="252">LEN(A142)</f>
        <v>11</v>
      </c>
      <c r="V142" s="1" t="str">
        <f t="shared" ref="V142" si="253">"comment on column "&amp;$A$2&amp;"."&amp;A142&amp;" is '"&amp;B142&amp;"';"</f>
        <v>comment on column dbo.fkt_TBBC003G.DD_LEASHRZH is '';</v>
      </c>
    </row>
    <row r="143" spans="1:22" ht="12" customHeight="1">
      <c r="A143" s="40" t="s">
        <v>1192</v>
      </c>
      <c r="B143" s="36" t="s">
        <v>3408</v>
      </c>
      <c r="C143" s="37"/>
      <c r="D143" s="98" t="s">
        <v>387</v>
      </c>
      <c r="E143" s="38"/>
      <c r="F143" s="57"/>
      <c r="G143" s="59"/>
      <c r="H143" s="38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198"/>
      <c r="T143" s="199"/>
      <c r="U143" s="1">
        <f t="shared" ref="U143" si="254">LEN(A143)</f>
        <v>11</v>
      </c>
      <c r="V143" s="1" t="str">
        <f t="shared" ref="V143" si="255">"comment on column "&amp;$A$2&amp;"."&amp;A143&amp;" is '"&amp;B143&amp;"';"</f>
        <v>comment on column dbo.fkt_TBBC003G.DD_LEASEMAN is '';</v>
      </c>
    </row>
    <row r="144" spans="1:22" ht="12" customHeight="1">
      <c r="A144" s="40" t="s">
        <v>1193</v>
      </c>
      <c r="B144" s="36" t="s">
        <v>3408</v>
      </c>
      <c r="C144" s="37"/>
      <c r="D144" s="98" t="s">
        <v>387</v>
      </c>
      <c r="E144" s="38"/>
      <c r="F144" s="57"/>
      <c r="G144" s="59"/>
      <c r="H144" s="38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198"/>
      <c r="T144" s="199"/>
      <c r="U144" s="1">
        <f t="shared" ref="U144" si="256">LEN(A144)</f>
        <v>11</v>
      </c>
      <c r="V144" s="1" t="str">
        <f t="shared" ref="V144" si="257">"comment on column "&amp;$A$2&amp;"."&amp;A144&amp;" is '"&amp;B144&amp;"';"</f>
        <v>comment on column dbo.fkt_TBBC003G.DD_SITASYUK is '';</v>
      </c>
    </row>
    <row r="145" spans="1:22" ht="12" customHeight="1">
      <c r="A145" s="40" t="s">
        <v>1194</v>
      </c>
      <c r="B145" s="36" t="s">
        <v>3408</v>
      </c>
      <c r="C145" s="37"/>
      <c r="D145" s="98" t="s">
        <v>744</v>
      </c>
      <c r="E145" s="38">
        <v>6</v>
      </c>
      <c r="F145" s="57"/>
      <c r="G145" s="59"/>
      <c r="H145" s="38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198"/>
      <c r="T145" s="199"/>
      <c r="U145" s="1">
        <f t="shared" ref="U145" si="258">LEN(A145)</f>
        <v>11</v>
      </c>
      <c r="V145" s="1" t="str">
        <f t="shared" ref="V145" si="259">"comment on column "&amp;$A$2&amp;"."&amp;A145&amp;" is '"&amp;B145&amp;"';"</f>
        <v>comment on column dbo.fkt_TBBC003G.MJ_SITAUKET is '';</v>
      </c>
    </row>
    <row r="146" spans="1:22" ht="12" customHeight="1">
      <c r="A146" s="40" t="s">
        <v>834</v>
      </c>
      <c r="B146" s="36" t="s">
        <v>3408</v>
      </c>
      <c r="C146" s="37"/>
      <c r="D146" s="98" t="s">
        <v>387</v>
      </c>
      <c r="E146" s="38"/>
      <c r="F146" s="57"/>
      <c r="G146" s="59"/>
      <c r="H146" s="38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198"/>
      <c r="T146" s="199"/>
      <c r="U146" s="1">
        <f t="shared" ref="U146" si="260">LEN(A146)</f>
        <v>11</v>
      </c>
      <c r="V146" s="1" t="str">
        <f t="shared" ref="V146" si="261">"comment on column "&amp;$A$2&amp;"."&amp;A146&amp;" is '"&amp;B146&amp;"';"</f>
        <v>comment on column dbo.fkt_TBBC003G.DD_KIBONOKI is '';</v>
      </c>
    </row>
    <row r="147" spans="1:22" ht="12" customHeight="1">
      <c r="A147" s="40" t="s">
        <v>1195</v>
      </c>
      <c r="B147" s="36" t="s">
        <v>3408</v>
      </c>
      <c r="C147" s="37"/>
      <c r="D147" s="98" t="s">
        <v>387</v>
      </c>
      <c r="E147" s="38"/>
      <c r="F147" s="57"/>
      <c r="G147" s="59"/>
      <c r="H147" s="38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198"/>
      <c r="T147" s="199"/>
      <c r="U147" s="1">
        <f t="shared" ref="U147" si="262">LEN(A147)</f>
        <v>11</v>
      </c>
      <c r="V147" s="1" t="str">
        <f t="shared" ref="V147" si="263">"comment on column "&amp;$A$2&amp;"."&amp;A147&amp;" is '"&amp;B147&amp;"';"</f>
        <v>comment on column dbo.fkt_TBBC003G.DD_SIREMOSA is '';</v>
      </c>
    </row>
    <row r="148" spans="1:22" ht="12" customHeight="1">
      <c r="A148" s="40" t="s">
        <v>1196</v>
      </c>
      <c r="B148" s="36" t="s">
        <v>3408</v>
      </c>
      <c r="C148" s="37"/>
      <c r="D148" s="98" t="s">
        <v>600</v>
      </c>
      <c r="E148" s="38">
        <v>11</v>
      </c>
      <c r="F148" s="57">
        <v>0</v>
      </c>
      <c r="G148" s="59"/>
      <c r="H148" s="38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198"/>
      <c r="T148" s="199"/>
      <c r="U148" s="1">
        <f t="shared" ref="U148" si="264">LEN(A148)</f>
        <v>11</v>
      </c>
      <c r="V148" s="1" t="str">
        <f t="shared" ref="V148" si="265">"comment on column "&amp;$A$2&amp;"."&amp;A148&amp;" is '"&amp;B148&amp;"';"</f>
        <v>comment on column dbo.fkt_TBBC003G.KI_JIBMKEIK is '';</v>
      </c>
    </row>
    <row r="149" spans="1:22" ht="12" customHeight="1">
      <c r="A149" s="40" t="s">
        <v>1197</v>
      </c>
      <c r="B149" s="36" t="s">
        <v>3408</v>
      </c>
      <c r="C149" s="37"/>
      <c r="D149" s="98" t="s">
        <v>600</v>
      </c>
      <c r="E149" s="38">
        <v>11</v>
      </c>
      <c r="F149" s="57">
        <v>0</v>
      </c>
      <c r="G149" s="59"/>
      <c r="H149" s="38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198"/>
      <c r="T149" s="199"/>
      <c r="U149" s="1">
        <f t="shared" ref="U149" si="266">LEN(A149)</f>
        <v>11</v>
      </c>
      <c r="V149" s="1" t="str">
        <f t="shared" ref="V149" si="267">"comment on column "&amp;$A$2&amp;"."&amp;A149&amp;" is '"&amp;B149&amp;"';"</f>
        <v>comment on column dbo.fkt_TBBC003G.KI_SITASYKS is '';</v>
      </c>
    </row>
    <row r="150" spans="1:22" ht="12" customHeight="1">
      <c r="A150" s="40" t="s">
        <v>1013</v>
      </c>
      <c r="B150" s="36" t="s">
        <v>3408</v>
      </c>
      <c r="C150" s="37"/>
      <c r="D150" s="98" t="s">
        <v>744</v>
      </c>
      <c r="E150" s="38">
        <v>40</v>
      </c>
      <c r="F150" s="57"/>
      <c r="G150" s="59"/>
      <c r="H150" s="38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198"/>
      <c r="T150" s="199"/>
      <c r="U150" s="1">
        <f t="shared" ref="U150" si="268">LEN(A150)</f>
        <v>11</v>
      </c>
      <c r="V150" s="1" t="str">
        <f t="shared" ref="V150" si="269">"comment on column "&amp;$A$2&amp;"."&amp;A150&amp;" is '"&amp;B150&amp;"';"</f>
        <v>comment on column dbo.fkt_TBBC003G.MJ_ZANSEKSA is '';</v>
      </c>
    </row>
    <row r="151" spans="1:22" ht="12" customHeight="1">
      <c r="A151" s="40" t="s">
        <v>1014</v>
      </c>
      <c r="B151" s="36" t="s">
        <v>3408</v>
      </c>
      <c r="C151" s="37"/>
      <c r="D151" s="98" t="s">
        <v>387</v>
      </c>
      <c r="E151" s="38"/>
      <c r="F151" s="57"/>
      <c r="G151" s="59"/>
      <c r="H151" s="38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198"/>
      <c r="T151" s="199"/>
      <c r="U151" s="1">
        <f t="shared" ref="U151" si="270">LEN(A151)</f>
        <v>11</v>
      </c>
      <c r="V151" s="1" t="str">
        <f t="shared" ref="V151" si="271">"comment on column "&amp;$A$2&amp;"."&amp;A151&amp;" is '"&amp;B151&amp;"';"</f>
        <v>comment on column dbo.fkt_TBBC003G.DD_KANSAIYO is '';</v>
      </c>
    </row>
    <row r="152" spans="1:22" ht="12" customHeight="1">
      <c r="A152" s="40" t="s">
        <v>1202</v>
      </c>
      <c r="B152" s="36" t="s">
        <v>3408</v>
      </c>
      <c r="C152" s="37"/>
      <c r="D152" s="98" t="s">
        <v>387</v>
      </c>
      <c r="E152" s="38"/>
      <c r="F152" s="57"/>
      <c r="G152" s="59"/>
      <c r="H152" s="38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198"/>
      <c r="T152" s="199"/>
      <c r="U152" s="1">
        <f t="shared" ref="U152" si="272">LEN(A152)</f>
        <v>11</v>
      </c>
      <c r="V152" s="1" t="str">
        <f t="shared" ref="V152" si="273">"comment on column "&amp;$A$2&amp;"."&amp;A152&amp;" is '"&amp;B152&amp;"';"</f>
        <v>comment on column dbo.fkt_TBBC003G.DD_SITAYOMN is '';</v>
      </c>
    </row>
    <row r="153" spans="1:22" ht="12" customHeight="1">
      <c r="A153" s="40" t="s">
        <v>1203</v>
      </c>
      <c r="B153" s="36" t="s">
        <v>3408</v>
      </c>
      <c r="C153" s="37"/>
      <c r="D153" s="98" t="s">
        <v>387</v>
      </c>
      <c r="E153" s="38"/>
      <c r="F153" s="57"/>
      <c r="G153" s="59"/>
      <c r="H153" s="38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198"/>
      <c r="T153" s="199"/>
      <c r="U153" s="1">
        <f t="shared" ref="U153" si="274">LEN(A153)</f>
        <v>11</v>
      </c>
      <c r="V153" s="1" t="str">
        <f t="shared" ref="V153" si="275">"comment on column "&amp;$A$2&amp;"."&amp;A153&amp;" is '"&amp;B153&amp;"';"</f>
        <v>comment on column dbo.fkt_TBBC003G.DD_SATESTNY is '';</v>
      </c>
    </row>
    <row r="154" spans="1:22" ht="12" customHeight="1">
      <c r="A154" s="40" t="s">
        <v>1204</v>
      </c>
      <c r="B154" s="36" t="s">
        <v>3408</v>
      </c>
      <c r="C154" s="37"/>
      <c r="D154" s="98" t="s">
        <v>744</v>
      </c>
      <c r="E154" s="38">
        <v>1</v>
      </c>
      <c r="F154" s="57"/>
      <c r="G154" s="59"/>
      <c r="H154" s="38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198"/>
      <c r="T154" s="199"/>
      <c r="U154" s="1">
        <f t="shared" ref="U154" si="276">LEN(A154)</f>
        <v>11</v>
      </c>
      <c r="V154" s="1" t="str">
        <f t="shared" ref="V154" si="277">"comment on column "&amp;$A$2&amp;"."&amp;A154&amp;" is '"&amp;B154&amp;"';"</f>
        <v>comment on column dbo.fkt_TBBC003G.MJ_FURYOJOH is '';</v>
      </c>
    </row>
    <row r="155" spans="1:22" ht="12" customHeight="1">
      <c r="A155" s="40" t="s">
        <v>1205</v>
      </c>
      <c r="B155" s="36" t="s">
        <v>3408</v>
      </c>
      <c r="C155" s="37"/>
      <c r="D155" s="98" t="s">
        <v>600</v>
      </c>
      <c r="E155" s="38">
        <v>1</v>
      </c>
      <c r="F155" s="57">
        <v>0</v>
      </c>
      <c r="G155" s="59"/>
      <c r="H155" s="38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198"/>
      <c r="T155" s="199"/>
      <c r="U155" s="1">
        <f t="shared" ref="U155" si="278">LEN(A155)</f>
        <v>11</v>
      </c>
      <c r="V155" s="1" t="str">
        <f t="shared" ref="V155" si="279">"comment on column "&amp;$A$2&amp;"."&amp;A155&amp;" is '"&amp;B155&amp;"';"</f>
        <v>comment on column dbo.fkt_TBBC003G.SU_YOYKNINS is '';</v>
      </c>
    </row>
    <row r="156" spans="1:22" ht="12" customHeight="1">
      <c r="A156" s="40" t="s">
        <v>1374</v>
      </c>
      <c r="B156" s="36" t="s">
        <v>3408</v>
      </c>
      <c r="C156" s="37"/>
      <c r="D156" s="98" t="s">
        <v>744</v>
      </c>
      <c r="E156" s="38">
        <v>2</v>
      </c>
      <c r="F156" s="57"/>
      <c r="G156" s="59"/>
      <c r="H156" s="38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198"/>
      <c r="T156" s="199"/>
      <c r="U156" s="1">
        <f t="shared" ref="U156" si="280">LEN(A156)</f>
        <v>11</v>
      </c>
      <c r="V156" s="1" t="str">
        <f t="shared" ref="V156" si="281">"comment on column "&amp;$A$2&amp;"."&amp;A156&amp;" is '"&amp;B156&amp;"';"</f>
        <v>comment on column dbo.fkt_TBBC003G.CD_SIREYOZO is '';</v>
      </c>
    </row>
    <row r="157" spans="1:22" ht="12" customHeight="1">
      <c r="A157" s="40" t="s">
        <v>1375</v>
      </c>
      <c r="B157" s="36" t="s">
        <v>3408</v>
      </c>
      <c r="C157" s="37"/>
      <c r="D157" s="98" t="s">
        <v>744</v>
      </c>
      <c r="E157" s="38">
        <v>1</v>
      </c>
      <c r="F157" s="57"/>
      <c r="G157" s="59"/>
      <c r="H157" s="38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198"/>
      <c r="T157" s="199"/>
      <c r="U157" s="1">
        <f t="shared" ref="U157" si="282">LEN(A157)</f>
        <v>11</v>
      </c>
      <c r="V157" s="1" t="str">
        <f t="shared" ref="V157" si="283">"comment on column "&amp;$A$2&amp;"."&amp;A157&amp;" is '"&amp;B157&amp;"';"</f>
        <v>comment on column dbo.fkt_TBBC003G.KB_SIREHANB is '';</v>
      </c>
    </row>
    <row r="158" spans="1:22" ht="12" customHeight="1">
      <c r="A158" s="40" t="s">
        <v>1376</v>
      </c>
      <c r="B158" s="36" t="s">
        <v>3408</v>
      </c>
      <c r="C158" s="37"/>
      <c r="D158" s="98" t="s">
        <v>744</v>
      </c>
      <c r="E158" s="38">
        <v>1</v>
      </c>
      <c r="F158" s="57"/>
      <c r="G158" s="59"/>
      <c r="H158" s="38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198"/>
      <c r="T158" s="199"/>
      <c r="U158" s="1">
        <f t="shared" ref="U158" si="284">LEN(A158)</f>
        <v>8</v>
      </c>
      <c r="V158" s="1" t="str">
        <f t="shared" ref="V158" si="285">"comment on column "&amp;$A$2&amp;"."&amp;A158&amp;" is '"&amp;B158&amp;"';"</f>
        <v>comment on column dbo.fkt_TBBC003G.KB_LEASE is '';</v>
      </c>
    </row>
    <row r="159" spans="1:22" ht="12" customHeight="1">
      <c r="A159" s="40" t="s">
        <v>1377</v>
      </c>
      <c r="B159" s="36" t="s">
        <v>3408</v>
      </c>
      <c r="C159" s="37"/>
      <c r="D159" s="98" t="s">
        <v>744</v>
      </c>
      <c r="E159" s="38">
        <v>1</v>
      </c>
      <c r="F159" s="57"/>
      <c r="G159" s="59"/>
      <c r="H159" s="38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198"/>
      <c r="T159" s="199"/>
      <c r="U159" s="1">
        <f t="shared" ref="U159" si="286">LEN(A159)</f>
        <v>11</v>
      </c>
      <c r="V159" s="1" t="str">
        <f t="shared" ref="V159" si="287">"comment on column "&amp;$A$2&amp;"."&amp;A159&amp;" is '"&amp;B159&amp;"';"</f>
        <v>comment on column dbo.fkt_TBBC003G.KB_SITASITY is '';</v>
      </c>
    </row>
    <row r="160" spans="1:22" ht="12" customHeight="1">
      <c r="A160" s="40" t="s">
        <v>1378</v>
      </c>
      <c r="B160" s="36" t="s">
        <v>3408</v>
      </c>
      <c r="C160" s="37"/>
      <c r="D160" s="98" t="s">
        <v>744</v>
      </c>
      <c r="E160" s="38">
        <v>1</v>
      </c>
      <c r="F160" s="57"/>
      <c r="G160" s="59"/>
      <c r="H160" s="38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198"/>
      <c r="T160" s="199"/>
      <c r="U160" s="1">
        <f t="shared" ref="U160" si="288">LEN(A160)</f>
        <v>11</v>
      </c>
      <c r="V160" s="1" t="str">
        <f t="shared" ref="V160" si="289">"comment on column "&amp;$A$2&amp;"."&amp;A160&amp;" is '"&amp;B160&amp;"';"</f>
        <v>comment on column dbo.fkt_TBBC003G.KB_SYNAIHRH is '';</v>
      </c>
    </row>
    <row r="161" spans="1:22" ht="12" customHeight="1">
      <c r="A161" s="40" t="s">
        <v>1206</v>
      </c>
      <c r="B161" s="36" t="s">
        <v>3408</v>
      </c>
      <c r="C161" s="37"/>
      <c r="D161" s="98" t="s">
        <v>744</v>
      </c>
      <c r="E161" s="38">
        <v>5</v>
      </c>
      <c r="F161" s="57"/>
      <c r="G161" s="59"/>
      <c r="H161" s="38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198"/>
      <c r="T161" s="199"/>
      <c r="U161" s="1">
        <f t="shared" ref="U161" si="290">LEN(A161)</f>
        <v>11</v>
      </c>
      <c r="V161" s="1" t="str">
        <f t="shared" ref="V161" si="291">"comment on column "&amp;$A$2&amp;"."&amp;A161&amp;" is '"&amp;B161&amp;"';"</f>
        <v>comment on column dbo.fkt_TBBC003G.CD_JUCYTRRK is '';</v>
      </c>
    </row>
    <row r="162" spans="1:22" ht="12" customHeight="1">
      <c r="A162" s="40" t="s">
        <v>1207</v>
      </c>
      <c r="B162" s="36" t="s">
        <v>3408</v>
      </c>
      <c r="C162" s="37"/>
      <c r="D162" s="98" t="s">
        <v>744</v>
      </c>
      <c r="E162" s="38">
        <v>3</v>
      </c>
      <c r="F162" s="57"/>
      <c r="G162" s="59"/>
      <c r="H162" s="38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198"/>
      <c r="T162" s="199"/>
      <c r="U162" s="1">
        <f t="shared" ref="U162" si="292">LEN(A162)</f>
        <v>11</v>
      </c>
      <c r="V162" s="1" t="str">
        <f t="shared" ref="V162" si="293">"comment on column "&amp;$A$2&amp;"."&amp;A162&amp;" is '"&amp;B162&amp;"';"</f>
        <v>comment on column dbo.fkt_TBBC003G.KB_JUCYTOSY is '';</v>
      </c>
    </row>
    <row r="163" spans="1:22" ht="12" customHeight="1">
      <c r="A163" s="40" t="s">
        <v>1208</v>
      </c>
      <c r="B163" s="36" t="s">
        <v>3408</v>
      </c>
      <c r="C163" s="37"/>
      <c r="D163" s="98" t="s">
        <v>744</v>
      </c>
      <c r="E163" s="38">
        <v>1</v>
      </c>
      <c r="F163" s="57"/>
      <c r="G163" s="59"/>
      <c r="H163" s="38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198"/>
      <c r="T163" s="199"/>
      <c r="U163" s="1">
        <f t="shared" ref="U163" si="294">LEN(A163)</f>
        <v>11</v>
      </c>
      <c r="V163" s="1" t="str">
        <f t="shared" ref="V163" si="295">"comment on column "&amp;$A$2&amp;"."&amp;A163&amp;" is '"&amp;B163&amp;"';"</f>
        <v>comment on column dbo.fkt_TBBC003G.CD_JUCYTOGY is '';</v>
      </c>
    </row>
    <row r="164" spans="1:22" ht="12" customHeight="1">
      <c r="A164" s="40" t="s">
        <v>1209</v>
      </c>
      <c r="B164" s="36" t="s">
        <v>3408</v>
      </c>
      <c r="C164" s="37"/>
      <c r="D164" s="98" t="s">
        <v>744</v>
      </c>
      <c r="E164" s="38">
        <v>4</v>
      </c>
      <c r="F164" s="57"/>
      <c r="G164" s="59"/>
      <c r="H164" s="38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198"/>
      <c r="T164" s="199"/>
      <c r="U164" s="1">
        <f t="shared" ref="U164" si="296">LEN(A164)</f>
        <v>11</v>
      </c>
      <c r="V164" s="1" t="str">
        <f t="shared" ref="V164" si="297">"comment on column "&amp;$A$2&amp;"."&amp;A164&amp;" is '"&amp;B164&amp;"';"</f>
        <v>comment on column dbo.fkt_TBBC003G.NO_JUCYTOSE is '';</v>
      </c>
    </row>
    <row r="165" spans="1:22" ht="12" customHeight="1">
      <c r="A165" s="40" t="s">
        <v>1379</v>
      </c>
      <c r="B165" s="36" t="s">
        <v>3408</v>
      </c>
      <c r="C165" s="37"/>
      <c r="D165" s="98" t="s">
        <v>600</v>
      </c>
      <c r="E165" s="38">
        <v>11</v>
      </c>
      <c r="F165" s="57">
        <v>0</v>
      </c>
      <c r="G165" s="59"/>
      <c r="H165" s="38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198"/>
      <c r="T165" s="199"/>
      <c r="U165" s="1">
        <f t="shared" ref="U165" si="298">LEN(A165)</f>
        <v>8</v>
      </c>
      <c r="V165" s="1" t="str">
        <f t="shared" ref="V165" si="299">"comment on column "&amp;$A$2&amp;"."&amp;A165&amp;" is '"&amp;B165&amp;"';"</f>
        <v>comment on column dbo.fkt_TBBC003G.KI_KASYJ is '';</v>
      </c>
    </row>
    <row r="166" spans="1:22" ht="12" customHeight="1">
      <c r="A166" s="40" t="s">
        <v>1238</v>
      </c>
      <c r="B166" s="36" t="s">
        <v>3408</v>
      </c>
      <c r="C166" s="37"/>
      <c r="D166" s="98" t="s">
        <v>744</v>
      </c>
      <c r="E166" s="38">
        <v>1</v>
      </c>
      <c r="F166" s="57"/>
      <c r="G166" s="59"/>
      <c r="H166" s="38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198"/>
      <c r="T166" s="199"/>
      <c r="U166" s="1">
        <f t="shared" ref="U166" si="300">LEN(A166)</f>
        <v>11</v>
      </c>
      <c r="V166" s="1" t="str">
        <f t="shared" ref="V166" si="301">"comment on column "&amp;$A$2&amp;"."&amp;A166&amp;" is '"&amp;B166&amp;"';"</f>
        <v>comment on column dbo.fkt_TBBC003G.MJ_HAINENCL is '';</v>
      </c>
    </row>
    <row r="167" spans="1:22" ht="12" customHeight="1">
      <c r="A167" s="40" t="s">
        <v>1242</v>
      </c>
      <c r="B167" s="36" t="s">
        <v>3408</v>
      </c>
      <c r="C167" s="37"/>
      <c r="D167" s="98" t="s">
        <v>744</v>
      </c>
      <c r="E167" s="38">
        <v>2</v>
      </c>
      <c r="F167" s="57"/>
      <c r="G167" s="59"/>
      <c r="H167" s="38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198"/>
      <c r="T167" s="199"/>
      <c r="U167" s="1">
        <f t="shared" ref="U167" si="302">LEN(A167)</f>
        <v>11</v>
      </c>
      <c r="V167" s="1" t="str">
        <f t="shared" ref="V167" si="303">"comment on column "&amp;$A$2&amp;"."&amp;A167&amp;" is '"&amp;B167&amp;"';"</f>
        <v>comment on column dbo.fkt_TBBC003G.CD_SIRESKAI is '';</v>
      </c>
    </row>
    <row r="168" spans="1:22" ht="12" customHeight="1">
      <c r="A168" s="40" t="s">
        <v>1243</v>
      </c>
      <c r="B168" s="36" t="s">
        <v>3408</v>
      </c>
      <c r="C168" s="37"/>
      <c r="D168" s="98" t="s">
        <v>744</v>
      </c>
      <c r="E168" s="38">
        <v>8</v>
      </c>
      <c r="F168" s="57"/>
      <c r="G168" s="59"/>
      <c r="H168" s="38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198"/>
      <c r="T168" s="199"/>
      <c r="U168" s="1">
        <f t="shared" ref="U168" si="304">LEN(A168)</f>
        <v>11</v>
      </c>
      <c r="V168" s="1" t="str">
        <f t="shared" ref="V168" si="305">"comment on column "&amp;$A$2&amp;"."&amp;A168&amp;" is '"&amp;B168&amp;"';"</f>
        <v>comment on column dbo.fkt_TBBC003G.NO_SIRESSYR is '';</v>
      </c>
    </row>
    <row r="169" spans="1:22" ht="12" customHeight="1">
      <c r="A169" s="40" t="s">
        <v>1244</v>
      </c>
      <c r="B169" s="36" t="s">
        <v>3408</v>
      </c>
      <c r="C169" s="37"/>
      <c r="D169" s="98" t="s">
        <v>387</v>
      </c>
      <c r="E169" s="38"/>
      <c r="F169" s="57"/>
      <c r="G169" s="59"/>
      <c r="H169" s="38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198"/>
      <c r="T169" s="199"/>
      <c r="U169" s="1">
        <f t="shared" ref="U169" si="306">LEN(A169)</f>
        <v>11</v>
      </c>
      <c r="V169" s="1" t="str">
        <f t="shared" ref="V169" si="307">"comment on column "&amp;$A$2&amp;"."&amp;A169&amp;" is '"&amp;B169&amp;"';"</f>
        <v>comment on column dbo.fkt_TBBC003G.DD_SIRESSIR is '';</v>
      </c>
    </row>
    <row r="170" spans="1:22" ht="12" customHeight="1">
      <c r="A170" s="40" t="s">
        <v>1245</v>
      </c>
      <c r="B170" s="36" t="s">
        <v>3408</v>
      </c>
      <c r="C170" s="37"/>
      <c r="D170" s="98" t="s">
        <v>744</v>
      </c>
      <c r="E170" s="38">
        <v>10</v>
      </c>
      <c r="F170" s="57"/>
      <c r="G170" s="59"/>
      <c r="H170" s="38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198"/>
      <c r="T170" s="199"/>
      <c r="U170" s="1">
        <f t="shared" ref="U170" si="308">LEN(A170)</f>
        <v>11</v>
      </c>
      <c r="V170" s="1" t="str">
        <f t="shared" ref="V170" si="309">"comment on column "&amp;$A$2&amp;"."&amp;A170&amp;" is '"&amp;B170&amp;"';"</f>
        <v>comment on column dbo.fkt_TBBC003G.NO_SIRESNOS is '';</v>
      </c>
    </row>
    <row r="171" spans="1:22" ht="12" customHeight="1">
      <c r="A171" s="40" t="s">
        <v>1246</v>
      </c>
      <c r="B171" s="36" t="s">
        <v>3408</v>
      </c>
      <c r="C171" s="37"/>
      <c r="D171" s="98" t="s">
        <v>744</v>
      </c>
      <c r="E171" s="38">
        <v>8</v>
      </c>
      <c r="F171" s="57"/>
      <c r="G171" s="59"/>
      <c r="H171" s="38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198"/>
      <c r="T171" s="199"/>
      <c r="U171" s="1">
        <f t="shared" ref="U171" si="310">LEN(A171)</f>
        <v>11</v>
      </c>
      <c r="V171" s="1" t="str">
        <f t="shared" ref="V171" si="311">"comment on column "&amp;$A$2&amp;"."&amp;A171&amp;" is '"&amp;B171&amp;"';"</f>
        <v>comment on column dbo.fkt_TBBC003G.NO_SIRESCHM is '';</v>
      </c>
    </row>
    <row r="172" spans="1:22" ht="12" customHeight="1">
      <c r="A172" s="40" t="s">
        <v>1247</v>
      </c>
      <c r="B172" s="36" t="s">
        <v>3408</v>
      </c>
      <c r="C172" s="37"/>
      <c r="D172" s="98" t="s">
        <v>744</v>
      </c>
      <c r="E172" s="38">
        <v>2</v>
      </c>
      <c r="F172" s="57"/>
      <c r="G172" s="59"/>
      <c r="H172" s="38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198"/>
      <c r="T172" s="199"/>
      <c r="U172" s="1">
        <f t="shared" ref="U172" si="312">LEN(A172)</f>
        <v>11</v>
      </c>
      <c r="V172" s="1" t="str">
        <f t="shared" ref="V172" si="313">"comment on column "&amp;$A$2&amp;"."&amp;A172&amp;" is '"&amp;B172&amp;"';"</f>
        <v>comment on column dbo.fkt_TBBC003G.NO_SIRESCME is '';</v>
      </c>
    </row>
    <row r="173" spans="1:22" ht="12" customHeight="1">
      <c r="A173" s="40" t="s">
        <v>1248</v>
      </c>
      <c r="B173" s="36" t="s">
        <v>3408</v>
      </c>
      <c r="C173" s="37"/>
      <c r="D173" s="98" t="s">
        <v>744</v>
      </c>
      <c r="E173" s="38">
        <v>1</v>
      </c>
      <c r="F173" s="57"/>
      <c r="G173" s="59"/>
      <c r="H173" s="38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198"/>
      <c r="T173" s="199"/>
      <c r="U173" s="1">
        <f t="shared" ref="U173" si="314">LEN(A173)</f>
        <v>11</v>
      </c>
      <c r="V173" s="1" t="str">
        <f t="shared" ref="V173" si="315">"comment on column "&amp;$A$2&amp;"."&amp;A173&amp;" is '"&amp;B173&amp;"';"</f>
        <v>comment on column dbo.fkt_TBBC003G.KB_MANYFSTO is '';</v>
      </c>
    </row>
    <row r="174" spans="1:22" ht="12" customHeight="1">
      <c r="A174" s="40" t="s">
        <v>1198</v>
      </c>
      <c r="B174" s="36" t="s">
        <v>3408</v>
      </c>
      <c r="C174" s="37"/>
      <c r="D174" s="98" t="s">
        <v>744</v>
      </c>
      <c r="E174" s="38">
        <v>1</v>
      </c>
      <c r="F174" s="57"/>
      <c r="G174" s="59"/>
      <c r="H174" s="38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198"/>
      <c r="T174" s="199"/>
      <c r="U174" s="1">
        <f t="shared" ref="U174" si="316">LEN(A174)</f>
        <v>11</v>
      </c>
      <c r="V174" s="1" t="str">
        <f t="shared" ref="V174" si="317">"comment on column "&amp;$A$2&amp;"."&amp;A174&amp;" is '"&amp;B174&amp;"';"</f>
        <v>comment on column dbo.fkt_TBBC003G.KB_JUCYKAMN is '';</v>
      </c>
    </row>
    <row r="175" spans="1:22" ht="12" customHeight="1">
      <c r="A175" s="40" t="s">
        <v>1241</v>
      </c>
      <c r="B175" s="36" t="s">
        <v>3408</v>
      </c>
      <c r="C175" s="37"/>
      <c r="D175" s="98" t="s">
        <v>600</v>
      </c>
      <c r="E175" s="38">
        <v>11</v>
      </c>
      <c r="F175" s="57">
        <v>0</v>
      </c>
      <c r="G175" s="59"/>
      <c r="H175" s="38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198"/>
      <c r="T175" s="199"/>
      <c r="U175" s="1">
        <f t="shared" ref="U175" si="318">LEN(A175)</f>
        <v>11</v>
      </c>
      <c r="V175" s="1" t="str">
        <f t="shared" ref="V175" si="319">"comment on column "&amp;$A$2&amp;"."&amp;A175&amp;" is '"&amp;B175&amp;"';"</f>
        <v>comment on column dbo.fkt_TBBC003G.NU_KANRIKGN is '';</v>
      </c>
    </row>
    <row r="176" spans="1:22" ht="12" customHeight="1">
      <c r="A176" s="40" t="s">
        <v>1257</v>
      </c>
      <c r="B176" s="36" t="s">
        <v>3408</v>
      </c>
      <c r="C176" s="37"/>
      <c r="D176" s="98" t="s">
        <v>744</v>
      </c>
      <c r="E176" s="38">
        <v>3</v>
      </c>
      <c r="F176" s="57"/>
      <c r="G176" s="59"/>
      <c r="H176" s="38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198"/>
      <c r="T176" s="199"/>
      <c r="U176" s="1">
        <f t="shared" ref="U176" si="320">LEN(A176)</f>
        <v>11</v>
      </c>
      <c r="V176" s="1" t="str">
        <f t="shared" ref="V176" si="321">"comment on column "&amp;$A$2&amp;"."&amp;A176&amp;" is '"&amp;B176&amp;"';"</f>
        <v>comment on column dbo.fkt_TBBC003G.MJ_21SYASYS is '';</v>
      </c>
    </row>
    <row r="177" spans="1:22" ht="12" customHeight="1">
      <c r="A177" s="40" t="s">
        <v>1258</v>
      </c>
      <c r="B177" s="36" t="s">
        <v>3408</v>
      </c>
      <c r="C177" s="37"/>
      <c r="D177" s="98" t="s">
        <v>744</v>
      </c>
      <c r="E177" s="38">
        <v>1</v>
      </c>
      <c r="F177" s="57"/>
      <c r="G177" s="59"/>
      <c r="H177" s="38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198"/>
      <c r="T177" s="199"/>
      <c r="U177" s="1">
        <f t="shared" ref="U177" si="322">LEN(A177)</f>
        <v>8</v>
      </c>
      <c r="V177" s="1" t="str">
        <f t="shared" ref="V177" si="323">"comment on column "&amp;$A$2&amp;"."&amp;A177&amp;" is '"&amp;B177&amp;"';"</f>
        <v>comment on column dbo.fkt_TBBC003G.KB_SYRAZ is '';</v>
      </c>
    </row>
    <row r="178" spans="1:22" ht="12" customHeight="1">
      <c r="A178" s="40" t="s">
        <v>1259</v>
      </c>
      <c r="B178" s="36" t="s">
        <v>3408</v>
      </c>
      <c r="C178" s="37"/>
      <c r="D178" s="98" t="s">
        <v>387</v>
      </c>
      <c r="E178" s="38"/>
      <c r="F178" s="57"/>
      <c r="G178" s="59"/>
      <c r="H178" s="38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198"/>
      <c r="T178" s="199"/>
      <c r="U178" s="1">
        <f t="shared" ref="U178" si="324">LEN(A178)</f>
        <v>9</v>
      </c>
      <c r="V178" s="1" t="str">
        <f t="shared" ref="V178" si="325">"comment on column "&amp;$A$2&amp;"."&amp;A178&amp;" is '"&amp;B178&amp;"';"</f>
        <v>comment on column dbo.fkt_TBBC003G.DD_YATAKU is '';</v>
      </c>
    </row>
    <row r="179" spans="1:22" ht="12" customHeight="1">
      <c r="A179" s="40" t="s">
        <v>1025</v>
      </c>
      <c r="B179" s="36" t="s">
        <v>3408</v>
      </c>
      <c r="C179" s="37"/>
      <c r="D179" s="98" t="s">
        <v>744</v>
      </c>
      <c r="E179" s="38">
        <v>12</v>
      </c>
      <c r="F179" s="57"/>
      <c r="G179" s="59"/>
      <c r="H179" s="38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198"/>
      <c r="T179" s="199"/>
      <c r="U179" s="1">
        <f t="shared" ref="U179" si="326">LEN(A179)</f>
        <v>11</v>
      </c>
      <c r="V179" s="1" t="str">
        <f t="shared" ref="V179" si="327">"comment on column "&amp;$A$2&amp;"."&amp;A179&amp;" is '"&amp;B179&amp;"';"</f>
        <v>comment on column dbo.fkt_TBBC003G.NO_RECYCLEK is '';</v>
      </c>
    </row>
    <row r="180" spans="1:22" ht="12" customHeight="1">
      <c r="A180" s="40" t="s">
        <v>1260</v>
      </c>
      <c r="B180" s="36" t="s">
        <v>3408</v>
      </c>
      <c r="C180" s="37"/>
      <c r="D180" s="98" t="s">
        <v>744</v>
      </c>
      <c r="E180" s="38">
        <v>2</v>
      </c>
      <c r="F180" s="57"/>
      <c r="G180" s="59"/>
      <c r="H180" s="38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198"/>
      <c r="T180" s="199"/>
      <c r="U180" s="1">
        <f t="shared" ref="U180" si="328">LEN(A180)</f>
        <v>8</v>
      </c>
      <c r="V180" s="1" t="str">
        <f t="shared" ref="V180" si="329">"comment on column "&amp;$A$2&amp;"."&amp;A180&amp;" is '"&amp;B180&amp;"';"</f>
        <v>comment on column dbo.fkt_TBBC003G.CD_MAKER is '';</v>
      </c>
    </row>
    <row r="181" spans="1:22" ht="12" customHeight="1">
      <c r="A181" s="40" t="s">
        <v>1261</v>
      </c>
      <c r="B181" s="36" t="s">
        <v>3408</v>
      </c>
      <c r="C181" s="37"/>
      <c r="D181" s="98" t="s">
        <v>744</v>
      </c>
      <c r="E181" s="38">
        <v>20</v>
      </c>
      <c r="F181" s="57"/>
      <c r="G181" s="59"/>
      <c r="H181" s="38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198"/>
      <c r="T181" s="199"/>
      <c r="U181" s="1">
        <f t="shared" ref="U181" si="330">LEN(A181)</f>
        <v>11</v>
      </c>
      <c r="V181" s="1" t="str">
        <f t="shared" ref="V181" si="331">"comment on column "&amp;$A$2&amp;"."&amp;A181&amp;" is '"&amp;B181&amp;"';"</f>
        <v>comment on column dbo.fkt_TBBC003G.MJ_MAKERMEI is '';</v>
      </c>
    </row>
    <row r="182" spans="1:22" ht="12" customHeight="1">
      <c r="A182" s="40" t="s">
        <v>1262</v>
      </c>
      <c r="B182" s="36" t="s">
        <v>3408</v>
      </c>
      <c r="C182" s="37"/>
      <c r="D182" s="98" t="s">
        <v>744</v>
      </c>
      <c r="E182" s="38">
        <v>40</v>
      </c>
      <c r="F182" s="57"/>
      <c r="G182" s="59"/>
      <c r="H182" s="38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198"/>
      <c r="T182" s="199"/>
      <c r="U182" s="1">
        <f t="shared" ref="U182" si="332">LEN(A182)</f>
        <v>11</v>
      </c>
      <c r="V182" s="1" t="str">
        <f t="shared" ref="V182" si="333">"comment on column "&amp;$A$2&amp;"."&amp;A182&amp;" is '"&amp;B182&amp;"';"</f>
        <v>comment on column dbo.fkt_TBBC003G.KJ_SIYOSYME is '';</v>
      </c>
    </row>
    <row r="183" spans="1:22" ht="12" customHeight="1">
      <c r="A183" s="40" t="s">
        <v>1263</v>
      </c>
      <c r="B183" s="36" t="s">
        <v>3408</v>
      </c>
      <c r="C183" s="37"/>
      <c r="D183" s="98" t="s">
        <v>744</v>
      </c>
      <c r="E183" s="38">
        <v>40</v>
      </c>
      <c r="F183" s="57"/>
      <c r="G183" s="59"/>
      <c r="H183" s="38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198"/>
      <c r="T183" s="199"/>
      <c r="U183" s="1">
        <f t="shared" ref="U183" si="334">LEN(A183)</f>
        <v>11</v>
      </c>
      <c r="V183" s="1" t="str">
        <f t="shared" ref="V183" si="335">"comment on column "&amp;$A$2&amp;"."&amp;A183&amp;" is '"&amp;B183&amp;"';"</f>
        <v>comment on column dbo.fkt_TBBC003G.CD_SYOYUSYA is '';</v>
      </c>
    </row>
    <row r="184" spans="1:22" ht="12" customHeight="1">
      <c r="A184" s="40" t="s">
        <v>1027</v>
      </c>
      <c r="B184" s="36" t="s">
        <v>3408</v>
      </c>
      <c r="C184" s="37"/>
      <c r="D184" s="98" t="s">
        <v>744</v>
      </c>
      <c r="E184" s="38">
        <v>40</v>
      </c>
      <c r="F184" s="57"/>
      <c r="G184" s="59"/>
      <c r="H184" s="38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198"/>
      <c r="T184" s="199"/>
      <c r="U184" s="1">
        <f t="shared" ref="U184" si="336">LEN(A184)</f>
        <v>11</v>
      </c>
      <c r="V184" s="1" t="str">
        <f t="shared" ref="V184" si="337">"comment on column "&amp;$A$2&amp;"."&amp;A184&amp;" is '"&amp;B184&amp;"';"</f>
        <v>comment on column dbo.fkt_TBBC003G.KJ_SAISSYYU is '';</v>
      </c>
    </row>
    <row r="185" spans="1:22" ht="12" customHeight="1">
      <c r="A185" s="40" t="s">
        <v>1264</v>
      </c>
      <c r="B185" s="36" t="s">
        <v>3408</v>
      </c>
      <c r="C185" s="37"/>
      <c r="D185" s="98" t="s">
        <v>600</v>
      </c>
      <c r="E185" s="38">
        <v>6</v>
      </c>
      <c r="F185" s="57">
        <v>0</v>
      </c>
      <c r="G185" s="59"/>
      <c r="H185" s="38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198"/>
      <c r="T185" s="199"/>
      <c r="U185" s="1">
        <f t="shared" ref="U185" si="338">LEN(A185)</f>
        <v>11</v>
      </c>
      <c r="V185" s="1" t="str">
        <f t="shared" ref="V185" si="339">"comment on column "&amp;$A$2&amp;"."&amp;A185&amp;" is '"&amp;B185&amp;"';"</f>
        <v>comment on column dbo.fkt_TBBC003G.KI_KAIKESAI is '';</v>
      </c>
    </row>
    <row r="186" spans="1:22" ht="12" customHeight="1">
      <c r="A186" s="40" t="s">
        <v>1265</v>
      </c>
      <c r="B186" s="36" t="s">
        <v>3408</v>
      </c>
      <c r="C186" s="37"/>
      <c r="D186" s="98" t="s">
        <v>600</v>
      </c>
      <c r="E186" s="38">
        <v>11</v>
      </c>
      <c r="F186" s="57">
        <v>0</v>
      </c>
      <c r="G186" s="59"/>
      <c r="H186" s="38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198"/>
      <c r="T186" s="199"/>
      <c r="U186" s="1">
        <f t="shared" ref="U186" si="340">LEN(A186)</f>
        <v>11</v>
      </c>
      <c r="V186" s="1" t="str">
        <f t="shared" ref="V186" si="341">"comment on column "&amp;$A$2&amp;"."&amp;A186&amp;" is '"&amp;B186&amp;"';"</f>
        <v>comment on column dbo.fkt_TBBC003G.KI_SIYOZJDZ is '';</v>
      </c>
    </row>
    <row r="187" spans="1:22" ht="12" customHeight="1">
      <c r="A187" s="40" t="s">
        <v>1266</v>
      </c>
      <c r="B187" s="36" t="s">
        <v>3408</v>
      </c>
      <c r="C187" s="37"/>
      <c r="D187" s="98" t="s">
        <v>600</v>
      </c>
      <c r="E187" s="38">
        <v>11</v>
      </c>
      <c r="F187" s="57">
        <v>0</v>
      </c>
      <c r="G187" s="59"/>
      <c r="H187" s="38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198"/>
      <c r="T187" s="199"/>
      <c r="U187" s="1">
        <f t="shared" ref="U187" si="342">LEN(A187)</f>
        <v>11</v>
      </c>
      <c r="V187" s="1" t="str">
        <f t="shared" ref="V187" si="343">"comment on column "&amp;$A$2&amp;"."&amp;A187&amp;" is '"&amp;B187&amp;"';"</f>
        <v>comment on column dbo.fkt_TBBC003G.KI_MIBRAJDZ is '';</v>
      </c>
    </row>
    <row r="188" spans="1:22" ht="12" customHeight="1">
      <c r="A188" s="40" t="s">
        <v>1267</v>
      </c>
      <c r="B188" s="36" t="s">
        <v>3408</v>
      </c>
      <c r="C188" s="37"/>
      <c r="D188" s="98" t="s">
        <v>744</v>
      </c>
      <c r="E188" s="38">
        <v>2</v>
      </c>
      <c r="F188" s="57"/>
      <c r="G188" s="59"/>
      <c r="H188" s="38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198"/>
      <c r="T188" s="199"/>
      <c r="U188" s="1">
        <f t="shared" ref="U188" si="344">LEN(A188)</f>
        <v>11</v>
      </c>
      <c r="V188" s="1" t="str">
        <f t="shared" ref="V188" si="345">"comment on column "&amp;$A$2&amp;"."&amp;A188&amp;" is '"&amp;B188&amp;"';"</f>
        <v>comment on column dbo.fkt_TBBC003G.KB_MASTRTTH is '';</v>
      </c>
    </row>
    <row r="189" spans="1:22" ht="12" customHeight="1">
      <c r="A189" s="40" t="s">
        <v>1268</v>
      </c>
      <c r="B189" s="36" t="s">
        <v>3408</v>
      </c>
      <c r="C189" s="37"/>
      <c r="D189" s="98" t="s">
        <v>600</v>
      </c>
      <c r="E189" s="38">
        <v>11</v>
      </c>
      <c r="F189" s="57">
        <v>0</v>
      </c>
      <c r="G189" s="59"/>
      <c r="H189" s="38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198"/>
      <c r="T189" s="199"/>
      <c r="U189" s="1">
        <f t="shared" ref="U189" si="346">LEN(A189)</f>
        <v>11</v>
      </c>
      <c r="V189" s="1" t="str">
        <f t="shared" ref="V189" si="347">"comment on column "&amp;$A$2&amp;"."&amp;A189&amp;" is '"&amp;B189&amp;"';"</f>
        <v>comment on column dbo.fkt_TBBC003G.KI_MASTRTTH is '';</v>
      </c>
    </row>
    <row r="190" spans="1:22" ht="12" customHeight="1">
      <c r="A190" s="40" t="s">
        <v>1269</v>
      </c>
      <c r="B190" s="36" t="s">
        <v>3408</v>
      </c>
      <c r="C190" s="37"/>
      <c r="D190" s="98" t="s">
        <v>744</v>
      </c>
      <c r="E190" s="38">
        <v>2</v>
      </c>
      <c r="F190" s="57"/>
      <c r="G190" s="59"/>
      <c r="H190" s="38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198"/>
      <c r="T190" s="199"/>
      <c r="U190" s="1">
        <f t="shared" ref="U190" si="348">LEN(A190)</f>
        <v>11</v>
      </c>
      <c r="V190" s="1" t="str">
        <f t="shared" ref="V190" si="349">"comment on column "&amp;$A$2&amp;"."&amp;A190&amp;" is '"&amp;B190&amp;"';"</f>
        <v>comment on column dbo.fkt_TBBC003G.KB_MASTRAZH is '';</v>
      </c>
    </row>
    <row r="191" spans="1:22" ht="12" customHeight="1">
      <c r="A191" s="40" t="s">
        <v>1270</v>
      </c>
      <c r="B191" s="36" t="s">
        <v>3408</v>
      </c>
      <c r="C191" s="37"/>
      <c r="D191" s="98" t="s">
        <v>600</v>
      </c>
      <c r="E191" s="38">
        <v>11</v>
      </c>
      <c r="F191" s="57">
        <v>0</v>
      </c>
      <c r="G191" s="59"/>
      <c r="H191" s="38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198"/>
      <c r="T191" s="199"/>
      <c r="U191" s="1">
        <f t="shared" ref="U191" si="350">LEN(A191)</f>
        <v>11</v>
      </c>
      <c r="V191" s="1" t="str">
        <f t="shared" ref="V191" si="351">"comment on column "&amp;$A$2&amp;"."&amp;A191&amp;" is '"&amp;B191&amp;"';"</f>
        <v>comment on column dbo.fkt_TBBC003G.KI_MASTRAZH is '';</v>
      </c>
    </row>
    <row r="192" spans="1:22" ht="12" customHeight="1">
      <c r="A192" s="40" t="s">
        <v>1271</v>
      </c>
      <c r="B192" s="36" t="s">
        <v>3408</v>
      </c>
      <c r="C192" s="37"/>
      <c r="D192" s="98" t="s">
        <v>744</v>
      </c>
      <c r="E192" s="38">
        <v>1</v>
      </c>
      <c r="F192" s="57"/>
      <c r="G192" s="59"/>
      <c r="H192" s="38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198"/>
      <c r="T192" s="199"/>
      <c r="U192" s="1">
        <f t="shared" ref="U192" si="352">LEN(A192)</f>
        <v>11</v>
      </c>
      <c r="V192" s="1" t="str">
        <f t="shared" ref="V192" si="353">"comment on column "&amp;$A$2&amp;"."&amp;A192&amp;" is '"&amp;B192&amp;"';"</f>
        <v>comment on column dbo.fkt_TBBC003G.MJ_SYRDSTYT is '';</v>
      </c>
    </row>
    <row r="193" spans="1:22" ht="12" customHeight="1">
      <c r="A193" s="40" t="s">
        <v>1020</v>
      </c>
      <c r="B193" s="36" t="s">
        <v>3408</v>
      </c>
      <c r="C193" s="37"/>
      <c r="D193" s="98" t="s">
        <v>600</v>
      </c>
      <c r="E193" s="38">
        <v>11</v>
      </c>
      <c r="F193" s="57">
        <v>0</v>
      </c>
      <c r="G193" s="59"/>
      <c r="H193" s="38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198"/>
      <c r="T193" s="199"/>
      <c r="U193" s="1">
        <f t="shared" ref="U193" si="354">LEN(A193)</f>
        <v>9</v>
      </c>
      <c r="V193" s="1" t="str">
        <f t="shared" ref="V193" si="355">"comment on column "&amp;$A$2&amp;"."&amp;A193&amp;" is '"&amp;B193&amp;"';"</f>
        <v>comment on column dbo.fkt_TBBC003G.KI_SYRDST is '';</v>
      </c>
    </row>
    <row r="194" spans="1:22" ht="12" customHeight="1">
      <c r="A194" s="40" t="s">
        <v>1273</v>
      </c>
      <c r="B194" s="36" t="s">
        <v>3408</v>
      </c>
      <c r="C194" s="37"/>
      <c r="D194" s="98" t="s">
        <v>744</v>
      </c>
      <c r="E194" s="38">
        <v>1</v>
      </c>
      <c r="F194" s="57"/>
      <c r="G194" s="59"/>
      <c r="H194" s="38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198"/>
      <c r="T194" s="199"/>
      <c r="U194" s="1">
        <f t="shared" ref="U194" si="356">LEN(A194)</f>
        <v>11</v>
      </c>
      <c r="V194" s="1" t="str">
        <f t="shared" ref="V194" si="357">"comment on column "&amp;$A$2&amp;"."&amp;A194&amp;" is '"&amp;B194&amp;"';"</f>
        <v>comment on column dbo.fkt_TBBC003G.MJ_AIRBGYTJ is '';</v>
      </c>
    </row>
    <row r="195" spans="1:22" ht="12" customHeight="1">
      <c r="A195" s="40" t="s">
        <v>1021</v>
      </c>
      <c r="B195" s="36" t="s">
        <v>3408</v>
      </c>
      <c r="C195" s="37"/>
      <c r="D195" s="98" t="s">
        <v>600</v>
      </c>
      <c r="E195" s="38">
        <v>11</v>
      </c>
      <c r="F195" s="57">
        <v>0</v>
      </c>
      <c r="G195" s="59"/>
      <c r="H195" s="38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198"/>
      <c r="T195" s="199"/>
      <c r="U195" s="1">
        <f t="shared" ref="U195" si="358">LEN(A195)</f>
        <v>11</v>
      </c>
      <c r="V195" s="1" t="str">
        <f t="shared" ref="V195" si="359">"comment on column "&amp;$A$2&amp;"."&amp;A195&amp;" is '"&amp;B195&amp;"';"</f>
        <v>comment on column dbo.fkt_TBBC003G.KI_AIRBAGRU is '';</v>
      </c>
    </row>
    <row r="196" spans="1:22" ht="12" customHeight="1">
      <c r="A196" s="40" t="s">
        <v>1275</v>
      </c>
      <c r="B196" s="36" t="s">
        <v>3408</v>
      </c>
      <c r="C196" s="37"/>
      <c r="D196" s="98" t="s">
        <v>744</v>
      </c>
      <c r="E196" s="38">
        <v>1</v>
      </c>
      <c r="F196" s="57"/>
      <c r="G196" s="59"/>
      <c r="H196" s="38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198"/>
      <c r="T196" s="199"/>
      <c r="U196" s="1">
        <f t="shared" ref="U196" si="360">LEN(A196)</f>
        <v>11</v>
      </c>
      <c r="V196" s="1" t="str">
        <f t="shared" ref="V196" si="361">"comment on column "&amp;$A$2&amp;"."&amp;A196&amp;" is '"&amp;B196&amp;"';"</f>
        <v>comment on column dbo.fkt_TBBC003G.KB_FRONYOTJ is '';</v>
      </c>
    </row>
    <row r="197" spans="1:22" ht="12" customHeight="1">
      <c r="A197" s="40" t="s">
        <v>1022</v>
      </c>
      <c r="B197" s="36" t="s">
        <v>3408</v>
      </c>
      <c r="C197" s="37"/>
      <c r="D197" s="98" t="s">
        <v>600</v>
      </c>
      <c r="E197" s="38">
        <v>11</v>
      </c>
      <c r="F197" s="57">
        <v>0</v>
      </c>
      <c r="G197" s="59"/>
      <c r="H197" s="38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198"/>
      <c r="T197" s="199"/>
      <c r="U197" s="1">
        <f t="shared" ref="U197" si="362">LEN(A197)</f>
        <v>9</v>
      </c>
      <c r="V197" s="1" t="str">
        <f t="shared" ref="V197" si="363">"comment on column "&amp;$A$2&amp;"."&amp;A197&amp;" is '"&amp;B197&amp;"';"</f>
        <v>comment on column dbo.fkt_TBBC003G.KI_FURONR is '';</v>
      </c>
    </row>
    <row r="198" spans="1:22" ht="12" customHeight="1">
      <c r="A198" s="40" t="s">
        <v>1277</v>
      </c>
      <c r="B198" s="36" t="s">
        <v>3408</v>
      </c>
      <c r="C198" s="37"/>
      <c r="D198" s="98" t="s">
        <v>744</v>
      </c>
      <c r="E198" s="38">
        <v>1</v>
      </c>
      <c r="F198" s="57"/>
      <c r="G198" s="59"/>
      <c r="H198" s="38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198"/>
      <c r="T198" s="199"/>
      <c r="U198" s="1">
        <f t="shared" ref="U198" si="364">LEN(A198)</f>
        <v>11</v>
      </c>
      <c r="V198" s="1" t="str">
        <f t="shared" ref="V198" si="365">"comment on column "&amp;$A$2&amp;"."&amp;A198&amp;" is '"&amp;B198&amp;"';"</f>
        <v>comment on column dbo.fkt_TBBC003G.KB_JOHKRYTJ is '';</v>
      </c>
    </row>
    <row r="199" spans="1:22" ht="12" customHeight="1">
      <c r="A199" s="40" t="s">
        <v>1023</v>
      </c>
      <c r="B199" s="36" t="s">
        <v>3408</v>
      </c>
      <c r="C199" s="37"/>
      <c r="D199" s="98" t="s">
        <v>600</v>
      </c>
      <c r="E199" s="38">
        <v>11</v>
      </c>
      <c r="F199" s="57">
        <v>0</v>
      </c>
      <c r="G199" s="59"/>
      <c r="H199" s="38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198"/>
      <c r="T199" s="199"/>
      <c r="U199" s="1">
        <f t="shared" ref="U199" si="366">LEN(A199)</f>
        <v>9</v>
      </c>
      <c r="V199" s="1" t="str">
        <f t="shared" ref="V199" si="367">"comment on column "&amp;$A$2&amp;"."&amp;A199&amp;" is '"&amp;B199&amp;"';"</f>
        <v>comment on column dbo.fkt_TBBC003G.KI_JOHOKR is '';</v>
      </c>
    </row>
    <row r="200" spans="1:22" ht="12" customHeight="1">
      <c r="A200" s="40" t="s">
        <v>1019</v>
      </c>
      <c r="B200" s="36" t="s">
        <v>3408</v>
      </c>
      <c r="C200" s="37"/>
      <c r="D200" s="98" t="s">
        <v>600</v>
      </c>
      <c r="E200" s="38">
        <v>11</v>
      </c>
      <c r="F200" s="57">
        <v>0</v>
      </c>
      <c r="G200" s="59"/>
      <c r="H200" s="38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198"/>
      <c r="T200" s="199"/>
      <c r="U200" s="1">
        <f t="shared" ref="U200" si="368">LEN(A200)</f>
        <v>11</v>
      </c>
      <c r="V200" s="1" t="str">
        <f t="shared" ref="V200" si="369">"comment on column "&amp;$A$2&amp;"."&amp;A200&amp;" is '"&amp;B200&amp;"';"</f>
        <v>comment on column dbo.fkt_TBBC003G.KI_AZRECYYO is '';</v>
      </c>
    </row>
    <row r="201" spans="1:22" ht="12" customHeight="1">
      <c r="A201" s="40" t="s">
        <v>1024</v>
      </c>
      <c r="B201" s="36" t="s">
        <v>3408</v>
      </c>
      <c r="C201" s="37"/>
      <c r="D201" s="98" t="s">
        <v>600</v>
      </c>
      <c r="E201" s="38">
        <v>11</v>
      </c>
      <c r="F201" s="57">
        <v>0</v>
      </c>
      <c r="G201" s="59"/>
      <c r="H201" s="38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198"/>
      <c r="T201" s="199"/>
      <c r="U201" s="1">
        <f t="shared" ref="U201" si="370">LEN(A201)</f>
        <v>10</v>
      </c>
      <c r="V201" s="1" t="str">
        <f t="shared" ref="V201" si="371">"comment on column "&amp;$A$2&amp;"."&amp;A201&amp;" is '"&amp;B201&amp;"';"</f>
        <v>comment on column dbo.fkt_TBBC003G.KI_SIKNKNR is '';</v>
      </c>
    </row>
    <row r="202" spans="1:22" ht="12" customHeight="1">
      <c r="A202" s="40" t="s">
        <v>1280</v>
      </c>
      <c r="B202" s="36" t="s">
        <v>3408</v>
      </c>
      <c r="C202" s="37"/>
      <c r="D202" s="98" t="s">
        <v>600</v>
      </c>
      <c r="E202" s="38">
        <v>11</v>
      </c>
      <c r="F202" s="57">
        <v>0</v>
      </c>
      <c r="G202" s="59"/>
      <c r="H202" s="38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198"/>
      <c r="T202" s="199"/>
      <c r="U202" s="1">
        <f t="shared" ref="U202" si="372">LEN(A202)</f>
        <v>11</v>
      </c>
      <c r="V202" s="1" t="str">
        <f t="shared" ref="V202" si="373">"comment on column "&amp;$A$2&amp;"."&amp;A202&amp;" is '"&amp;B202&amp;"';"</f>
        <v>comment on column dbo.fkt_TBBC003G.KI_HANBTESR is '';</v>
      </c>
    </row>
    <row r="203" spans="1:22" ht="12" customHeight="1">
      <c r="A203" s="40" t="s">
        <v>1281</v>
      </c>
      <c r="B203" s="36" t="s">
        <v>3408</v>
      </c>
      <c r="C203" s="37"/>
      <c r="D203" s="98" t="s">
        <v>600</v>
      </c>
      <c r="E203" s="38">
        <v>11</v>
      </c>
      <c r="F203" s="57">
        <v>0</v>
      </c>
      <c r="G203" s="59"/>
      <c r="H203" s="38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198"/>
      <c r="T203" s="199"/>
      <c r="U203" s="1">
        <f t="shared" ref="U203" si="374">LEN(A203)</f>
        <v>11</v>
      </c>
      <c r="V203" s="1" t="str">
        <f t="shared" ref="V203" si="375">"comment on column "&amp;$A$2&amp;"."&amp;A203&amp;" is '"&amp;B203&amp;"';"</f>
        <v>comment on column dbo.fkt_TBBC003G.KI_SIYZJDSH is '';</v>
      </c>
    </row>
    <row r="204" spans="1:22" ht="12" customHeight="1">
      <c r="A204" s="40" t="s">
        <v>1282</v>
      </c>
      <c r="B204" s="36" t="s">
        <v>3408</v>
      </c>
      <c r="C204" s="37"/>
      <c r="D204" s="98" t="s">
        <v>600</v>
      </c>
      <c r="E204" s="38">
        <v>11</v>
      </c>
      <c r="F204" s="57">
        <v>0</v>
      </c>
      <c r="G204" s="59"/>
      <c r="H204" s="38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198"/>
      <c r="T204" s="199"/>
      <c r="U204" s="1">
        <f t="shared" ref="U204" si="376">LEN(A204)</f>
        <v>11</v>
      </c>
      <c r="V204" s="1" t="str">
        <f t="shared" ref="V204" si="377">"comment on column "&amp;$A$2&amp;"."&amp;A204&amp;" is '"&amp;B204&amp;"';"</f>
        <v>comment on column dbo.fkt_TBBC003G.KI_JIBAZASK is '';</v>
      </c>
    </row>
    <row r="205" spans="1:22" ht="12" customHeight="1">
      <c r="A205" s="40" t="s">
        <v>1283</v>
      </c>
      <c r="B205" s="36" t="s">
        <v>3408</v>
      </c>
      <c r="C205" s="37"/>
      <c r="D205" s="98" t="s">
        <v>744</v>
      </c>
      <c r="E205" s="38">
        <v>1</v>
      </c>
      <c r="F205" s="57"/>
      <c r="G205" s="59"/>
      <c r="H205" s="38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198"/>
      <c r="T205" s="199"/>
      <c r="U205" s="1">
        <f t="shared" ref="U205" si="378">LEN(A205)</f>
        <v>11</v>
      </c>
      <c r="V205" s="1" t="str">
        <f t="shared" ref="V205" si="379">"comment on column "&amp;$A$2&amp;"."&amp;A205&amp;" is '"&amp;B205&amp;"';"</f>
        <v>comment on column dbo.fkt_TBBC003G.KB_HIKISYRY is '';</v>
      </c>
    </row>
    <row r="206" spans="1:22" ht="12" customHeight="1">
      <c r="A206" s="40" t="s">
        <v>1297</v>
      </c>
      <c r="B206" s="36" t="s">
        <v>3408</v>
      </c>
      <c r="C206" s="37"/>
      <c r="D206" s="98" t="s">
        <v>744</v>
      </c>
      <c r="E206" s="38">
        <v>1</v>
      </c>
      <c r="F206" s="57"/>
      <c r="G206" s="59"/>
      <c r="H206" s="38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198"/>
      <c r="T206" s="199"/>
      <c r="U206" s="1">
        <f t="shared" ref="U206" si="380">LEN(A206)</f>
        <v>11</v>
      </c>
      <c r="V206" s="1" t="str">
        <f t="shared" ref="V206" si="381">"comment on column "&amp;$A$2&amp;"."&amp;A206&amp;" is '"&amp;B206&amp;"';"</f>
        <v>comment on column dbo.fkt_TBBC003G.MJ_SVRENKEF is '';</v>
      </c>
    </row>
    <row r="207" spans="1:22" ht="12" customHeight="1">
      <c r="A207" s="40" t="s">
        <v>1040</v>
      </c>
      <c r="B207" s="36" t="s">
        <v>3408</v>
      </c>
      <c r="C207" s="37"/>
      <c r="D207" s="98" t="s">
        <v>744</v>
      </c>
      <c r="E207" s="38">
        <v>6</v>
      </c>
      <c r="F207" s="57"/>
      <c r="G207" s="59"/>
      <c r="H207" s="38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198"/>
      <c r="T207" s="199"/>
      <c r="U207" s="1">
        <f t="shared" ref="U207" si="382">LEN(A207)</f>
        <v>11</v>
      </c>
      <c r="V207" s="1" t="str">
        <f t="shared" ref="V207" si="383">"comment on column "&amp;$A$2&amp;"."&amp;A207&amp;" is '"&amp;B207&amp;"';"</f>
        <v>comment on column dbo.fkt_TBBC003G.MJ_SIRENYTA is '';</v>
      </c>
    </row>
    <row r="208" spans="1:22" ht="12" customHeight="1">
      <c r="A208" s="40" t="s">
        <v>1298</v>
      </c>
      <c r="B208" s="36" t="s">
        <v>3408</v>
      </c>
      <c r="C208" s="37"/>
      <c r="D208" s="98" t="s">
        <v>600</v>
      </c>
      <c r="E208" s="38">
        <v>11</v>
      </c>
      <c r="F208" s="57">
        <v>0</v>
      </c>
      <c r="G208" s="59"/>
      <c r="H208" s="38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198"/>
      <c r="T208" s="199"/>
      <c r="U208" s="1">
        <f t="shared" ref="U208" si="384">LEN(A208)</f>
        <v>11</v>
      </c>
      <c r="V208" s="1" t="str">
        <f t="shared" ref="V208" si="385">"comment on column "&amp;$A$2&amp;"."&amp;A208&amp;" is '"&amp;B208&amp;"';"</f>
        <v>comment on column dbo.fkt_TBBC003G.KI_SIYZSNI1 is '';</v>
      </c>
    </row>
    <row r="209" spans="1:22" ht="12" customHeight="1">
      <c r="A209" s="40" t="s">
        <v>1299</v>
      </c>
      <c r="B209" s="36" t="s">
        <v>3408</v>
      </c>
      <c r="C209" s="37"/>
      <c r="D209" s="98" t="s">
        <v>600</v>
      </c>
      <c r="E209" s="38">
        <v>11</v>
      </c>
      <c r="F209" s="57">
        <v>0</v>
      </c>
      <c r="G209" s="59"/>
      <c r="H209" s="38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198"/>
      <c r="T209" s="199"/>
      <c r="U209" s="1">
        <f t="shared" ref="U209" si="386">LEN(A209)</f>
        <v>11</v>
      </c>
      <c r="V209" s="1" t="str">
        <f t="shared" ref="V209" si="387">"comment on column "&amp;$A$2&amp;"."&amp;A209&amp;" is '"&amp;B209&amp;"';"</f>
        <v>comment on column dbo.fkt_TBBC003G.KI_SIYZSNI2 is '';</v>
      </c>
    </row>
    <row r="210" spans="1:22" ht="12" customHeight="1">
      <c r="A210" s="40" t="s">
        <v>1300</v>
      </c>
      <c r="B210" s="36" t="s">
        <v>3408</v>
      </c>
      <c r="C210" s="37"/>
      <c r="D210" s="98" t="s">
        <v>744</v>
      </c>
      <c r="E210" s="38">
        <v>1</v>
      </c>
      <c r="F210" s="57"/>
      <c r="G210" s="59"/>
      <c r="H210" s="38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198"/>
      <c r="T210" s="199"/>
      <c r="U210" s="1">
        <f t="shared" ref="U210" si="388">LEN(A210)</f>
        <v>10</v>
      </c>
      <c r="V210" s="1" t="str">
        <f t="shared" ref="V210" si="389">"comment on column "&amp;$A$2&amp;"."&amp;A210&amp;" is '"&amp;B210&amp;"';"</f>
        <v>comment on column dbo.fkt_TBBC003G.KB_NINUCAR is '';</v>
      </c>
    </row>
    <row r="211" spans="1:22" ht="12" customHeight="1">
      <c r="A211" s="40" t="s">
        <v>1301</v>
      </c>
      <c r="B211" s="36" t="s">
        <v>3408</v>
      </c>
      <c r="C211" s="37"/>
      <c r="D211" s="98" t="s">
        <v>600</v>
      </c>
      <c r="E211" s="38">
        <v>11</v>
      </c>
      <c r="F211" s="57">
        <v>0</v>
      </c>
      <c r="G211" s="59"/>
      <c r="H211" s="38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198"/>
      <c r="T211" s="199"/>
      <c r="U211" s="1">
        <f t="shared" ref="U211" si="390">LEN(A211)</f>
        <v>11</v>
      </c>
      <c r="V211" s="1" t="str">
        <f t="shared" ref="V211" si="391">"comment on column "&amp;$A$2&amp;"."&amp;A211&amp;" is '"&amp;B211&amp;"';"</f>
        <v>comment on column dbo.fkt_TBBC003G.KI_SIYZHITK is '';</v>
      </c>
    </row>
    <row r="212" spans="1:22" ht="12" customHeight="1">
      <c r="A212" s="40" t="s">
        <v>1302</v>
      </c>
      <c r="B212" s="36" t="s">
        <v>3408</v>
      </c>
      <c r="C212" s="37"/>
      <c r="D212" s="98" t="s">
        <v>744</v>
      </c>
      <c r="E212" s="38">
        <v>1</v>
      </c>
      <c r="F212" s="57"/>
      <c r="G212" s="59"/>
      <c r="H212" s="38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198"/>
      <c r="T212" s="199"/>
      <c r="U212" s="1">
        <f t="shared" ref="U212" si="392">LEN(A212)</f>
        <v>11</v>
      </c>
      <c r="V212" s="1" t="str">
        <f t="shared" ref="V212" si="393">"comment on column "&amp;$A$2&amp;"."&amp;A212&amp;" is '"&amp;B212&amp;"';"</f>
        <v>comment on column dbo.fkt_TBBC003G.KB_JUCYSYRA is '';</v>
      </c>
    </row>
    <row r="213" spans="1:22" ht="12" customHeight="1">
      <c r="A213" s="40" t="s">
        <v>1303</v>
      </c>
      <c r="B213" s="36" t="s">
        <v>3408</v>
      </c>
      <c r="C213" s="37"/>
      <c r="D213" s="98" t="s">
        <v>744</v>
      </c>
      <c r="E213" s="38">
        <v>12</v>
      </c>
      <c r="F213" s="57"/>
      <c r="G213" s="59"/>
      <c r="H213" s="38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198"/>
      <c r="T213" s="199"/>
      <c r="U213" s="1">
        <f t="shared" ref="U213" si="394">LEN(A213)</f>
        <v>11</v>
      </c>
      <c r="V213" s="1" t="str">
        <f t="shared" ref="V213" si="395">"comment on column "&amp;$A$2&amp;"."&amp;A213&amp;" is '"&amp;B213&amp;"';"</f>
        <v>comment on column dbo.fkt_TBBC003G.NO_JUCYRECK is '';</v>
      </c>
    </row>
    <row r="214" spans="1:22" ht="12" customHeight="1">
      <c r="A214" s="40" t="s">
        <v>1304</v>
      </c>
      <c r="B214" s="36" t="s">
        <v>3408</v>
      </c>
      <c r="C214" s="37"/>
      <c r="D214" s="98" t="s">
        <v>600</v>
      </c>
      <c r="E214" s="38">
        <v>11</v>
      </c>
      <c r="F214" s="57">
        <v>0</v>
      </c>
      <c r="G214" s="59"/>
      <c r="H214" s="38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198"/>
      <c r="T214" s="199"/>
      <c r="U214" s="1">
        <f t="shared" ref="U214" si="396">LEN(A214)</f>
        <v>10</v>
      </c>
      <c r="V214" s="1" t="str">
        <f t="shared" ref="V214" si="397">"comment on column "&amp;$A$2&amp;"."&amp;A214&amp;" is '"&amp;B214&amp;"';"</f>
        <v>comment on column dbo.fkt_TBBC003G.KI_JUCYDST is '';</v>
      </c>
    </row>
    <row r="215" spans="1:22" ht="12" customHeight="1">
      <c r="A215" s="40" t="s">
        <v>1305</v>
      </c>
      <c r="B215" s="36" t="s">
        <v>3408</v>
      </c>
      <c r="C215" s="37"/>
      <c r="D215" s="98" t="s">
        <v>600</v>
      </c>
      <c r="E215" s="38">
        <v>11</v>
      </c>
      <c r="F215" s="57">
        <v>0</v>
      </c>
      <c r="G215" s="59"/>
      <c r="H215" s="38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198"/>
      <c r="T215" s="199"/>
      <c r="U215" s="1">
        <f t="shared" ref="U215" si="398">LEN(A215)</f>
        <v>10</v>
      </c>
      <c r="V215" s="1" t="str">
        <f t="shared" ref="V215" si="399">"comment on column "&amp;$A$2&amp;"."&amp;A215&amp;" is '"&amp;B215&amp;"';"</f>
        <v>comment on column dbo.fkt_TBBC003G.KI_JUCYAIR is '';</v>
      </c>
    </row>
    <row r="216" spans="1:22" ht="12" customHeight="1">
      <c r="A216" s="40" t="s">
        <v>1306</v>
      </c>
      <c r="B216" s="36" t="s">
        <v>3408</v>
      </c>
      <c r="C216" s="37"/>
      <c r="D216" s="98" t="s">
        <v>600</v>
      </c>
      <c r="E216" s="38">
        <v>11</v>
      </c>
      <c r="F216" s="57">
        <v>0</v>
      </c>
      <c r="G216" s="59"/>
      <c r="H216" s="38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198"/>
      <c r="T216" s="199"/>
      <c r="U216" s="1">
        <f t="shared" ref="U216" si="400">LEN(A216)</f>
        <v>11</v>
      </c>
      <c r="V216" s="1" t="str">
        <f t="shared" ref="V216" si="401">"comment on column "&amp;$A$2&amp;"."&amp;A216&amp;" is '"&amp;B216&amp;"';"</f>
        <v>comment on column dbo.fkt_TBBC003G.KI_JUCYFURN is '';</v>
      </c>
    </row>
    <row r="217" spans="1:22" ht="12" customHeight="1">
      <c r="A217" s="40" t="s">
        <v>1307</v>
      </c>
      <c r="B217" s="36" t="s">
        <v>3408</v>
      </c>
      <c r="C217" s="37"/>
      <c r="D217" s="98" t="s">
        <v>600</v>
      </c>
      <c r="E217" s="38">
        <v>11</v>
      </c>
      <c r="F217" s="57">
        <v>0</v>
      </c>
      <c r="G217" s="59"/>
      <c r="H217" s="38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198"/>
      <c r="T217" s="199"/>
      <c r="U217" s="1">
        <f t="shared" ref="U217" si="402">LEN(A217)</f>
        <v>11</v>
      </c>
      <c r="V217" s="1" t="str">
        <f t="shared" ref="V217" si="403">"comment on column "&amp;$A$2&amp;"."&amp;A217&amp;" is '"&amp;B217&amp;"';"</f>
        <v>comment on column dbo.fkt_TBBC003G.KI_JUCYJOHO is '';</v>
      </c>
    </row>
    <row r="218" spans="1:22" ht="12" customHeight="1">
      <c r="A218" s="40" t="s">
        <v>1308</v>
      </c>
      <c r="B218" s="36" t="s">
        <v>3408</v>
      </c>
      <c r="C218" s="37"/>
      <c r="D218" s="98" t="s">
        <v>600</v>
      </c>
      <c r="E218" s="38">
        <v>11</v>
      </c>
      <c r="F218" s="57">
        <v>0</v>
      </c>
      <c r="G218" s="59"/>
      <c r="H218" s="38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198"/>
      <c r="T218" s="199"/>
      <c r="U218" s="1">
        <f t="shared" ref="U218" si="404">LEN(A218)</f>
        <v>11</v>
      </c>
      <c r="V218" s="1" t="str">
        <f t="shared" ref="V218" si="405">"comment on column "&amp;$A$2&amp;"."&amp;A218&amp;" is '"&amp;B218&amp;"';"</f>
        <v>comment on column dbo.fkt_TBBC003G.KI_JUCYAZRE is '';</v>
      </c>
    </row>
    <row r="219" spans="1:22" ht="12" customHeight="1">
      <c r="A219" s="40" t="s">
        <v>1029</v>
      </c>
      <c r="B219" s="36" t="s">
        <v>3408</v>
      </c>
      <c r="C219" s="37"/>
      <c r="D219" s="98" t="s">
        <v>600</v>
      </c>
      <c r="E219" s="38">
        <v>11</v>
      </c>
      <c r="F219" s="57">
        <v>0</v>
      </c>
      <c r="G219" s="59"/>
      <c r="H219" s="38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198"/>
      <c r="T219" s="199"/>
      <c r="U219" s="1">
        <f t="shared" ref="U219" si="406">LEN(A219)</f>
        <v>11</v>
      </c>
      <c r="V219" s="1" t="str">
        <f t="shared" ref="V219" si="407">"comment on column "&amp;$A$2&amp;"."&amp;A219&amp;" is '"&amp;B219&amp;"';"</f>
        <v>comment on column dbo.fkt_TBBC003G.KI_STJIZESO is '';</v>
      </c>
    </row>
    <row r="220" spans="1:22" ht="12" customHeight="1">
      <c r="A220" s="40" t="s">
        <v>1311</v>
      </c>
      <c r="B220" s="36" t="s">
        <v>3408</v>
      </c>
      <c r="C220" s="37"/>
      <c r="D220" s="98" t="s">
        <v>744</v>
      </c>
      <c r="E220" s="38">
        <v>2</v>
      </c>
      <c r="F220" s="57"/>
      <c r="G220" s="59"/>
      <c r="H220" s="38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198"/>
      <c r="T220" s="199"/>
      <c r="U220" s="1">
        <f t="shared" ref="U220" si="408">LEN(A220)</f>
        <v>11</v>
      </c>
      <c r="V220" s="1" t="str">
        <f t="shared" ref="V220" si="409">"comment on column "&amp;$A$2&amp;"."&amp;A220&amp;" is '"&amp;B220&amp;"';"</f>
        <v>comment on column dbo.fkt_TBBC003G.CD_CATEGORY is '';</v>
      </c>
    </row>
    <row r="221" spans="1:22" ht="12" customHeight="1">
      <c r="A221" s="40" t="s">
        <v>1312</v>
      </c>
      <c r="B221" s="36" t="s">
        <v>3408</v>
      </c>
      <c r="C221" s="37"/>
      <c r="D221" s="98" t="s">
        <v>744</v>
      </c>
      <c r="E221" s="38">
        <v>2</v>
      </c>
      <c r="F221" s="57"/>
      <c r="G221" s="59"/>
      <c r="H221" s="38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198"/>
      <c r="T221" s="199"/>
      <c r="U221" s="1">
        <f t="shared" ref="U221" si="410">LEN(A221)</f>
        <v>10</v>
      </c>
      <c r="V221" s="1" t="str">
        <f t="shared" ref="V221" si="411">"comment on column "&amp;$A$2&amp;"."&amp;A221&amp;" is '"&amp;B221&amp;"';"</f>
        <v>comment on column dbo.fkt_TBBC003G.CD_KENSKMA is '';</v>
      </c>
    </row>
    <row r="222" spans="1:22" ht="12" customHeight="1">
      <c r="A222" s="40" t="s">
        <v>1313</v>
      </c>
      <c r="B222" s="36" t="s">
        <v>3408</v>
      </c>
      <c r="C222" s="37"/>
      <c r="D222" s="98" t="s">
        <v>744</v>
      </c>
      <c r="E222" s="38">
        <v>2</v>
      </c>
      <c r="F222" s="57"/>
      <c r="G222" s="59"/>
      <c r="H222" s="38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198"/>
      <c r="T222" s="199"/>
      <c r="U222" s="1">
        <f t="shared" ref="U222" si="412">LEN(A222)</f>
        <v>10</v>
      </c>
      <c r="V222" s="1" t="str">
        <f t="shared" ref="V222" si="413">"comment on column "&amp;$A$2&amp;"."&amp;A222&amp;" is '"&amp;B222&amp;"';"</f>
        <v>comment on column dbo.fkt_TBBC003G.CD_HYOJIMA is '';</v>
      </c>
    </row>
    <row r="223" spans="1:22" ht="12" customHeight="1">
      <c r="A223" s="40" t="s">
        <v>1314</v>
      </c>
      <c r="B223" s="36" t="s">
        <v>3408</v>
      </c>
      <c r="C223" s="37"/>
      <c r="D223" s="98" t="s">
        <v>744</v>
      </c>
      <c r="E223" s="38">
        <v>1</v>
      </c>
      <c r="F223" s="57"/>
      <c r="G223" s="59"/>
      <c r="H223" s="38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198"/>
      <c r="T223" s="199"/>
      <c r="U223" s="1">
        <f t="shared" ref="U223" si="414">LEN(A223)</f>
        <v>11</v>
      </c>
      <c r="V223" s="1" t="str">
        <f t="shared" ref="V223" si="415">"comment on column "&amp;$A$2&amp;"."&amp;A223&amp;" is '"&amp;B223&amp;"';"</f>
        <v>comment on column dbo.fkt_TBBC003G.KB_SYAKENUM is '';</v>
      </c>
    </row>
    <row r="224" spans="1:22" ht="12" customHeight="1">
      <c r="A224" s="40" t="s">
        <v>1315</v>
      </c>
      <c r="B224" s="36" t="s">
        <v>3408</v>
      </c>
      <c r="C224" s="37"/>
      <c r="D224" s="98" t="s">
        <v>744</v>
      </c>
      <c r="E224" s="38">
        <v>2</v>
      </c>
      <c r="F224" s="57"/>
      <c r="G224" s="59"/>
      <c r="H224" s="38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198"/>
      <c r="T224" s="199"/>
      <c r="U224" s="1">
        <f t="shared" ref="U224" si="416">LEN(A224)</f>
        <v>8</v>
      </c>
      <c r="V224" s="1" t="str">
        <f t="shared" ref="V224" si="417">"comment on column "&amp;$A$2&amp;"."&amp;A224&amp;" is '"&amp;B224&amp;"';"</f>
        <v>comment on column dbo.fkt_TBBC003G.CD_NAISO is '';</v>
      </c>
    </row>
    <row r="225" spans="1:22" ht="12" customHeight="1">
      <c r="A225" s="40" t="s">
        <v>1316</v>
      </c>
      <c r="B225" s="36" t="s">
        <v>3408</v>
      </c>
      <c r="C225" s="37"/>
      <c r="D225" s="98" t="s">
        <v>744</v>
      </c>
      <c r="E225" s="38">
        <v>1</v>
      </c>
      <c r="F225" s="57"/>
      <c r="G225" s="59"/>
      <c r="H225" s="38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198"/>
      <c r="T225" s="199"/>
      <c r="U225" s="1">
        <f t="shared" ref="U225" si="418">LEN(A225)</f>
        <v>9</v>
      </c>
      <c r="V225" s="1" t="str">
        <f t="shared" ref="V225" si="419">"comment on column "&amp;$A$2&amp;"."&amp;A225&amp;" is '"&amp;B225&amp;"';"</f>
        <v>comment on column dbo.fkt_TBBC003G.CD_IROKAE is '';</v>
      </c>
    </row>
    <row r="226" spans="1:22" ht="12" customHeight="1">
      <c r="A226" s="40" t="s">
        <v>1317</v>
      </c>
      <c r="B226" s="36" t="s">
        <v>3408</v>
      </c>
      <c r="C226" s="37"/>
      <c r="D226" s="98" t="s">
        <v>744</v>
      </c>
      <c r="E226" s="38">
        <v>1</v>
      </c>
      <c r="F226" s="57"/>
      <c r="G226" s="59"/>
      <c r="H226" s="38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198"/>
      <c r="T226" s="199"/>
      <c r="U226" s="1">
        <f t="shared" ref="U226" si="420">LEN(A226)</f>
        <v>10</v>
      </c>
      <c r="V226" s="1" t="str">
        <f t="shared" ref="V226" si="421">"comment on column "&amp;$A$2&amp;"."&amp;A226&amp;" is '"&amp;B226&amp;"';"</f>
        <v>comment on column dbo.fkt_TBBC003G.KB_SEIBIUM is '';</v>
      </c>
    </row>
    <row r="227" spans="1:22" ht="12" customHeight="1">
      <c r="A227" s="40" t="s">
        <v>1318</v>
      </c>
      <c r="B227" s="36" t="s">
        <v>3408</v>
      </c>
      <c r="C227" s="37"/>
      <c r="D227" s="98" t="s">
        <v>744</v>
      </c>
      <c r="E227" s="38">
        <v>4</v>
      </c>
      <c r="F227" s="57"/>
      <c r="G227" s="59"/>
      <c r="H227" s="38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198"/>
      <c r="T227" s="199"/>
      <c r="U227" s="1">
        <f t="shared" ref="U227" si="422">LEN(A227)</f>
        <v>11</v>
      </c>
      <c r="V227" s="1" t="str">
        <f t="shared" ref="V227" si="423">"comment on column "&amp;$A$2&amp;"."&amp;A227&amp;" is '"&amp;B227&amp;"';"</f>
        <v>comment on column dbo.fkt_TBBC003G.CD_SEBIKASY is '';</v>
      </c>
    </row>
    <row r="228" spans="1:22" ht="12" customHeight="1">
      <c r="A228" s="40" t="s">
        <v>1319</v>
      </c>
      <c r="B228" s="36" t="s">
        <v>3408</v>
      </c>
      <c r="C228" s="37"/>
      <c r="D228" s="98" t="s">
        <v>600</v>
      </c>
      <c r="E228" s="38">
        <v>9</v>
      </c>
      <c r="F228" s="57">
        <v>0</v>
      </c>
      <c r="G228" s="59"/>
      <c r="H228" s="38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198"/>
      <c r="T228" s="199"/>
      <c r="U228" s="1">
        <f t="shared" ref="U228" si="424">LEN(A228)</f>
        <v>11</v>
      </c>
      <c r="V228" s="1" t="str">
        <f t="shared" ref="V228" si="425">"comment on column "&amp;$A$2&amp;"."&amp;A228&amp;" is '"&amp;B228&amp;"';"</f>
        <v>comment on column dbo.fkt_TBBC003G.KI_SEBIKASY is '';</v>
      </c>
    </row>
    <row r="229" spans="1:22" ht="12" customHeight="1">
      <c r="A229" s="40" t="s">
        <v>1320</v>
      </c>
      <c r="B229" s="36" t="s">
        <v>3408</v>
      </c>
      <c r="C229" s="37"/>
      <c r="D229" s="98" t="s">
        <v>744</v>
      </c>
      <c r="E229" s="38">
        <v>1</v>
      </c>
      <c r="F229" s="57"/>
      <c r="G229" s="59"/>
      <c r="H229" s="38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198"/>
      <c r="T229" s="199"/>
      <c r="U229" s="1">
        <f t="shared" ref="U229" si="426">LEN(A229)</f>
        <v>11</v>
      </c>
      <c r="V229" s="1" t="str">
        <f t="shared" ref="V229" si="427">"comment on column "&amp;$A$2&amp;"."&amp;A229&amp;" is '"&amp;B229&amp;"';"</f>
        <v>comment on column dbo.fkt_TBBC003G.KB_KIROKNAI is '';</v>
      </c>
    </row>
    <row r="230" spans="1:22" ht="12" customHeight="1">
      <c r="A230" s="40" t="s">
        <v>1321</v>
      </c>
      <c r="B230" s="36" t="s">
        <v>3408</v>
      </c>
      <c r="C230" s="37"/>
      <c r="D230" s="98" t="s">
        <v>744</v>
      </c>
      <c r="E230" s="38">
        <v>1</v>
      </c>
      <c r="F230" s="57"/>
      <c r="G230" s="59"/>
      <c r="H230" s="38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198"/>
      <c r="T230" s="199"/>
      <c r="U230" s="1">
        <f t="shared" ref="U230" si="428">LEN(A230)</f>
        <v>10</v>
      </c>
      <c r="V230" s="1" t="str">
        <f t="shared" ref="V230" si="429">"comment on column "&amp;$A$2&amp;"."&amp;A230&amp;" is '"&amp;B230&amp;"';"</f>
        <v>comment on column dbo.fkt_TBBC003G.KB_METTKRK is '';</v>
      </c>
    </row>
    <row r="231" spans="1:22" ht="12" customHeight="1">
      <c r="A231" s="40" t="s">
        <v>1322</v>
      </c>
      <c r="B231" s="36" t="s">
        <v>3408</v>
      </c>
      <c r="C231" s="37"/>
      <c r="D231" s="98" t="s">
        <v>387</v>
      </c>
      <c r="E231" s="38"/>
      <c r="F231" s="57"/>
      <c r="G231" s="59"/>
      <c r="H231" s="38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198"/>
      <c r="T231" s="199"/>
      <c r="U231" s="1">
        <f t="shared" ref="U231" si="430">LEN(A231)</f>
        <v>10</v>
      </c>
      <c r="V231" s="1" t="str">
        <f t="shared" ref="V231" si="431">"comment on column "&amp;$A$2&amp;"."&amp;A231&amp;" is '"&amp;B231&amp;"';"</f>
        <v>comment on column dbo.fkt_TBBC003G.DD_EVENTJN is '';</v>
      </c>
    </row>
    <row r="232" spans="1:22" ht="12" customHeight="1">
      <c r="A232" s="40" t="s">
        <v>1323</v>
      </c>
      <c r="B232" s="36" t="s">
        <v>3408</v>
      </c>
      <c r="C232" s="37"/>
      <c r="D232" s="98" t="s">
        <v>744</v>
      </c>
      <c r="E232" s="38">
        <v>1</v>
      </c>
      <c r="F232" s="57"/>
      <c r="G232" s="59"/>
      <c r="H232" s="38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198"/>
      <c r="T232" s="199"/>
      <c r="U232" s="1">
        <f t="shared" ref="U232" si="432">LEN(A232)</f>
        <v>9</v>
      </c>
      <c r="V232" s="1" t="str">
        <f t="shared" ref="V232" si="433">"comment on column "&amp;$A$2&amp;"."&amp;A232&amp;" is '"&amp;B232&amp;"';"</f>
        <v>comment on column dbo.fkt_TBBC003G.CD_SEIZOK is '';</v>
      </c>
    </row>
    <row r="233" spans="1:22" ht="12" customHeight="1">
      <c r="A233" s="40" t="s">
        <v>1324</v>
      </c>
      <c r="B233" s="36" t="s">
        <v>3408</v>
      </c>
      <c r="C233" s="37"/>
      <c r="D233" s="98" t="s">
        <v>744</v>
      </c>
      <c r="E233" s="38">
        <v>4</v>
      </c>
      <c r="F233" s="57"/>
      <c r="G233" s="59"/>
      <c r="H233" s="38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198"/>
      <c r="T233" s="199"/>
      <c r="U233" s="1">
        <f t="shared" ref="U233" si="434">LEN(A233)</f>
        <v>10</v>
      </c>
      <c r="V233" s="1" t="str">
        <f t="shared" ref="V233" si="435">"comment on column "&amp;$A$2&amp;"."&amp;A233&amp;" is '"&amp;B233&amp;"';"</f>
        <v>comment on column dbo.fkt_TBBC003G.MJ_MODLEYE is '';</v>
      </c>
    </row>
    <row r="234" spans="1:22" ht="12" customHeight="1">
      <c r="A234" s="40" t="s">
        <v>1325</v>
      </c>
      <c r="B234" s="36" t="s">
        <v>3408</v>
      </c>
      <c r="C234" s="37"/>
      <c r="D234" s="98" t="s">
        <v>744</v>
      </c>
      <c r="E234" s="38">
        <v>1</v>
      </c>
      <c r="F234" s="57"/>
      <c r="G234" s="59"/>
      <c r="H234" s="38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198"/>
      <c r="T234" s="199"/>
      <c r="U234" s="1">
        <f t="shared" ref="U234" si="436">LEN(A234)</f>
        <v>10</v>
      </c>
      <c r="V234" s="1" t="str">
        <f t="shared" ref="V234" si="437">"comment on column "&amp;$A$2&amp;"."&amp;A234&amp;" is '"&amp;B234&amp;"';"</f>
        <v>comment on column dbo.fkt_TBBC003G.KB_YUNYUSI is '';</v>
      </c>
    </row>
    <row r="235" spans="1:22" ht="12" customHeight="1">
      <c r="A235" s="40" t="s">
        <v>1326</v>
      </c>
      <c r="B235" s="36" t="s">
        <v>3408</v>
      </c>
      <c r="C235" s="37"/>
      <c r="D235" s="98" t="s">
        <v>744</v>
      </c>
      <c r="E235" s="38">
        <v>10</v>
      </c>
      <c r="F235" s="57"/>
      <c r="G235" s="59"/>
      <c r="H235" s="38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198"/>
      <c r="T235" s="199"/>
      <c r="U235" s="1">
        <f t="shared" ref="U235" si="438">LEN(A235)</f>
        <v>10</v>
      </c>
      <c r="V235" s="1" t="str">
        <f t="shared" ref="V235" si="439">"comment on column "&amp;$A$2&amp;"."&amp;A235&amp;" is '"&amp;B235&amp;"';"</f>
        <v>comment on column dbo.fkt_TBBC003G.NO_AUCTION is '';</v>
      </c>
    </row>
    <row r="236" spans="1:22" ht="12" customHeight="1">
      <c r="A236" s="40" t="s">
        <v>1327</v>
      </c>
      <c r="B236" s="36" t="s">
        <v>3408</v>
      </c>
      <c r="C236" s="37"/>
      <c r="D236" s="98" t="s">
        <v>744</v>
      </c>
      <c r="E236" s="38">
        <v>1</v>
      </c>
      <c r="F236" s="57"/>
      <c r="G236" s="59"/>
      <c r="H236" s="38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198"/>
      <c r="T236" s="199"/>
      <c r="U236" s="1">
        <f t="shared" ref="U236" si="440">LEN(A236)</f>
        <v>9</v>
      </c>
      <c r="V236" s="1" t="str">
        <f t="shared" ref="V236" si="441">"comment on column "&amp;$A$2&amp;"."&amp;A236&amp;" is '"&amp;B236&amp;"';"</f>
        <v>comment on column dbo.fkt_TBBC003G.KB_HANDLE is '';</v>
      </c>
    </row>
    <row r="237" spans="1:22" ht="12" customHeight="1">
      <c r="A237" s="40" t="s">
        <v>1329</v>
      </c>
      <c r="B237" s="36" t="s">
        <v>3408</v>
      </c>
      <c r="C237" s="37"/>
      <c r="D237" s="98" t="s">
        <v>600</v>
      </c>
      <c r="E237" s="38">
        <v>6</v>
      </c>
      <c r="F237" s="57">
        <v>0</v>
      </c>
      <c r="G237" s="59"/>
      <c r="H237" s="38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198"/>
      <c r="T237" s="199"/>
      <c r="U237" s="1">
        <f t="shared" ref="U237" si="442">LEN(A237)</f>
        <v>11</v>
      </c>
      <c r="V237" s="1" t="str">
        <f t="shared" ref="V237" si="443">"comment on column "&amp;$A$2&amp;"."&amp;A237&amp;" is '"&amp;B237&amp;"';"</f>
        <v>comment on column dbo.fkt_TBBC003G.NU_SOUKOKM2 is '';</v>
      </c>
    </row>
    <row r="238" spans="1:22" ht="12" customHeight="1">
      <c r="A238" s="40" t="s">
        <v>1330</v>
      </c>
      <c r="B238" s="36" t="s">
        <v>3408</v>
      </c>
      <c r="C238" s="37"/>
      <c r="D238" s="98" t="s">
        <v>600</v>
      </c>
      <c r="E238" s="38">
        <v>6</v>
      </c>
      <c r="F238" s="57">
        <v>0</v>
      </c>
      <c r="G238" s="59"/>
      <c r="H238" s="38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198"/>
      <c r="T238" s="199"/>
      <c r="U238" s="1">
        <f t="shared" ref="U238" si="444">LEN(A238)</f>
        <v>11</v>
      </c>
      <c r="V238" s="1" t="str">
        <f t="shared" ref="V238" si="445">"comment on column "&amp;$A$2&amp;"."&amp;A238&amp;" is '"&amp;B238&amp;"';"</f>
        <v>comment on column dbo.fkt_TBBC003G.NU_SOUKOKM3 is '';</v>
      </c>
    </row>
    <row r="239" spans="1:22" ht="12" customHeight="1">
      <c r="A239" s="40" t="s">
        <v>1331</v>
      </c>
      <c r="B239" s="36" t="s">
        <v>3408</v>
      </c>
      <c r="C239" s="37"/>
      <c r="D239" s="98" t="s">
        <v>744</v>
      </c>
      <c r="E239" s="38">
        <v>1</v>
      </c>
      <c r="F239" s="57"/>
      <c r="G239" s="59"/>
      <c r="H239" s="38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198"/>
      <c r="T239" s="199"/>
      <c r="U239" s="1">
        <f t="shared" ref="U239" si="446">LEN(A239)</f>
        <v>11</v>
      </c>
      <c r="V239" s="1" t="str">
        <f t="shared" ref="V239" si="447">"comment on column "&amp;$A$2&amp;"."&amp;A239&amp;" is '"&amp;B239&amp;"';"</f>
        <v>comment on column dbo.fkt_TBBC003G.KB_JRYZGMZM is '';</v>
      </c>
    </row>
    <row r="240" spans="1:22" ht="12" customHeight="1">
      <c r="A240" s="40" t="s">
        <v>1332</v>
      </c>
      <c r="B240" s="36" t="s">
        <v>3408</v>
      </c>
      <c r="C240" s="37"/>
      <c r="D240" s="98" t="s">
        <v>744</v>
      </c>
      <c r="E240" s="38">
        <v>1</v>
      </c>
      <c r="F240" s="57"/>
      <c r="G240" s="59"/>
      <c r="H240" s="38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198"/>
      <c r="T240" s="199"/>
      <c r="U240" s="1">
        <f t="shared" ref="U240" si="448">LEN(A240)</f>
        <v>10</v>
      </c>
      <c r="V240" s="1" t="str">
        <f t="shared" ref="V240" si="449">"comment on column "&amp;$A$2&amp;"."&amp;A240&amp;" is '"&amp;B240&amp;"';"</f>
        <v>comment on column dbo.fkt_TBBC003G.KB_TSVALUE is '';</v>
      </c>
    </row>
    <row r="241" spans="1:22" ht="12" customHeight="1">
      <c r="A241" s="40" t="s">
        <v>1333</v>
      </c>
      <c r="B241" s="36" t="s">
        <v>3408</v>
      </c>
      <c r="C241" s="37"/>
      <c r="D241" s="98" t="s">
        <v>744</v>
      </c>
      <c r="E241" s="38">
        <v>50</v>
      </c>
      <c r="F241" s="57"/>
      <c r="G241" s="59"/>
      <c r="H241" s="38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198"/>
      <c r="T241" s="199"/>
      <c r="U241" s="1">
        <f t="shared" ref="U241" si="450">LEN(A241)</f>
        <v>11</v>
      </c>
      <c r="V241" s="1" t="str">
        <f t="shared" ref="V241" si="451">"comment on column "&amp;$A$2&amp;"."&amp;A241&amp;" is '"&amp;B241&amp;"';"</f>
        <v>comment on column dbo.fkt_TBBC003G.MJ_SATEFSYM is '';</v>
      </c>
    </row>
    <row r="242" spans="1:22" ht="12" customHeight="1">
      <c r="A242" s="40" t="s">
        <v>1334</v>
      </c>
      <c r="B242" s="36" t="s">
        <v>3408</v>
      </c>
      <c r="C242" s="37"/>
      <c r="D242" s="98" t="s">
        <v>744</v>
      </c>
      <c r="E242" s="38">
        <v>1</v>
      </c>
      <c r="F242" s="57"/>
      <c r="G242" s="59"/>
      <c r="H242" s="38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198"/>
      <c r="T242" s="199"/>
      <c r="U242" s="1">
        <f t="shared" ref="U242" si="452">LEN(A242)</f>
        <v>11</v>
      </c>
      <c r="V242" s="1" t="str">
        <f t="shared" ref="V242" si="453">"comment on column "&amp;$A$2&amp;"."&amp;A242&amp;" is '"&amp;B242&amp;"';"</f>
        <v>comment on column dbo.fkt_TBBC003G.KB_SATEISYU is '';</v>
      </c>
    </row>
    <row r="243" spans="1:22" ht="12" customHeight="1">
      <c r="A243" s="40" t="s">
        <v>1034</v>
      </c>
      <c r="B243" s="36" t="s">
        <v>3408</v>
      </c>
      <c r="C243" s="37"/>
      <c r="D243" s="98" t="s">
        <v>744</v>
      </c>
      <c r="E243" s="38">
        <v>10</v>
      </c>
      <c r="F243" s="57"/>
      <c r="G243" s="59"/>
      <c r="H243" s="38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198"/>
      <c r="T243" s="199"/>
      <c r="U243" s="1">
        <f t="shared" ref="U243" si="454">LEN(A243)</f>
        <v>11</v>
      </c>
      <c r="V243" s="1" t="str">
        <f t="shared" ref="V243" si="455">"comment on column "&amp;$A$2&amp;"."&amp;A243&amp;" is '"&amp;B243&amp;"';"</f>
        <v>comment on column dbo.fkt_TBBC003G.NO_KYUSATEI is '';</v>
      </c>
    </row>
    <row r="244" spans="1:22" ht="12" customHeight="1">
      <c r="A244" s="40" t="s">
        <v>1335</v>
      </c>
      <c r="B244" s="36" t="s">
        <v>3408</v>
      </c>
      <c r="C244" s="37"/>
      <c r="D244" s="98" t="s">
        <v>744</v>
      </c>
      <c r="E244" s="38">
        <v>4</v>
      </c>
      <c r="F244" s="57"/>
      <c r="G244" s="59"/>
      <c r="H244" s="38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198"/>
      <c r="T244" s="199"/>
      <c r="U244" s="1">
        <f t="shared" ref="U244" si="456">LEN(A244)</f>
        <v>11</v>
      </c>
      <c r="V244" s="1" t="str">
        <f t="shared" ref="V244" si="457">"comment on column "&amp;$A$2&amp;"."&amp;A244&amp;" is '"&amp;B244&amp;"';"</f>
        <v>comment on column dbo.fkt_TBBC003G.NU_SOGOHYOK is '';</v>
      </c>
    </row>
    <row r="245" spans="1:22" ht="12" customHeight="1">
      <c r="A245" s="40" t="s">
        <v>1336</v>
      </c>
      <c r="B245" s="36" t="s">
        <v>3408</v>
      </c>
      <c r="C245" s="37"/>
      <c r="D245" s="98" t="s">
        <v>744</v>
      </c>
      <c r="E245" s="38">
        <v>10</v>
      </c>
      <c r="F245" s="57"/>
      <c r="G245" s="59"/>
      <c r="H245" s="38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198"/>
      <c r="T245" s="199"/>
      <c r="U245" s="1">
        <f t="shared" ref="U245" si="458">LEN(A245)</f>
        <v>10</v>
      </c>
      <c r="V245" s="1" t="str">
        <f t="shared" ref="V245" si="459">"comment on column "&amp;$A$2&amp;"."&amp;A245&amp;" is '"&amp;B245&amp;"';"</f>
        <v>comment on column dbo.fkt_TBBC003G.NO_LNINTEI is '';</v>
      </c>
    </row>
    <row r="246" spans="1:22" ht="12" customHeight="1">
      <c r="A246" s="40" t="s">
        <v>1340</v>
      </c>
      <c r="B246" s="36" t="s">
        <v>3408</v>
      </c>
      <c r="C246" s="37"/>
      <c r="D246" s="98" t="s">
        <v>387</v>
      </c>
      <c r="E246" s="38"/>
      <c r="F246" s="57"/>
      <c r="G246" s="59"/>
      <c r="H246" s="38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198"/>
      <c r="T246" s="199"/>
      <c r="U246" s="1">
        <f t="shared" ref="U246" si="460">LEN(A246)</f>
        <v>11</v>
      </c>
      <c r="V246" s="1" t="str">
        <f t="shared" ref="V246" si="461">"comment on column "&amp;$A$2&amp;"."&amp;A246&amp;" is '"&amp;B246&amp;"';"</f>
        <v>comment on column dbo.fkt_TBBC003G.DD_HINSHYOU is '';</v>
      </c>
    </row>
    <row r="247" spans="1:22" ht="12" customHeight="1">
      <c r="A247" s="40" t="s">
        <v>1341</v>
      </c>
      <c r="B247" s="36" t="s">
        <v>3408</v>
      </c>
      <c r="C247" s="37"/>
      <c r="D247" s="98" t="s">
        <v>744</v>
      </c>
      <c r="E247" s="38">
        <v>2</v>
      </c>
      <c r="F247" s="57"/>
      <c r="G247" s="59"/>
      <c r="H247" s="38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198"/>
      <c r="T247" s="199"/>
      <c r="U247" s="1">
        <f t="shared" ref="U247" si="462">LEN(A247)</f>
        <v>9</v>
      </c>
      <c r="V247" s="1" t="str">
        <f t="shared" ref="V247" si="463">"comment on column "&amp;$A$2&amp;"."&amp;A247&amp;" is '"&amp;B247&amp;"';"</f>
        <v>comment on column dbo.fkt_TBBC003G.NU_JOSYA1 is '';</v>
      </c>
    </row>
    <row r="248" spans="1:22" ht="12" customHeight="1">
      <c r="A248" s="40" t="s">
        <v>1342</v>
      </c>
      <c r="B248" s="36" t="s">
        <v>3408</v>
      </c>
      <c r="C248" s="37"/>
      <c r="D248" s="98" t="s">
        <v>744</v>
      </c>
      <c r="E248" s="38">
        <v>2</v>
      </c>
      <c r="F248" s="57"/>
      <c r="G248" s="59"/>
      <c r="H248" s="38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198"/>
      <c r="T248" s="199"/>
      <c r="U248" s="1">
        <f t="shared" ref="U248" si="464">LEN(A248)</f>
        <v>9</v>
      </c>
      <c r="V248" s="1" t="str">
        <f t="shared" ref="V248" si="465">"comment on column "&amp;$A$2&amp;"."&amp;A248&amp;" is '"&amp;B248&amp;"';"</f>
        <v>comment on column dbo.fkt_TBBC003G.NU_JOSYA2 is '';</v>
      </c>
    </row>
    <row r="249" spans="1:22" ht="12" customHeight="1">
      <c r="A249" s="40" t="s">
        <v>1343</v>
      </c>
      <c r="B249" s="36" t="s">
        <v>3408</v>
      </c>
      <c r="C249" s="37"/>
      <c r="D249" s="98" t="s">
        <v>744</v>
      </c>
      <c r="E249" s="38">
        <v>1</v>
      </c>
      <c r="F249" s="57"/>
      <c r="G249" s="59"/>
      <c r="H249" s="38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198"/>
      <c r="T249" s="199"/>
      <c r="U249" s="1">
        <f t="shared" ref="U249" si="466">LEN(A249)</f>
        <v>11</v>
      </c>
      <c r="V249" s="1" t="str">
        <f t="shared" ref="V249" si="467">"comment on column "&amp;$A$2&amp;"."&amp;A249&amp;" is '"&amp;B249&amp;"';"</f>
        <v>comment on column dbo.fkt_TBBC003G.KB_HONSYOHO is '';</v>
      </c>
    </row>
    <row r="250" spans="1:22" ht="12" customHeight="1">
      <c r="A250" s="40" t="s">
        <v>1344</v>
      </c>
      <c r="B250" s="36" t="s">
        <v>3408</v>
      </c>
      <c r="C250" s="37"/>
      <c r="D250" s="98" t="s">
        <v>744</v>
      </c>
      <c r="E250" s="38">
        <v>1</v>
      </c>
      <c r="F250" s="57"/>
      <c r="G250" s="59"/>
      <c r="H250" s="38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198"/>
      <c r="T250" s="199"/>
      <c r="U250" s="1">
        <f t="shared" ref="U250" si="468">LEN(A250)</f>
        <v>10</v>
      </c>
      <c r="V250" s="1" t="str">
        <f t="shared" ref="V250" si="469">"comment on column "&amp;$A$2&amp;"."&amp;A250&amp;" is '"&amp;B250&amp;"';"</f>
        <v>comment on column dbo.fkt_TBBC003G.KB_KAZKASY is '';</v>
      </c>
    </row>
    <row r="251" spans="1:22" ht="12" customHeight="1">
      <c r="A251" s="40" t="s">
        <v>1345</v>
      </c>
      <c r="B251" s="36" t="s">
        <v>3408</v>
      </c>
      <c r="C251" s="37"/>
      <c r="D251" s="98" t="s">
        <v>744</v>
      </c>
      <c r="E251" s="38">
        <v>1</v>
      </c>
      <c r="F251" s="57"/>
      <c r="G251" s="59"/>
      <c r="H251" s="38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198"/>
      <c r="T251" s="199"/>
      <c r="U251" s="1">
        <f t="shared" ref="U251" si="470">LEN(A251)</f>
        <v>10</v>
      </c>
      <c r="V251" s="1" t="str">
        <f t="shared" ref="V251" si="471">"comment on column "&amp;$A$2&amp;"."&amp;A251&amp;" is '"&amp;B251&amp;"';"</f>
        <v>comment on column dbo.fkt_TBBC003G.KB_SYAKAKU is '';</v>
      </c>
    </row>
    <row r="252" spans="1:22" ht="12" customHeight="1">
      <c r="A252" s="40" t="s">
        <v>1346</v>
      </c>
      <c r="B252" s="36" t="s">
        <v>3408</v>
      </c>
      <c r="C252" s="37"/>
      <c r="D252" s="98" t="s">
        <v>600</v>
      </c>
      <c r="E252" s="38">
        <v>11</v>
      </c>
      <c r="F252" s="57">
        <v>0</v>
      </c>
      <c r="G252" s="59"/>
      <c r="H252" s="38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198"/>
      <c r="T252" s="199"/>
      <c r="U252" s="1">
        <f t="shared" ref="U252" si="472">LEN(A252)</f>
        <v>10</v>
      </c>
      <c r="V252" s="1" t="str">
        <f t="shared" ref="V252" si="473">"comment on column "&amp;$A$2&amp;"."&amp;A252&amp;" is '"&amp;B252&amp;"';"</f>
        <v>comment on column dbo.fkt_TBBC003G.KI_SYTOKUZ is '';</v>
      </c>
    </row>
    <row r="253" spans="1:22" ht="12" customHeight="1">
      <c r="A253" s="40" t="s">
        <v>1347</v>
      </c>
      <c r="B253" s="36" t="s">
        <v>3408</v>
      </c>
      <c r="C253" s="37"/>
      <c r="D253" s="98" t="s">
        <v>600</v>
      </c>
      <c r="E253" s="38">
        <v>11</v>
      </c>
      <c r="F253" s="57">
        <v>0</v>
      </c>
      <c r="G253" s="59"/>
      <c r="H253" s="38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198"/>
      <c r="T253" s="199"/>
      <c r="U253" s="1">
        <f t="shared" ref="U253" si="474">LEN(A253)</f>
        <v>11</v>
      </c>
      <c r="V253" s="1" t="str">
        <f t="shared" ref="V253" si="475">"comment on column "&amp;$A$2&amp;"."&amp;A253&amp;" is '"&amp;B253&amp;"';"</f>
        <v>comment on column dbo.fkt_TBBC003G.KI_JIZNENZU is '';</v>
      </c>
    </row>
    <row r="254" spans="1:22" ht="12" customHeight="1">
      <c r="A254" s="40" t="s">
        <v>1348</v>
      </c>
      <c r="B254" s="36" t="s">
        <v>3408</v>
      </c>
      <c r="C254" s="37"/>
      <c r="D254" s="98" t="s">
        <v>600</v>
      </c>
      <c r="E254" s="38">
        <v>2</v>
      </c>
      <c r="F254" s="57">
        <v>0</v>
      </c>
      <c r="G254" s="59"/>
      <c r="H254" s="38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198"/>
      <c r="T254" s="199"/>
      <c r="U254" s="1">
        <f t="shared" ref="U254" si="476">LEN(A254)</f>
        <v>11</v>
      </c>
      <c r="V254" s="1" t="str">
        <f t="shared" ref="V254" si="477">"comment on column "&amp;$A$2&amp;"."&amp;A254&amp;" is '"&amp;B254&amp;"';"</f>
        <v>comment on column dbo.fkt_TBBC003G.SU_SYDOTORB is '';</v>
      </c>
    </row>
    <row r="255" spans="1:22" ht="12" customHeight="1">
      <c r="A255" s="40" t="s">
        <v>1349</v>
      </c>
      <c r="B255" s="36" t="s">
        <v>3408</v>
      </c>
      <c r="C255" s="37"/>
      <c r="D255" s="98" t="s">
        <v>744</v>
      </c>
      <c r="E255" s="38">
        <v>40</v>
      </c>
      <c r="F255" s="57"/>
      <c r="G255" s="59"/>
      <c r="H255" s="38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198"/>
      <c r="T255" s="199"/>
      <c r="U255" s="1">
        <f t="shared" ref="U255" si="478">LEN(A255)</f>
        <v>11</v>
      </c>
      <c r="V255" s="1" t="str">
        <f t="shared" ref="V255" si="479">"comment on column "&amp;$A$2&amp;"."&amp;A255&amp;" is '"&amp;B255&amp;"';"</f>
        <v>comment on column dbo.fkt_TBBC003G.KJ_HITANTSY is '';</v>
      </c>
    </row>
    <row r="256" spans="1:22" ht="12" customHeight="1">
      <c r="A256" s="40" t="s">
        <v>1350</v>
      </c>
      <c r="B256" s="36" t="s">
        <v>3408</v>
      </c>
      <c r="C256" s="37"/>
      <c r="D256" s="98" t="s">
        <v>744</v>
      </c>
      <c r="E256" s="38">
        <v>14</v>
      </c>
      <c r="F256" s="57"/>
      <c r="G256" s="59"/>
      <c r="H256" s="38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198"/>
      <c r="T256" s="199"/>
      <c r="U256" s="1">
        <f t="shared" ref="U256" si="480">LEN(A256)</f>
        <v>11</v>
      </c>
      <c r="V256" s="1" t="str">
        <f t="shared" ref="V256" si="481">"comment on column "&amp;$A$2&amp;"."&amp;A256&amp;" is '"&amp;B256&amp;"';"</f>
        <v>comment on column dbo.fkt_TBBC003G.CD_HIZYUSYC is '';</v>
      </c>
    </row>
    <row r="257" spans="1:22" ht="12" customHeight="1">
      <c r="A257" s="40" t="s">
        <v>1351</v>
      </c>
      <c r="B257" s="36" t="s">
        <v>3408</v>
      </c>
      <c r="C257" s="37"/>
      <c r="D257" s="98" t="s">
        <v>744</v>
      </c>
      <c r="E257" s="38">
        <v>7</v>
      </c>
      <c r="F257" s="57"/>
      <c r="G257" s="59"/>
      <c r="H257" s="38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198"/>
      <c r="T257" s="199"/>
      <c r="U257" s="1">
        <f t="shared" ref="U257" si="482">LEN(A257)</f>
        <v>11</v>
      </c>
      <c r="V257" s="1" t="str">
        <f t="shared" ref="V257" si="483">"comment on column "&amp;$A$2&amp;"."&amp;A257&amp;" is '"&amp;B257&amp;"';"</f>
        <v>comment on column dbo.fkt_TBBC003G.NO_HIYUBINB is '';</v>
      </c>
    </row>
    <row r="258" spans="1:22" ht="12" customHeight="1">
      <c r="A258" s="40" t="s">
        <v>1352</v>
      </c>
      <c r="B258" s="36" t="s">
        <v>3408</v>
      </c>
      <c r="C258" s="37"/>
      <c r="D258" s="98" t="s">
        <v>744</v>
      </c>
      <c r="E258" s="38">
        <v>40</v>
      </c>
      <c r="F258" s="57"/>
      <c r="G258" s="59"/>
      <c r="H258" s="38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198"/>
      <c r="T258" s="199"/>
      <c r="U258" s="1">
        <f t="shared" ref="U258" si="484">LEN(A258)</f>
        <v>11</v>
      </c>
      <c r="V258" s="1" t="str">
        <f t="shared" ref="V258" si="485">"comment on column "&amp;$A$2&amp;"."&amp;A258&amp;" is '"&amp;B258&amp;"';"</f>
        <v>comment on column dbo.fkt_TBBC003G.KJ_HIZYUKA1 is '';</v>
      </c>
    </row>
    <row r="259" spans="1:22" ht="12" customHeight="1">
      <c r="A259" s="40" t="s">
        <v>1353</v>
      </c>
      <c r="B259" s="36" t="s">
        <v>3408</v>
      </c>
      <c r="C259" s="37"/>
      <c r="D259" s="98" t="s">
        <v>744</v>
      </c>
      <c r="E259" s="38">
        <v>30</v>
      </c>
      <c r="F259" s="57"/>
      <c r="G259" s="59"/>
      <c r="H259" s="38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198"/>
      <c r="T259" s="199"/>
      <c r="U259" s="1">
        <f t="shared" ref="U259" si="486">LEN(A259)</f>
        <v>11</v>
      </c>
      <c r="V259" s="1" t="str">
        <f t="shared" ref="V259" si="487">"comment on column "&amp;$A$2&amp;"."&amp;A259&amp;" is '"&amp;B259&amp;"';"</f>
        <v>comment on column dbo.fkt_TBBC003G.KJ_HIZYUKA2 is '';</v>
      </c>
    </row>
    <row r="260" spans="1:22" ht="12" customHeight="1">
      <c r="A260" s="40" t="s">
        <v>1354</v>
      </c>
      <c r="B260" s="36" t="s">
        <v>3408</v>
      </c>
      <c r="C260" s="37"/>
      <c r="D260" s="98" t="s">
        <v>744</v>
      </c>
      <c r="E260" s="38">
        <v>40</v>
      </c>
      <c r="F260" s="57"/>
      <c r="G260" s="59"/>
      <c r="H260" s="38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198"/>
      <c r="T260" s="199"/>
      <c r="U260" s="1">
        <f t="shared" ref="U260" si="488">LEN(A260)</f>
        <v>11</v>
      </c>
      <c r="V260" s="1" t="str">
        <f t="shared" ref="V260" si="489">"comment on column "&amp;$A$2&amp;"."&amp;A260&amp;" is '"&amp;B260&amp;"';"</f>
        <v>comment on column dbo.fkt_TBBC003G.KJ_HIZYUKA3 is '';</v>
      </c>
    </row>
    <row r="261" spans="1:22" ht="12" customHeight="1">
      <c r="A261" s="40" t="s">
        <v>1355</v>
      </c>
      <c r="B261" s="36" t="s">
        <v>3408</v>
      </c>
      <c r="C261" s="37"/>
      <c r="D261" s="98" t="s">
        <v>744</v>
      </c>
      <c r="E261" s="38">
        <v>2</v>
      </c>
      <c r="F261" s="57"/>
      <c r="G261" s="59"/>
      <c r="H261" s="38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198"/>
      <c r="T261" s="199"/>
      <c r="U261" s="1">
        <f t="shared" ref="U261" si="490">LEN(A261)</f>
        <v>10</v>
      </c>
      <c r="V261" s="1" t="str">
        <f t="shared" ref="V261" si="491">"comment on column "&amp;$A$2&amp;"."&amp;A261&amp;" is '"&amp;B261&amp;"';"</f>
        <v>comment on column dbo.fkt_TBBC003G.CD_HISYOKU is '';</v>
      </c>
    </row>
    <row r="262" spans="1:22" ht="12" customHeight="1">
      <c r="A262" s="40" t="s">
        <v>1356</v>
      </c>
      <c r="B262" s="36" t="s">
        <v>3408</v>
      </c>
      <c r="C262" s="37"/>
      <c r="D262" s="98" t="s">
        <v>387</v>
      </c>
      <c r="E262" s="38"/>
      <c r="F262" s="57"/>
      <c r="G262" s="59"/>
      <c r="H262" s="38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198"/>
      <c r="T262" s="199"/>
      <c r="U262" s="1">
        <f t="shared" ref="U262" si="492">LEN(A262)</f>
        <v>11</v>
      </c>
      <c r="V262" s="1" t="str">
        <f t="shared" ref="V262" si="493">"comment on column "&amp;$A$2&amp;"."&amp;A262&amp;" is '"&amp;B262&amp;"';"</f>
        <v>comment on column dbo.fkt_TBBC003G.DD_HISINENG is '';</v>
      </c>
    </row>
    <row r="263" spans="1:22" ht="12" customHeight="1">
      <c r="A263" s="40" t="s">
        <v>1357</v>
      </c>
      <c r="B263" s="36" t="s">
        <v>3408</v>
      </c>
      <c r="C263" s="37"/>
      <c r="D263" s="98" t="s">
        <v>744</v>
      </c>
      <c r="E263" s="38">
        <v>1</v>
      </c>
      <c r="F263" s="57"/>
      <c r="G263" s="59"/>
      <c r="H263" s="38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198"/>
      <c r="T263" s="199"/>
      <c r="U263" s="1">
        <f t="shared" ref="U263" si="494">LEN(A263)</f>
        <v>11</v>
      </c>
      <c r="V263" s="1" t="str">
        <f t="shared" ref="V263" si="495">"comment on column "&amp;$A$2&amp;"."&amp;A263&amp;" is '"&amp;B263&amp;"';"</f>
        <v>comment on column dbo.fkt_TBBC003G.KB_HIHONNIN is '';</v>
      </c>
    </row>
    <row r="264" spans="1:22" ht="12" customHeight="1">
      <c r="A264" s="40" t="s">
        <v>1358</v>
      </c>
      <c r="B264" s="36" t="s">
        <v>3408</v>
      </c>
      <c r="C264" s="37"/>
      <c r="D264" s="98" t="s">
        <v>744</v>
      </c>
      <c r="E264" s="38">
        <v>60</v>
      </c>
      <c r="F264" s="57"/>
      <c r="G264" s="59"/>
      <c r="H264" s="38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198"/>
      <c r="T264" s="199"/>
      <c r="U264" s="1">
        <f t="shared" ref="U264" si="496">LEN(A264)</f>
        <v>10</v>
      </c>
      <c r="V264" s="1" t="str">
        <f t="shared" ref="V264" si="497">"comment on column "&amp;$A$2&amp;"."&amp;A264&amp;" is '"&amp;B264&amp;"';"</f>
        <v>comment on column dbo.fkt_TBBC003G.MJ_HIBUSYO is '';</v>
      </c>
    </row>
    <row r="265" spans="1:22" ht="12" customHeight="1">
      <c r="A265" s="40" t="s">
        <v>1359</v>
      </c>
      <c r="B265" s="36" t="s">
        <v>3408</v>
      </c>
      <c r="C265" s="37"/>
      <c r="D265" s="98" t="s">
        <v>744</v>
      </c>
      <c r="E265" s="38">
        <v>20</v>
      </c>
      <c r="F265" s="57"/>
      <c r="G265" s="59"/>
      <c r="H265" s="38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198"/>
      <c r="T265" s="199"/>
      <c r="U265" s="1">
        <f t="shared" ref="U265" si="498">LEN(A265)</f>
        <v>11</v>
      </c>
      <c r="V265" s="1" t="str">
        <f t="shared" ref="V265" si="499">"comment on column "&amp;$A$2&amp;"."&amp;A265&amp;" is '"&amp;B265&amp;"';"</f>
        <v>comment on column dbo.fkt_TBBC003G.NO_HIMADDEN is '';</v>
      </c>
    </row>
    <row r="266" spans="1:22" ht="12" customHeight="1">
      <c r="A266" s="40" t="s">
        <v>1360</v>
      </c>
      <c r="B266" s="36" t="s">
        <v>3408</v>
      </c>
      <c r="C266" s="37"/>
      <c r="D266" s="98" t="s">
        <v>744</v>
      </c>
      <c r="E266" s="38">
        <v>60</v>
      </c>
      <c r="F266" s="57"/>
      <c r="G266" s="59"/>
      <c r="H266" s="38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198"/>
      <c r="T266" s="199"/>
      <c r="U266" s="1">
        <f t="shared" ref="U266" si="500">LEN(A266)</f>
        <v>9</v>
      </c>
      <c r="V266" s="1" t="str">
        <f t="shared" ref="V266" si="501">"comment on column "&amp;$A$2&amp;"."&amp;A266&amp;" is '"&amp;B266&amp;"';"</f>
        <v>comment on column dbo.fkt_TBBC003G.MJ_HIBIKO is '';</v>
      </c>
    </row>
    <row r="267" spans="1:22" ht="12" customHeight="1">
      <c r="A267" s="40" t="s">
        <v>1361</v>
      </c>
      <c r="B267" s="36" t="s">
        <v>3408</v>
      </c>
      <c r="C267" s="37"/>
      <c r="D267" s="98" t="s">
        <v>744</v>
      </c>
      <c r="E267" s="38">
        <v>10</v>
      </c>
      <c r="F267" s="57"/>
      <c r="G267" s="59"/>
      <c r="H267" s="38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198"/>
      <c r="T267" s="199"/>
      <c r="U267" s="1">
        <f t="shared" ref="U267" si="502">LEN(A267)</f>
        <v>6</v>
      </c>
      <c r="V267" s="1" t="str">
        <f t="shared" ref="V267" si="503">"comment on column "&amp;$A$2&amp;"."&amp;A267&amp;" is '"&amp;B267&amp;"';"</f>
        <v>comment on column dbo.fkt_TBBC003G.CD_CAR is '';</v>
      </c>
    </row>
    <row r="268" spans="1:22" ht="12" customHeight="1">
      <c r="A268" s="40" t="s">
        <v>1362</v>
      </c>
      <c r="B268" s="36" t="s">
        <v>3408</v>
      </c>
      <c r="C268" s="37"/>
      <c r="D268" s="98" t="s">
        <v>744</v>
      </c>
      <c r="E268" s="38">
        <v>1</v>
      </c>
      <c r="F268" s="57"/>
      <c r="G268" s="59"/>
      <c r="H268" s="38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198"/>
      <c r="T268" s="199"/>
      <c r="U268" s="1">
        <f t="shared" ref="U268" si="504">LEN(A268)</f>
        <v>9</v>
      </c>
      <c r="V268" s="1" t="str">
        <f t="shared" ref="V268" si="505">"comment on column "&amp;$A$2&amp;"."&amp;A268&amp;" is '"&amp;B268&amp;"';"</f>
        <v>comment on column dbo.fkt_TBBC003G.KB_SAPCAR is '';</v>
      </c>
    </row>
    <row r="269" spans="1:22" ht="12" customHeight="1">
      <c r="A269" s="40" t="s">
        <v>1363</v>
      </c>
      <c r="B269" s="36" t="s">
        <v>3408</v>
      </c>
      <c r="C269" s="37"/>
      <c r="D269" s="98" t="s">
        <v>744</v>
      </c>
      <c r="E269" s="38">
        <v>1</v>
      </c>
      <c r="F269" s="57"/>
      <c r="G269" s="59"/>
      <c r="H269" s="38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198"/>
      <c r="T269" s="199"/>
      <c r="U269" s="1">
        <f t="shared" ref="U269" si="506">LEN(A269)</f>
        <v>11</v>
      </c>
      <c r="V269" s="1" t="str">
        <f t="shared" ref="V269" si="507">"comment on column "&amp;$A$2&amp;"."&amp;A269&amp;" is '"&amp;B269&amp;"';"</f>
        <v>comment on column dbo.fkt_TBBC003G.KB_KZJIGYBN is '';</v>
      </c>
    </row>
    <row r="270" spans="1:22" ht="12" customHeight="1">
      <c r="A270" s="40" t="s">
        <v>978</v>
      </c>
      <c r="B270" s="36" t="s">
        <v>3408</v>
      </c>
      <c r="C270" s="37"/>
      <c r="D270" s="98" t="s">
        <v>387</v>
      </c>
      <c r="E270" s="38"/>
      <c r="F270" s="57"/>
      <c r="G270" s="59"/>
      <c r="H270" s="38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198"/>
      <c r="T270" s="199"/>
      <c r="U270" s="1">
        <f t="shared" ref="U270" si="508">LEN(A270)</f>
        <v>11</v>
      </c>
      <c r="V270" s="1" t="str">
        <f t="shared" ref="V270" si="509">"comment on column "&amp;$A$2&amp;"."&amp;A270&amp;" is '"&amp;B270&amp;"';"</f>
        <v>comment on column dbo.fkt_TBBC003G.DT_SAISINUP is '';</v>
      </c>
    </row>
    <row r="271" spans="1:22" ht="12" customHeight="1">
      <c r="A271" s="40" t="s">
        <v>979</v>
      </c>
      <c r="B271" s="36" t="s">
        <v>3408</v>
      </c>
      <c r="C271" s="37"/>
      <c r="D271" s="98" t="s">
        <v>744</v>
      </c>
      <c r="E271" s="38">
        <v>8</v>
      </c>
      <c r="F271" s="57"/>
      <c r="G271" s="59"/>
      <c r="H271" s="38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198"/>
      <c r="T271" s="199"/>
      <c r="U271" s="1">
        <f t="shared" ref="U271" si="510">LEN(A271)</f>
        <v>11</v>
      </c>
      <c r="V271" s="1" t="str">
        <f t="shared" ref="V271" si="511">"comment on column "&amp;$A$2&amp;"."&amp;A271&amp;" is '"&amp;B271&amp;"';"</f>
        <v>comment on column dbo.fkt_TBBC003G.MJ_SASINTAN is '';</v>
      </c>
    </row>
    <row r="272" spans="1:22" ht="12" customHeight="1">
      <c r="A272" s="40" t="s">
        <v>578</v>
      </c>
      <c r="B272" s="36" t="s">
        <v>3408</v>
      </c>
      <c r="C272" s="37"/>
      <c r="D272" s="98" t="s">
        <v>569</v>
      </c>
      <c r="E272" s="38">
        <v>5</v>
      </c>
      <c r="F272" s="57"/>
      <c r="G272" s="59"/>
      <c r="H272" s="38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198"/>
      <c r="T272" s="199"/>
      <c r="U272" s="1">
        <f t="shared" ref="U272" si="512">LEN(A272)</f>
        <v>5</v>
      </c>
      <c r="V272" s="1" t="str">
        <f t="shared" ref="V272" si="513">"comment on column "&amp;$A$2&amp;"."&amp;A272&amp;" is '"&amp;B272&amp;"';"</f>
        <v>comment on column dbo.fkt_TBBC003G.DLRCD is '';</v>
      </c>
    </row>
    <row r="273" spans="1:22" ht="12">
      <c r="A273" s="35"/>
      <c r="B273" s="36"/>
      <c r="C273" s="39"/>
      <c r="D273" s="98"/>
      <c r="E273" s="38"/>
      <c r="F273" s="57"/>
      <c r="G273" s="38"/>
      <c r="H273" s="38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198"/>
      <c r="T273" s="199"/>
      <c r="U273" s="1">
        <f t="shared" si="0"/>
        <v>0</v>
      </c>
      <c r="V273" s="1" t="str">
        <f t="shared" si="1"/>
        <v>comment on column dbo.fkt_TBBC003G. is '';</v>
      </c>
    </row>
    <row r="274" spans="1:22" ht="12.6" thickBot="1">
      <c r="A274" s="48"/>
      <c r="B274" s="49"/>
      <c r="C274" s="50"/>
      <c r="D274" s="97"/>
      <c r="E274" s="51"/>
      <c r="F274" s="20"/>
      <c r="G274" s="51"/>
      <c r="H274" s="51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200"/>
      <c r="T274" s="201"/>
      <c r="U274" s="1">
        <f t="shared" si="0"/>
        <v>0</v>
      </c>
      <c r="V274" s="1" t="str">
        <f t="shared" si="1"/>
        <v>comment on column dbo.fkt_TBBC003G. is '';</v>
      </c>
    </row>
  </sheetData>
  <dataConsolidate link="1"/>
  <mergeCells count="289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273:T273"/>
    <mergeCell ref="S274:T274"/>
    <mergeCell ref="S272:T272"/>
    <mergeCell ref="S271:T271"/>
    <mergeCell ref="S270:T270"/>
    <mergeCell ref="S269:T269"/>
    <mergeCell ref="S268:T268"/>
    <mergeCell ref="S261:T261"/>
    <mergeCell ref="S260:T260"/>
    <mergeCell ref="S259:T259"/>
    <mergeCell ref="S258:T258"/>
    <mergeCell ref="S257:T257"/>
    <mergeCell ref="S256:T256"/>
    <mergeCell ref="S267:T267"/>
    <mergeCell ref="S266:T266"/>
    <mergeCell ref="S265:T265"/>
    <mergeCell ref="S264:T264"/>
    <mergeCell ref="S263:T263"/>
    <mergeCell ref="S262:T262"/>
    <mergeCell ref="S249:T249"/>
    <mergeCell ref="S248:T248"/>
    <mergeCell ref="S247:T247"/>
    <mergeCell ref="S246:T246"/>
    <mergeCell ref="S245:T245"/>
    <mergeCell ref="S244:T244"/>
    <mergeCell ref="S255:T255"/>
    <mergeCell ref="S254:T254"/>
    <mergeCell ref="S253:T253"/>
    <mergeCell ref="S252:T252"/>
    <mergeCell ref="S251:T251"/>
    <mergeCell ref="S250:T250"/>
    <mergeCell ref="S237:T237"/>
    <mergeCell ref="S236:T236"/>
    <mergeCell ref="S235:T235"/>
    <mergeCell ref="S234:T234"/>
    <mergeCell ref="S233:T233"/>
    <mergeCell ref="S232:T232"/>
    <mergeCell ref="S243:T243"/>
    <mergeCell ref="S242:T242"/>
    <mergeCell ref="S241:T241"/>
    <mergeCell ref="S240:T240"/>
    <mergeCell ref="S239:T239"/>
    <mergeCell ref="S238:T238"/>
    <mergeCell ref="S225:T225"/>
    <mergeCell ref="S224:T224"/>
    <mergeCell ref="S223:T223"/>
    <mergeCell ref="S222:T222"/>
    <mergeCell ref="S221:T221"/>
    <mergeCell ref="S220:T220"/>
    <mergeCell ref="S231:T231"/>
    <mergeCell ref="S230:T230"/>
    <mergeCell ref="S229:T229"/>
    <mergeCell ref="S228:T228"/>
    <mergeCell ref="S227:T227"/>
    <mergeCell ref="S226:T226"/>
    <mergeCell ref="S213:T213"/>
    <mergeCell ref="S212:T212"/>
    <mergeCell ref="S211:T211"/>
    <mergeCell ref="S210:T210"/>
    <mergeCell ref="S209:T209"/>
    <mergeCell ref="S208:T208"/>
    <mergeCell ref="S219:T219"/>
    <mergeCell ref="S218:T218"/>
    <mergeCell ref="S217:T217"/>
    <mergeCell ref="S216:T216"/>
    <mergeCell ref="S215:T215"/>
    <mergeCell ref="S214:T214"/>
    <mergeCell ref="S201:T201"/>
    <mergeCell ref="S200:T200"/>
    <mergeCell ref="S199:T199"/>
    <mergeCell ref="S198:T198"/>
    <mergeCell ref="S197:T197"/>
    <mergeCell ref="S196:T196"/>
    <mergeCell ref="S207:T207"/>
    <mergeCell ref="S206:T206"/>
    <mergeCell ref="S205:T205"/>
    <mergeCell ref="S204:T204"/>
    <mergeCell ref="S203:T203"/>
    <mergeCell ref="S202:T202"/>
    <mergeCell ref="S189:T189"/>
    <mergeCell ref="S188:T188"/>
    <mergeCell ref="S187:T187"/>
    <mergeCell ref="S186:T186"/>
    <mergeCell ref="S185:T185"/>
    <mergeCell ref="S184:T184"/>
    <mergeCell ref="S195:T195"/>
    <mergeCell ref="S194:T194"/>
    <mergeCell ref="S193:T193"/>
    <mergeCell ref="S192:T192"/>
    <mergeCell ref="S191:T191"/>
    <mergeCell ref="S190:T190"/>
    <mergeCell ref="S177:T177"/>
    <mergeCell ref="S176:T176"/>
    <mergeCell ref="S175:T175"/>
    <mergeCell ref="S174:T174"/>
    <mergeCell ref="S173:T173"/>
    <mergeCell ref="S172:T172"/>
    <mergeCell ref="S183:T183"/>
    <mergeCell ref="S182:T182"/>
    <mergeCell ref="S181:T181"/>
    <mergeCell ref="S180:T180"/>
    <mergeCell ref="S179:T179"/>
    <mergeCell ref="S178:T178"/>
    <mergeCell ref="S165:T165"/>
    <mergeCell ref="S164:T164"/>
    <mergeCell ref="S163:T163"/>
    <mergeCell ref="S162:T162"/>
    <mergeCell ref="S161:T161"/>
    <mergeCell ref="S160:T160"/>
    <mergeCell ref="S171:T171"/>
    <mergeCell ref="S170:T170"/>
    <mergeCell ref="S169:T169"/>
    <mergeCell ref="S168:T168"/>
    <mergeCell ref="S167:T167"/>
    <mergeCell ref="S166:T166"/>
    <mergeCell ref="S153:T153"/>
    <mergeCell ref="S152:T152"/>
    <mergeCell ref="S151:T151"/>
    <mergeCell ref="S150:T150"/>
    <mergeCell ref="S149:T149"/>
    <mergeCell ref="S148:T148"/>
    <mergeCell ref="S159:T159"/>
    <mergeCell ref="S158:T158"/>
    <mergeCell ref="S157:T157"/>
    <mergeCell ref="S156:T156"/>
    <mergeCell ref="S155:T155"/>
    <mergeCell ref="S154:T154"/>
    <mergeCell ref="S141:T141"/>
    <mergeCell ref="S140:T140"/>
    <mergeCell ref="S139:T139"/>
    <mergeCell ref="S138:T138"/>
    <mergeCell ref="S137:T137"/>
    <mergeCell ref="S136:T136"/>
    <mergeCell ref="S147:T147"/>
    <mergeCell ref="S146:T146"/>
    <mergeCell ref="S145:T145"/>
    <mergeCell ref="S144:T144"/>
    <mergeCell ref="S143:T143"/>
    <mergeCell ref="S142:T142"/>
    <mergeCell ref="S129:T129"/>
    <mergeCell ref="S128:T128"/>
    <mergeCell ref="S127:T127"/>
    <mergeCell ref="S126:T126"/>
    <mergeCell ref="S125:T125"/>
    <mergeCell ref="S124:T124"/>
    <mergeCell ref="S135:T135"/>
    <mergeCell ref="S134:T134"/>
    <mergeCell ref="S133:T133"/>
    <mergeCell ref="S132:T132"/>
    <mergeCell ref="S131:T131"/>
    <mergeCell ref="S130:T130"/>
    <mergeCell ref="S117:T117"/>
    <mergeCell ref="S116:T116"/>
    <mergeCell ref="S115:T115"/>
    <mergeCell ref="S114:T114"/>
    <mergeCell ref="S113:T113"/>
    <mergeCell ref="S112:T112"/>
    <mergeCell ref="S123:T123"/>
    <mergeCell ref="S122:T122"/>
    <mergeCell ref="S121:T121"/>
    <mergeCell ref="S120:T120"/>
    <mergeCell ref="S119:T119"/>
    <mergeCell ref="S118:T118"/>
    <mergeCell ref="S105:T105"/>
    <mergeCell ref="S104:T104"/>
    <mergeCell ref="S103:T103"/>
    <mergeCell ref="S102:T102"/>
    <mergeCell ref="S101:T101"/>
    <mergeCell ref="S100:T100"/>
    <mergeCell ref="S111:T111"/>
    <mergeCell ref="S110:T110"/>
    <mergeCell ref="S109:T109"/>
    <mergeCell ref="S108:T108"/>
    <mergeCell ref="S107:T107"/>
    <mergeCell ref="S106:T106"/>
    <mergeCell ref="S93:T93"/>
    <mergeCell ref="S92:T92"/>
    <mergeCell ref="S91:T91"/>
    <mergeCell ref="S90:T90"/>
    <mergeCell ref="S89:T89"/>
    <mergeCell ref="S88:T88"/>
    <mergeCell ref="S99:T99"/>
    <mergeCell ref="S98:T98"/>
    <mergeCell ref="S97:T97"/>
    <mergeCell ref="S96:T96"/>
    <mergeCell ref="S95:T95"/>
    <mergeCell ref="S94:T94"/>
    <mergeCell ref="S81:T81"/>
    <mergeCell ref="S80:T80"/>
    <mergeCell ref="S79:T79"/>
    <mergeCell ref="S78:T78"/>
    <mergeCell ref="S77:T77"/>
    <mergeCell ref="S76:T76"/>
    <mergeCell ref="S87:T87"/>
    <mergeCell ref="S86:T86"/>
    <mergeCell ref="S85:T85"/>
    <mergeCell ref="S84:T84"/>
    <mergeCell ref="S83:T83"/>
    <mergeCell ref="S82:T82"/>
    <mergeCell ref="S69:T69"/>
    <mergeCell ref="S68:T68"/>
    <mergeCell ref="S67:T67"/>
    <mergeCell ref="S66:T66"/>
    <mergeCell ref="S65:T65"/>
    <mergeCell ref="S64:T64"/>
    <mergeCell ref="S75:T75"/>
    <mergeCell ref="S74:T74"/>
    <mergeCell ref="S73:T73"/>
    <mergeCell ref="S72:T72"/>
    <mergeCell ref="S71:T71"/>
    <mergeCell ref="S70:T70"/>
    <mergeCell ref="S57:T57"/>
    <mergeCell ref="S56:T56"/>
    <mergeCell ref="S55:T55"/>
    <mergeCell ref="S54:T54"/>
    <mergeCell ref="S53:T53"/>
    <mergeCell ref="S52:T52"/>
    <mergeCell ref="S63:T63"/>
    <mergeCell ref="S62:T62"/>
    <mergeCell ref="S61:T61"/>
    <mergeCell ref="S60:T60"/>
    <mergeCell ref="S59:T59"/>
    <mergeCell ref="S58:T58"/>
    <mergeCell ref="S45:T45"/>
    <mergeCell ref="S44:T44"/>
    <mergeCell ref="S43:T43"/>
    <mergeCell ref="S42:T42"/>
    <mergeCell ref="S41:T41"/>
    <mergeCell ref="S40:T40"/>
    <mergeCell ref="S51:T51"/>
    <mergeCell ref="S50:T50"/>
    <mergeCell ref="S49:T49"/>
    <mergeCell ref="S48:T48"/>
    <mergeCell ref="S47:T47"/>
    <mergeCell ref="S46:T46"/>
    <mergeCell ref="S33:T33"/>
    <mergeCell ref="S32:T32"/>
    <mergeCell ref="S31:T31"/>
    <mergeCell ref="S30:T30"/>
    <mergeCell ref="S29:T29"/>
    <mergeCell ref="S28:T28"/>
    <mergeCell ref="S39:T39"/>
    <mergeCell ref="S38:T38"/>
    <mergeCell ref="S37:T37"/>
    <mergeCell ref="S36:T36"/>
    <mergeCell ref="S35:T35"/>
    <mergeCell ref="S34:T34"/>
    <mergeCell ref="S21:T21"/>
    <mergeCell ref="S20:T20"/>
    <mergeCell ref="S19:T19"/>
    <mergeCell ref="S18:T18"/>
    <mergeCell ref="S17:T17"/>
    <mergeCell ref="S27:T27"/>
    <mergeCell ref="S26:T26"/>
    <mergeCell ref="S25:T25"/>
    <mergeCell ref="S24:T24"/>
    <mergeCell ref="S23:T23"/>
    <mergeCell ref="S22:T22"/>
  </mergeCells>
  <phoneticPr fontId="3"/>
  <conditionalFormatting sqref="I4">
    <cfRule type="expression" dxfId="195" priority="1">
      <formula>COUNTA($I$4)&lt;1</formula>
    </cfRule>
  </conditionalFormatting>
  <dataValidations count="5">
    <dataValidation showDropDown="1" showInputMessage="1" showErrorMessage="1" error="その値は入力できません" sqref="C7:C274" xr:uid="{089A4C35-669D-4ADD-B1DF-22B1C35A7C3B}"/>
    <dataValidation type="list" allowBlank="1" showInputMessage="1" showErrorMessage="1" sqref="D7:D1048576" xr:uid="{1837C695-CA41-419B-8DD4-5D4443E25B79}">
      <formula1>"CHAR,VARCHAR,VARCHAR2,LONG,NUMBER,DATE,TIMESTAMP"</formula1>
    </dataValidation>
    <dataValidation type="whole" allowBlank="1" showInputMessage="1" showErrorMessage="1" sqref="E7:F274 I7:R274" xr:uid="{CF96891D-AA6B-47AD-BCD5-338C75BAC12C}">
      <formula1>0</formula1>
      <formula2>999999999</formula2>
    </dataValidation>
    <dataValidation type="list" allowBlank="1" showInputMessage="1" showErrorMessage="1" sqref="H7:H1048576" xr:uid="{3EE9B55E-3551-4830-85EC-41443A82A3A7}">
      <formula1>"　,NOT NULL"</formula1>
    </dataValidation>
    <dataValidation type="list" allowBlank="1" showInputMessage="1" showErrorMessage="1" sqref="I4:R4" xr:uid="{69075E84-D95A-4727-8BBA-6F016BC8F1A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7275B-9CF0-41C5-8C3C-DEA34BE284B8}">
  <sheetPr codeName="Sheet45">
    <pageSetUpPr fitToPage="1"/>
  </sheetPr>
  <dimension ref="A1:V1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dbo.fkt_TBBC017G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dbo.fkt_TBBC017G.CD_KAISYA is '';</v>
      </c>
    </row>
    <row r="8" spans="1:22" ht="12" customHeight="1">
      <c r="A8" s="40" t="s">
        <v>591</v>
      </c>
      <c r="B8" s="101" t="s">
        <v>3408</v>
      </c>
      <c r="C8" s="102"/>
      <c r="D8" s="98" t="s">
        <v>744</v>
      </c>
      <c r="E8" s="38">
        <v>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18" si="0">LEN(A8)</f>
        <v>9</v>
      </c>
      <c r="V8" s="1" t="str">
        <f t="shared" ref="V8:V118" si="1">"comment on column "&amp;$A$2&amp;"."&amp;A8&amp;" is '"&amp;B8&amp;"';"</f>
        <v>comment on column dbo.fkt_TBBC017G.NO_CYUMON is '';</v>
      </c>
    </row>
    <row r="9" spans="1:22" ht="12" customHeight="1">
      <c r="A9" s="40" t="s">
        <v>592</v>
      </c>
      <c r="B9" s="36" t="s">
        <v>3408</v>
      </c>
      <c r="C9" s="37"/>
      <c r="D9" s="98" t="s">
        <v>744</v>
      </c>
      <c r="E9" s="38">
        <v>2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dbo.fkt_TBBC017G.NO_CYUMONED is '';</v>
      </c>
    </row>
    <row r="10" spans="1:22" ht="12" customHeight="1">
      <c r="A10" s="35" t="s">
        <v>745</v>
      </c>
      <c r="B10" s="36" t="s">
        <v>3408</v>
      </c>
      <c r="C10" s="37"/>
      <c r="D10" s="98" t="s">
        <v>744</v>
      </c>
      <c r="E10" s="38">
        <v>27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dbo.fkt_TBBC017G.NO_PALKANRI is '';</v>
      </c>
    </row>
    <row r="11" spans="1:22" ht="12" customHeight="1">
      <c r="A11" s="35" t="s">
        <v>746</v>
      </c>
      <c r="B11" s="36" t="s">
        <v>3408</v>
      </c>
      <c r="C11" s="39"/>
      <c r="D11" s="98" t="s">
        <v>744</v>
      </c>
      <c r="E11" s="38">
        <v>7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dbo.fkt_TBBC017G.NO_KANRI is '';</v>
      </c>
    </row>
    <row r="12" spans="1:22" ht="12" customHeight="1">
      <c r="A12" s="40" t="s">
        <v>994</v>
      </c>
      <c r="B12" s="41"/>
      <c r="C12" s="39"/>
      <c r="D12" s="98" t="s">
        <v>744</v>
      </c>
      <c r="E12" s="38">
        <v>8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dbo.fkt_TBBC017G.NO_SYARYOU is '';</v>
      </c>
    </row>
    <row r="13" spans="1:22" ht="12" customHeight="1">
      <c r="A13" s="40" t="s">
        <v>749</v>
      </c>
      <c r="B13" s="41"/>
      <c r="C13" s="39"/>
      <c r="D13" s="98" t="s">
        <v>744</v>
      </c>
      <c r="E13" s="38">
        <v>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6</v>
      </c>
      <c r="V13" s="1" t="str">
        <f t="shared" si="1"/>
        <v>comment on column dbo.fkt_TBBC017G.CD_ZON is '';</v>
      </c>
    </row>
    <row r="14" spans="1:22" ht="12" customHeight="1">
      <c r="A14" s="40" t="s">
        <v>1381</v>
      </c>
      <c r="B14" s="36" t="s">
        <v>3408</v>
      </c>
      <c r="C14" s="37"/>
      <c r="D14" s="98" t="s">
        <v>744</v>
      </c>
      <c r="E14" s="38">
        <v>3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dbo.fkt_TBBC017G.CD_JYTYUTEN is '';</v>
      </c>
    </row>
    <row r="15" spans="1:22" ht="12" customHeight="1">
      <c r="A15" s="40" t="s">
        <v>751</v>
      </c>
      <c r="B15" s="36" t="s">
        <v>3408</v>
      </c>
      <c r="C15" s="37"/>
      <c r="D15" s="98" t="s">
        <v>744</v>
      </c>
      <c r="E15" s="38">
        <v>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5</v>
      </c>
      <c r="V15" s="1" t="str">
        <f t="shared" si="1"/>
        <v>comment on column dbo.fkt_TBBC017G.CD_KA is '';</v>
      </c>
    </row>
    <row r="16" spans="1:22" ht="12" customHeight="1">
      <c r="A16" s="40" t="s">
        <v>752</v>
      </c>
      <c r="B16" s="36" t="s">
        <v>3408</v>
      </c>
      <c r="C16" s="37"/>
      <c r="D16" s="98" t="s">
        <v>744</v>
      </c>
      <c r="E16" s="38">
        <v>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dbo.fkt_TBBC017G.CD_KAKARI is '';</v>
      </c>
    </row>
    <row r="17" spans="1:22" ht="12" customHeight="1">
      <c r="A17" s="40" t="s">
        <v>754</v>
      </c>
      <c r="B17" s="36" t="s">
        <v>3408</v>
      </c>
      <c r="C17" s="37"/>
      <c r="D17" s="98" t="s">
        <v>744</v>
      </c>
      <c r="E17" s="38">
        <v>6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dbo.fkt_TBBC017G.CD_HANSTAFF is '';</v>
      </c>
    </row>
    <row r="18" spans="1:22" ht="12" customHeight="1">
      <c r="A18" s="40" t="s">
        <v>1235</v>
      </c>
      <c r="B18" s="36" t="s">
        <v>3408</v>
      </c>
      <c r="C18" s="37"/>
      <c r="D18" s="98" t="s">
        <v>744</v>
      </c>
      <c r="E18" s="38">
        <v>2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dbo.fkt_TBBC017G.KB_URIAGE is '';</v>
      </c>
    </row>
    <row r="19" spans="1:22" ht="12" customHeight="1">
      <c r="A19" s="40" t="s">
        <v>781</v>
      </c>
      <c r="B19" s="36" t="s">
        <v>3408</v>
      </c>
      <c r="C19" s="37"/>
      <c r="D19" s="98" t="s">
        <v>744</v>
      </c>
      <c r="E19" s="38">
        <v>1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7</v>
      </c>
      <c r="V19" s="1" t="str">
        <f t="shared" ref="V19" si="7">"comment on column "&amp;$A$2&amp;"."&amp;A19&amp;" is '"&amp;B19&amp;"';"</f>
        <v>comment on column dbo.fkt_TBBC017G.KB_YOTO is '';</v>
      </c>
    </row>
    <row r="20" spans="1:22" ht="12" customHeight="1">
      <c r="A20" s="40" t="s">
        <v>782</v>
      </c>
      <c r="B20" s="36" t="s">
        <v>3408</v>
      </c>
      <c r="C20" s="37"/>
      <c r="D20" s="98" t="s">
        <v>744</v>
      </c>
      <c r="E20" s="38">
        <v>1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dbo.fkt_TBBC017G.KB_TOROKU is '';</v>
      </c>
    </row>
    <row r="21" spans="1:22" ht="12" customHeight="1">
      <c r="A21" s="40" t="s">
        <v>1382</v>
      </c>
      <c r="B21" s="36" t="s">
        <v>3408</v>
      </c>
      <c r="C21" s="37"/>
      <c r="D21" s="98" t="s">
        <v>744</v>
      </c>
      <c r="E21" s="38">
        <v>4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dbo.fkt_TBBC017G.MJ_TORORIKU is '';</v>
      </c>
    </row>
    <row r="22" spans="1:22" ht="12" customHeight="1">
      <c r="A22" s="40" t="s">
        <v>783</v>
      </c>
      <c r="B22" s="36" t="s">
        <v>3408</v>
      </c>
      <c r="C22" s="37"/>
      <c r="D22" s="98" t="s">
        <v>744</v>
      </c>
      <c r="E22" s="38">
        <v>1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dbo.fkt_TBBC017G.KB_GENMEN is '';</v>
      </c>
    </row>
    <row r="23" spans="1:22" ht="12" customHeight="1">
      <c r="A23" s="40" t="s">
        <v>1094</v>
      </c>
      <c r="B23" s="36" t="s">
        <v>3408</v>
      </c>
      <c r="C23" s="37"/>
      <c r="D23" s="98" t="s">
        <v>744</v>
      </c>
      <c r="E23" s="38">
        <v>1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9</v>
      </c>
      <c r="V23" s="1" t="str">
        <f t="shared" ref="V23" si="15">"comment on column "&amp;$A$2&amp;"."&amp;A23&amp;" is '"&amp;B23&amp;"';"</f>
        <v>comment on column dbo.fkt_TBBC017G.KB_HOSYOU is '';</v>
      </c>
    </row>
    <row r="24" spans="1:22" ht="12" customHeight="1">
      <c r="A24" s="40" t="s">
        <v>1383</v>
      </c>
      <c r="B24" s="36" t="s">
        <v>3408</v>
      </c>
      <c r="C24" s="37"/>
      <c r="D24" s="98" t="s">
        <v>600</v>
      </c>
      <c r="E24" s="38">
        <v>2</v>
      </c>
      <c r="F24" s="57">
        <v>0</v>
      </c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dbo.fkt_TBBC017G.MJ_HOSKIKAN is '';</v>
      </c>
    </row>
    <row r="25" spans="1:22" ht="12" customHeight="1">
      <c r="A25" s="40" t="s">
        <v>787</v>
      </c>
      <c r="B25" s="36" t="s">
        <v>3408</v>
      </c>
      <c r="C25" s="37"/>
      <c r="D25" s="98" t="s">
        <v>744</v>
      </c>
      <c r="E25" s="38">
        <v>4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dbo.fkt_TBBC017G.NO_TYSENKIB is '';</v>
      </c>
    </row>
    <row r="26" spans="1:22" ht="12" customHeight="1">
      <c r="A26" s="40" t="s">
        <v>788</v>
      </c>
      <c r="B26" s="36" t="s">
        <v>3408</v>
      </c>
      <c r="C26" s="37"/>
      <c r="D26" s="98" t="s">
        <v>744</v>
      </c>
      <c r="E26" s="38">
        <v>4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dbo.fkt_TBBC017G.NO_IPANKIBO is '';</v>
      </c>
    </row>
    <row r="27" spans="1:22" ht="12" customHeight="1">
      <c r="A27" s="40" t="s">
        <v>789</v>
      </c>
      <c r="B27" s="36" t="s">
        <v>3408</v>
      </c>
      <c r="C27" s="37"/>
      <c r="D27" s="98" t="s">
        <v>744</v>
      </c>
      <c r="E27" s="38">
        <v>1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dbo.fkt_TBBC017G.MJ_JIKOSIKI is '';</v>
      </c>
    </row>
    <row r="28" spans="1:22" ht="12" customHeight="1">
      <c r="A28" s="40" t="s">
        <v>790</v>
      </c>
      <c r="B28" s="36" t="s">
        <v>3408</v>
      </c>
      <c r="C28" s="37"/>
      <c r="D28" s="98" t="s">
        <v>744</v>
      </c>
      <c r="E28" s="38">
        <v>1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10</v>
      </c>
      <c r="V28" s="1" t="str">
        <f t="shared" ref="V28" si="25">"comment on column "&amp;$A$2&amp;"."&amp;A28&amp;" is '"&amp;B28&amp;"';"</f>
        <v>comment on column dbo.fkt_TBBC017G.MJ_NOSYBAS is '';</v>
      </c>
    </row>
    <row r="29" spans="1:22" ht="12" customHeight="1">
      <c r="A29" s="40" t="s">
        <v>793</v>
      </c>
      <c r="B29" s="36" t="s">
        <v>3408</v>
      </c>
      <c r="C29" s="37"/>
      <c r="D29" s="98" t="s">
        <v>744</v>
      </c>
      <c r="E29" s="38">
        <v>6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dbo.fkt_TBBC017G.CD_KAINUSIG is '';</v>
      </c>
    </row>
    <row r="30" spans="1:22" ht="12" customHeight="1">
      <c r="A30" s="40" t="s">
        <v>794</v>
      </c>
      <c r="B30" s="36" t="s">
        <v>3408</v>
      </c>
      <c r="C30" s="37"/>
      <c r="D30" s="98" t="s">
        <v>744</v>
      </c>
      <c r="E30" s="38">
        <v>1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dbo.fkt_TBBC017G.KB_GYOSYNYS is '';</v>
      </c>
    </row>
    <row r="31" spans="1:22" ht="12" customHeight="1">
      <c r="A31" s="40" t="s">
        <v>795</v>
      </c>
      <c r="B31" s="36" t="s">
        <v>3408</v>
      </c>
      <c r="C31" s="37"/>
      <c r="D31" s="98" t="s">
        <v>744</v>
      </c>
      <c r="E31" s="38">
        <v>40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dbo.fkt_TBBC017G.KJ_KAINMEI1 is '';</v>
      </c>
    </row>
    <row r="32" spans="1:22" ht="12" customHeight="1">
      <c r="A32" s="40" t="s">
        <v>796</v>
      </c>
      <c r="B32" s="36" t="s">
        <v>3408</v>
      </c>
      <c r="C32" s="37"/>
      <c r="D32" s="98" t="s">
        <v>744</v>
      </c>
      <c r="E32" s="38">
        <v>40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dbo.fkt_TBBC017G.KJ_KAINMEI2 is '';</v>
      </c>
    </row>
    <row r="33" spans="1:22" ht="12" customHeight="1">
      <c r="A33" s="40" t="s">
        <v>797</v>
      </c>
      <c r="B33" s="36" t="s">
        <v>3408</v>
      </c>
      <c r="C33" s="37"/>
      <c r="D33" s="98" t="s">
        <v>744</v>
      </c>
      <c r="E33" s="38">
        <v>40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dbo.fkt_TBBC017G.KJ_MEIGIME1 is '';</v>
      </c>
    </row>
    <row r="34" spans="1:22" ht="12" customHeight="1">
      <c r="A34" s="40" t="s">
        <v>798</v>
      </c>
      <c r="B34" s="36" t="s">
        <v>3408</v>
      </c>
      <c r="C34" s="37"/>
      <c r="D34" s="98" t="s">
        <v>744</v>
      </c>
      <c r="E34" s="38">
        <v>40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dbo.fkt_TBBC017G.KJ_MEIGIME2 is '';</v>
      </c>
    </row>
    <row r="35" spans="1:22" ht="12" customHeight="1">
      <c r="A35" s="40" t="s">
        <v>799</v>
      </c>
      <c r="B35" s="36" t="s">
        <v>3408</v>
      </c>
      <c r="C35" s="37"/>
      <c r="D35" s="98" t="s">
        <v>744</v>
      </c>
      <c r="E35" s="38">
        <v>1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dbo.fkt_TBBC017G.MJ_KAINMGKA is '';</v>
      </c>
    </row>
    <row r="36" spans="1:22" ht="12" customHeight="1">
      <c r="A36" s="40" t="s">
        <v>800</v>
      </c>
      <c r="B36" s="36" t="s">
        <v>3408</v>
      </c>
      <c r="C36" s="37"/>
      <c r="D36" s="98" t="s">
        <v>744</v>
      </c>
      <c r="E36" s="38">
        <v>9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dbo.fkt_TBBC017G.MJ_SIYOHONK is '';</v>
      </c>
    </row>
    <row r="37" spans="1:22" ht="12" customHeight="1">
      <c r="A37" s="40" t="s">
        <v>801</v>
      </c>
      <c r="B37" s="36" t="s">
        <v>3408</v>
      </c>
      <c r="C37" s="37"/>
      <c r="D37" s="98" t="s">
        <v>744</v>
      </c>
      <c r="E37" s="38">
        <v>3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11</v>
      </c>
      <c r="V37" s="1" t="str">
        <f t="shared" ref="V37" si="43">"comment on column "&amp;$A$2&amp;"."&amp;A37&amp;" is '"&amp;B37&amp;"';"</f>
        <v>comment on column dbo.fkt_TBBC017G.MJ_SIYOHNKK is '';</v>
      </c>
    </row>
    <row r="38" spans="1:22" ht="12" customHeight="1">
      <c r="A38" s="40" t="s">
        <v>802</v>
      </c>
      <c r="B38" s="36" t="s">
        <v>3408</v>
      </c>
      <c r="C38" s="37"/>
      <c r="D38" s="98" t="s">
        <v>744</v>
      </c>
      <c r="E38" s="38">
        <v>40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dbo.fkt_TBBC017G.KJ_SIYOHONK is '';</v>
      </c>
    </row>
    <row r="39" spans="1:22" ht="12" customHeight="1">
      <c r="A39" s="40" t="s">
        <v>803</v>
      </c>
      <c r="B39" s="36" t="s">
        <v>3408</v>
      </c>
      <c r="C39" s="37"/>
      <c r="D39" s="98" t="s">
        <v>744</v>
      </c>
      <c r="E39" s="38">
        <v>1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dbo.fkt_TBBC017G.KB_SYOKENRY is '';</v>
      </c>
    </row>
    <row r="40" spans="1:22" ht="12" customHeight="1">
      <c r="A40" s="40" t="s">
        <v>804</v>
      </c>
      <c r="B40" s="36" t="s">
        <v>3408</v>
      </c>
      <c r="C40" s="37"/>
      <c r="D40" s="98" t="s">
        <v>744</v>
      </c>
      <c r="E40" s="38">
        <v>1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11</v>
      </c>
      <c r="V40" s="1" t="str">
        <f t="shared" ref="V40" si="49">"comment on column "&amp;$A$2&amp;"."&amp;A40&amp;" is '"&amp;B40&amp;"';"</f>
        <v>comment on column dbo.fkt_TBBC017G.KB_TASNOWKO is '';</v>
      </c>
    </row>
    <row r="41" spans="1:22" ht="12" customHeight="1">
      <c r="A41" s="40" t="s">
        <v>805</v>
      </c>
      <c r="B41" s="36" t="s">
        <v>3408</v>
      </c>
      <c r="C41" s="37"/>
      <c r="D41" s="98" t="s">
        <v>744</v>
      </c>
      <c r="E41" s="38">
        <v>1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dbo.fkt_TBBC017G.KB_RITOJIBA is '';</v>
      </c>
    </row>
    <row r="42" spans="1:22" ht="12" customHeight="1">
      <c r="A42" s="40" t="s">
        <v>806</v>
      </c>
      <c r="B42" s="36" t="s">
        <v>3408</v>
      </c>
      <c r="C42" s="37"/>
      <c r="D42" s="98" t="s">
        <v>744</v>
      </c>
      <c r="E42" s="38">
        <v>4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10</v>
      </c>
      <c r="V42" s="1" t="str">
        <f t="shared" ref="V42" si="53">"comment on column "&amp;$A$2&amp;"."&amp;A42&amp;" is '"&amp;B42&amp;"';"</f>
        <v>comment on column dbo.fkt_TBBC017G.MJ_CYMONM1 is '';</v>
      </c>
    </row>
    <row r="43" spans="1:22" ht="12" customHeight="1">
      <c r="A43" s="40" t="s">
        <v>807</v>
      </c>
      <c r="B43" s="36" t="s">
        <v>3408</v>
      </c>
      <c r="C43" s="37"/>
      <c r="D43" s="98" t="s">
        <v>744</v>
      </c>
      <c r="E43" s="38">
        <v>20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10</v>
      </c>
      <c r="V43" s="1" t="str">
        <f t="shared" ref="V43" si="55">"comment on column "&amp;$A$2&amp;"."&amp;A43&amp;" is '"&amp;B43&amp;"';"</f>
        <v>comment on column dbo.fkt_TBBC017G.MJ_CYMONM2 is '';</v>
      </c>
    </row>
    <row r="44" spans="1:22" ht="12" customHeight="1">
      <c r="A44" s="40" t="s">
        <v>812</v>
      </c>
      <c r="B44" s="36" t="s">
        <v>3408</v>
      </c>
      <c r="C44" s="37"/>
      <c r="D44" s="98" t="s">
        <v>744</v>
      </c>
      <c r="E44" s="38">
        <v>60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11</v>
      </c>
      <c r="V44" s="1" t="str">
        <f t="shared" ref="V44" si="57">"comment on column "&amp;$A$2&amp;"."&amp;A44&amp;" is '"&amp;B44&amp;"';"</f>
        <v>comment on column dbo.fkt_TBBC017G.KJ_TUIKOMEM is '';</v>
      </c>
    </row>
    <row r="45" spans="1:22" ht="12" customHeight="1">
      <c r="A45" s="40" t="s">
        <v>813</v>
      </c>
      <c r="B45" s="36" t="s">
        <v>3408</v>
      </c>
      <c r="C45" s="37"/>
      <c r="D45" s="98" t="s">
        <v>744</v>
      </c>
      <c r="E45" s="38">
        <v>1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9</v>
      </c>
      <c r="V45" s="1" t="str">
        <f t="shared" ref="V45" si="59">"comment on column "&amp;$A$2&amp;"."&amp;A45&amp;" is '"&amp;B45&amp;"';"</f>
        <v>comment on column dbo.fkt_TBBC017G.MJ_FREETO is '';</v>
      </c>
    </row>
    <row r="46" spans="1:22" ht="12" customHeight="1">
      <c r="A46" s="40" t="s">
        <v>814</v>
      </c>
      <c r="B46" s="36" t="s">
        <v>3408</v>
      </c>
      <c r="C46" s="37"/>
      <c r="D46" s="98" t="s">
        <v>744</v>
      </c>
      <c r="E46" s="38">
        <v>1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9</v>
      </c>
      <c r="V46" s="1" t="str">
        <f t="shared" ref="V46" si="61">"comment on column "&amp;$A$2&amp;"."&amp;A46&amp;" is '"&amp;B46&amp;"';"</f>
        <v>comment on column dbo.fkt_TBBC017G.MJ_REIGAI is '';</v>
      </c>
    </row>
    <row r="47" spans="1:22" ht="12" customHeight="1">
      <c r="A47" s="40" t="s">
        <v>1384</v>
      </c>
      <c r="B47" s="36" t="s">
        <v>3408</v>
      </c>
      <c r="C47" s="37"/>
      <c r="D47" s="98" t="s">
        <v>387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dbo.fkt_TBBC017G.DD_SYDANKET is '';</v>
      </c>
    </row>
    <row r="48" spans="1:22" ht="12" customHeight="1">
      <c r="A48" s="40" t="s">
        <v>818</v>
      </c>
      <c r="B48" s="36" t="s">
        <v>3408</v>
      </c>
      <c r="C48" s="37"/>
      <c r="D48" s="98" t="s">
        <v>387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11</v>
      </c>
      <c r="V48" s="1" t="str">
        <f t="shared" ref="V48" si="65">"comment on column "&amp;$A$2&amp;"."&amp;A48&amp;" is '"&amp;B48&amp;"';"</f>
        <v>comment on column dbo.fkt_TBBC017G.DD_PALTYMSK is '';</v>
      </c>
    </row>
    <row r="49" spans="1:22" ht="12" customHeight="1">
      <c r="A49" s="40" t="s">
        <v>819</v>
      </c>
      <c r="B49" s="36" t="s">
        <v>3408</v>
      </c>
      <c r="C49" s="37"/>
      <c r="D49" s="98" t="s">
        <v>387</v>
      </c>
      <c r="E49" s="38"/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dbo.fkt_TBBC017G.DD_JUCYUHAS is '';</v>
      </c>
    </row>
    <row r="50" spans="1:22" ht="12" customHeight="1">
      <c r="A50" s="40" t="s">
        <v>820</v>
      </c>
      <c r="B50" s="36" t="s">
        <v>3408</v>
      </c>
      <c r="C50" s="37"/>
      <c r="D50" s="98" t="s">
        <v>387</v>
      </c>
      <c r="E50" s="38"/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10</v>
      </c>
      <c r="V50" s="1" t="str">
        <f t="shared" ref="V50" si="69">"comment on column "&amp;$A$2&amp;"."&amp;A50&amp;" is '"&amp;B50&amp;"';"</f>
        <v>comment on column dbo.fkt_TBBC017G.DD_JUCYUKE is '';</v>
      </c>
    </row>
    <row r="51" spans="1:22" ht="12" customHeight="1">
      <c r="A51" s="40" t="s">
        <v>821</v>
      </c>
      <c r="B51" s="36" t="s">
        <v>3408</v>
      </c>
      <c r="C51" s="37"/>
      <c r="D51" s="98" t="s">
        <v>387</v>
      </c>
      <c r="E51" s="38"/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8</v>
      </c>
      <c r="V51" s="1" t="str">
        <f t="shared" ref="V51" si="71">"comment on column "&amp;$A$2&amp;"."&amp;A51&amp;" is '"&amp;B51&amp;"';"</f>
        <v>comment on column dbo.fkt_TBBC017G.DD_JUCYU is '';</v>
      </c>
    </row>
    <row r="52" spans="1:22" ht="12" customHeight="1">
      <c r="A52" s="40" t="s">
        <v>822</v>
      </c>
      <c r="B52" s="36" t="s">
        <v>3408</v>
      </c>
      <c r="C52" s="37"/>
      <c r="D52" s="98" t="s">
        <v>387</v>
      </c>
      <c r="E52" s="38"/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dbo.fkt_TBBC017G.DD_JOKENHEN is '';</v>
      </c>
    </row>
    <row r="53" spans="1:22" ht="12" customHeight="1">
      <c r="A53" s="40" t="s">
        <v>836</v>
      </c>
      <c r="B53" s="36" t="s">
        <v>3408</v>
      </c>
      <c r="C53" s="37"/>
      <c r="D53" s="98" t="s">
        <v>387</v>
      </c>
      <c r="E53" s="38"/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10</v>
      </c>
      <c r="V53" s="1" t="str">
        <f t="shared" ref="V53" si="75">"comment on column "&amp;$A$2&amp;"."&amp;A53&amp;" is '"&amp;B53&amp;"';"</f>
        <v>comment on column dbo.fkt_TBBC017G.DD_TOUROKU is '';</v>
      </c>
    </row>
    <row r="54" spans="1:22" ht="12" customHeight="1">
      <c r="A54" s="40" t="s">
        <v>1385</v>
      </c>
      <c r="B54" s="36" t="s">
        <v>3408</v>
      </c>
      <c r="C54" s="37"/>
      <c r="D54" s="98" t="s">
        <v>387</v>
      </c>
      <c r="E54" s="38"/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11</v>
      </c>
      <c r="V54" s="1" t="str">
        <f t="shared" ref="V54" si="77">"comment on column "&amp;$A$2&amp;"."&amp;A54&amp;" is '"&amp;B54&amp;"';"</f>
        <v>comment on column dbo.fkt_TBBC017G.DD_HONBSYRU is '';</v>
      </c>
    </row>
    <row r="55" spans="1:22" ht="12" customHeight="1">
      <c r="A55" s="40" t="s">
        <v>838</v>
      </c>
      <c r="B55" s="36" t="s">
        <v>3408</v>
      </c>
      <c r="C55" s="37"/>
      <c r="D55" s="98" t="s">
        <v>387</v>
      </c>
      <c r="E55" s="38"/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11</v>
      </c>
      <c r="V55" s="1" t="str">
        <f t="shared" ref="V55" si="79">"comment on column "&amp;$A$2&amp;"."&amp;A55&amp;" is '"&amp;B55&amp;"';"</f>
        <v>comment on column dbo.fkt_TBBC017G.DD_TENPSYOK is '';</v>
      </c>
    </row>
    <row r="56" spans="1:22" ht="12" customHeight="1">
      <c r="A56" s="40" t="s">
        <v>840</v>
      </c>
      <c r="B56" s="36" t="s">
        <v>3408</v>
      </c>
      <c r="C56" s="37"/>
      <c r="D56" s="98" t="s">
        <v>387</v>
      </c>
      <c r="E56" s="38"/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11</v>
      </c>
      <c r="V56" s="1" t="str">
        <f t="shared" ref="V56" si="81">"comment on column "&amp;$A$2&amp;"."&amp;A56&amp;" is '"&amp;B56&amp;"';"</f>
        <v>comment on column dbo.fkt_TBBC017G.DD_TORODAIK is '';</v>
      </c>
    </row>
    <row r="57" spans="1:22" ht="12" customHeight="1">
      <c r="A57" s="40" t="s">
        <v>841</v>
      </c>
      <c r="B57" s="36" t="s">
        <v>3408</v>
      </c>
      <c r="C57" s="37"/>
      <c r="D57" s="98" t="s">
        <v>387</v>
      </c>
      <c r="E57" s="38"/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11</v>
      </c>
      <c r="V57" s="1" t="str">
        <f t="shared" ref="V57" si="83">"comment on column "&amp;$A$2&amp;"."&amp;A57&amp;" is '"&amp;B57&amp;"';"</f>
        <v>comment on column dbo.fkt_TBBC017G.DD_TOROTRKK is '';</v>
      </c>
    </row>
    <row r="58" spans="1:22" ht="12" customHeight="1">
      <c r="A58" s="40" t="s">
        <v>842</v>
      </c>
      <c r="B58" s="36" t="s">
        <v>3408</v>
      </c>
      <c r="C58" s="37"/>
      <c r="D58" s="98" t="s">
        <v>387</v>
      </c>
      <c r="E58" s="38"/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dbo.fkt_TBBC017G.DD_URITRKKJ is '';</v>
      </c>
    </row>
    <row r="59" spans="1:22" ht="12" customHeight="1">
      <c r="A59" s="40" t="s">
        <v>844</v>
      </c>
      <c r="B59" s="36" t="s">
        <v>3408</v>
      </c>
      <c r="C59" s="37"/>
      <c r="D59" s="98" t="s">
        <v>387</v>
      </c>
      <c r="E59" s="38"/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11</v>
      </c>
      <c r="V59" s="1" t="str">
        <f t="shared" ref="V59" si="87">"comment on column "&amp;$A$2&amp;"."&amp;A59&amp;" is '"&amp;B59&amp;"';"</f>
        <v>comment on column dbo.fkt_TBBC017G.DD_URIAGEKJ is '';</v>
      </c>
    </row>
    <row r="60" spans="1:22" ht="12" customHeight="1">
      <c r="A60" s="40" t="s">
        <v>845</v>
      </c>
      <c r="B60" s="36" t="s">
        <v>3408</v>
      </c>
      <c r="C60" s="37"/>
      <c r="D60" s="98" t="s">
        <v>387</v>
      </c>
      <c r="E60" s="38"/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11</v>
      </c>
      <c r="V60" s="1" t="str">
        <f t="shared" ref="V60" si="89">"comment on column "&amp;$A$2&amp;"."&amp;A60&amp;" is '"&amp;B60&amp;"';"</f>
        <v>comment on column dbo.fkt_TBBC017G.DD_URITORIK is '';</v>
      </c>
    </row>
    <row r="61" spans="1:22" ht="12" customHeight="1">
      <c r="A61" s="40" t="s">
        <v>846</v>
      </c>
      <c r="B61" s="36" t="s">
        <v>3408</v>
      </c>
      <c r="C61" s="37"/>
      <c r="D61" s="98" t="s">
        <v>387</v>
      </c>
      <c r="E61" s="38"/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11</v>
      </c>
      <c r="V61" s="1" t="str">
        <f t="shared" ref="V61" si="91">"comment on column "&amp;$A$2&amp;"."&amp;A61&amp;" is '"&amp;B61&amp;"';"</f>
        <v>comment on column dbo.fkt_TBBC017G.DD_MODURIAG is '';</v>
      </c>
    </row>
    <row r="62" spans="1:22" ht="12" customHeight="1">
      <c r="A62" s="40" t="s">
        <v>1386</v>
      </c>
      <c r="B62" s="36" t="s">
        <v>3408</v>
      </c>
      <c r="C62" s="37"/>
      <c r="D62" s="98" t="s">
        <v>387</v>
      </c>
      <c r="E62" s="38"/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11</v>
      </c>
      <c r="V62" s="1" t="str">
        <f t="shared" ref="V62" si="93">"comment on column "&amp;$A$2&amp;"."&amp;A62&amp;" is '"&amp;B62&amp;"';"</f>
        <v>comment on column dbo.fkt_TBBC017G.DD_URIAGYOT is '';</v>
      </c>
    </row>
    <row r="63" spans="1:22" ht="12" customHeight="1">
      <c r="A63" s="40" t="s">
        <v>847</v>
      </c>
      <c r="B63" s="36" t="s">
        <v>3408</v>
      </c>
      <c r="C63" s="37"/>
      <c r="D63" s="98" t="s">
        <v>387</v>
      </c>
      <c r="E63" s="38"/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9</v>
      </c>
      <c r="V63" s="1" t="str">
        <f t="shared" ref="V63" si="95">"comment on column "&amp;$A$2&amp;"."&amp;A63&amp;" is '"&amp;B63&amp;"';"</f>
        <v>comment on column dbo.fkt_TBBC017G.DD_URIAGE is '';</v>
      </c>
    </row>
    <row r="64" spans="1:22" ht="12" customHeight="1">
      <c r="A64" s="40" t="s">
        <v>848</v>
      </c>
      <c r="B64" s="36" t="s">
        <v>3408</v>
      </c>
      <c r="C64" s="37"/>
      <c r="D64" s="98" t="s">
        <v>387</v>
      </c>
      <c r="E64" s="38"/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11</v>
      </c>
      <c r="V64" s="1" t="str">
        <f t="shared" ref="V64" si="97">"comment on column "&amp;$A$2&amp;"."&amp;A64&amp;" is '"&amp;B64&amp;"';"</f>
        <v>comment on column dbo.fkt_TBBC017G.DD_URIKZUMI is '';</v>
      </c>
    </row>
    <row r="65" spans="1:22" ht="12" customHeight="1">
      <c r="A65" s="40" t="s">
        <v>849</v>
      </c>
      <c r="B65" s="36" t="s">
        <v>3408</v>
      </c>
      <c r="C65" s="37"/>
      <c r="D65" s="98" t="s">
        <v>387</v>
      </c>
      <c r="E65" s="38"/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8</v>
      </c>
      <c r="V65" s="1" t="str">
        <f t="shared" ref="V65" si="99">"comment on column "&amp;$A$2&amp;"."&amp;A65&amp;" is '"&amp;B65&amp;"';"</f>
        <v>comment on column dbo.fkt_TBBC017G.DD_NOSYA is '';</v>
      </c>
    </row>
    <row r="66" spans="1:22" ht="12" customHeight="1">
      <c r="A66" s="40" t="s">
        <v>850</v>
      </c>
      <c r="B66" s="36" t="s">
        <v>3408</v>
      </c>
      <c r="C66" s="37"/>
      <c r="D66" s="98" t="s">
        <v>600</v>
      </c>
      <c r="E66" s="38">
        <v>6</v>
      </c>
      <c r="F66" s="57">
        <v>0</v>
      </c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11</v>
      </c>
      <c r="V66" s="1" t="str">
        <f t="shared" ref="V66" si="101">"comment on column "&amp;$A$2&amp;"."&amp;A66&amp;" is '"&amp;B66&amp;"';"</f>
        <v>comment on column dbo.fkt_TBBC017G.NU_NOSYSOKM is '';</v>
      </c>
    </row>
    <row r="67" spans="1:22" ht="12" customHeight="1">
      <c r="A67" s="40" t="s">
        <v>873</v>
      </c>
      <c r="B67" s="36" t="s">
        <v>3408</v>
      </c>
      <c r="C67" s="37"/>
      <c r="D67" s="98" t="s">
        <v>387</v>
      </c>
      <c r="E67" s="38"/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11</v>
      </c>
      <c r="V67" s="1" t="str">
        <f t="shared" ref="V67" si="103">"comment on column "&amp;$A$2&amp;"."&amp;A67&amp;" is '"&amp;B67&amp;"';"</f>
        <v>comment on column dbo.fkt_TBBC017G.DD_SYAKIHKA is '';</v>
      </c>
    </row>
    <row r="68" spans="1:22" ht="12" customHeight="1">
      <c r="A68" s="40" t="s">
        <v>1387</v>
      </c>
      <c r="B68" s="36" t="s">
        <v>3408</v>
      </c>
      <c r="C68" s="37"/>
      <c r="D68" s="98" t="s">
        <v>600</v>
      </c>
      <c r="E68" s="38">
        <v>4</v>
      </c>
      <c r="F68" s="57">
        <v>0</v>
      </c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11</v>
      </c>
      <c r="V68" s="1" t="str">
        <f t="shared" ref="V68" si="105">"comment on column "&amp;$A$2&amp;"."&amp;A68&amp;" is '"&amp;B68&amp;"';"</f>
        <v>comment on column dbo.fkt_TBBC017G.SU_JOKNHENS is '';</v>
      </c>
    </row>
    <row r="69" spans="1:22" ht="12" customHeight="1">
      <c r="A69" s="40" t="s">
        <v>874</v>
      </c>
      <c r="B69" s="36" t="s">
        <v>3408</v>
      </c>
      <c r="C69" s="37"/>
      <c r="D69" s="98" t="s">
        <v>600</v>
      </c>
      <c r="E69" s="38">
        <v>2</v>
      </c>
      <c r="F69" s="57">
        <v>0</v>
      </c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11</v>
      </c>
      <c r="V69" s="1" t="str">
        <f t="shared" ref="V69" si="107">"comment on column "&amp;$A$2&amp;"."&amp;A69&amp;" is '"&amp;B69&amp;"';"</f>
        <v>comment on column dbo.fkt_TBBC017G.NO_SYAKIHJO is '';</v>
      </c>
    </row>
    <row r="70" spans="1:22" ht="12" customHeight="1">
      <c r="A70" s="40" t="s">
        <v>876</v>
      </c>
      <c r="B70" s="36" t="s">
        <v>3408</v>
      </c>
      <c r="C70" s="37"/>
      <c r="D70" s="98" t="s">
        <v>744</v>
      </c>
      <c r="E70" s="38">
        <v>1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9</v>
      </c>
      <c r="V70" s="1" t="str">
        <f t="shared" ref="V70" si="109">"comment on column "&amp;$A$2&amp;"."&amp;A70&amp;" is '"&amp;B70&amp;"';"</f>
        <v>comment on column dbo.fkt_TBBC017G.MJ_NYSJKK is '';</v>
      </c>
    </row>
    <row r="71" spans="1:22" ht="12" customHeight="1">
      <c r="A71" s="40" t="s">
        <v>877</v>
      </c>
      <c r="B71" s="36" t="s">
        <v>3408</v>
      </c>
      <c r="C71" s="37"/>
      <c r="D71" s="98" t="s">
        <v>744</v>
      </c>
      <c r="E71" s="38">
        <v>1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11</v>
      </c>
      <c r="V71" s="1" t="str">
        <f t="shared" ref="V71" si="111">"comment on column "&amp;$A$2&amp;"."&amp;A71&amp;" is '"&amp;B71&amp;"';"</f>
        <v>comment on column dbo.fkt_TBBC017G.MJ_NYSJKKSY is '';</v>
      </c>
    </row>
    <row r="72" spans="1:22" ht="12" customHeight="1">
      <c r="A72" s="40" t="s">
        <v>878</v>
      </c>
      <c r="B72" s="36" t="s">
        <v>3408</v>
      </c>
      <c r="C72" s="37"/>
      <c r="D72" s="98" t="s">
        <v>744</v>
      </c>
      <c r="E72" s="38">
        <v>1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9</v>
      </c>
      <c r="V72" s="1" t="str">
        <f t="shared" ref="V72" si="113">"comment on column "&amp;$A$2&amp;"."&amp;A72&amp;" is '"&amp;B72&amp;"';"</f>
        <v>comment on column dbo.fkt_TBBC017G.MJ_NYSJKM is '';</v>
      </c>
    </row>
    <row r="73" spans="1:22" ht="12" customHeight="1">
      <c r="A73" s="40" t="s">
        <v>879</v>
      </c>
      <c r="B73" s="36" t="s">
        <v>3408</v>
      </c>
      <c r="C73" s="37"/>
      <c r="D73" s="98" t="s">
        <v>387</v>
      </c>
      <c r="E73" s="38"/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dbo.fkt_TBBC017G.DD_FUZKSPSI is '';</v>
      </c>
    </row>
    <row r="74" spans="1:22" ht="12" customHeight="1">
      <c r="A74" s="40" t="s">
        <v>880</v>
      </c>
      <c r="B74" s="36" t="s">
        <v>3408</v>
      </c>
      <c r="C74" s="37"/>
      <c r="D74" s="98" t="s">
        <v>387</v>
      </c>
      <c r="E74" s="38"/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dbo.fkt_TBBC017G.DD_HANBKAKU is '';</v>
      </c>
    </row>
    <row r="75" spans="1:22" ht="12" customHeight="1">
      <c r="A75" s="40" t="s">
        <v>881</v>
      </c>
      <c r="B75" s="36" t="s">
        <v>3408</v>
      </c>
      <c r="C75" s="37"/>
      <c r="D75" s="98" t="s">
        <v>387</v>
      </c>
      <c r="E75" s="38"/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dbo.fkt_TBBC017G.DD_SITAJKAK is '';</v>
      </c>
    </row>
    <row r="76" spans="1:22" ht="12" customHeight="1">
      <c r="A76" s="40" t="s">
        <v>882</v>
      </c>
      <c r="B76" s="36" t="s">
        <v>3408</v>
      </c>
      <c r="C76" s="37"/>
      <c r="D76" s="98" t="s">
        <v>387</v>
      </c>
      <c r="E76" s="38"/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11</v>
      </c>
      <c r="V76" s="1" t="str">
        <f t="shared" ref="V76" si="121">"comment on column "&amp;$A$2&amp;"."&amp;A76&amp;" is '"&amp;B76&amp;"';"</f>
        <v>comment on column dbo.fkt_TBBC017G.DD_SYKAJOKA is '';</v>
      </c>
    </row>
    <row r="77" spans="1:22" ht="12" customHeight="1">
      <c r="A77" s="40" t="s">
        <v>883</v>
      </c>
      <c r="B77" s="36" t="s">
        <v>3408</v>
      </c>
      <c r="C77" s="37"/>
      <c r="D77" s="98" t="s">
        <v>387</v>
      </c>
      <c r="E77" s="38"/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dbo.fkt_TBBC017G.DD_KYAKKAKU is '';</v>
      </c>
    </row>
    <row r="78" spans="1:22" ht="12" customHeight="1">
      <c r="A78" s="40" t="s">
        <v>884</v>
      </c>
      <c r="B78" s="36" t="s">
        <v>3408</v>
      </c>
      <c r="C78" s="37"/>
      <c r="D78" s="98" t="s">
        <v>387</v>
      </c>
      <c r="E78" s="38"/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11</v>
      </c>
      <c r="V78" s="1" t="str">
        <f t="shared" ref="V78" si="125">"comment on column "&amp;$A$2&amp;"."&amp;A78&amp;" is '"&amp;B78&amp;"';"</f>
        <v>comment on column dbo.fkt_TBBC017G.DD_SONKNKAK is '';</v>
      </c>
    </row>
    <row r="79" spans="1:22" ht="12" customHeight="1">
      <c r="A79" s="40" t="s">
        <v>885</v>
      </c>
      <c r="B79" s="36" t="s">
        <v>3408</v>
      </c>
      <c r="C79" s="37"/>
      <c r="D79" s="98" t="s">
        <v>387</v>
      </c>
      <c r="E79" s="38"/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11</v>
      </c>
      <c r="V79" s="1" t="str">
        <f t="shared" ref="V79" si="127">"comment on column "&amp;$A$2&amp;"."&amp;A79&amp;" is '"&amp;B79&amp;"';"</f>
        <v>comment on column dbo.fkt_TBBC017G.DD_CYNYUKAN is '';</v>
      </c>
    </row>
    <row r="80" spans="1:22" ht="12" customHeight="1">
      <c r="A80" s="40" t="s">
        <v>886</v>
      </c>
      <c r="B80" s="36" t="s">
        <v>3408</v>
      </c>
      <c r="C80" s="37"/>
      <c r="D80" s="98" t="s">
        <v>387</v>
      </c>
      <c r="E80" s="38"/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11</v>
      </c>
      <c r="V80" s="1" t="str">
        <f t="shared" ref="V80" si="129">"comment on column "&amp;$A$2&amp;"."&amp;A80&amp;" is '"&amp;B80&amp;"';"</f>
        <v>comment on column dbo.fkt_TBBC017G.DD_SEIKYSAK is '';</v>
      </c>
    </row>
    <row r="81" spans="1:22" ht="12" customHeight="1">
      <c r="A81" s="40" t="s">
        <v>887</v>
      </c>
      <c r="B81" s="36" t="s">
        <v>3408</v>
      </c>
      <c r="C81" s="37"/>
      <c r="D81" s="98" t="s">
        <v>387</v>
      </c>
      <c r="E81" s="38"/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11</v>
      </c>
      <c r="V81" s="1" t="str">
        <f t="shared" ref="V81" si="131">"comment on column "&amp;$A$2&amp;"."&amp;A81&amp;" is '"&amp;B81&amp;"';"</f>
        <v>comment on column dbo.fkt_TBBC017G.DD_JIBSYSAK is '';</v>
      </c>
    </row>
    <row r="82" spans="1:22" ht="12" customHeight="1">
      <c r="A82" s="40" t="s">
        <v>888</v>
      </c>
      <c r="B82" s="36" t="s">
        <v>3408</v>
      </c>
      <c r="C82" s="37"/>
      <c r="D82" s="98" t="s">
        <v>744</v>
      </c>
      <c r="E82" s="38">
        <v>10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11</v>
      </c>
      <c r="V82" s="1" t="str">
        <f t="shared" ref="V82" si="133">"comment on column "&amp;$A$2&amp;"."&amp;A82&amp;" is '"&amp;B82&amp;"';"</f>
        <v>comment on column dbo.fkt_TBBC017G.NO_NOHINSEK is '';</v>
      </c>
    </row>
    <row r="83" spans="1:22" ht="12" customHeight="1">
      <c r="A83" s="40" t="s">
        <v>889</v>
      </c>
      <c r="B83" s="36" t="s">
        <v>3408</v>
      </c>
      <c r="C83" s="37"/>
      <c r="D83" s="98" t="s">
        <v>744</v>
      </c>
      <c r="E83" s="38">
        <v>10</v>
      </c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11</v>
      </c>
      <c r="V83" s="1" t="str">
        <f t="shared" ref="V83" si="135">"comment on column "&amp;$A$2&amp;"."&amp;A83&amp;" is '"&amp;B83&amp;"';"</f>
        <v>comment on column dbo.fkt_TBBC017G.NO_GOSNSEKY is '';</v>
      </c>
    </row>
    <row r="84" spans="1:22" ht="12" customHeight="1">
      <c r="A84" s="40" t="s">
        <v>890</v>
      </c>
      <c r="B84" s="36" t="s">
        <v>3408</v>
      </c>
      <c r="C84" s="37"/>
      <c r="D84" s="98" t="s">
        <v>600</v>
      </c>
      <c r="E84" s="38">
        <v>2</v>
      </c>
      <c r="F84" s="57">
        <v>0</v>
      </c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11</v>
      </c>
      <c r="V84" s="1" t="str">
        <f t="shared" ref="V84" si="137">"comment on column "&amp;$A$2&amp;"."&amp;A84&amp;" is '"&amp;B84&amp;"';"</f>
        <v>comment on column dbo.fkt_TBBC017G.SU_HOKENKIM is '';</v>
      </c>
    </row>
    <row r="85" spans="1:22" ht="12" customHeight="1">
      <c r="A85" s="40" t="s">
        <v>891</v>
      </c>
      <c r="B85" s="36" t="s">
        <v>3408</v>
      </c>
      <c r="C85" s="37"/>
      <c r="D85" s="98" t="s">
        <v>387</v>
      </c>
      <c r="E85" s="38"/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11</v>
      </c>
      <c r="V85" s="1" t="str">
        <f t="shared" ref="V85" si="139">"comment on column "&amp;$A$2&amp;"."&amp;A85&amp;" is '"&amp;B85&amp;"';"</f>
        <v>comment on column dbo.fkt_TBBC017G.DD_HOKENKIJ is '';</v>
      </c>
    </row>
    <row r="86" spans="1:22" ht="12" customHeight="1">
      <c r="A86" s="40" t="s">
        <v>892</v>
      </c>
      <c r="B86" s="36" t="s">
        <v>3408</v>
      </c>
      <c r="C86" s="37"/>
      <c r="D86" s="98" t="s">
        <v>387</v>
      </c>
      <c r="E86" s="38"/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11</v>
      </c>
      <c r="V86" s="1" t="str">
        <f t="shared" ref="V86" si="141">"comment on column "&amp;$A$2&amp;"."&amp;A86&amp;" is '"&amp;B86&amp;"';"</f>
        <v>comment on column dbo.fkt_TBBC017G.DD_HOKENKII is '';</v>
      </c>
    </row>
    <row r="87" spans="1:22" ht="12" customHeight="1">
      <c r="A87" s="40" t="s">
        <v>930</v>
      </c>
      <c r="B87" s="36" t="s">
        <v>3408</v>
      </c>
      <c r="C87" s="37"/>
      <c r="D87" s="98" t="s">
        <v>387</v>
      </c>
      <c r="E87" s="38"/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dbo.fkt_TBBC017G.DD_HOSYSYHK is '';</v>
      </c>
    </row>
    <row r="88" spans="1:22" ht="12" customHeight="1">
      <c r="A88" s="40" t="s">
        <v>894</v>
      </c>
      <c r="B88" s="36" t="s">
        <v>3408</v>
      </c>
      <c r="C88" s="37"/>
      <c r="D88" s="98" t="s">
        <v>744</v>
      </c>
      <c r="E88" s="38">
        <v>1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11</v>
      </c>
      <c r="V88" s="1" t="str">
        <f t="shared" ref="V88" si="145">"comment on column "&amp;$A$2&amp;"."&amp;A88&amp;" is '"&amp;B88&amp;"';"</f>
        <v>comment on column dbo.fkt_TBBC017G.MJ_JOKNHKHY is '';</v>
      </c>
    </row>
    <row r="89" spans="1:22" ht="12" customHeight="1">
      <c r="A89" s="40" t="s">
        <v>895</v>
      </c>
      <c r="B89" s="36" t="s">
        <v>3408</v>
      </c>
      <c r="C89" s="37"/>
      <c r="D89" s="98" t="s">
        <v>387</v>
      </c>
      <c r="E89" s="38"/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11</v>
      </c>
      <c r="V89" s="1" t="str">
        <f t="shared" ref="V89" si="147">"comment on column "&amp;$A$2&amp;"."&amp;A89&amp;" is '"&amp;B89&amp;"';"</f>
        <v>comment on column dbo.fkt_TBBC017G.DD_TORIKESI is '';</v>
      </c>
    </row>
    <row r="90" spans="1:22" ht="12" customHeight="1">
      <c r="A90" s="40" t="s">
        <v>896</v>
      </c>
      <c r="B90" s="36" t="s">
        <v>3408</v>
      </c>
      <c r="C90" s="37"/>
      <c r="D90" s="98" t="s">
        <v>744</v>
      </c>
      <c r="E90" s="38">
        <v>2</v>
      </c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11</v>
      </c>
      <c r="V90" s="1" t="str">
        <f t="shared" ref="V90" si="149">"comment on column "&amp;$A$2&amp;"."&amp;A90&amp;" is '"&amp;B90&amp;"';"</f>
        <v>comment on column dbo.fkt_TBBC017G.CD_TORIRIYU is '';</v>
      </c>
    </row>
    <row r="91" spans="1:22" ht="12" customHeight="1">
      <c r="A91" s="40" t="s">
        <v>897</v>
      </c>
      <c r="B91" s="36" t="s">
        <v>3408</v>
      </c>
      <c r="C91" s="37"/>
      <c r="D91" s="98" t="s">
        <v>744</v>
      </c>
      <c r="E91" s="38">
        <v>6</v>
      </c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11</v>
      </c>
      <c r="V91" s="1" t="str">
        <f t="shared" ref="V91" si="151">"comment on column "&amp;$A$2&amp;"."&amp;A91&amp;" is '"&amp;B91&amp;"';"</f>
        <v>comment on column dbo.fkt_TBBC017G.CD_TORISTAF is '';</v>
      </c>
    </row>
    <row r="92" spans="1:22" ht="12" customHeight="1">
      <c r="A92" s="40" t="s">
        <v>910</v>
      </c>
      <c r="B92" s="36" t="s">
        <v>3408</v>
      </c>
      <c r="C92" s="37"/>
      <c r="D92" s="98" t="s">
        <v>744</v>
      </c>
      <c r="E92" s="38">
        <v>1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6</v>
      </c>
      <c r="V92" s="1" t="str">
        <f t="shared" ref="V92" si="153">"comment on column "&amp;$A$2&amp;"."&amp;A92&amp;" is '"&amp;B92&amp;"';"</f>
        <v>comment on column dbo.fkt_TBBC017G.KB_8NO is '';</v>
      </c>
    </row>
    <row r="93" spans="1:22" ht="12" customHeight="1">
      <c r="A93" s="40" t="s">
        <v>911</v>
      </c>
      <c r="B93" s="36" t="s">
        <v>3408</v>
      </c>
      <c r="C93" s="37"/>
      <c r="D93" s="98" t="s">
        <v>744</v>
      </c>
      <c r="E93" s="38">
        <v>1</v>
      </c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11</v>
      </c>
      <c r="V93" s="1" t="str">
        <f t="shared" ref="V93" si="155">"comment on column "&amp;$A$2&amp;"."&amp;A93&amp;" is '"&amp;B93&amp;"';"</f>
        <v>comment on column dbo.fkt_TBBC017G.MJ_LISTOUTF is '';</v>
      </c>
    </row>
    <row r="94" spans="1:22" ht="12" customHeight="1">
      <c r="A94" s="40" t="s">
        <v>912</v>
      </c>
      <c r="B94" s="36" t="s">
        <v>3408</v>
      </c>
      <c r="C94" s="37"/>
      <c r="D94" s="98" t="s">
        <v>744</v>
      </c>
      <c r="E94" s="38">
        <v>1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11</v>
      </c>
      <c r="V94" s="1" t="str">
        <f t="shared" ref="V94" si="157">"comment on column "&amp;$A$2&amp;"."&amp;A94&amp;" is '"&amp;B94&amp;"';"</f>
        <v>comment on column dbo.fkt_TBBC017G.MJ_SOSINERF is '';</v>
      </c>
    </row>
    <row r="95" spans="1:22" ht="12" customHeight="1">
      <c r="A95" s="40" t="s">
        <v>913</v>
      </c>
      <c r="B95" s="36" t="s">
        <v>3408</v>
      </c>
      <c r="C95" s="37"/>
      <c r="D95" s="98" t="s">
        <v>744</v>
      </c>
      <c r="E95" s="38">
        <v>1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11</v>
      </c>
      <c r="V95" s="1" t="str">
        <f t="shared" ref="V95" si="159">"comment on column "&amp;$A$2&amp;"."&amp;A95&amp;" is '"&amp;B95&amp;"';"</f>
        <v>comment on column dbo.fkt_TBBC017G.MJ_KAKTSHRP is '';</v>
      </c>
    </row>
    <row r="96" spans="1:22" ht="12" customHeight="1">
      <c r="A96" s="40" t="s">
        <v>1388</v>
      </c>
      <c r="B96" s="36" t="s">
        <v>3408</v>
      </c>
      <c r="C96" s="37"/>
      <c r="D96" s="98" t="s">
        <v>744</v>
      </c>
      <c r="E96" s="38">
        <v>1</v>
      </c>
      <c r="F96" s="57"/>
      <c r="G96" s="59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11</v>
      </c>
      <c r="V96" s="1" t="str">
        <f t="shared" ref="V96" si="161">"comment on column "&amp;$A$2&amp;"."&amp;A96&amp;" is '"&amp;B96&amp;"';"</f>
        <v>comment on column dbo.fkt_TBBC017G.CD_HNBITAIY is '';</v>
      </c>
    </row>
    <row r="97" spans="1:22" ht="12" customHeight="1">
      <c r="A97" s="40" t="s">
        <v>1389</v>
      </c>
      <c r="B97" s="36" t="s">
        <v>3408</v>
      </c>
      <c r="C97" s="37"/>
      <c r="D97" s="98" t="s">
        <v>744</v>
      </c>
      <c r="E97" s="38">
        <v>1</v>
      </c>
      <c r="F97" s="57"/>
      <c r="G97" s="59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11</v>
      </c>
      <c r="V97" s="1" t="str">
        <f t="shared" ref="V97" si="163">"comment on column "&amp;$A$2&amp;"."&amp;A97&amp;" is '"&amp;B97&amp;"';"</f>
        <v>comment on column dbo.fkt_TBBC017G.KB_JIDOZTOK is '';</v>
      </c>
    </row>
    <row r="98" spans="1:22" ht="12" customHeight="1">
      <c r="A98" s="40" t="s">
        <v>1390</v>
      </c>
      <c r="B98" s="36" t="s">
        <v>3408</v>
      </c>
      <c r="C98" s="37"/>
      <c r="D98" s="98" t="s">
        <v>744</v>
      </c>
      <c r="E98" s="38">
        <v>1</v>
      </c>
      <c r="F98" s="57"/>
      <c r="G98" s="59"/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11</v>
      </c>
      <c r="V98" s="1" t="str">
        <f t="shared" ref="V98" si="165">"comment on column "&amp;$A$2&amp;"."&amp;A98&amp;" is '"&amp;B98&amp;"';"</f>
        <v>comment on column dbo.fkt_TBBC017G.KB_OROSYNFH is '';</v>
      </c>
    </row>
    <row r="99" spans="1:22" ht="12" customHeight="1">
      <c r="A99" s="40" t="s">
        <v>916</v>
      </c>
      <c r="B99" s="36" t="s">
        <v>3408</v>
      </c>
      <c r="C99" s="37"/>
      <c r="D99" s="98" t="s">
        <v>744</v>
      </c>
      <c r="E99" s="38">
        <v>1</v>
      </c>
      <c r="F99" s="57"/>
      <c r="G99" s="59"/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11</v>
      </c>
      <c r="V99" s="1" t="str">
        <f t="shared" ref="V99" si="167">"comment on column "&amp;$A$2&amp;"."&amp;A99&amp;" is '"&amp;B99&amp;"';"</f>
        <v>comment on column dbo.fkt_TBBC017G.KB_ZEKOMIIN is '';</v>
      </c>
    </row>
    <row r="100" spans="1:22" ht="12" customHeight="1">
      <c r="A100" s="40" t="s">
        <v>1391</v>
      </c>
      <c r="B100" s="36" t="s">
        <v>3408</v>
      </c>
      <c r="C100" s="37"/>
      <c r="D100" s="98" t="s">
        <v>744</v>
      </c>
      <c r="E100" s="38">
        <v>1</v>
      </c>
      <c r="F100" s="57"/>
      <c r="G100" s="59"/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9</v>
      </c>
      <c r="V100" s="1" t="str">
        <f t="shared" ref="V100" si="169">"comment on column "&amp;$A$2&amp;"."&amp;A100&amp;" is '"&amp;B100&amp;"';"</f>
        <v>comment on column dbo.fkt_TBBC017G.KB_JUCYAZ is '';</v>
      </c>
    </row>
    <row r="101" spans="1:22" ht="12" customHeight="1">
      <c r="A101" s="40" t="s">
        <v>1259</v>
      </c>
      <c r="B101" s="36" t="s">
        <v>3408</v>
      </c>
      <c r="C101" s="37"/>
      <c r="D101" s="98" t="s">
        <v>387</v>
      </c>
      <c r="E101" s="38"/>
      <c r="F101" s="57"/>
      <c r="G101" s="59"/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9</v>
      </c>
      <c r="V101" s="1" t="str">
        <f t="shared" ref="V101" si="171">"comment on column "&amp;$A$2&amp;"."&amp;A101&amp;" is '"&amp;B101&amp;"';"</f>
        <v>comment on column dbo.fkt_TBBC017G.DD_YATAKU is '';</v>
      </c>
    </row>
    <row r="102" spans="1:22" ht="12" customHeight="1">
      <c r="A102" s="40" t="s">
        <v>1025</v>
      </c>
      <c r="B102" s="36" t="s">
        <v>3408</v>
      </c>
      <c r="C102" s="37"/>
      <c r="D102" s="98" t="s">
        <v>744</v>
      </c>
      <c r="E102" s="38">
        <v>12</v>
      </c>
      <c r="F102" s="57"/>
      <c r="G102" s="59"/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11</v>
      </c>
      <c r="V102" s="1" t="str">
        <f t="shared" ref="V102" si="173">"comment on column "&amp;$A$2&amp;"."&amp;A102&amp;" is '"&amp;B102&amp;"';"</f>
        <v>comment on column dbo.fkt_TBBC017G.NO_RECYCLEK is '';</v>
      </c>
    </row>
    <row r="103" spans="1:22" ht="12" customHeight="1">
      <c r="A103" s="40" t="s">
        <v>925</v>
      </c>
      <c r="B103" s="36" t="s">
        <v>3408</v>
      </c>
      <c r="C103" s="37"/>
      <c r="D103" s="98" t="s">
        <v>744</v>
      </c>
      <c r="E103" s="38">
        <v>1</v>
      </c>
      <c r="F103" s="57"/>
      <c r="G103" s="59"/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9</v>
      </c>
      <c r="V103" s="1" t="str">
        <f t="shared" ref="V103" si="175">"comment on column "&amp;$A$2&amp;"."&amp;A103&amp;" is '"&amp;B103&amp;"';"</f>
        <v>comment on column dbo.fkt_TBBC017G.KB_OSSSIN is '';</v>
      </c>
    </row>
    <row r="104" spans="1:22" ht="12" customHeight="1">
      <c r="A104" s="40" t="s">
        <v>926</v>
      </c>
      <c r="B104" s="36" t="s">
        <v>3408</v>
      </c>
      <c r="C104" s="37"/>
      <c r="D104" s="98" t="s">
        <v>744</v>
      </c>
      <c r="E104" s="38">
        <v>2</v>
      </c>
      <c r="F104" s="57"/>
      <c r="G104" s="59"/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11</v>
      </c>
      <c r="V104" s="1" t="str">
        <f t="shared" ref="V104" si="177">"comment on column "&amp;$A$2&amp;"."&amp;A104&amp;" is '"&amp;B104&amp;"';"</f>
        <v>comment on column dbo.fkt_TBBC017G.MJ_OSSTSNST is '';</v>
      </c>
    </row>
    <row r="105" spans="1:22" ht="12" customHeight="1">
      <c r="A105" s="40" t="s">
        <v>928</v>
      </c>
      <c r="B105" s="36" t="s">
        <v>3408</v>
      </c>
      <c r="C105" s="37"/>
      <c r="D105" s="98" t="s">
        <v>744</v>
      </c>
      <c r="E105" s="38">
        <v>1</v>
      </c>
      <c r="F105" s="57"/>
      <c r="G105" s="59"/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11</v>
      </c>
      <c r="V105" s="1" t="str">
        <f t="shared" ref="V105" si="179">"comment on column "&amp;$A$2&amp;"."&amp;A105&amp;" is '"&amp;B105&amp;"';"</f>
        <v>comment on column dbo.fkt_TBBC017G.KB_SIYOZKIS is '';</v>
      </c>
    </row>
    <row r="106" spans="1:22" ht="12" customHeight="1">
      <c r="A106" s="40" t="s">
        <v>929</v>
      </c>
      <c r="B106" s="36" t="s">
        <v>3408</v>
      </c>
      <c r="C106" s="37"/>
      <c r="D106" s="98" t="s">
        <v>744</v>
      </c>
      <c r="E106" s="38">
        <v>1</v>
      </c>
      <c r="F106" s="57"/>
      <c r="G106" s="59"/>
      <c r="H106" s="38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11</v>
      </c>
      <c r="V106" s="1" t="str">
        <f t="shared" ref="V106" si="181">"comment on column "&amp;$A$2&amp;"."&amp;A106&amp;" is '"&amp;B106&amp;"';"</f>
        <v>comment on column dbo.fkt_TBBC017G.KB_STJIZESO is '';</v>
      </c>
    </row>
    <row r="107" spans="1:22" ht="12" customHeight="1">
      <c r="A107" s="40" t="s">
        <v>931</v>
      </c>
      <c r="B107" s="36" t="s">
        <v>3408</v>
      </c>
      <c r="C107" s="37"/>
      <c r="D107" s="98" t="s">
        <v>744</v>
      </c>
      <c r="E107" s="38">
        <v>1</v>
      </c>
      <c r="F107" s="57"/>
      <c r="G107" s="59"/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11</v>
      </c>
      <c r="V107" s="1" t="str">
        <f t="shared" ref="V107" si="183">"comment on column "&amp;$A$2&amp;"."&amp;A107&amp;" is '"&amp;B107&amp;"';"</f>
        <v>comment on column dbo.fkt_TBBC017G.KB_KAMITJIS is '';</v>
      </c>
    </row>
    <row r="108" spans="1:22" ht="12" customHeight="1">
      <c r="A108" s="40" t="s">
        <v>932</v>
      </c>
      <c r="B108" s="36" t="s">
        <v>3408</v>
      </c>
      <c r="C108" s="37"/>
      <c r="D108" s="98" t="s">
        <v>744</v>
      </c>
      <c r="E108" s="38">
        <v>1</v>
      </c>
      <c r="F108" s="57"/>
      <c r="G108" s="59"/>
      <c r="H108" s="38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11</v>
      </c>
      <c r="V108" s="1" t="str">
        <f t="shared" ref="V108" si="185">"comment on column "&amp;$A$2&amp;"."&amp;A108&amp;" is '"&amp;B108&amp;"';"</f>
        <v>comment on column dbo.fkt_TBBC017G.KB_SYMITJIS is '';</v>
      </c>
    </row>
    <row r="109" spans="1:22" ht="12" customHeight="1">
      <c r="A109" s="40" t="s">
        <v>1392</v>
      </c>
      <c r="B109" s="36" t="s">
        <v>3408</v>
      </c>
      <c r="C109" s="37"/>
      <c r="D109" s="98" t="s">
        <v>744</v>
      </c>
      <c r="E109" s="38">
        <v>10</v>
      </c>
      <c r="F109" s="57"/>
      <c r="G109" s="59"/>
      <c r="H109" s="38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11</v>
      </c>
      <c r="V109" s="1" t="str">
        <f t="shared" ref="V109" si="187">"comment on column "&amp;$A$2&amp;"."&amp;A109&amp;" is '"&amp;B109&amp;"';"</f>
        <v>comment on column dbo.fkt_TBBC017G.NO_HSYOTVHV is '';</v>
      </c>
    </row>
    <row r="110" spans="1:22" ht="12" customHeight="1">
      <c r="A110" s="40" t="s">
        <v>1393</v>
      </c>
      <c r="B110" s="36" t="s">
        <v>3408</v>
      </c>
      <c r="C110" s="37"/>
      <c r="D110" s="98" t="s">
        <v>387</v>
      </c>
      <c r="E110" s="38"/>
      <c r="F110" s="57"/>
      <c r="G110" s="59"/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11</v>
      </c>
      <c r="V110" s="1" t="str">
        <f t="shared" ref="V110" si="189">"comment on column "&amp;$A$2&amp;"."&amp;A110&amp;" is '"&amp;B110&amp;"';"</f>
        <v>comment on column dbo.fkt_TBBC017G.DD_NOSYAYOT is '';</v>
      </c>
    </row>
    <row r="111" spans="1:22" ht="12" customHeight="1">
      <c r="A111" s="40" t="s">
        <v>934</v>
      </c>
      <c r="B111" s="36" t="s">
        <v>3408</v>
      </c>
      <c r="C111" s="37"/>
      <c r="D111" s="98" t="s">
        <v>744</v>
      </c>
      <c r="E111" s="38">
        <v>1</v>
      </c>
      <c r="F111" s="57"/>
      <c r="G111" s="59"/>
      <c r="H111" s="38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6</v>
      </c>
      <c r="V111" s="1" t="str">
        <f t="shared" ref="V111" si="191">"comment on column "&amp;$A$2&amp;"."&amp;A111&amp;" is '"&amp;B111&amp;"';"</f>
        <v>comment on column dbo.fkt_TBBC017G.KB_IKO is '';</v>
      </c>
    </row>
    <row r="112" spans="1:22" ht="12" customHeight="1">
      <c r="A112" s="40" t="s">
        <v>966</v>
      </c>
      <c r="B112" s="36" t="s">
        <v>3408</v>
      </c>
      <c r="C112" s="37"/>
      <c r="D112" s="98" t="s">
        <v>744</v>
      </c>
      <c r="E112" s="38">
        <v>2</v>
      </c>
      <c r="F112" s="57"/>
      <c r="G112" s="59"/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11</v>
      </c>
      <c r="V112" s="1" t="str">
        <f t="shared" ref="V112" si="193">"comment on column "&amp;$A$2&amp;"."&amp;A112&amp;" is '"&amp;B112&amp;"';"</f>
        <v>comment on column dbo.fkt_TBBC017G.KB_SYSNHOSY is '';</v>
      </c>
    </row>
    <row r="113" spans="1:22" ht="12" customHeight="1">
      <c r="A113" s="40" t="s">
        <v>967</v>
      </c>
      <c r="B113" s="36" t="s">
        <v>3408</v>
      </c>
      <c r="C113" s="37"/>
      <c r="D113" s="98" t="s">
        <v>387</v>
      </c>
      <c r="E113" s="38"/>
      <c r="F113" s="57"/>
      <c r="G113" s="59"/>
      <c r="H113" s="38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11</v>
      </c>
      <c r="V113" s="1" t="str">
        <f t="shared" ref="V113" si="195">"comment on column "&amp;$A$2&amp;"."&amp;A113&amp;" is '"&amp;B113&amp;"';"</f>
        <v>comment on column dbo.fkt_TBBC017G.DD_SYSNHSHK is '';</v>
      </c>
    </row>
    <row r="114" spans="1:22" ht="12" customHeight="1">
      <c r="A114" s="40" t="s">
        <v>978</v>
      </c>
      <c r="B114" s="36" t="s">
        <v>3408</v>
      </c>
      <c r="C114" s="37"/>
      <c r="D114" s="98" t="s">
        <v>387</v>
      </c>
      <c r="E114" s="38"/>
      <c r="F114" s="57"/>
      <c r="G114" s="59"/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11</v>
      </c>
      <c r="V114" s="1" t="str">
        <f t="shared" ref="V114" si="197">"comment on column "&amp;$A$2&amp;"."&amp;A114&amp;" is '"&amp;B114&amp;"';"</f>
        <v>comment on column dbo.fkt_TBBC017G.DT_SAISINUP is '';</v>
      </c>
    </row>
    <row r="115" spans="1:22" ht="12" customHeight="1">
      <c r="A115" s="40" t="s">
        <v>979</v>
      </c>
      <c r="B115" s="36" t="s">
        <v>3408</v>
      </c>
      <c r="C115" s="37"/>
      <c r="D115" s="98" t="s">
        <v>744</v>
      </c>
      <c r="E115" s="38">
        <v>8</v>
      </c>
      <c r="F115" s="57"/>
      <c r="G115" s="59"/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ref="U115" si="198">LEN(A115)</f>
        <v>11</v>
      </c>
      <c r="V115" s="1" t="str">
        <f t="shared" ref="V115" si="199">"comment on column "&amp;$A$2&amp;"."&amp;A115&amp;" is '"&amp;B115&amp;"';"</f>
        <v>comment on column dbo.fkt_TBBC017G.MJ_SASINTAN is '';</v>
      </c>
    </row>
    <row r="116" spans="1:22" ht="12" customHeight="1">
      <c r="A116" s="40" t="s">
        <v>578</v>
      </c>
      <c r="B116" s="36" t="s">
        <v>3408</v>
      </c>
      <c r="C116" s="37"/>
      <c r="D116" s="98" t="s">
        <v>569</v>
      </c>
      <c r="E116" s="38">
        <v>5</v>
      </c>
      <c r="F116" s="57"/>
      <c r="G116" s="59"/>
      <c r="H116" s="38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198"/>
      <c r="T116" s="199"/>
      <c r="U116" s="1">
        <f t="shared" ref="U116" si="200">LEN(A116)</f>
        <v>5</v>
      </c>
      <c r="V116" s="1" t="str">
        <f t="shared" ref="V116" si="201">"comment on column "&amp;$A$2&amp;"."&amp;A116&amp;" is '"&amp;B116&amp;"';"</f>
        <v>comment on column dbo.fkt_TBBC017G.DLRCD is '';</v>
      </c>
    </row>
    <row r="117" spans="1:22" ht="12">
      <c r="A117" s="35"/>
      <c r="B117" s="36"/>
      <c r="C117" s="39"/>
      <c r="D117" s="98"/>
      <c r="E117" s="38"/>
      <c r="F117" s="57"/>
      <c r="G117" s="38"/>
      <c r="H117" s="38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198"/>
      <c r="T117" s="199"/>
      <c r="U117" s="1">
        <f t="shared" si="0"/>
        <v>0</v>
      </c>
      <c r="V117" s="1" t="str">
        <f t="shared" si="1"/>
        <v>comment on column dbo.fkt_TBBC017G. is '';</v>
      </c>
    </row>
    <row r="118" spans="1:22" ht="12.6" thickBot="1">
      <c r="A118" s="48"/>
      <c r="B118" s="49"/>
      <c r="C118" s="50"/>
      <c r="D118" s="97"/>
      <c r="E118" s="51"/>
      <c r="F118" s="20"/>
      <c r="G118" s="51"/>
      <c r="H118" s="51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200"/>
      <c r="T118" s="201"/>
      <c r="U118" s="1">
        <f t="shared" si="0"/>
        <v>0</v>
      </c>
      <c r="V118" s="1" t="str">
        <f t="shared" si="1"/>
        <v>comment on column dbo.fkt_TBBC017G. is '';</v>
      </c>
    </row>
  </sheetData>
  <dataConsolidate link="1"/>
  <mergeCells count="133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117:T117"/>
    <mergeCell ref="S118:T118"/>
    <mergeCell ref="S116:T116"/>
    <mergeCell ref="S115:T115"/>
    <mergeCell ref="S114:T114"/>
    <mergeCell ref="S113:T113"/>
    <mergeCell ref="S112:T112"/>
    <mergeCell ref="S105:T105"/>
    <mergeCell ref="S104:T104"/>
    <mergeCell ref="S103:T103"/>
    <mergeCell ref="S102:T102"/>
    <mergeCell ref="S101:T101"/>
    <mergeCell ref="S100:T100"/>
    <mergeCell ref="S111:T111"/>
    <mergeCell ref="S110:T110"/>
    <mergeCell ref="S109:T109"/>
    <mergeCell ref="S108:T108"/>
    <mergeCell ref="S107:T107"/>
    <mergeCell ref="S106:T106"/>
    <mergeCell ref="S93:T93"/>
    <mergeCell ref="S92:T92"/>
    <mergeCell ref="S91:T91"/>
    <mergeCell ref="S90:T90"/>
    <mergeCell ref="S89:T89"/>
    <mergeCell ref="S88:T88"/>
    <mergeCell ref="S99:T99"/>
    <mergeCell ref="S98:T98"/>
    <mergeCell ref="S97:T97"/>
    <mergeCell ref="S96:T96"/>
    <mergeCell ref="S95:T95"/>
    <mergeCell ref="S94:T94"/>
    <mergeCell ref="S81:T81"/>
    <mergeCell ref="S80:T80"/>
    <mergeCell ref="S79:T79"/>
    <mergeCell ref="S78:T78"/>
    <mergeCell ref="S77:T77"/>
    <mergeCell ref="S76:T76"/>
    <mergeCell ref="S87:T87"/>
    <mergeCell ref="S86:T86"/>
    <mergeCell ref="S85:T85"/>
    <mergeCell ref="S84:T84"/>
    <mergeCell ref="S83:T83"/>
    <mergeCell ref="S82:T82"/>
    <mergeCell ref="S69:T69"/>
    <mergeCell ref="S68:T68"/>
    <mergeCell ref="S67:T67"/>
    <mergeCell ref="S66:T66"/>
    <mergeCell ref="S65:T65"/>
    <mergeCell ref="S64:T64"/>
    <mergeCell ref="S75:T75"/>
    <mergeCell ref="S74:T74"/>
    <mergeCell ref="S73:T73"/>
    <mergeCell ref="S72:T72"/>
    <mergeCell ref="S71:T71"/>
    <mergeCell ref="S70:T70"/>
    <mergeCell ref="S57:T57"/>
    <mergeCell ref="S56:T56"/>
    <mergeCell ref="S55:T55"/>
    <mergeCell ref="S54:T54"/>
    <mergeCell ref="S53:T53"/>
    <mergeCell ref="S52:T52"/>
    <mergeCell ref="S63:T63"/>
    <mergeCell ref="S62:T62"/>
    <mergeCell ref="S61:T61"/>
    <mergeCell ref="S60:T60"/>
    <mergeCell ref="S59:T59"/>
    <mergeCell ref="S58:T58"/>
    <mergeCell ref="S45:T45"/>
    <mergeCell ref="S44:T44"/>
    <mergeCell ref="S43:T43"/>
    <mergeCell ref="S42:T42"/>
    <mergeCell ref="S41:T41"/>
    <mergeCell ref="S40:T40"/>
    <mergeCell ref="S51:T51"/>
    <mergeCell ref="S50:T50"/>
    <mergeCell ref="S49:T49"/>
    <mergeCell ref="S48:T48"/>
    <mergeCell ref="S47:T47"/>
    <mergeCell ref="S46:T46"/>
    <mergeCell ref="S33:T33"/>
    <mergeCell ref="S32:T32"/>
    <mergeCell ref="S31:T31"/>
    <mergeCell ref="S30:T30"/>
    <mergeCell ref="S29:T29"/>
    <mergeCell ref="S28:T28"/>
    <mergeCell ref="S39:T39"/>
    <mergeCell ref="S38:T38"/>
    <mergeCell ref="S37:T37"/>
    <mergeCell ref="S36:T36"/>
    <mergeCell ref="S35:T35"/>
    <mergeCell ref="S34:T34"/>
    <mergeCell ref="S21:T21"/>
    <mergeCell ref="S20:T20"/>
    <mergeCell ref="S19:T19"/>
    <mergeCell ref="S18:T18"/>
    <mergeCell ref="S17:T17"/>
    <mergeCell ref="S27:T27"/>
    <mergeCell ref="S26:T26"/>
    <mergeCell ref="S25:T25"/>
    <mergeCell ref="S24:T24"/>
    <mergeCell ref="S23:T23"/>
    <mergeCell ref="S22:T22"/>
  </mergeCells>
  <phoneticPr fontId="3"/>
  <conditionalFormatting sqref="I4">
    <cfRule type="expression" dxfId="194" priority="1">
      <formula>COUNTA($I$4)&lt;1</formula>
    </cfRule>
  </conditionalFormatting>
  <dataValidations count="5">
    <dataValidation showDropDown="1" showInputMessage="1" showErrorMessage="1" error="その値は入力できません" sqref="C7:C118" xr:uid="{45160242-3B02-4B8D-AED7-072A4E5E37B5}"/>
    <dataValidation type="list" allowBlank="1" showInputMessage="1" showErrorMessage="1" sqref="D7:D1048576" xr:uid="{16066278-E11D-4F97-8942-E4E48D5F0CBE}">
      <formula1>"CHAR,VARCHAR,VARCHAR2,LONG,NUMBER,DATE,TIMESTAMP"</formula1>
    </dataValidation>
    <dataValidation type="whole" allowBlank="1" showInputMessage="1" showErrorMessage="1" sqref="E7:F118 I7:R118" xr:uid="{43BB416A-EE3F-45D1-8788-045A1F78E353}">
      <formula1>0</formula1>
      <formula2>999999999</formula2>
    </dataValidation>
    <dataValidation type="list" allowBlank="1" showInputMessage="1" showErrorMessage="1" sqref="H7:H1048576" xr:uid="{5E93451E-1480-4E53-B508-13495B991D49}">
      <formula1>"　,NOT NULL"</formula1>
    </dataValidation>
    <dataValidation type="list" allowBlank="1" showInputMessage="1" showErrorMessage="1" sqref="I4:R4" xr:uid="{D63D2A02-21F8-4004-9719-15E88B5B8010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6E61-E048-4679-89EE-360640BA9DFE}">
  <sheetPr codeName="Sheet46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dbo.fkt_TBBC096G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dbo.fkt_TBBC096G.CD_KAISYA is '';</v>
      </c>
    </row>
    <row r="8" spans="1:22" ht="12" customHeight="1">
      <c r="A8" s="40" t="s">
        <v>994</v>
      </c>
      <c r="B8" s="101" t="s">
        <v>3408</v>
      </c>
      <c r="C8" s="102"/>
      <c r="D8" s="98" t="s">
        <v>744</v>
      </c>
      <c r="E8" s="38">
        <v>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dbo.fkt_TBBC096G.NO_SYARYOU is '';</v>
      </c>
    </row>
    <row r="9" spans="1:22" ht="12" customHeight="1">
      <c r="A9" s="40" t="s">
        <v>1395</v>
      </c>
      <c r="B9" s="36" t="s">
        <v>3408</v>
      </c>
      <c r="C9" s="37"/>
      <c r="D9" s="98" t="s">
        <v>744</v>
      </c>
      <c r="E9" s="38">
        <v>1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dbo.fkt_TBBC096G.KB_RIREKI is '';</v>
      </c>
    </row>
    <row r="10" spans="1:22" ht="12" customHeight="1">
      <c r="A10" s="35" t="s">
        <v>827</v>
      </c>
      <c r="B10" s="36" t="s">
        <v>3408</v>
      </c>
      <c r="C10" s="37"/>
      <c r="D10" s="98" t="s">
        <v>387</v>
      </c>
      <c r="E10" s="38"/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dbo.fkt_TBBC096G.DD_SIIRE is '';</v>
      </c>
    </row>
    <row r="11" spans="1:22" ht="12" customHeight="1">
      <c r="A11" s="35" t="s">
        <v>1396</v>
      </c>
      <c r="B11" s="36" t="s">
        <v>3408</v>
      </c>
      <c r="C11" s="39"/>
      <c r="D11" s="98" t="s">
        <v>387</v>
      </c>
      <c r="E11" s="38"/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dbo.fkt_TBBC096G.DD_HENKOU is '';</v>
      </c>
    </row>
    <row r="12" spans="1:22" ht="12" customHeight="1">
      <c r="A12" s="40" t="s">
        <v>1397</v>
      </c>
      <c r="B12" s="41"/>
      <c r="C12" s="39"/>
      <c r="D12" s="98" t="s">
        <v>600</v>
      </c>
      <c r="E12" s="38">
        <v>5</v>
      </c>
      <c r="F12" s="57">
        <v>0</v>
      </c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dbo.fkt_TBBC096G.KI_HEMKAKU is '';</v>
      </c>
    </row>
    <row r="13" spans="1:22" ht="12" customHeight="1">
      <c r="A13" s="40" t="s">
        <v>1398</v>
      </c>
      <c r="B13" s="41"/>
      <c r="C13" s="39"/>
      <c r="D13" s="98" t="s">
        <v>600</v>
      </c>
      <c r="E13" s="38">
        <v>5</v>
      </c>
      <c r="F13" s="57">
        <v>0</v>
      </c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dbo.fkt_TBBC096G.KI_HEGKAKU is '';</v>
      </c>
    </row>
    <row r="14" spans="1:22" ht="12" customHeight="1">
      <c r="A14" s="40" t="s">
        <v>978</v>
      </c>
      <c r="B14" s="36" t="s">
        <v>3408</v>
      </c>
      <c r="C14" s="37"/>
      <c r="D14" s="98" t="s">
        <v>387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dbo.fkt_TBBC096G.DT_SAISINUP is '';</v>
      </c>
    </row>
    <row r="15" spans="1:22" ht="12" customHeight="1">
      <c r="A15" s="40" t="s">
        <v>979</v>
      </c>
      <c r="B15" s="36" t="s">
        <v>3408</v>
      </c>
      <c r="C15" s="37"/>
      <c r="D15" s="98" t="s">
        <v>744</v>
      </c>
      <c r="E15" s="38">
        <v>8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dbo.fkt_TBBC096G.MJ_SASINTAN is '';</v>
      </c>
    </row>
    <row r="16" spans="1:22" ht="12" customHeight="1">
      <c r="A16" s="40" t="s">
        <v>578</v>
      </c>
      <c r="B16" s="36" t="s">
        <v>3408</v>
      </c>
      <c r="C16" s="37"/>
      <c r="D16" s="98" t="s">
        <v>569</v>
      </c>
      <c r="E16" s="38">
        <v>5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5</v>
      </c>
      <c r="V16" s="1" t="str">
        <f t="shared" si="1"/>
        <v>comment on column dbo.fkt_TBBC096G.DLRCD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dbo.fkt_TBBC096G.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dbo.fkt_TBBC096G.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93" priority="1">
      <formula>COUNTA($I$4)&lt;1</formula>
    </cfRule>
  </conditionalFormatting>
  <dataValidations count="5">
    <dataValidation showDropDown="1" showInputMessage="1" showErrorMessage="1" error="その値は入力できません" sqref="C7:C18" xr:uid="{3D428B15-9059-4BB9-8913-8AE50B6A2C7B}"/>
    <dataValidation type="list" allowBlank="1" showInputMessage="1" showErrorMessage="1" sqref="D7:D1048576" xr:uid="{FF1B44BF-FB83-4FFD-A265-7E7EE1CE49DF}">
      <formula1>"CHAR,VARCHAR,VARCHAR2,LONG,NUMBER,DATE,TIMESTAMP"</formula1>
    </dataValidation>
    <dataValidation type="whole" allowBlank="1" showInputMessage="1" showErrorMessage="1" sqref="E7:F18 I7:R18" xr:uid="{212CDC36-7D9F-4C42-BA98-0927DC1DC36C}">
      <formula1>0</formula1>
      <formula2>999999999</formula2>
    </dataValidation>
    <dataValidation type="list" allowBlank="1" showInputMessage="1" showErrorMessage="1" sqref="H7:H1048576" xr:uid="{BAD40063-7EB7-4E18-BA9F-595FA7DBAFFA}">
      <formula1>"　,NOT NULL"</formula1>
    </dataValidation>
    <dataValidation type="list" allowBlank="1" showInputMessage="1" showErrorMessage="1" sqref="I4:R4" xr:uid="{54FE2CA1-93E8-4F77-B672-85271C167F6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EC6E6-EB98-41F6-A814-751608A6ADD1}">
  <sheetPr codeName="Sheet47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30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dbo.fkt_TBBF020M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569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dbo.fkt_TBBF020M.CD_KAISYA is '';</v>
      </c>
    </row>
    <row r="8" spans="1:22" ht="12" customHeight="1">
      <c r="A8" s="40" t="s">
        <v>1400</v>
      </c>
      <c r="B8" s="101" t="s">
        <v>3408</v>
      </c>
      <c r="C8" s="102"/>
      <c r="D8" s="98" t="s">
        <v>569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dbo.fkt_TBBF020M.CD_TOSYOK is '';</v>
      </c>
    </row>
    <row r="9" spans="1:22" ht="12" customHeight="1">
      <c r="A9" s="40" t="s">
        <v>1401</v>
      </c>
      <c r="B9" s="36" t="s">
        <v>3408</v>
      </c>
      <c r="C9" s="37"/>
      <c r="D9" s="98" t="s">
        <v>569</v>
      </c>
      <c r="E9" s="38">
        <v>12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dbo.fkt_TBBF020M.KJ_TOSIKIME is '';</v>
      </c>
    </row>
    <row r="10" spans="1:22" ht="12" customHeight="1">
      <c r="A10" s="35" t="s">
        <v>1402</v>
      </c>
      <c r="B10" s="36" t="s">
        <v>3408</v>
      </c>
      <c r="C10" s="37"/>
      <c r="D10" s="98" t="s">
        <v>569</v>
      </c>
      <c r="E10" s="38">
        <v>20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dbo.fkt_TBBF020M.KN_TOSYOK is '';</v>
      </c>
    </row>
    <row r="11" spans="1:22" ht="12" customHeight="1">
      <c r="A11" s="35" t="s">
        <v>1079</v>
      </c>
      <c r="B11" s="36" t="s">
        <v>3408</v>
      </c>
      <c r="C11" s="39"/>
      <c r="D11" s="98" t="s">
        <v>569</v>
      </c>
      <c r="E11" s="38">
        <v>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dbo.fkt_TBBF020M.CD_TOROSYOK is '';</v>
      </c>
    </row>
    <row r="12" spans="1:22" ht="12" customHeight="1">
      <c r="A12" s="40" t="s">
        <v>1403</v>
      </c>
      <c r="B12" s="41"/>
      <c r="C12" s="39"/>
      <c r="D12" s="98" t="s">
        <v>569</v>
      </c>
      <c r="E12" s="38">
        <v>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dbo.fkt_TBBF020M.CD_TCOMIRO is '';</v>
      </c>
    </row>
    <row r="13" spans="1:22" ht="12" customHeight="1">
      <c r="A13" s="40" t="s">
        <v>1078</v>
      </c>
      <c r="B13" s="41"/>
      <c r="C13" s="39"/>
      <c r="D13" s="98" t="s">
        <v>569</v>
      </c>
      <c r="E13" s="38">
        <v>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dbo.fkt_TBBF020M.CD_ZAIKSYYS is '';</v>
      </c>
    </row>
    <row r="14" spans="1:22" ht="12" customHeight="1">
      <c r="A14" s="40" t="s">
        <v>978</v>
      </c>
      <c r="B14" s="36" t="s">
        <v>3408</v>
      </c>
      <c r="C14" s="37"/>
      <c r="D14" s="98" t="s">
        <v>575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dbo.fkt_TBBF020M.DT_SAISINUP is '';</v>
      </c>
    </row>
    <row r="15" spans="1:22" ht="12" customHeight="1">
      <c r="A15" s="40" t="s">
        <v>979</v>
      </c>
      <c r="B15" s="36" t="s">
        <v>3408</v>
      </c>
      <c r="C15" s="37"/>
      <c r="D15" s="98" t="s">
        <v>569</v>
      </c>
      <c r="E15" s="38">
        <v>8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dbo.fkt_TBBF020M.MJ_SASINTAN is '';</v>
      </c>
    </row>
    <row r="16" spans="1:22" ht="12" customHeight="1">
      <c r="A16" s="40" t="s">
        <v>578</v>
      </c>
      <c r="B16" s="36" t="s">
        <v>3408</v>
      </c>
      <c r="C16" s="37"/>
      <c r="D16" s="98" t="s">
        <v>569</v>
      </c>
      <c r="E16" s="38">
        <v>5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5</v>
      </c>
      <c r="V16" s="1" t="str">
        <f t="shared" si="1"/>
        <v>comment on column dbo.fkt_TBBF020M.DLRCD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dbo.fkt_TBBF020M.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dbo.fkt_TBBF020M.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92" priority="1">
      <formula>COUNTA($I$4)&lt;1</formula>
    </cfRule>
  </conditionalFormatting>
  <dataValidations count="5">
    <dataValidation showDropDown="1" showInputMessage="1" showErrorMessage="1" error="その値は入力できません" sqref="C7:C18" xr:uid="{A543FA64-7662-40FA-A4B3-A619C5E24C4C}"/>
    <dataValidation type="list" allowBlank="1" showInputMessage="1" showErrorMessage="1" sqref="D7:D1048576" xr:uid="{72C62DB5-E7B7-4374-A2CE-455F38BF32F8}">
      <formula1>"CHAR,VARCHAR,VARCHAR2,LONG,NUMBER,DATE,TIMESTAMP"</formula1>
    </dataValidation>
    <dataValidation type="whole" allowBlank="1" showInputMessage="1" showErrorMessage="1" sqref="E7:F18 I7:R18" xr:uid="{36276D89-12AA-4155-B8BF-F90BF69D79B8}">
      <formula1>0</formula1>
      <formula2>999999999</formula2>
    </dataValidation>
    <dataValidation type="list" allowBlank="1" showInputMessage="1" showErrorMessage="1" sqref="H7:H1048576" xr:uid="{AD7BE23B-62BF-498E-B51E-687293E381C0}">
      <formula1>"　,NOT NULL"</formula1>
    </dataValidation>
    <dataValidation type="list" allowBlank="1" showInputMessage="1" showErrorMessage="1" sqref="I4:R4" xr:uid="{6E7D1A5D-2D88-48F3-B29A-FB1893112C4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C522C-12E0-4C81-ADC2-F6BD960AD2E5}">
  <sheetPr codeName="Sheet48">
    <pageSetUpPr fitToPage="1"/>
  </sheetPr>
  <dimension ref="A1:V2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31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dbo.fkt_TBNH001G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dbo.fkt_TBNH001G.CD_KAISYA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8" si="0">LEN(A8)</f>
        <v>11</v>
      </c>
      <c r="V8" s="1" t="str">
        <f t="shared" ref="V8:V28" si="1">"comment on column "&amp;$A$2&amp;"."&amp;A8&amp;" is '"&amp;B8&amp;"';"</f>
        <v>comment on column dbo.fkt_TBNH001G.CD_HANBAITN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dbo.fkt_TBNH001G.NO_STI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dbo.fkt_TBNH001G.MJ_STIHZSM is '';</v>
      </c>
    </row>
    <row r="11" spans="1:22" ht="12" customHeight="1">
      <c r="A11" s="35" t="s">
        <v>1408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dbo.fkt_TBNH001G.KB_NWSTIKT is '';</v>
      </c>
    </row>
    <row r="12" spans="1:22" ht="12" customHeight="1">
      <c r="A12" s="40" t="s">
        <v>1409</v>
      </c>
      <c r="B12" s="41"/>
      <c r="C12" s="39"/>
      <c r="D12" s="98" t="s">
        <v>744</v>
      </c>
      <c r="E12" s="38">
        <v>2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dbo.fkt_TBNH001G.KB_STIJT is '';</v>
      </c>
    </row>
    <row r="13" spans="1:22" ht="12" customHeight="1">
      <c r="A13" s="40" t="s">
        <v>994</v>
      </c>
      <c r="B13" s="41"/>
      <c r="C13" s="39"/>
      <c r="D13" s="98" t="s">
        <v>744</v>
      </c>
      <c r="E13" s="38">
        <v>8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dbo.fkt_TBNH001G.NO_SYARYOU is '';</v>
      </c>
    </row>
    <row r="14" spans="1:22" ht="12" customHeight="1">
      <c r="A14" s="40" t="s">
        <v>1410</v>
      </c>
      <c r="B14" s="36" t="s">
        <v>3408</v>
      </c>
      <c r="C14" s="37"/>
      <c r="D14" s="98" t="s">
        <v>744</v>
      </c>
      <c r="E14" s="38">
        <v>20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dbo.fkt_TBNH001G.NO_SYADAI is '';</v>
      </c>
    </row>
    <row r="15" spans="1:22" ht="12" customHeight="1">
      <c r="A15" s="40" t="s">
        <v>826</v>
      </c>
      <c r="B15" s="36" t="s">
        <v>3408</v>
      </c>
      <c r="C15" s="37"/>
      <c r="D15" s="98" t="s">
        <v>744</v>
      </c>
      <c r="E15" s="38">
        <v>7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dbo.fkt_TBNH001G.NO_FRAME is '';</v>
      </c>
    </row>
    <row r="16" spans="1:22" ht="12" customHeight="1">
      <c r="A16" s="40" t="s">
        <v>983</v>
      </c>
      <c r="B16" s="36" t="s">
        <v>3408</v>
      </c>
      <c r="C16" s="37"/>
      <c r="D16" s="98" t="s">
        <v>744</v>
      </c>
      <c r="E16" s="38">
        <v>1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dbo.fkt_TBNH001G.KB_SINCYU is '';</v>
      </c>
    </row>
    <row r="17" spans="1:22" ht="12" customHeight="1">
      <c r="A17" s="40" t="s">
        <v>591</v>
      </c>
      <c r="B17" s="36" t="s">
        <v>3408</v>
      </c>
      <c r="C17" s="37"/>
      <c r="D17" s="98" t="s">
        <v>744</v>
      </c>
      <c r="E17" s="38">
        <v>8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dbo.fkt_TBNH001G.NO_CYUMON is '';</v>
      </c>
    </row>
    <row r="18" spans="1:22" ht="12" customHeight="1">
      <c r="A18" s="40" t="s">
        <v>592</v>
      </c>
      <c r="B18" s="36" t="s">
        <v>3408</v>
      </c>
      <c r="C18" s="37"/>
      <c r="D18" s="98" t="s">
        <v>744</v>
      </c>
      <c r="E18" s="38">
        <v>2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dbo.fkt_TBNH001G.NO_CYUMONED is '';</v>
      </c>
    </row>
    <row r="19" spans="1:22" ht="12" customHeight="1">
      <c r="A19" s="40" t="s">
        <v>984</v>
      </c>
      <c r="B19" s="36" t="s">
        <v>3408</v>
      </c>
      <c r="C19" s="37"/>
      <c r="D19" s="98" t="s">
        <v>600</v>
      </c>
      <c r="E19" s="38">
        <v>3</v>
      </c>
      <c r="F19" s="57">
        <v>0</v>
      </c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dbo.fkt_TBNH001G.NO_SITARENB is '';</v>
      </c>
    </row>
    <row r="20" spans="1:22" ht="12" customHeight="1">
      <c r="A20" s="40" t="s">
        <v>1411</v>
      </c>
      <c r="B20" s="36" t="s">
        <v>3408</v>
      </c>
      <c r="C20" s="37"/>
      <c r="D20" s="98" t="s">
        <v>575</v>
      </c>
      <c r="E20" s="38"/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10</v>
      </c>
      <c r="V20" s="1" t="str">
        <f t="shared" ref="V20" si="9">"comment on column "&amp;$A$2&amp;"."&amp;A20&amp;" is '"&amp;B20&amp;"';"</f>
        <v>comment on column dbo.fkt_TBNH001G.DT_SAKUSEI is '';</v>
      </c>
    </row>
    <row r="21" spans="1:22" ht="12" customHeight="1">
      <c r="A21" s="40" t="s">
        <v>395</v>
      </c>
      <c r="B21" s="36" t="s">
        <v>3408</v>
      </c>
      <c r="C21" s="37"/>
      <c r="D21" s="98" t="s">
        <v>575</v>
      </c>
      <c r="E21" s="38"/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8</v>
      </c>
      <c r="V21" s="1" t="str">
        <f t="shared" ref="V21" si="11">"comment on column "&amp;$A$2&amp;"."&amp;A21&amp;" is '"&amp;B21&amp;"';"</f>
        <v>comment on column dbo.fkt_TBNH001G.DT_KOSIN is '';</v>
      </c>
    </row>
    <row r="22" spans="1:22" ht="12" customHeight="1">
      <c r="A22" s="40" t="s">
        <v>397</v>
      </c>
      <c r="B22" s="36" t="s">
        <v>3408</v>
      </c>
      <c r="C22" s="37"/>
      <c r="D22" s="98" t="s">
        <v>744</v>
      </c>
      <c r="E22" s="38">
        <v>16</v>
      </c>
      <c r="F22" s="57"/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dbo.fkt_TBNH001G.CD_SKSISYA is '';</v>
      </c>
    </row>
    <row r="23" spans="1:22" ht="12" customHeight="1">
      <c r="A23" s="40" t="s">
        <v>399</v>
      </c>
      <c r="B23" s="36" t="s">
        <v>3408</v>
      </c>
      <c r="C23" s="37"/>
      <c r="D23" s="98" t="s">
        <v>744</v>
      </c>
      <c r="E23" s="38">
        <v>16</v>
      </c>
      <c r="F23" s="57"/>
      <c r="G23" s="59"/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9</v>
      </c>
      <c r="V23" s="1" t="str">
        <f t="shared" ref="V23" si="15">"comment on column "&amp;$A$2&amp;"."&amp;A23&amp;" is '"&amp;B23&amp;"';"</f>
        <v>comment on column dbo.fkt_TBNH001G.CD_KSNSYA is '';</v>
      </c>
    </row>
    <row r="24" spans="1:22" ht="12" customHeight="1">
      <c r="A24" s="40" t="s">
        <v>401</v>
      </c>
      <c r="B24" s="36" t="s">
        <v>3408</v>
      </c>
      <c r="C24" s="37"/>
      <c r="D24" s="98" t="s">
        <v>744</v>
      </c>
      <c r="E24" s="38">
        <v>8</v>
      </c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10</v>
      </c>
      <c r="V24" s="1" t="str">
        <f t="shared" ref="V24" si="17">"comment on column "&amp;$A$2&amp;"."&amp;A24&amp;" is '"&amp;B24&amp;"';"</f>
        <v>comment on column dbo.fkt_TBNH001G.CD_SKSIAPP is '';</v>
      </c>
    </row>
    <row r="25" spans="1:22" ht="12" customHeight="1">
      <c r="A25" s="40" t="s">
        <v>403</v>
      </c>
      <c r="B25" s="36" t="s">
        <v>3408</v>
      </c>
      <c r="C25" s="37"/>
      <c r="D25" s="98" t="s">
        <v>744</v>
      </c>
      <c r="E25" s="38">
        <v>8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9</v>
      </c>
      <c r="V25" s="1" t="str">
        <f t="shared" ref="V25" si="19">"comment on column "&amp;$A$2&amp;"."&amp;A25&amp;" is '"&amp;B25&amp;"';"</f>
        <v>comment on column dbo.fkt_TBNH001G.CD_KSNAPP is '';</v>
      </c>
    </row>
    <row r="26" spans="1:22" ht="12" customHeight="1">
      <c r="A26" s="40" t="s">
        <v>578</v>
      </c>
      <c r="B26" s="36" t="s">
        <v>3408</v>
      </c>
      <c r="C26" s="37"/>
      <c r="D26" s="98" t="s">
        <v>569</v>
      </c>
      <c r="E26" s="38">
        <v>5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5</v>
      </c>
      <c r="V26" s="1" t="str">
        <f t="shared" ref="V26" si="21">"comment on column "&amp;$A$2&amp;"."&amp;A26&amp;" is '"&amp;B26&amp;"';"</f>
        <v>comment on column dbo.fkt_TBNH001G.DLRCD is '';</v>
      </c>
    </row>
    <row r="27" spans="1:22" ht="12">
      <c r="A27" s="35"/>
      <c r="B27" s="36"/>
      <c r="C27" s="39"/>
      <c r="D27" s="98"/>
      <c r="E27" s="38"/>
      <c r="F27" s="57"/>
      <c r="G27" s="38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si="0"/>
        <v>0</v>
      </c>
      <c r="V27" s="1" t="str">
        <f t="shared" si="1"/>
        <v>comment on column dbo.fkt_TBNH001G. is '';</v>
      </c>
    </row>
    <row r="28" spans="1:22" ht="12.6" thickBot="1">
      <c r="A28" s="48"/>
      <c r="B28" s="49"/>
      <c r="C28" s="50"/>
      <c r="D28" s="97"/>
      <c r="E28" s="51"/>
      <c r="F28" s="20"/>
      <c r="G28" s="51"/>
      <c r="H28" s="51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200"/>
      <c r="T28" s="201"/>
      <c r="U28" s="1">
        <f t="shared" si="0"/>
        <v>0</v>
      </c>
      <c r="V28" s="1" t="str">
        <f t="shared" si="1"/>
        <v>comment on column dbo.fkt_TBNH001G. is '';</v>
      </c>
    </row>
  </sheetData>
  <dataConsolidate link="1"/>
  <mergeCells count="4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7:T27"/>
    <mergeCell ref="S28:T28"/>
    <mergeCell ref="S26:T26"/>
    <mergeCell ref="S25:T25"/>
    <mergeCell ref="S24:T24"/>
    <mergeCell ref="S23:T23"/>
    <mergeCell ref="S22:T22"/>
    <mergeCell ref="S21:T21"/>
    <mergeCell ref="S20:T20"/>
    <mergeCell ref="S19:T19"/>
    <mergeCell ref="S18:T18"/>
    <mergeCell ref="S17:T17"/>
  </mergeCells>
  <phoneticPr fontId="3"/>
  <conditionalFormatting sqref="I4">
    <cfRule type="expression" dxfId="191" priority="1">
      <formula>COUNTA($I$4)&lt;1</formula>
    </cfRule>
  </conditionalFormatting>
  <dataValidations count="5">
    <dataValidation showDropDown="1" showInputMessage="1" showErrorMessage="1" error="その値は入力できません" sqref="C7:C28" xr:uid="{B56879E9-B7BB-47B6-9EE8-78130858544B}"/>
    <dataValidation type="list" allowBlank="1" showInputMessage="1" showErrorMessage="1" sqref="D7:D1048576" xr:uid="{9DCFAF51-C730-44AF-B7C4-58125E963CF6}">
      <formula1>"CHAR,VARCHAR,VARCHAR2,LONG,NUMBER,DATE,TIMESTAMP"</formula1>
    </dataValidation>
    <dataValidation type="whole" allowBlank="1" showInputMessage="1" showErrorMessage="1" sqref="E7:F28 I7:R28" xr:uid="{5BBE749F-4CF7-40F3-BE38-92EEF42928A4}">
      <formula1>0</formula1>
      <formula2>999999999</formula2>
    </dataValidation>
    <dataValidation type="list" allowBlank="1" showInputMessage="1" showErrorMessage="1" sqref="H7:H1048576" xr:uid="{3DCA3E13-C048-4C42-BECC-E9B6F5FC4003}">
      <formula1>"　,NOT NULL"</formula1>
    </dataValidation>
    <dataValidation type="list" allowBlank="1" showInputMessage="1" showErrorMessage="1" sqref="I4:R4" xr:uid="{90D0BF6F-9817-4B27-836C-F2C5FFC27D0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4D564-CB0B-475E-9058-3A5F8AB1E9F8}">
  <sheetPr codeName="Sheet49">
    <pageSetUpPr fitToPage="1"/>
  </sheetPr>
  <dimension ref="A1:V9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32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dbo.fkt_TBNH003G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dbo.fkt_TBNH003G.CD_KAISYA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97" si="0">LEN(A8)</f>
        <v>11</v>
      </c>
      <c r="V8" s="1" t="str">
        <f t="shared" ref="V8:V97" si="1">"comment on column "&amp;$A$2&amp;"."&amp;A8&amp;" is '"&amp;B8&amp;"';"</f>
        <v>comment on column dbo.fkt_TBNH003G.CD_HANBAITN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dbo.fkt_TBNH003G.NO_STI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dbo.fkt_TBNH003G.MJ_STIHZSM is '';</v>
      </c>
    </row>
    <row r="11" spans="1:22" ht="12" customHeight="1">
      <c r="A11" s="35" t="s">
        <v>1413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dbo.fkt_TBNH003G.KB_STIKT is '';</v>
      </c>
    </row>
    <row r="12" spans="1:22" ht="12" customHeight="1">
      <c r="A12" s="40" t="s">
        <v>1414</v>
      </c>
      <c r="B12" s="41"/>
      <c r="C12" s="39"/>
      <c r="D12" s="98" t="s">
        <v>744</v>
      </c>
      <c r="E12" s="38">
        <v>5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dbo.fkt_TBNH003G.CD_TRKNORKS is '';</v>
      </c>
    </row>
    <row r="13" spans="1:22" ht="12" customHeight="1">
      <c r="A13" s="40" t="s">
        <v>1415</v>
      </c>
      <c r="B13" s="41"/>
      <c r="C13" s="39"/>
      <c r="D13" s="98" t="s">
        <v>744</v>
      </c>
      <c r="E13" s="38">
        <v>3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dbo.fkt_TBNH003G.KB_TRKNOSY is '';</v>
      </c>
    </row>
    <row r="14" spans="1:22" ht="12" customHeight="1">
      <c r="A14" s="40" t="s">
        <v>1416</v>
      </c>
      <c r="B14" s="36" t="s">
        <v>3408</v>
      </c>
      <c r="C14" s="37"/>
      <c r="D14" s="98" t="s">
        <v>744</v>
      </c>
      <c r="E14" s="38">
        <v>1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dbo.fkt_TBNH003G.CD_TRKNOGTI is '';</v>
      </c>
    </row>
    <row r="15" spans="1:22" ht="12" customHeight="1">
      <c r="A15" s="40" t="s">
        <v>1417</v>
      </c>
      <c r="B15" s="36" t="s">
        <v>3408</v>
      </c>
      <c r="C15" s="37"/>
      <c r="D15" s="98" t="s">
        <v>744</v>
      </c>
      <c r="E15" s="38">
        <v>4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dbo.fkt_TBNH003G.NO_TRKNOSRI is '';</v>
      </c>
    </row>
    <row r="16" spans="1:22" ht="12" customHeight="1">
      <c r="A16" s="40" t="s">
        <v>758</v>
      </c>
      <c r="B16" s="36" t="s">
        <v>3408</v>
      </c>
      <c r="C16" s="37"/>
      <c r="D16" s="98" t="s">
        <v>744</v>
      </c>
      <c r="E16" s="38">
        <v>9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dbo.fkt_TBNH003G.NO_SITERUIB is '';</v>
      </c>
    </row>
    <row r="17" spans="1:22" ht="12" customHeight="1">
      <c r="A17" s="40" t="s">
        <v>1418</v>
      </c>
      <c r="B17" s="36" t="s">
        <v>3408</v>
      </c>
      <c r="C17" s="37"/>
      <c r="D17" s="98" t="s">
        <v>744</v>
      </c>
      <c r="E17" s="38">
        <v>3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dbo.fkt_TBNH003G.CD_SKSYAMEI is '';</v>
      </c>
    </row>
    <row r="18" spans="1:22" ht="12" customHeight="1">
      <c r="A18" s="40" t="s">
        <v>1410</v>
      </c>
      <c r="B18" s="36" t="s">
        <v>3408</v>
      </c>
      <c r="C18" s="37"/>
      <c r="D18" s="98" t="s">
        <v>744</v>
      </c>
      <c r="E18" s="38">
        <v>20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dbo.fkt_TBNH003G.NO_SYADAI is '';</v>
      </c>
    </row>
    <row r="19" spans="1:22" ht="12" customHeight="1">
      <c r="A19" s="40" t="s">
        <v>1419</v>
      </c>
      <c r="B19" s="36" t="s">
        <v>3408</v>
      </c>
      <c r="C19" s="37"/>
      <c r="D19" s="98" t="s">
        <v>744</v>
      </c>
      <c r="E19" s="38">
        <v>8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9</v>
      </c>
      <c r="V19" s="1" t="str">
        <f t="shared" ref="V19" si="7">"comment on column "&amp;$A$2&amp;"."&amp;A19&amp;" is '"&amp;B19&amp;"';"</f>
        <v>comment on column dbo.fkt_TBNH003G.DD_SYKSKF is '';</v>
      </c>
    </row>
    <row r="20" spans="1:22" ht="12" customHeight="1">
      <c r="A20" s="40" t="s">
        <v>1420</v>
      </c>
      <c r="B20" s="36" t="s">
        <v>3408</v>
      </c>
      <c r="C20" s="37"/>
      <c r="D20" s="98" t="s">
        <v>744</v>
      </c>
      <c r="E20" s="38">
        <v>6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dbo.fkt_TBNH003G.MJ_STRKYM is '';</v>
      </c>
    </row>
    <row r="21" spans="1:22" ht="12" customHeight="1">
      <c r="A21" s="40" t="s">
        <v>1421</v>
      </c>
      <c r="B21" s="36" t="s">
        <v>3408</v>
      </c>
      <c r="C21" s="37"/>
      <c r="D21" s="98" t="s">
        <v>744</v>
      </c>
      <c r="E21" s="38">
        <v>20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dbo.fkt_TBNH003G.MJ_NINTKAT is '';</v>
      </c>
    </row>
    <row r="22" spans="1:22" ht="12" customHeight="1">
      <c r="A22" s="40" t="s">
        <v>1064</v>
      </c>
      <c r="B22" s="36" t="s">
        <v>3408</v>
      </c>
      <c r="C22" s="37"/>
      <c r="D22" s="98" t="s">
        <v>744</v>
      </c>
      <c r="E22" s="38">
        <v>20</v>
      </c>
      <c r="F22" s="57"/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dbo.fkt_TBNH003G.MJ_KATASIKI is '';</v>
      </c>
    </row>
    <row r="23" spans="1:22" ht="12" customHeight="1">
      <c r="A23" s="40" t="s">
        <v>1422</v>
      </c>
      <c r="B23" s="36" t="s">
        <v>3408</v>
      </c>
      <c r="C23" s="37"/>
      <c r="D23" s="98" t="s">
        <v>744</v>
      </c>
      <c r="E23" s="38">
        <v>20</v>
      </c>
      <c r="F23" s="57"/>
      <c r="G23" s="59"/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dbo.fkt_TBNH003G.MJ_GNDKKTSK is '';</v>
      </c>
    </row>
    <row r="24" spans="1:22" ht="12" customHeight="1">
      <c r="A24" s="40" t="s">
        <v>1423</v>
      </c>
      <c r="B24" s="36" t="s">
        <v>3408</v>
      </c>
      <c r="C24" s="37"/>
      <c r="D24" s="98" t="s">
        <v>744</v>
      </c>
      <c r="E24" s="38">
        <v>2</v>
      </c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9</v>
      </c>
      <c r="V24" s="1" t="str">
        <f t="shared" ref="V24" si="17">"comment on column "&amp;$A$2&amp;"."&amp;A24&amp;" is '"&amp;B24&amp;"';"</f>
        <v>comment on column dbo.fkt_TBNH003G.MJ_CARSBT is '';</v>
      </c>
    </row>
    <row r="25" spans="1:22" ht="12" customHeight="1">
      <c r="A25" s="40" t="s">
        <v>1424</v>
      </c>
      <c r="B25" s="36" t="s">
        <v>3408</v>
      </c>
      <c r="C25" s="37"/>
      <c r="D25" s="98" t="s">
        <v>744</v>
      </c>
      <c r="E25" s="38">
        <v>2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7</v>
      </c>
      <c r="V25" s="1" t="str">
        <f t="shared" ref="V25" si="19">"comment on column "&amp;$A$2&amp;"."&amp;A25&amp;" is '"&amp;B25&amp;"';"</f>
        <v>comment on column dbo.fkt_TBNH003G.KB_SYYT is '';</v>
      </c>
    </row>
    <row r="26" spans="1:22" ht="12" customHeight="1">
      <c r="A26" s="40" t="s">
        <v>1425</v>
      </c>
      <c r="B26" s="36" t="s">
        <v>3408</v>
      </c>
      <c r="C26" s="37"/>
      <c r="D26" s="98" t="s">
        <v>744</v>
      </c>
      <c r="E26" s="38">
        <v>2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9</v>
      </c>
      <c r="V26" s="1" t="str">
        <f t="shared" ref="V26" si="21">"comment on column "&amp;$A$2&amp;"."&amp;A26&amp;" is '"&amp;B26&amp;"';"</f>
        <v>comment on column dbo.fkt_TBNH003G.KB_SYREKI is '';</v>
      </c>
    </row>
    <row r="27" spans="1:22" ht="12" customHeight="1">
      <c r="A27" s="40" t="s">
        <v>1426</v>
      </c>
      <c r="B27" s="36" t="s">
        <v>3408</v>
      </c>
      <c r="C27" s="37"/>
      <c r="D27" s="98" t="s">
        <v>744</v>
      </c>
      <c r="E27" s="38">
        <v>2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dbo.fkt_TBNH003G.KB_SYTKEZYO is '';</v>
      </c>
    </row>
    <row r="28" spans="1:22" ht="12" customHeight="1">
      <c r="A28" s="40" t="s">
        <v>1427</v>
      </c>
      <c r="B28" s="36" t="s">
        <v>3408</v>
      </c>
      <c r="C28" s="37"/>
      <c r="D28" s="98" t="s">
        <v>600</v>
      </c>
      <c r="E28" s="38">
        <v>2</v>
      </c>
      <c r="F28" s="57">
        <v>0</v>
      </c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7</v>
      </c>
      <c r="V28" s="1" t="str">
        <f t="shared" ref="V28" si="25">"comment on column "&amp;$A$2&amp;"."&amp;A28&amp;" is '"&amp;B28&amp;"';"</f>
        <v>comment on column dbo.fkt_TBNH003G.NU_JOTE is '';</v>
      </c>
    </row>
    <row r="29" spans="1:22" ht="12" customHeight="1">
      <c r="A29" s="40" t="s">
        <v>1428</v>
      </c>
      <c r="B29" s="36" t="s">
        <v>3408</v>
      </c>
      <c r="C29" s="37"/>
      <c r="D29" s="98" t="s">
        <v>600</v>
      </c>
      <c r="E29" s="38">
        <v>2</v>
      </c>
      <c r="F29" s="57">
        <v>0</v>
      </c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dbo.fkt_TBNH003G.NU_BNTRJOTE is '';</v>
      </c>
    </row>
    <row r="30" spans="1:22" ht="12" customHeight="1">
      <c r="A30" s="40" t="s">
        <v>1429</v>
      </c>
      <c r="B30" s="36" t="s">
        <v>3408</v>
      </c>
      <c r="C30" s="37"/>
      <c r="D30" s="98" t="s">
        <v>600</v>
      </c>
      <c r="E30" s="38">
        <v>5</v>
      </c>
      <c r="F30" s="57">
        <v>0</v>
      </c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dbo.fkt_TBNH003G.NU_SDSKIR is '';</v>
      </c>
    </row>
    <row r="31" spans="1:22" ht="12" customHeight="1">
      <c r="A31" s="40" t="s">
        <v>1430</v>
      </c>
      <c r="B31" s="36" t="s">
        <v>3408</v>
      </c>
      <c r="C31" s="37"/>
      <c r="D31" s="98" t="s">
        <v>600</v>
      </c>
      <c r="E31" s="38">
        <v>4</v>
      </c>
      <c r="F31" s="57">
        <v>0</v>
      </c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8</v>
      </c>
      <c r="V31" s="1" t="str">
        <f t="shared" ref="V31" si="31">"comment on column "&amp;$A$2&amp;"."&amp;A31&amp;" is '"&amp;B31&amp;"';"</f>
        <v>comment on column dbo.fkt_TBNH003G.NU_ZTYOU is '';</v>
      </c>
    </row>
    <row r="32" spans="1:22" ht="12" customHeight="1">
      <c r="A32" s="40" t="s">
        <v>1431</v>
      </c>
      <c r="B32" s="36" t="s">
        <v>3408</v>
      </c>
      <c r="C32" s="37"/>
      <c r="D32" s="98" t="s">
        <v>600</v>
      </c>
      <c r="E32" s="38">
        <v>3</v>
      </c>
      <c r="F32" s="57">
        <v>0</v>
      </c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8</v>
      </c>
      <c r="V32" s="1" t="str">
        <f t="shared" ref="V32" si="33">"comment on column "&amp;$A$2&amp;"."&amp;A32&amp;" is '"&amp;B32&amp;"';"</f>
        <v>comment on column dbo.fkt_TBNH003G.NU_ZHABA is '';</v>
      </c>
    </row>
    <row r="33" spans="1:22" ht="12" customHeight="1">
      <c r="A33" s="40" t="s">
        <v>1432</v>
      </c>
      <c r="B33" s="36" t="s">
        <v>3408</v>
      </c>
      <c r="C33" s="37"/>
      <c r="D33" s="98" t="s">
        <v>600</v>
      </c>
      <c r="E33" s="38">
        <v>3</v>
      </c>
      <c r="F33" s="57">
        <v>0</v>
      </c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7</v>
      </c>
      <c r="V33" s="1" t="str">
        <f t="shared" ref="V33" si="35">"comment on column "&amp;$A$2&amp;"."&amp;A33&amp;" is '"&amp;B33&amp;"';"</f>
        <v>comment on column dbo.fkt_TBNH003G.NU_ZKOU is '';</v>
      </c>
    </row>
    <row r="34" spans="1:22" ht="12" customHeight="1">
      <c r="A34" s="40" t="s">
        <v>1433</v>
      </c>
      <c r="B34" s="36" t="s">
        <v>3408</v>
      </c>
      <c r="C34" s="37"/>
      <c r="D34" s="98" t="s">
        <v>600</v>
      </c>
      <c r="E34" s="38">
        <v>5</v>
      </c>
      <c r="F34" s="57">
        <v>0</v>
      </c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5</v>
      </c>
      <c r="V34" s="1" t="str">
        <f t="shared" ref="V34" si="37">"comment on column "&amp;$A$2&amp;"."&amp;A34&amp;" is '"&amp;B34&amp;"';"</f>
        <v>comment on column dbo.fkt_TBNH003G.NU_JR is '';</v>
      </c>
    </row>
    <row r="35" spans="1:22" ht="12" customHeight="1">
      <c r="A35" s="40" t="s">
        <v>1434</v>
      </c>
      <c r="B35" s="36" t="s">
        <v>3408</v>
      </c>
      <c r="C35" s="37"/>
      <c r="D35" s="98" t="s">
        <v>600</v>
      </c>
      <c r="E35" s="38">
        <v>5</v>
      </c>
      <c r="F35" s="57">
        <v>0</v>
      </c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7</v>
      </c>
      <c r="V35" s="1" t="str">
        <f t="shared" ref="V35" si="39">"comment on column "&amp;$A$2&amp;"."&amp;A35&amp;" is '"&amp;B35&amp;"';"</f>
        <v>comment on column dbo.fkt_TBNH003G.NU_SUJR is '';</v>
      </c>
    </row>
    <row r="36" spans="1:22" ht="12" customHeight="1">
      <c r="A36" s="40" t="s">
        <v>1435</v>
      </c>
      <c r="B36" s="36" t="s">
        <v>3408</v>
      </c>
      <c r="C36" s="37"/>
      <c r="D36" s="98" t="s">
        <v>600</v>
      </c>
      <c r="E36" s="38">
        <v>10</v>
      </c>
      <c r="F36" s="57">
        <v>4</v>
      </c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9</v>
      </c>
      <c r="V36" s="1" t="str">
        <f t="shared" ref="V36" si="41">"comment on column "&amp;$A$2&amp;"."&amp;A36&amp;" is '"&amp;B36&amp;"';"</f>
        <v>comment on column dbo.fkt_TBNH003G.NU_SUHIKR is '';</v>
      </c>
    </row>
    <row r="37" spans="1:22" ht="12" customHeight="1">
      <c r="A37" s="40" t="s">
        <v>1436</v>
      </c>
      <c r="B37" s="36" t="s">
        <v>3408</v>
      </c>
      <c r="C37" s="37"/>
      <c r="D37" s="98" t="s">
        <v>600</v>
      </c>
      <c r="E37" s="38">
        <v>5</v>
      </c>
      <c r="F37" s="57">
        <v>0</v>
      </c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dbo.fkt_TBNH003G.NU_ZZJKJR is '';</v>
      </c>
    </row>
    <row r="38" spans="1:22" ht="12" customHeight="1">
      <c r="A38" s="40" t="s">
        <v>1437</v>
      </c>
      <c r="B38" s="36" t="s">
        <v>3408</v>
      </c>
      <c r="C38" s="37"/>
      <c r="D38" s="98" t="s">
        <v>600</v>
      </c>
      <c r="E38" s="38">
        <v>5</v>
      </c>
      <c r="F38" s="57">
        <v>0</v>
      </c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dbo.fkt_TBNH003G.NU_ZGJKJR is '';</v>
      </c>
    </row>
    <row r="39" spans="1:22" ht="12" customHeight="1">
      <c r="A39" s="40" t="s">
        <v>1438</v>
      </c>
      <c r="B39" s="36" t="s">
        <v>3408</v>
      </c>
      <c r="C39" s="37"/>
      <c r="D39" s="98" t="s">
        <v>744</v>
      </c>
      <c r="E39" s="38">
        <v>2</v>
      </c>
      <c r="F39" s="57"/>
      <c r="G39" s="59"/>
      <c r="H39" s="38" t="s">
        <v>358</v>
      </c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9</v>
      </c>
      <c r="V39" s="1" t="str">
        <f t="shared" ref="V39" si="47">"comment on column "&amp;$A$2&amp;"."&amp;A39&amp;" is '"&amp;B39&amp;"';"</f>
        <v>comment on column dbo.fkt_TBNH003G.KB_NENRYO is '';</v>
      </c>
    </row>
    <row r="40" spans="1:22" ht="12" customHeight="1">
      <c r="A40" s="40" t="s">
        <v>1439</v>
      </c>
      <c r="B40" s="36" t="s">
        <v>3408</v>
      </c>
      <c r="C40" s="37"/>
      <c r="D40" s="98" t="s">
        <v>600</v>
      </c>
      <c r="E40" s="38">
        <v>5</v>
      </c>
      <c r="F40" s="57">
        <v>0</v>
      </c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dbo.fkt_TBNH003G.NU_KZJKJR is '';</v>
      </c>
    </row>
    <row r="41" spans="1:22" ht="12" customHeight="1">
      <c r="A41" s="40" t="s">
        <v>1440</v>
      </c>
      <c r="B41" s="36" t="s">
        <v>3408</v>
      </c>
      <c r="C41" s="37"/>
      <c r="D41" s="98" t="s">
        <v>600</v>
      </c>
      <c r="E41" s="38">
        <v>5</v>
      </c>
      <c r="F41" s="57">
        <v>0</v>
      </c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9</v>
      </c>
      <c r="V41" s="1" t="str">
        <f t="shared" ref="V41" si="51">"comment on column "&amp;$A$2&amp;"."&amp;A41&amp;" is '"&amp;B41&amp;"';"</f>
        <v>comment on column dbo.fkt_TBNH003G.NU_KKJKJR is '';</v>
      </c>
    </row>
    <row r="42" spans="1:22" ht="12" customHeight="1">
      <c r="A42" s="40" t="s">
        <v>1441</v>
      </c>
      <c r="B42" s="36" t="s">
        <v>3408</v>
      </c>
      <c r="C42" s="37"/>
      <c r="D42" s="98" t="s">
        <v>744</v>
      </c>
      <c r="E42" s="38">
        <v>5</v>
      </c>
      <c r="F42" s="57"/>
      <c r="G42" s="59"/>
      <c r="H42" s="38" t="s">
        <v>358</v>
      </c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dbo.fkt_TBNH003G.NO_KTSKSITE is '';</v>
      </c>
    </row>
    <row r="43" spans="1:22" ht="12" customHeight="1">
      <c r="A43" s="40" t="s">
        <v>1442</v>
      </c>
      <c r="B43" s="36" t="s">
        <v>3408</v>
      </c>
      <c r="C43" s="37"/>
      <c r="D43" s="98" t="s">
        <v>744</v>
      </c>
      <c r="E43" s="38">
        <v>4</v>
      </c>
      <c r="F43" s="57"/>
      <c r="G43" s="59"/>
      <c r="H43" s="38" t="s">
        <v>358</v>
      </c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dbo.fkt_TBNH003G.NO_RUIBKB is '';</v>
      </c>
    </row>
    <row r="44" spans="1:22" ht="12" customHeight="1">
      <c r="A44" s="40" t="s">
        <v>1443</v>
      </c>
      <c r="B44" s="36" t="s">
        <v>3408</v>
      </c>
      <c r="C44" s="37"/>
      <c r="D44" s="98" t="s">
        <v>569</v>
      </c>
      <c r="E44" s="38">
        <v>100</v>
      </c>
      <c r="F44" s="57"/>
      <c r="G44" s="59"/>
      <c r="H44" s="38" t="s">
        <v>358</v>
      </c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6</v>
      </c>
      <c r="V44" s="1" t="str">
        <f t="shared" ref="V44" si="57">"comment on column "&amp;$A$2&amp;"."&amp;A44&amp;" is '"&amp;B44&amp;"';"</f>
        <v>comment on column dbo.fkt_TBNH003G.MJ_SYO is '';</v>
      </c>
    </row>
    <row r="45" spans="1:22" ht="12" customHeight="1">
      <c r="A45" s="40" t="s">
        <v>1444</v>
      </c>
      <c r="B45" s="36" t="s">
        <v>3408</v>
      </c>
      <c r="C45" s="37"/>
      <c r="D45" s="98" t="s">
        <v>744</v>
      </c>
      <c r="E45" s="38">
        <v>7</v>
      </c>
      <c r="F45" s="57"/>
      <c r="G45" s="59"/>
      <c r="H45" s="38" t="s">
        <v>358</v>
      </c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10</v>
      </c>
      <c r="V45" s="1" t="str">
        <f t="shared" ref="V45" si="59">"comment on column "&amp;$A$2&amp;"."&amp;A45&amp;" is '"&amp;B45&amp;"';"</f>
        <v>comment on column dbo.fkt_TBNH003G.MJ_SYOPOST is '';</v>
      </c>
    </row>
    <row r="46" spans="1:22" ht="12" customHeight="1">
      <c r="A46" s="40" t="s">
        <v>1445</v>
      </c>
      <c r="B46" s="36" t="s">
        <v>3408</v>
      </c>
      <c r="C46" s="37"/>
      <c r="D46" s="98" t="s">
        <v>569</v>
      </c>
      <c r="E46" s="38">
        <v>40</v>
      </c>
      <c r="F46" s="57"/>
      <c r="G46" s="59"/>
      <c r="H46" s="38" t="s">
        <v>358</v>
      </c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10</v>
      </c>
      <c r="V46" s="1" t="str">
        <f t="shared" ref="V46" si="61">"comment on column "&amp;$A$2&amp;"."&amp;A46&amp;" is '"&amp;B46&amp;"';"</f>
        <v>comment on column dbo.fkt_TBNH003G.KN_SYOADD1 is '';</v>
      </c>
    </row>
    <row r="47" spans="1:22" ht="12" customHeight="1">
      <c r="A47" s="40" t="s">
        <v>1446</v>
      </c>
      <c r="B47" s="36" t="s">
        <v>3408</v>
      </c>
      <c r="C47" s="37"/>
      <c r="D47" s="98" t="s">
        <v>569</v>
      </c>
      <c r="E47" s="38">
        <v>30</v>
      </c>
      <c r="F47" s="57"/>
      <c r="G47" s="59"/>
      <c r="H47" s="38" t="s">
        <v>358</v>
      </c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10</v>
      </c>
      <c r="V47" s="1" t="str">
        <f t="shared" ref="V47" si="63">"comment on column "&amp;$A$2&amp;"."&amp;A47&amp;" is '"&amp;B47&amp;"';"</f>
        <v>comment on column dbo.fkt_TBNH003G.KN_SYOADD2 is '';</v>
      </c>
    </row>
    <row r="48" spans="1:22" ht="12" customHeight="1">
      <c r="A48" s="40" t="s">
        <v>1447</v>
      </c>
      <c r="B48" s="36" t="s">
        <v>3408</v>
      </c>
      <c r="C48" s="37"/>
      <c r="D48" s="98" t="s">
        <v>569</v>
      </c>
      <c r="E48" s="38">
        <v>40</v>
      </c>
      <c r="F48" s="57"/>
      <c r="G48" s="59"/>
      <c r="H48" s="38" t="s">
        <v>358</v>
      </c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10</v>
      </c>
      <c r="V48" s="1" t="str">
        <f t="shared" ref="V48" si="65">"comment on column "&amp;$A$2&amp;"."&amp;A48&amp;" is '"&amp;B48&amp;"';"</f>
        <v>comment on column dbo.fkt_TBNH003G.KN_SYOADD3 is '';</v>
      </c>
    </row>
    <row r="49" spans="1:22" ht="12" customHeight="1">
      <c r="A49" s="40" t="s">
        <v>1448</v>
      </c>
      <c r="B49" s="36" t="s">
        <v>3408</v>
      </c>
      <c r="C49" s="37"/>
      <c r="D49" s="98" t="s">
        <v>744</v>
      </c>
      <c r="E49" s="38">
        <v>40</v>
      </c>
      <c r="F49" s="57"/>
      <c r="G49" s="59"/>
      <c r="H49" s="38" t="s">
        <v>358</v>
      </c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10</v>
      </c>
      <c r="V49" s="1" t="str">
        <f t="shared" ref="V49" si="67">"comment on column "&amp;$A$2&amp;"."&amp;A49&amp;" is '"&amp;B49&amp;"';"</f>
        <v>comment on column dbo.fkt_TBNH003G.KJ_SYOADD1 is '';</v>
      </c>
    </row>
    <row r="50" spans="1:22" ht="12" customHeight="1">
      <c r="A50" s="40" t="s">
        <v>1449</v>
      </c>
      <c r="B50" s="36" t="s">
        <v>3408</v>
      </c>
      <c r="C50" s="37"/>
      <c r="D50" s="98" t="s">
        <v>744</v>
      </c>
      <c r="E50" s="38">
        <v>30</v>
      </c>
      <c r="F50" s="57"/>
      <c r="G50" s="59"/>
      <c r="H50" s="38" t="s">
        <v>358</v>
      </c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10</v>
      </c>
      <c r="V50" s="1" t="str">
        <f t="shared" ref="V50" si="69">"comment on column "&amp;$A$2&amp;"."&amp;A50&amp;" is '"&amp;B50&amp;"';"</f>
        <v>comment on column dbo.fkt_TBNH003G.KJ_SYOADD2 is '';</v>
      </c>
    </row>
    <row r="51" spans="1:22" ht="12" customHeight="1">
      <c r="A51" s="40" t="s">
        <v>1450</v>
      </c>
      <c r="B51" s="36" t="s">
        <v>3408</v>
      </c>
      <c r="C51" s="37"/>
      <c r="D51" s="98" t="s">
        <v>744</v>
      </c>
      <c r="E51" s="38">
        <v>40</v>
      </c>
      <c r="F51" s="57"/>
      <c r="G51" s="59"/>
      <c r="H51" s="38" t="s">
        <v>358</v>
      </c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10</v>
      </c>
      <c r="V51" s="1" t="str">
        <f t="shared" ref="V51" si="71">"comment on column "&amp;$A$2&amp;"."&amp;A51&amp;" is '"&amp;B51&amp;"';"</f>
        <v>comment on column dbo.fkt_TBNH003G.KJ_SYOADD3 is '';</v>
      </c>
    </row>
    <row r="52" spans="1:22" ht="12" customHeight="1">
      <c r="A52" s="40" t="s">
        <v>1451</v>
      </c>
      <c r="B52" s="36" t="s">
        <v>3408</v>
      </c>
      <c r="C52" s="37"/>
      <c r="D52" s="98" t="s">
        <v>744</v>
      </c>
      <c r="E52" s="38">
        <v>2</v>
      </c>
      <c r="F52" s="57"/>
      <c r="G52" s="59"/>
      <c r="H52" s="38" t="s">
        <v>358</v>
      </c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7</v>
      </c>
      <c r="V52" s="1" t="str">
        <f t="shared" ref="V52" si="73">"comment on column "&amp;$A$2&amp;"."&amp;A52&amp;" is '"&amp;B52&amp;"';"</f>
        <v>comment on column dbo.fkt_TBNH003G.CD_SYO1 is '';</v>
      </c>
    </row>
    <row r="53" spans="1:22" ht="12" customHeight="1">
      <c r="A53" s="40" t="s">
        <v>1452</v>
      </c>
      <c r="B53" s="36" t="s">
        <v>3408</v>
      </c>
      <c r="C53" s="37"/>
      <c r="D53" s="98" t="s">
        <v>744</v>
      </c>
      <c r="E53" s="38">
        <v>3</v>
      </c>
      <c r="F53" s="57"/>
      <c r="G53" s="59"/>
      <c r="H53" s="38" t="s">
        <v>358</v>
      </c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dbo.fkt_TBNH003G.CD_SYO2 is '';</v>
      </c>
    </row>
    <row r="54" spans="1:22" ht="12" customHeight="1">
      <c r="A54" s="40" t="s">
        <v>1453</v>
      </c>
      <c r="B54" s="36" t="s">
        <v>3408</v>
      </c>
      <c r="C54" s="37"/>
      <c r="D54" s="98" t="s">
        <v>744</v>
      </c>
      <c r="E54" s="38">
        <v>4</v>
      </c>
      <c r="F54" s="57"/>
      <c r="G54" s="59"/>
      <c r="H54" s="38" t="s">
        <v>358</v>
      </c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7</v>
      </c>
      <c r="V54" s="1" t="str">
        <f t="shared" ref="V54" si="77">"comment on column "&amp;$A$2&amp;"."&amp;A54&amp;" is '"&amp;B54&amp;"';"</f>
        <v>comment on column dbo.fkt_TBNH003G.CD_SYO3 is '';</v>
      </c>
    </row>
    <row r="55" spans="1:22" ht="12" customHeight="1">
      <c r="A55" s="40" t="s">
        <v>1454</v>
      </c>
      <c r="B55" s="36" t="s">
        <v>3408</v>
      </c>
      <c r="C55" s="37"/>
      <c r="D55" s="98" t="s">
        <v>744</v>
      </c>
      <c r="E55" s="38">
        <v>3</v>
      </c>
      <c r="F55" s="57"/>
      <c r="G55" s="59"/>
      <c r="H55" s="38" t="s">
        <v>358</v>
      </c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7</v>
      </c>
      <c r="V55" s="1" t="str">
        <f t="shared" ref="V55" si="79">"comment on column "&amp;$A$2&amp;"."&amp;A55&amp;" is '"&amp;B55&amp;"';"</f>
        <v>comment on column dbo.fkt_TBNH003G.CD_SYO4 is '';</v>
      </c>
    </row>
    <row r="56" spans="1:22" ht="12" customHeight="1">
      <c r="A56" s="40" t="s">
        <v>1455</v>
      </c>
      <c r="B56" s="36" t="s">
        <v>3408</v>
      </c>
      <c r="C56" s="37"/>
      <c r="D56" s="98" t="s">
        <v>744</v>
      </c>
      <c r="E56" s="38">
        <v>2</v>
      </c>
      <c r="F56" s="57"/>
      <c r="G56" s="59"/>
      <c r="H56" s="38" t="s">
        <v>358</v>
      </c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7</v>
      </c>
      <c r="V56" s="1" t="str">
        <f t="shared" ref="V56" si="81">"comment on column "&amp;$A$2&amp;"."&amp;A56&amp;" is '"&amp;B56&amp;"';"</f>
        <v>comment on column dbo.fkt_TBNH003G.CD_SYO5 is '';</v>
      </c>
    </row>
    <row r="57" spans="1:22" ht="12" customHeight="1">
      <c r="A57" s="40" t="s">
        <v>1456</v>
      </c>
      <c r="B57" s="36" t="s">
        <v>3408</v>
      </c>
      <c r="C57" s="37"/>
      <c r="D57" s="98" t="s">
        <v>744</v>
      </c>
      <c r="E57" s="38">
        <v>1</v>
      </c>
      <c r="F57" s="57"/>
      <c r="G57" s="59"/>
      <c r="H57" s="38" t="s">
        <v>358</v>
      </c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10</v>
      </c>
      <c r="V57" s="1" t="str">
        <f t="shared" ref="V57" si="83">"comment on column "&amp;$A$2&amp;"."&amp;A57&amp;" is '"&amp;B57&amp;"';"</f>
        <v>comment on column dbo.fkt_TBNH003G.MJ_SYSYOEQ is '';</v>
      </c>
    </row>
    <row r="58" spans="1:22" ht="12" customHeight="1">
      <c r="A58" s="40" t="s">
        <v>1457</v>
      </c>
      <c r="B58" s="36" t="s">
        <v>3408</v>
      </c>
      <c r="C58" s="37"/>
      <c r="D58" s="98" t="s">
        <v>569</v>
      </c>
      <c r="E58" s="38">
        <v>100</v>
      </c>
      <c r="F58" s="57"/>
      <c r="G58" s="59"/>
      <c r="H58" s="38" t="s">
        <v>358</v>
      </c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5</v>
      </c>
      <c r="V58" s="1" t="str">
        <f t="shared" ref="V58" si="85">"comment on column "&amp;$A$2&amp;"."&amp;A58&amp;" is '"&amp;B58&amp;"';"</f>
        <v>comment on column dbo.fkt_TBNH003G.MJ_SY is '';</v>
      </c>
    </row>
    <row r="59" spans="1:22" ht="12" customHeight="1">
      <c r="A59" s="40" t="s">
        <v>1458</v>
      </c>
      <c r="B59" s="36" t="s">
        <v>3408</v>
      </c>
      <c r="C59" s="37"/>
      <c r="D59" s="98" t="s">
        <v>744</v>
      </c>
      <c r="E59" s="38">
        <v>7</v>
      </c>
      <c r="F59" s="57"/>
      <c r="G59" s="59"/>
      <c r="H59" s="38" t="s">
        <v>358</v>
      </c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9</v>
      </c>
      <c r="V59" s="1" t="str">
        <f t="shared" ref="V59" si="87">"comment on column "&amp;$A$2&amp;"."&amp;A59&amp;" is '"&amp;B59&amp;"';"</f>
        <v>comment on column dbo.fkt_TBNH003G.MJ_SYPOST is '';</v>
      </c>
    </row>
    <row r="60" spans="1:22" ht="12" customHeight="1">
      <c r="A60" s="40" t="s">
        <v>1459</v>
      </c>
      <c r="B60" s="36" t="s">
        <v>3408</v>
      </c>
      <c r="C60" s="37"/>
      <c r="D60" s="98" t="s">
        <v>569</v>
      </c>
      <c r="E60" s="38">
        <v>40</v>
      </c>
      <c r="F60" s="57"/>
      <c r="G60" s="59"/>
      <c r="H60" s="38" t="s">
        <v>358</v>
      </c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9</v>
      </c>
      <c r="V60" s="1" t="str">
        <f t="shared" ref="V60" si="89">"comment on column "&amp;$A$2&amp;"."&amp;A60&amp;" is '"&amp;B60&amp;"';"</f>
        <v>comment on column dbo.fkt_TBNH003G.KN_SYADD1 is '';</v>
      </c>
    </row>
    <row r="61" spans="1:22" ht="12" customHeight="1">
      <c r="A61" s="40" t="s">
        <v>1460</v>
      </c>
      <c r="B61" s="36" t="s">
        <v>3408</v>
      </c>
      <c r="C61" s="37"/>
      <c r="D61" s="98" t="s">
        <v>569</v>
      </c>
      <c r="E61" s="38">
        <v>30</v>
      </c>
      <c r="F61" s="57"/>
      <c r="G61" s="59"/>
      <c r="H61" s="38" t="s">
        <v>358</v>
      </c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9</v>
      </c>
      <c r="V61" s="1" t="str">
        <f t="shared" ref="V61" si="91">"comment on column "&amp;$A$2&amp;"."&amp;A61&amp;" is '"&amp;B61&amp;"';"</f>
        <v>comment on column dbo.fkt_TBNH003G.KN_SYADD2 is '';</v>
      </c>
    </row>
    <row r="62" spans="1:22" ht="12" customHeight="1">
      <c r="A62" s="40" t="s">
        <v>1461</v>
      </c>
      <c r="B62" s="36" t="s">
        <v>3408</v>
      </c>
      <c r="C62" s="37"/>
      <c r="D62" s="98" t="s">
        <v>569</v>
      </c>
      <c r="E62" s="38">
        <v>40</v>
      </c>
      <c r="F62" s="57"/>
      <c r="G62" s="59"/>
      <c r="H62" s="38" t="s">
        <v>358</v>
      </c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9</v>
      </c>
      <c r="V62" s="1" t="str">
        <f t="shared" ref="V62" si="93">"comment on column "&amp;$A$2&amp;"."&amp;A62&amp;" is '"&amp;B62&amp;"';"</f>
        <v>comment on column dbo.fkt_TBNH003G.KN_SYADD3 is '';</v>
      </c>
    </row>
    <row r="63" spans="1:22" ht="12" customHeight="1">
      <c r="A63" s="40" t="s">
        <v>1462</v>
      </c>
      <c r="B63" s="36" t="s">
        <v>3408</v>
      </c>
      <c r="C63" s="37"/>
      <c r="D63" s="98" t="s">
        <v>744</v>
      </c>
      <c r="E63" s="38">
        <v>40</v>
      </c>
      <c r="F63" s="57"/>
      <c r="G63" s="59"/>
      <c r="H63" s="38" t="s">
        <v>358</v>
      </c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9</v>
      </c>
      <c r="V63" s="1" t="str">
        <f t="shared" ref="V63" si="95">"comment on column "&amp;$A$2&amp;"."&amp;A63&amp;" is '"&amp;B63&amp;"';"</f>
        <v>comment on column dbo.fkt_TBNH003G.KJ_SYADD1 is '';</v>
      </c>
    </row>
    <row r="64" spans="1:22" ht="12" customHeight="1">
      <c r="A64" s="40" t="s">
        <v>1463</v>
      </c>
      <c r="B64" s="36" t="s">
        <v>3408</v>
      </c>
      <c r="C64" s="37"/>
      <c r="D64" s="98" t="s">
        <v>744</v>
      </c>
      <c r="E64" s="38">
        <v>30</v>
      </c>
      <c r="F64" s="57"/>
      <c r="G64" s="59"/>
      <c r="H64" s="38" t="s">
        <v>358</v>
      </c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9</v>
      </c>
      <c r="V64" s="1" t="str">
        <f t="shared" ref="V64" si="97">"comment on column "&amp;$A$2&amp;"."&amp;A64&amp;" is '"&amp;B64&amp;"';"</f>
        <v>comment on column dbo.fkt_TBNH003G.KJ_SYADD2 is '';</v>
      </c>
    </row>
    <row r="65" spans="1:22" ht="12" customHeight="1">
      <c r="A65" s="40" t="s">
        <v>1464</v>
      </c>
      <c r="B65" s="36" t="s">
        <v>3408</v>
      </c>
      <c r="C65" s="37"/>
      <c r="D65" s="98" t="s">
        <v>744</v>
      </c>
      <c r="E65" s="38">
        <v>40</v>
      </c>
      <c r="F65" s="57"/>
      <c r="G65" s="59"/>
      <c r="H65" s="38" t="s">
        <v>358</v>
      </c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9</v>
      </c>
      <c r="V65" s="1" t="str">
        <f t="shared" ref="V65" si="99">"comment on column "&amp;$A$2&amp;"."&amp;A65&amp;" is '"&amp;B65&amp;"';"</f>
        <v>comment on column dbo.fkt_TBNH003G.KJ_SYADD3 is '';</v>
      </c>
    </row>
    <row r="66" spans="1:22" ht="12" customHeight="1">
      <c r="A66" s="40" t="s">
        <v>1465</v>
      </c>
      <c r="B66" s="36" t="s">
        <v>3408</v>
      </c>
      <c r="C66" s="37"/>
      <c r="D66" s="98" t="s">
        <v>744</v>
      </c>
      <c r="E66" s="38">
        <v>2</v>
      </c>
      <c r="F66" s="57"/>
      <c r="G66" s="59"/>
      <c r="H66" s="38" t="s">
        <v>358</v>
      </c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6</v>
      </c>
      <c r="V66" s="1" t="str">
        <f t="shared" ref="V66" si="101">"comment on column "&amp;$A$2&amp;"."&amp;A66&amp;" is '"&amp;B66&amp;"';"</f>
        <v>comment on column dbo.fkt_TBNH003G.CD_SY1 is '';</v>
      </c>
    </row>
    <row r="67" spans="1:22" ht="12" customHeight="1">
      <c r="A67" s="40" t="s">
        <v>1466</v>
      </c>
      <c r="B67" s="36" t="s">
        <v>3408</v>
      </c>
      <c r="C67" s="37"/>
      <c r="D67" s="98" t="s">
        <v>744</v>
      </c>
      <c r="E67" s="38">
        <v>3</v>
      </c>
      <c r="F67" s="57"/>
      <c r="G67" s="59"/>
      <c r="H67" s="38" t="s">
        <v>358</v>
      </c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6</v>
      </c>
      <c r="V67" s="1" t="str">
        <f t="shared" ref="V67" si="103">"comment on column "&amp;$A$2&amp;"."&amp;A67&amp;" is '"&amp;B67&amp;"';"</f>
        <v>comment on column dbo.fkt_TBNH003G.CD_SY2 is '';</v>
      </c>
    </row>
    <row r="68" spans="1:22" ht="12" customHeight="1">
      <c r="A68" s="40" t="s">
        <v>1467</v>
      </c>
      <c r="B68" s="36" t="s">
        <v>3408</v>
      </c>
      <c r="C68" s="37"/>
      <c r="D68" s="98" t="s">
        <v>744</v>
      </c>
      <c r="E68" s="38">
        <v>4</v>
      </c>
      <c r="F68" s="57"/>
      <c r="G68" s="59"/>
      <c r="H68" s="38" t="s">
        <v>358</v>
      </c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6</v>
      </c>
      <c r="V68" s="1" t="str">
        <f t="shared" ref="V68" si="105">"comment on column "&amp;$A$2&amp;"."&amp;A68&amp;" is '"&amp;B68&amp;"';"</f>
        <v>comment on column dbo.fkt_TBNH003G.CD_SY3 is '';</v>
      </c>
    </row>
    <row r="69" spans="1:22" ht="12" customHeight="1">
      <c r="A69" s="40" t="s">
        <v>1468</v>
      </c>
      <c r="B69" s="36" t="s">
        <v>3408</v>
      </c>
      <c r="C69" s="37"/>
      <c r="D69" s="98" t="s">
        <v>744</v>
      </c>
      <c r="E69" s="38">
        <v>3</v>
      </c>
      <c r="F69" s="57"/>
      <c r="G69" s="59"/>
      <c r="H69" s="38" t="s">
        <v>358</v>
      </c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6</v>
      </c>
      <c r="V69" s="1" t="str">
        <f t="shared" ref="V69" si="107">"comment on column "&amp;$A$2&amp;"."&amp;A69&amp;" is '"&amp;B69&amp;"';"</f>
        <v>comment on column dbo.fkt_TBNH003G.CD_SY4 is '';</v>
      </c>
    </row>
    <row r="70" spans="1:22" ht="12" customHeight="1">
      <c r="A70" s="40" t="s">
        <v>1469</v>
      </c>
      <c r="B70" s="36" t="s">
        <v>3408</v>
      </c>
      <c r="C70" s="37"/>
      <c r="D70" s="98" t="s">
        <v>744</v>
      </c>
      <c r="E70" s="38">
        <v>2</v>
      </c>
      <c r="F70" s="57"/>
      <c r="G70" s="59"/>
      <c r="H70" s="38" t="s">
        <v>358</v>
      </c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6</v>
      </c>
      <c r="V70" s="1" t="str">
        <f t="shared" ref="V70" si="109">"comment on column "&amp;$A$2&amp;"."&amp;A70&amp;" is '"&amp;B70&amp;"';"</f>
        <v>comment on column dbo.fkt_TBNH003G.CD_SY5 is '';</v>
      </c>
    </row>
    <row r="71" spans="1:22" ht="12" customHeight="1">
      <c r="A71" s="40" t="s">
        <v>1470</v>
      </c>
      <c r="B71" s="36" t="s">
        <v>3408</v>
      </c>
      <c r="C71" s="37"/>
      <c r="D71" s="98" t="s">
        <v>744</v>
      </c>
      <c r="E71" s="38">
        <v>1</v>
      </c>
      <c r="F71" s="57"/>
      <c r="G71" s="59"/>
      <c r="H71" s="38" t="s">
        <v>358</v>
      </c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11</v>
      </c>
      <c r="V71" s="1" t="str">
        <f t="shared" ref="V71" si="111">"comment on column "&amp;$A$2&amp;"."&amp;A71&amp;" is '"&amp;B71&amp;"';"</f>
        <v>comment on column dbo.fkt_TBNH003G.MJ_SYHONKEQ is '';</v>
      </c>
    </row>
    <row r="72" spans="1:22" ht="12" customHeight="1">
      <c r="A72" s="40" t="s">
        <v>1471</v>
      </c>
      <c r="B72" s="36" t="s">
        <v>3408</v>
      </c>
      <c r="C72" s="37"/>
      <c r="D72" s="98" t="s">
        <v>744</v>
      </c>
      <c r="E72" s="38">
        <v>7</v>
      </c>
      <c r="F72" s="57"/>
      <c r="G72" s="59"/>
      <c r="H72" s="38" t="s">
        <v>358</v>
      </c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11</v>
      </c>
      <c r="V72" s="1" t="str">
        <f t="shared" ref="V72" si="113">"comment on column "&amp;$A$2&amp;"."&amp;A72&amp;" is '"&amp;B72&amp;"';"</f>
        <v>comment on column dbo.fkt_TBNH003G.MJ_SYHKPOST is '';</v>
      </c>
    </row>
    <row r="73" spans="1:22" ht="12" customHeight="1">
      <c r="A73" s="40" t="s">
        <v>1472</v>
      </c>
      <c r="B73" s="36" t="s">
        <v>3408</v>
      </c>
      <c r="C73" s="37"/>
      <c r="D73" s="98" t="s">
        <v>569</v>
      </c>
      <c r="E73" s="38">
        <v>40</v>
      </c>
      <c r="F73" s="57"/>
      <c r="G73" s="59"/>
      <c r="H73" s="38" t="s">
        <v>358</v>
      </c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dbo.fkt_TBNH003G.KN_SYHKADD1 is '';</v>
      </c>
    </row>
    <row r="74" spans="1:22" ht="12" customHeight="1">
      <c r="A74" s="40" t="s">
        <v>1473</v>
      </c>
      <c r="B74" s="36" t="s">
        <v>3408</v>
      </c>
      <c r="C74" s="37"/>
      <c r="D74" s="98" t="s">
        <v>569</v>
      </c>
      <c r="E74" s="38">
        <v>30</v>
      </c>
      <c r="F74" s="57"/>
      <c r="G74" s="59"/>
      <c r="H74" s="38" t="s">
        <v>358</v>
      </c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dbo.fkt_TBNH003G.KN_SYHKADD2 is '';</v>
      </c>
    </row>
    <row r="75" spans="1:22" ht="12" customHeight="1">
      <c r="A75" s="40" t="s">
        <v>1474</v>
      </c>
      <c r="B75" s="36" t="s">
        <v>3408</v>
      </c>
      <c r="C75" s="37"/>
      <c r="D75" s="98" t="s">
        <v>569</v>
      </c>
      <c r="E75" s="38">
        <v>40</v>
      </c>
      <c r="F75" s="57"/>
      <c r="G75" s="59"/>
      <c r="H75" s="38" t="s">
        <v>358</v>
      </c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dbo.fkt_TBNH003G.KN_SYHKADD3 is '';</v>
      </c>
    </row>
    <row r="76" spans="1:22" ht="12" customHeight="1">
      <c r="A76" s="40" t="s">
        <v>1475</v>
      </c>
      <c r="B76" s="36" t="s">
        <v>3408</v>
      </c>
      <c r="C76" s="37"/>
      <c r="D76" s="98" t="s">
        <v>744</v>
      </c>
      <c r="E76" s="38">
        <v>40</v>
      </c>
      <c r="F76" s="57"/>
      <c r="G76" s="59"/>
      <c r="H76" s="38" t="s">
        <v>358</v>
      </c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11</v>
      </c>
      <c r="V76" s="1" t="str">
        <f t="shared" ref="V76" si="121">"comment on column "&amp;$A$2&amp;"."&amp;A76&amp;" is '"&amp;B76&amp;"';"</f>
        <v>comment on column dbo.fkt_TBNH003G.KJ_SYHKADD1 is '';</v>
      </c>
    </row>
    <row r="77" spans="1:22" ht="12" customHeight="1">
      <c r="A77" s="40" t="s">
        <v>1476</v>
      </c>
      <c r="B77" s="36" t="s">
        <v>3408</v>
      </c>
      <c r="C77" s="37"/>
      <c r="D77" s="98" t="s">
        <v>744</v>
      </c>
      <c r="E77" s="38">
        <v>30</v>
      </c>
      <c r="F77" s="57"/>
      <c r="G77" s="59"/>
      <c r="H77" s="38" t="s">
        <v>358</v>
      </c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dbo.fkt_TBNH003G.KJ_SYHKADD2 is '';</v>
      </c>
    </row>
    <row r="78" spans="1:22" ht="12" customHeight="1">
      <c r="A78" s="40" t="s">
        <v>1477</v>
      </c>
      <c r="B78" s="36" t="s">
        <v>3408</v>
      </c>
      <c r="C78" s="37"/>
      <c r="D78" s="98" t="s">
        <v>744</v>
      </c>
      <c r="E78" s="38">
        <v>40</v>
      </c>
      <c r="F78" s="57"/>
      <c r="G78" s="59"/>
      <c r="H78" s="38" t="s">
        <v>358</v>
      </c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11</v>
      </c>
      <c r="V78" s="1" t="str">
        <f t="shared" ref="V78" si="125">"comment on column "&amp;$A$2&amp;"."&amp;A78&amp;" is '"&amp;B78&amp;"';"</f>
        <v>comment on column dbo.fkt_TBNH003G.KJ_SYHKADD3 is '';</v>
      </c>
    </row>
    <row r="79" spans="1:22" ht="12" customHeight="1">
      <c r="A79" s="40" t="s">
        <v>1478</v>
      </c>
      <c r="B79" s="36" t="s">
        <v>3408</v>
      </c>
      <c r="C79" s="37"/>
      <c r="D79" s="98" t="s">
        <v>744</v>
      </c>
      <c r="E79" s="38">
        <v>2</v>
      </c>
      <c r="F79" s="57"/>
      <c r="G79" s="59"/>
      <c r="H79" s="38" t="s">
        <v>358</v>
      </c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8</v>
      </c>
      <c r="V79" s="1" t="str">
        <f t="shared" ref="V79" si="127">"comment on column "&amp;$A$2&amp;"."&amp;A79&amp;" is '"&amp;B79&amp;"';"</f>
        <v>comment on column dbo.fkt_TBNH003G.CD_SYHK1 is '';</v>
      </c>
    </row>
    <row r="80" spans="1:22" ht="12" customHeight="1">
      <c r="A80" s="40" t="s">
        <v>1479</v>
      </c>
      <c r="B80" s="36" t="s">
        <v>3408</v>
      </c>
      <c r="C80" s="37"/>
      <c r="D80" s="98" t="s">
        <v>744</v>
      </c>
      <c r="E80" s="38">
        <v>3</v>
      </c>
      <c r="F80" s="57"/>
      <c r="G80" s="59"/>
      <c r="H80" s="38" t="s">
        <v>358</v>
      </c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8</v>
      </c>
      <c r="V80" s="1" t="str">
        <f t="shared" ref="V80" si="129">"comment on column "&amp;$A$2&amp;"."&amp;A80&amp;" is '"&amp;B80&amp;"';"</f>
        <v>comment on column dbo.fkt_TBNH003G.CD_SYHK2 is '';</v>
      </c>
    </row>
    <row r="81" spans="1:22" ht="12" customHeight="1">
      <c r="A81" s="40" t="s">
        <v>1480</v>
      </c>
      <c r="B81" s="36" t="s">
        <v>3408</v>
      </c>
      <c r="C81" s="37"/>
      <c r="D81" s="98" t="s">
        <v>744</v>
      </c>
      <c r="E81" s="38">
        <v>4</v>
      </c>
      <c r="F81" s="57"/>
      <c r="G81" s="59"/>
      <c r="H81" s="38" t="s">
        <v>358</v>
      </c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8</v>
      </c>
      <c r="V81" s="1" t="str">
        <f t="shared" ref="V81" si="131">"comment on column "&amp;$A$2&amp;"."&amp;A81&amp;" is '"&amp;B81&amp;"';"</f>
        <v>comment on column dbo.fkt_TBNH003G.CD_SYHK3 is '';</v>
      </c>
    </row>
    <row r="82" spans="1:22" ht="12" customHeight="1">
      <c r="A82" s="40" t="s">
        <v>1481</v>
      </c>
      <c r="B82" s="36" t="s">
        <v>3408</v>
      </c>
      <c r="C82" s="37"/>
      <c r="D82" s="98" t="s">
        <v>744</v>
      </c>
      <c r="E82" s="38">
        <v>3</v>
      </c>
      <c r="F82" s="57"/>
      <c r="G82" s="59"/>
      <c r="H82" s="38" t="s">
        <v>358</v>
      </c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8</v>
      </c>
      <c r="V82" s="1" t="str">
        <f t="shared" ref="V82" si="133">"comment on column "&amp;$A$2&amp;"."&amp;A82&amp;" is '"&amp;B82&amp;"';"</f>
        <v>comment on column dbo.fkt_TBNH003G.CD_SYHK4 is '';</v>
      </c>
    </row>
    <row r="83" spans="1:22" ht="12" customHeight="1">
      <c r="A83" s="40" t="s">
        <v>1482</v>
      </c>
      <c r="B83" s="36" t="s">
        <v>3408</v>
      </c>
      <c r="C83" s="37"/>
      <c r="D83" s="98" t="s">
        <v>744</v>
      </c>
      <c r="E83" s="38">
        <v>2</v>
      </c>
      <c r="F83" s="57"/>
      <c r="G83" s="59"/>
      <c r="H83" s="38" t="s">
        <v>358</v>
      </c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8</v>
      </c>
      <c r="V83" s="1" t="str">
        <f t="shared" ref="V83" si="135">"comment on column "&amp;$A$2&amp;"."&amp;A83&amp;" is '"&amp;B83&amp;"';"</f>
        <v>comment on column dbo.fkt_TBNH003G.CD_SYHK5 is '';</v>
      </c>
    </row>
    <row r="84" spans="1:22" ht="12" customHeight="1">
      <c r="A84" s="40" t="s">
        <v>1483</v>
      </c>
      <c r="B84" s="36" t="s">
        <v>3408</v>
      </c>
      <c r="C84" s="37"/>
      <c r="D84" s="98" t="s">
        <v>744</v>
      </c>
      <c r="E84" s="38">
        <v>8</v>
      </c>
      <c r="F84" s="57"/>
      <c r="G84" s="59"/>
      <c r="H84" s="38" t="s">
        <v>358</v>
      </c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9</v>
      </c>
      <c r="V84" s="1" t="str">
        <f t="shared" ref="V84" si="137">"comment on column "&amp;$A$2&amp;"."&amp;A84&amp;" is '"&amp;B84&amp;"';"</f>
        <v>comment on column dbo.fkt_TBNH003G.DD_SYKNMN is '';</v>
      </c>
    </row>
    <row r="85" spans="1:22" ht="12" customHeight="1">
      <c r="A85" s="40" t="s">
        <v>1484</v>
      </c>
      <c r="B85" s="36" t="s">
        <v>3408</v>
      </c>
      <c r="C85" s="37"/>
      <c r="D85" s="98" t="s">
        <v>600</v>
      </c>
      <c r="E85" s="38">
        <v>6</v>
      </c>
      <c r="F85" s="57">
        <v>0</v>
      </c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11</v>
      </c>
      <c r="V85" s="1" t="str">
        <f t="shared" ref="V85" si="139">"comment on column "&amp;$A$2&amp;"."&amp;A85&amp;" is '"&amp;B85&amp;"';"</f>
        <v>comment on column dbo.fkt_TBNH003G.NU_SKKDISPV is '';</v>
      </c>
    </row>
    <row r="86" spans="1:22" ht="12" customHeight="1">
      <c r="A86" s="40" t="s">
        <v>1485</v>
      </c>
      <c r="B86" s="36" t="s">
        <v>3408</v>
      </c>
      <c r="C86" s="37"/>
      <c r="D86" s="98" t="s">
        <v>744</v>
      </c>
      <c r="E86" s="38">
        <v>3</v>
      </c>
      <c r="F86" s="57"/>
      <c r="G86" s="59"/>
      <c r="H86" s="38" t="s">
        <v>358</v>
      </c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11</v>
      </c>
      <c r="V86" s="1" t="str">
        <f t="shared" ref="V86" si="141">"comment on column "&amp;$A$2&amp;"."&amp;A86&amp;" is '"&amp;B86&amp;"';"</f>
        <v>comment on column dbo.fkt_TBNH003G.CD_NPHSYKSI is '';</v>
      </c>
    </row>
    <row r="87" spans="1:22" ht="12" customHeight="1">
      <c r="A87" s="40" t="s">
        <v>1486</v>
      </c>
      <c r="B87" s="36" t="s">
        <v>3408</v>
      </c>
      <c r="C87" s="37"/>
      <c r="D87" s="98" t="s">
        <v>744</v>
      </c>
      <c r="E87" s="38">
        <v>8</v>
      </c>
      <c r="F87" s="57"/>
      <c r="G87" s="59"/>
      <c r="H87" s="38" t="s">
        <v>358</v>
      </c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dbo.fkt_TBNH003G.DD_NPHSYKSI is '';</v>
      </c>
    </row>
    <row r="88" spans="1:22" ht="12" customHeight="1">
      <c r="A88" s="40" t="s">
        <v>1487</v>
      </c>
      <c r="B88" s="36" t="s">
        <v>3408</v>
      </c>
      <c r="C88" s="37"/>
      <c r="D88" s="98" t="s">
        <v>569</v>
      </c>
      <c r="E88" s="38">
        <v>100</v>
      </c>
      <c r="F88" s="57"/>
      <c r="G88" s="59"/>
      <c r="H88" s="38" t="s">
        <v>358</v>
      </c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7</v>
      </c>
      <c r="V88" s="1" t="str">
        <f t="shared" ref="V88" si="145">"comment on column "&amp;$A$2&amp;"."&amp;A88&amp;" is '"&amp;B88&amp;"';"</f>
        <v>comment on column dbo.fkt_TBNH003G.MJ_BIKO is '';</v>
      </c>
    </row>
    <row r="89" spans="1:22" ht="12" customHeight="1">
      <c r="A89" s="40" t="s">
        <v>1411</v>
      </c>
      <c r="B89" s="36" t="s">
        <v>3408</v>
      </c>
      <c r="C89" s="37"/>
      <c r="D89" s="98" t="s">
        <v>575</v>
      </c>
      <c r="E89" s="38"/>
      <c r="F89" s="57"/>
      <c r="G89" s="59"/>
      <c r="H89" s="38" t="s">
        <v>358</v>
      </c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10</v>
      </c>
      <c r="V89" s="1" t="str">
        <f t="shared" ref="V89" si="147">"comment on column "&amp;$A$2&amp;"."&amp;A89&amp;" is '"&amp;B89&amp;"';"</f>
        <v>comment on column dbo.fkt_TBNH003G.DT_SAKUSEI is '';</v>
      </c>
    </row>
    <row r="90" spans="1:22" ht="12" customHeight="1">
      <c r="A90" s="40" t="s">
        <v>395</v>
      </c>
      <c r="B90" s="36" t="s">
        <v>3408</v>
      </c>
      <c r="C90" s="37"/>
      <c r="D90" s="98" t="s">
        <v>575</v>
      </c>
      <c r="E90" s="38"/>
      <c r="F90" s="57"/>
      <c r="G90" s="59"/>
      <c r="H90" s="38" t="s">
        <v>358</v>
      </c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8</v>
      </c>
      <c r="V90" s="1" t="str">
        <f t="shared" ref="V90" si="149">"comment on column "&amp;$A$2&amp;"."&amp;A90&amp;" is '"&amp;B90&amp;"';"</f>
        <v>comment on column dbo.fkt_TBNH003G.DT_KOSIN is '';</v>
      </c>
    </row>
    <row r="91" spans="1:22" ht="12" customHeight="1">
      <c r="A91" s="40" t="s">
        <v>397</v>
      </c>
      <c r="B91" s="36" t="s">
        <v>3408</v>
      </c>
      <c r="C91" s="37"/>
      <c r="D91" s="98" t="s">
        <v>744</v>
      </c>
      <c r="E91" s="38">
        <v>16</v>
      </c>
      <c r="F91" s="57"/>
      <c r="G91" s="59"/>
      <c r="H91" s="38" t="s">
        <v>358</v>
      </c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10</v>
      </c>
      <c r="V91" s="1" t="str">
        <f t="shared" ref="V91" si="151">"comment on column "&amp;$A$2&amp;"."&amp;A91&amp;" is '"&amp;B91&amp;"';"</f>
        <v>comment on column dbo.fkt_TBNH003G.CD_SKSISYA is '';</v>
      </c>
    </row>
    <row r="92" spans="1:22" ht="12" customHeight="1">
      <c r="A92" s="40" t="s">
        <v>399</v>
      </c>
      <c r="B92" s="36" t="s">
        <v>3408</v>
      </c>
      <c r="C92" s="37"/>
      <c r="D92" s="98" t="s">
        <v>744</v>
      </c>
      <c r="E92" s="38">
        <v>16</v>
      </c>
      <c r="F92" s="57"/>
      <c r="G92" s="59"/>
      <c r="H92" s="38" t="s">
        <v>358</v>
      </c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9</v>
      </c>
      <c r="V92" s="1" t="str">
        <f t="shared" ref="V92" si="153">"comment on column "&amp;$A$2&amp;"."&amp;A92&amp;" is '"&amp;B92&amp;"';"</f>
        <v>comment on column dbo.fkt_TBNH003G.CD_KSNSYA is '';</v>
      </c>
    </row>
    <row r="93" spans="1:22" ht="12" customHeight="1">
      <c r="A93" s="40" t="s">
        <v>401</v>
      </c>
      <c r="B93" s="36" t="s">
        <v>3408</v>
      </c>
      <c r="C93" s="37"/>
      <c r="D93" s="98" t="s">
        <v>744</v>
      </c>
      <c r="E93" s="38">
        <v>8</v>
      </c>
      <c r="F93" s="57"/>
      <c r="G93" s="59"/>
      <c r="H93" s="38" t="s">
        <v>358</v>
      </c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10</v>
      </c>
      <c r="V93" s="1" t="str">
        <f t="shared" ref="V93" si="155">"comment on column "&amp;$A$2&amp;"."&amp;A93&amp;" is '"&amp;B93&amp;"';"</f>
        <v>comment on column dbo.fkt_TBNH003G.CD_SKSIAPP is '';</v>
      </c>
    </row>
    <row r="94" spans="1:22" ht="12" customHeight="1">
      <c r="A94" s="40" t="s">
        <v>403</v>
      </c>
      <c r="B94" s="36" t="s">
        <v>3408</v>
      </c>
      <c r="C94" s="37"/>
      <c r="D94" s="98" t="s">
        <v>744</v>
      </c>
      <c r="E94" s="38">
        <v>8</v>
      </c>
      <c r="F94" s="57"/>
      <c r="G94" s="59"/>
      <c r="H94" s="38" t="s">
        <v>358</v>
      </c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9</v>
      </c>
      <c r="V94" s="1" t="str">
        <f t="shared" ref="V94" si="157">"comment on column "&amp;$A$2&amp;"."&amp;A94&amp;" is '"&amp;B94&amp;"';"</f>
        <v>comment on column dbo.fkt_TBNH003G.CD_KSNAPP is '';</v>
      </c>
    </row>
    <row r="95" spans="1:22" ht="12" customHeight="1">
      <c r="A95" s="40" t="s">
        <v>578</v>
      </c>
      <c r="B95" s="36" t="s">
        <v>3408</v>
      </c>
      <c r="C95" s="37"/>
      <c r="D95" s="98" t="s">
        <v>569</v>
      </c>
      <c r="E95" s="38">
        <v>5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5</v>
      </c>
      <c r="V95" s="1" t="str">
        <f t="shared" ref="V95" si="159">"comment on column "&amp;$A$2&amp;"."&amp;A95&amp;" is '"&amp;B95&amp;"';"</f>
        <v>comment on column dbo.fkt_TBNH003G.DLRCD is '';</v>
      </c>
    </row>
    <row r="96" spans="1:22" ht="12">
      <c r="A96" s="35"/>
      <c r="B96" s="36"/>
      <c r="C96" s="39"/>
      <c r="D96" s="98"/>
      <c r="E96" s="38"/>
      <c r="F96" s="57"/>
      <c r="G96" s="38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si="0"/>
        <v>0</v>
      </c>
      <c r="V96" s="1" t="str">
        <f t="shared" si="1"/>
        <v>comment on column dbo.fkt_TBNH003G. is '';</v>
      </c>
    </row>
    <row r="97" spans="1:22" ht="12.6" thickBot="1">
      <c r="A97" s="48"/>
      <c r="B97" s="49"/>
      <c r="C97" s="50"/>
      <c r="D97" s="97"/>
      <c r="E97" s="51"/>
      <c r="F97" s="20"/>
      <c r="G97" s="51"/>
      <c r="H97" s="5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200"/>
      <c r="T97" s="201"/>
      <c r="U97" s="1">
        <f t="shared" si="0"/>
        <v>0</v>
      </c>
      <c r="V97" s="1" t="str">
        <f t="shared" si="1"/>
        <v>comment on column dbo.fkt_TBNH003G. is '';</v>
      </c>
    </row>
  </sheetData>
  <dataConsolidate link="1"/>
  <mergeCells count="112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96:T96"/>
    <mergeCell ref="S97:T97"/>
    <mergeCell ref="S95:T95"/>
    <mergeCell ref="S94:T94"/>
    <mergeCell ref="S93:T93"/>
    <mergeCell ref="S92:T92"/>
    <mergeCell ref="S91:T91"/>
    <mergeCell ref="S84:T84"/>
    <mergeCell ref="S83:T83"/>
    <mergeCell ref="S82:T82"/>
    <mergeCell ref="S81:T81"/>
    <mergeCell ref="S80:T80"/>
    <mergeCell ref="S79:T79"/>
    <mergeCell ref="S90:T90"/>
    <mergeCell ref="S89:T89"/>
    <mergeCell ref="S88:T88"/>
    <mergeCell ref="S87:T87"/>
    <mergeCell ref="S86:T86"/>
    <mergeCell ref="S85:T85"/>
    <mergeCell ref="S72:T72"/>
    <mergeCell ref="S71:T71"/>
    <mergeCell ref="S70:T70"/>
    <mergeCell ref="S69:T69"/>
    <mergeCell ref="S68:T68"/>
    <mergeCell ref="S67:T67"/>
    <mergeCell ref="S78:T78"/>
    <mergeCell ref="S77:T77"/>
    <mergeCell ref="S76:T76"/>
    <mergeCell ref="S75:T75"/>
    <mergeCell ref="S74:T74"/>
    <mergeCell ref="S73:T73"/>
    <mergeCell ref="S60:T60"/>
    <mergeCell ref="S59:T59"/>
    <mergeCell ref="S58:T58"/>
    <mergeCell ref="S57:T57"/>
    <mergeCell ref="S56:T56"/>
    <mergeCell ref="S55:T55"/>
    <mergeCell ref="S66:T66"/>
    <mergeCell ref="S65:T65"/>
    <mergeCell ref="S64:T64"/>
    <mergeCell ref="S63:T63"/>
    <mergeCell ref="S62:T62"/>
    <mergeCell ref="S61:T61"/>
    <mergeCell ref="S48:T48"/>
    <mergeCell ref="S47:T47"/>
    <mergeCell ref="S46:T46"/>
    <mergeCell ref="S45:T45"/>
    <mergeCell ref="S44:T44"/>
    <mergeCell ref="S43:T43"/>
    <mergeCell ref="S54:T54"/>
    <mergeCell ref="S53:T53"/>
    <mergeCell ref="S52:T52"/>
    <mergeCell ref="S51:T51"/>
    <mergeCell ref="S50:T50"/>
    <mergeCell ref="S49:T49"/>
    <mergeCell ref="S36:T36"/>
    <mergeCell ref="S35:T35"/>
    <mergeCell ref="S34:T34"/>
    <mergeCell ref="S33:T33"/>
    <mergeCell ref="S32:T32"/>
    <mergeCell ref="S31:T31"/>
    <mergeCell ref="S42:T42"/>
    <mergeCell ref="S41:T41"/>
    <mergeCell ref="S40:T40"/>
    <mergeCell ref="S39:T39"/>
    <mergeCell ref="S38:T38"/>
    <mergeCell ref="S37:T37"/>
    <mergeCell ref="S18:T18"/>
    <mergeCell ref="S17:T17"/>
    <mergeCell ref="S24:T24"/>
    <mergeCell ref="S23:T23"/>
    <mergeCell ref="S22:T22"/>
    <mergeCell ref="S21:T21"/>
    <mergeCell ref="S20:T20"/>
    <mergeCell ref="S19:T19"/>
    <mergeCell ref="S30:T30"/>
    <mergeCell ref="S29:T29"/>
    <mergeCell ref="S28:T28"/>
    <mergeCell ref="S27:T27"/>
    <mergeCell ref="S26:T26"/>
    <mergeCell ref="S25:T25"/>
  </mergeCells>
  <phoneticPr fontId="3"/>
  <conditionalFormatting sqref="I4">
    <cfRule type="expression" dxfId="190" priority="1">
      <formula>COUNTA($I$4)&lt;1</formula>
    </cfRule>
  </conditionalFormatting>
  <dataValidations count="5">
    <dataValidation showDropDown="1" showInputMessage="1" showErrorMessage="1" error="その値は入力できません" sqref="C7:C97" xr:uid="{4222B68C-A719-4443-BAC9-9218FA0CA536}"/>
    <dataValidation type="list" allowBlank="1" showInputMessage="1" showErrorMessage="1" sqref="D7:D1048576" xr:uid="{C77B81A0-B7B7-4988-A5BB-5C393A3A07E7}">
      <formula1>"CHAR,VARCHAR,VARCHAR2,LONG,NUMBER,DATE,TIMESTAMP"</formula1>
    </dataValidation>
    <dataValidation type="whole" allowBlank="1" showInputMessage="1" showErrorMessage="1" sqref="I7:R97 E7:F97" xr:uid="{0738266A-9895-41B2-B5E6-F2980BF686F7}">
      <formula1>0</formula1>
      <formula2>999999999</formula2>
    </dataValidation>
    <dataValidation type="list" allowBlank="1" showInputMessage="1" showErrorMessage="1" sqref="H7:H1048576" xr:uid="{FDBE140E-D4F0-44FF-82C7-365BA1DA4DCA}">
      <formula1>"　,NOT NULL"</formula1>
    </dataValidation>
    <dataValidation type="list" allowBlank="1" showInputMessage="1" showErrorMessage="1" sqref="I4:R4" xr:uid="{3F293DB3-3E32-43A1-952E-A9CCEF870A5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45DC9-DCA8-44BC-BD59-E56152F270D4}">
  <sheetPr codeName="Sheet50">
    <pageSetUpPr fitToPage="1"/>
  </sheetPr>
  <dimension ref="A1:V6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33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dbo.fkt_TBNH004G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dbo.fkt_TBNH004G.CD_KAISYA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63" si="0">LEN(A8)</f>
        <v>11</v>
      </c>
      <c r="V8" s="1" t="str">
        <f t="shared" ref="V8:V63" si="1">"comment on column "&amp;$A$2&amp;"."&amp;A8&amp;" is '"&amp;B8&amp;"';"</f>
        <v>comment on column dbo.fkt_TBNH004G.CD_HANBAITN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dbo.fkt_TBNH004G.NO_STI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dbo.fkt_TBNH004G.MJ_STIHZSM is '';</v>
      </c>
    </row>
    <row r="11" spans="1:22" ht="12" customHeight="1">
      <c r="A11" s="35" t="s">
        <v>1413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dbo.fkt_TBNH004G.KB_STIKT is '';</v>
      </c>
    </row>
    <row r="12" spans="1:22" ht="12" customHeight="1">
      <c r="A12" s="40" t="s">
        <v>1489</v>
      </c>
      <c r="B12" s="41"/>
      <c r="C12" s="39"/>
      <c r="D12" s="98" t="s">
        <v>744</v>
      </c>
      <c r="E12" s="38">
        <v>6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dbo.fkt_TBNH004G.CD_21SYAMEI is '';</v>
      </c>
    </row>
    <row r="13" spans="1:22" ht="12" customHeight="1">
      <c r="A13" s="40" t="s">
        <v>1490</v>
      </c>
      <c r="B13" s="41"/>
      <c r="C13" s="39"/>
      <c r="D13" s="98" t="s">
        <v>744</v>
      </c>
      <c r="E13" s="38">
        <v>2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dbo.fkt_TBNH004G.CD_TITSYGT is '';</v>
      </c>
    </row>
    <row r="14" spans="1:22" ht="12" customHeight="1">
      <c r="A14" s="40" t="s">
        <v>1078</v>
      </c>
      <c r="B14" s="36" t="s">
        <v>3408</v>
      </c>
      <c r="C14" s="37"/>
      <c r="D14" s="98" t="s">
        <v>744</v>
      </c>
      <c r="E14" s="38">
        <v>2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dbo.fkt_TBNH004G.CD_ZAIKSYYS is '';</v>
      </c>
    </row>
    <row r="15" spans="1:22" ht="12" customHeight="1">
      <c r="A15" s="40" t="s">
        <v>1077</v>
      </c>
      <c r="B15" s="36" t="s">
        <v>3408</v>
      </c>
      <c r="C15" s="37"/>
      <c r="D15" s="98" t="s">
        <v>744</v>
      </c>
      <c r="E15" s="38">
        <v>3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10</v>
      </c>
      <c r="V15" s="1" t="str">
        <f t="shared" si="1"/>
        <v>comment on column dbo.fkt_TBNH004G.CD_UCTOCOL is '';</v>
      </c>
    </row>
    <row r="16" spans="1:22" ht="12" customHeight="1">
      <c r="A16" s="40" t="s">
        <v>1491</v>
      </c>
      <c r="B16" s="36" t="s">
        <v>3408</v>
      </c>
      <c r="C16" s="37"/>
      <c r="D16" s="98" t="s">
        <v>744</v>
      </c>
      <c r="E16" s="38">
        <v>2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7</v>
      </c>
      <c r="V16" s="1" t="str">
        <f t="shared" si="1"/>
        <v>comment on column dbo.fkt_TBNH004G.KB_YNSI is '';</v>
      </c>
    </row>
    <row r="17" spans="1:22" ht="12" customHeight="1">
      <c r="A17" s="40" t="s">
        <v>1492</v>
      </c>
      <c r="B17" s="36" t="s">
        <v>3408</v>
      </c>
      <c r="C17" s="37"/>
      <c r="D17" s="98" t="s">
        <v>744</v>
      </c>
      <c r="E17" s="38">
        <v>4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dbo.fkt_TBNH004G.KB_SATECLAS is '';</v>
      </c>
    </row>
    <row r="18" spans="1:22" ht="12" customHeight="1">
      <c r="A18" s="40" t="s">
        <v>1493</v>
      </c>
      <c r="B18" s="36" t="s">
        <v>3408</v>
      </c>
      <c r="C18" s="37"/>
      <c r="D18" s="98" t="s">
        <v>744</v>
      </c>
      <c r="E18" s="38">
        <v>2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dbo.fkt_TBNH004G.CD_SYMSYJK2 is '';</v>
      </c>
    </row>
    <row r="19" spans="1:22" ht="12" customHeight="1">
      <c r="A19" s="40" t="s">
        <v>1494</v>
      </c>
      <c r="B19" s="36" t="s">
        <v>3408</v>
      </c>
      <c r="C19" s="37"/>
      <c r="D19" s="98" t="s">
        <v>744</v>
      </c>
      <c r="E19" s="38">
        <v>1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dbo.fkt_TBNH004G.KB_STKSYKK1 is '';</v>
      </c>
    </row>
    <row r="20" spans="1:22" ht="12" customHeight="1">
      <c r="A20" s="40" t="s">
        <v>1063</v>
      </c>
      <c r="B20" s="36" t="s">
        <v>3408</v>
      </c>
      <c r="C20" s="37"/>
      <c r="D20" s="98" t="s">
        <v>569</v>
      </c>
      <c r="E20" s="38">
        <v>20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dbo.fkt_TBNH004G.MJ_FURUSYAM is '';</v>
      </c>
    </row>
    <row r="21" spans="1:22" ht="12" customHeight="1">
      <c r="A21" s="40" t="s">
        <v>1495</v>
      </c>
      <c r="B21" s="36" t="s">
        <v>3408</v>
      </c>
      <c r="C21" s="37"/>
      <c r="D21" s="98" t="s">
        <v>744</v>
      </c>
      <c r="E21" s="38">
        <v>60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9</v>
      </c>
      <c r="V21" s="1" t="str">
        <f t="shared" ref="V21" si="11">"comment on column "&amp;$A$2&amp;"."&amp;A21&amp;" is '"&amp;B21&amp;"';"</f>
        <v>comment on column dbo.fkt_TBNH004G.MJ_GUREDO is '';</v>
      </c>
    </row>
    <row r="22" spans="1:22" ht="12" customHeight="1">
      <c r="A22" s="40" t="s">
        <v>1081</v>
      </c>
      <c r="B22" s="36" t="s">
        <v>3408</v>
      </c>
      <c r="C22" s="37"/>
      <c r="D22" s="98" t="s">
        <v>744</v>
      </c>
      <c r="E22" s="38">
        <v>2</v>
      </c>
      <c r="F22" s="57"/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dbo.fkt_TBNH004G.CD_MISSION is '';</v>
      </c>
    </row>
    <row r="23" spans="1:22" ht="12" customHeight="1">
      <c r="A23" s="40" t="s">
        <v>1496</v>
      </c>
      <c r="B23" s="36" t="s">
        <v>3408</v>
      </c>
      <c r="C23" s="37"/>
      <c r="D23" s="98" t="s">
        <v>600</v>
      </c>
      <c r="E23" s="38">
        <v>1</v>
      </c>
      <c r="F23" s="57">
        <v>0</v>
      </c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8</v>
      </c>
      <c r="V23" s="1" t="str">
        <f t="shared" ref="V23" si="15">"comment on column "&amp;$A$2&amp;"."&amp;A23&amp;" is '"&amp;B23&amp;"';"</f>
        <v>comment on column dbo.fkt_TBNH004G.NU_DOAMI is '';</v>
      </c>
    </row>
    <row r="24" spans="1:22" ht="12" customHeight="1">
      <c r="A24" s="40" t="s">
        <v>1497</v>
      </c>
      <c r="B24" s="36" t="s">
        <v>3408</v>
      </c>
      <c r="C24" s="37"/>
      <c r="D24" s="98" t="s">
        <v>744</v>
      </c>
      <c r="E24" s="38">
        <v>2</v>
      </c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dbo.fkt_TBNH004G.KB_KUDOHOHO is '';</v>
      </c>
    </row>
    <row r="25" spans="1:22" ht="12" customHeight="1">
      <c r="A25" s="40" t="s">
        <v>1065</v>
      </c>
      <c r="B25" s="36" t="s">
        <v>3408</v>
      </c>
      <c r="C25" s="37"/>
      <c r="D25" s="98" t="s">
        <v>744</v>
      </c>
      <c r="E25" s="38">
        <v>3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10</v>
      </c>
      <c r="V25" s="1" t="str">
        <f t="shared" ref="V25" si="19">"comment on column "&amp;$A$2&amp;"."&amp;A25&amp;" is '"&amp;B25&amp;"';"</f>
        <v>comment on column dbo.fkt_TBNH004G.MJ_HAIGASU is '';</v>
      </c>
    </row>
    <row r="26" spans="1:22" ht="12" customHeight="1">
      <c r="A26" s="40" t="s">
        <v>1498</v>
      </c>
      <c r="B26" s="36" t="s">
        <v>3408</v>
      </c>
      <c r="C26" s="37"/>
      <c r="D26" s="98" t="s">
        <v>744</v>
      </c>
      <c r="E26" s="38">
        <v>2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dbo.fkt_TBNH004G.KB_BODYTYPE is '';</v>
      </c>
    </row>
    <row r="27" spans="1:22" ht="12" customHeight="1">
      <c r="A27" s="40" t="s">
        <v>1499</v>
      </c>
      <c r="B27" s="36" t="s">
        <v>3408</v>
      </c>
      <c r="C27" s="37"/>
      <c r="D27" s="98" t="s">
        <v>569</v>
      </c>
      <c r="E27" s="38">
        <v>10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10</v>
      </c>
      <c r="V27" s="1" t="str">
        <f t="shared" ref="V27" si="23">"comment on column "&amp;$A$2&amp;"."&amp;A27&amp;" is '"&amp;B27&amp;"';"</f>
        <v>comment on column dbo.fkt_TBNH004G.MJ_TMSSYGT is '';</v>
      </c>
    </row>
    <row r="28" spans="1:22" ht="12" customHeight="1">
      <c r="A28" s="40" t="s">
        <v>1500</v>
      </c>
      <c r="B28" s="36" t="s">
        <v>3408</v>
      </c>
      <c r="C28" s="37"/>
      <c r="D28" s="98" t="s">
        <v>744</v>
      </c>
      <c r="E28" s="38">
        <v>2</v>
      </c>
      <c r="F28" s="57"/>
      <c r="G28" s="59"/>
      <c r="H28" s="38" t="s">
        <v>358</v>
      </c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9</v>
      </c>
      <c r="V28" s="1" t="str">
        <f t="shared" ref="V28" si="25">"comment on column "&amp;$A$2&amp;"."&amp;A28&amp;" is '"&amp;B28&amp;"';"</f>
        <v>comment on column dbo.fkt_TBNH004G.CD_NISCLR is '';</v>
      </c>
    </row>
    <row r="29" spans="1:22" ht="12" customHeight="1">
      <c r="A29" s="40" t="s">
        <v>1501</v>
      </c>
      <c r="B29" s="36" t="s">
        <v>3408</v>
      </c>
      <c r="C29" s="37"/>
      <c r="D29" s="98" t="s">
        <v>600</v>
      </c>
      <c r="E29" s="38">
        <v>6</v>
      </c>
      <c r="F29" s="57">
        <v>0</v>
      </c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dbo.fkt_TBNH004G.NU_STISKV is '';</v>
      </c>
    </row>
    <row r="30" spans="1:22" ht="12" customHeight="1">
      <c r="A30" s="40" t="s">
        <v>1502</v>
      </c>
      <c r="B30" s="36" t="s">
        <v>3408</v>
      </c>
      <c r="C30" s="37"/>
      <c r="D30" s="98" t="s">
        <v>600</v>
      </c>
      <c r="E30" s="38">
        <v>6</v>
      </c>
      <c r="F30" s="57">
        <v>0</v>
      </c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8</v>
      </c>
      <c r="V30" s="1" t="str">
        <f t="shared" ref="V30" si="29">"comment on column "&amp;$A$2&amp;"."&amp;A30&amp;" is '"&amp;B30&amp;"';"</f>
        <v>comment on column dbo.fkt_TBNH004G.NU_SUSKV is '';</v>
      </c>
    </row>
    <row r="31" spans="1:22" ht="12" customHeight="1">
      <c r="A31" s="40" t="s">
        <v>1503</v>
      </c>
      <c r="B31" s="36" t="s">
        <v>3408</v>
      </c>
      <c r="C31" s="37"/>
      <c r="D31" s="98" t="s">
        <v>744</v>
      </c>
      <c r="E31" s="38">
        <v>2</v>
      </c>
      <c r="F31" s="57"/>
      <c r="G31" s="59"/>
      <c r="H31" s="38" t="s">
        <v>358</v>
      </c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8</v>
      </c>
      <c r="V31" s="1" t="str">
        <f t="shared" ref="V31" si="31">"comment on column "&amp;$A$2&amp;"."&amp;A31&amp;" is '"&amp;B31&amp;"';"</f>
        <v>comment on column dbo.fkt_TBNH004G.KB_SKKKN is '';</v>
      </c>
    </row>
    <row r="32" spans="1:22" ht="12" customHeight="1">
      <c r="A32" s="40" t="s">
        <v>1504</v>
      </c>
      <c r="B32" s="36" t="s">
        <v>3408</v>
      </c>
      <c r="C32" s="37"/>
      <c r="D32" s="98" t="s">
        <v>744</v>
      </c>
      <c r="E32" s="38">
        <v>6</v>
      </c>
      <c r="F32" s="57"/>
      <c r="G32" s="59"/>
      <c r="H32" s="38" t="s">
        <v>358</v>
      </c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10</v>
      </c>
      <c r="V32" s="1" t="str">
        <f t="shared" ref="V32" si="33">"comment on column "&amp;$A$2&amp;"."&amp;A32&amp;" is '"&amp;B32&amp;"';"</f>
        <v>comment on column dbo.fkt_TBNH004G.MJ_SKKSIYM is '';</v>
      </c>
    </row>
    <row r="33" spans="1:22" ht="12" customHeight="1">
      <c r="A33" s="40" t="s">
        <v>1505</v>
      </c>
      <c r="B33" s="36" t="s">
        <v>3408</v>
      </c>
      <c r="C33" s="37"/>
      <c r="D33" s="98" t="s">
        <v>600</v>
      </c>
      <c r="E33" s="38">
        <v>6</v>
      </c>
      <c r="F33" s="57">
        <v>0</v>
      </c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dbo.fkt_TBNH004G.NU_SKKKMSIV is '';</v>
      </c>
    </row>
    <row r="34" spans="1:22" ht="12" customHeight="1">
      <c r="A34" s="40" t="s">
        <v>1506</v>
      </c>
      <c r="B34" s="36" t="s">
        <v>3408</v>
      </c>
      <c r="C34" s="37"/>
      <c r="D34" s="98" t="s">
        <v>600</v>
      </c>
      <c r="E34" s="38">
        <v>6</v>
      </c>
      <c r="F34" s="57">
        <v>0</v>
      </c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10</v>
      </c>
      <c r="V34" s="1" t="str">
        <f t="shared" ref="V34" si="37">"comment on column "&amp;$A$2&amp;"."&amp;A34&amp;" is '"&amp;B34&amp;"';"</f>
        <v>comment on column dbo.fkt_TBNH004G.NU_SKKKGSV is '';</v>
      </c>
    </row>
    <row r="35" spans="1:22" ht="12" customHeight="1">
      <c r="A35" s="40" t="s">
        <v>1507</v>
      </c>
      <c r="B35" s="36" t="s">
        <v>3408</v>
      </c>
      <c r="C35" s="37"/>
      <c r="D35" s="98" t="s">
        <v>744</v>
      </c>
      <c r="E35" s="38">
        <v>2</v>
      </c>
      <c r="F35" s="57"/>
      <c r="G35" s="59"/>
      <c r="H35" s="38" t="s">
        <v>358</v>
      </c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7</v>
      </c>
      <c r="V35" s="1" t="str">
        <f t="shared" ref="V35" si="39">"comment on column "&amp;$A$2&amp;"."&amp;A35&amp;" is '"&amp;B35&amp;"';"</f>
        <v>comment on column dbo.fkt_TBNH004G.KB_MCKI is '';</v>
      </c>
    </row>
    <row r="36" spans="1:22" ht="12" customHeight="1">
      <c r="A36" s="40" t="s">
        <v>1508</v>
      </c>
      <c r="B36" s="36" t="s">
        <v>3408</v>
      </c>
      <c r="C36" s="37"/>
      <c r="D36" s="98" t="s">
        <v>744</v>
      </c>
      <c r="E36" s="38">
        <v>2</v>
      </c>
      <c r="F36" s="57"/>
      <c r="G36" s="59"/>
      <c r="H36" s="38" t="s">
        <v>358</v>
      </c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dbo.fkt_TBNH004G.KB_KNRISIYO is '';</v>
      </c>
    </row>
    <row r="37" spans="1:22" ht="12" customHeight="1">
      <c r="A37" s="40" t="s">
        <v>1509</v>
      </c>
      <c r="B37" s="36" t="s">
        <v>3408</v>
      </c>
      <c r="C37" s="37"/>
      <c r="D37" s="98" t="s">
        <v>744</v>
      </c>
      <c r="E37" s="38">
        <v>2</v>
      </c>
      <c r="F37" s="57"/>
      <c r="G37" s="59"/>
      <c r="H37" s="38" t="s">
        <v>358</v>
      </c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7</v>
      </c>
      <c r="V37" s="1" t="str">
        <f t="shared" ref="V37" si="43">"comment on column "&amp;$A$2&amp;"."&amp;A37&amp;" is '"&amp;B37&amp;"';"</f>
        <v>comment on column dbo.fkt_TBNH004G.KB_HAND is '';</v>
      </c>
    </row>
    <row r="38" spans="1:22" ht="12" customHeight="1">
      <c r="A38" s="40" t="s">
        <v>1324</v>
      </c>
      <c r="B38" s="36" t="s">
        <v>3408</v>
      </c>
      <c r="C38" s="37"/>
      <c r="D38" s="98" t="s">
        <v>744</v>
      </c>
      <c r="E38" s="38">
        <v>4</v>
      </c>
      <c r="F38" s="57"/>
      <c r="G38" s="59"/>
      <c r="H38" s="38" t="s">
        <v>358</v>
      </c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10</v>
      </c>
      <c r="V38" s="1" t="str">
        <f t="shared" ref="V38" si="45">"comment on column "&amp;$A$2&amp;"."&amp;A38&amp;" is '"&amp;B38&amp;"';"</f>
        <v>comment on column dbo.fkt_TBNH004G.MJ_MODLEYE is '';</v>
      </c>
    </row>
    <row r="39" spans="1:22" ht="12" customHeight="1">
      <c r="A39" s="40" t="s">
        <v>1510</v>
      </c>
      <c r="B39" s="36" t="s">
        <v>3408</v>
      </c>
      <c r="C39" s="37"/>
      <c r="D39" s="98" t="s">
        <v>744</v>
      </c>
      <c r="E39" s="38">
        <v>2</v>
      </c>
      <c r="F39" s="57"/>
      <c r="G39" s="59"/>
      <c r="H39" s="38" t="s">
        <v>358</v>
      </c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5</v>
      </c>
      <c r="V39" s="1" t="str">
        <f t="shared" ref="V39" si="47">"comment on column "&amp;$A$2&amp;"."&amp;A39&amp;" is '"&amp;B39&amp;"';"</f>
        <v>comment on column dbo.fkt_TBNH004G.KB_YN is '';</v>
      </c>
    </row>
    <row r="40" spans="1:22" ht="12" customHeight="1">
      <c r="A40" s="40" t="s">
        <v>1071</v>
      </c>
      <c r="B40" s="36" t="s">
        <v>3408</v>
      </c>
      <c r="C40" s="37"/>
      <c r="D40" s="98" t="s">
        <v>744</v>
      </c>
      <c r="E40" s="38">
        <v>1</v>
      </c>
      <c r="F40" s="57"/>
      <c r="G40" s="59"/>
      <c r="H40" s="38" t="s">
        <v>358</v>
      </c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dbo.fkt_TBNH004G.KB_ENGINE is '';</v>
      </c>
    </row>
    <row r="41" spans="1:22" ht="12" customHeight="1">
      <c r="A41" s="40" t="s">
        <v>1511</v>
      </c>
      <c r="B41" s="36" t="s">
        <v>3408</v>
      </c>
      <c r="C41" s="37"/>
      <c r="D41" s="98" t="s">
        <v>744</v>
      </c>
      <c r="E41" s="38">
        <v>1</v>
      </c>
      <c r="F41" s="57"/>
      <c r="G41" s="59"/>
      <c r="H41" s="38" t="s">
        <v>358</v>
      </c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dbo.fkt_TBNH004G.MJ_SFMSKEKU is '';</v>
      </c>
    </row>
    <row r="42" spans="1:22" ht="12" customHeight="1">
      <c r="A42" s="40" t="s">
        <v>1512</v>
      </c>
      <c r="B42" s="36" t="s">
        <v>3408</v>
      </c>
      <c r="C42" s="37"/>
      <c r="D42" s="98" t="s">
        <v>744</v>
      </c>
      <c r="E42" s="38">
        <v>2</v>
      </c>
      <c r="F42" s="57"/>
      <c r="G42" s="59"/>
      <c r="H42" s="38" t="s">
        <v>358</v>
      </c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dbo.fkt_TBNH004G.CD_BDYKEZYA is '';</v>
      </c>
    </row>
    <row r="43" spans="1:22" ht="12" customHeight="1">
      <c r="A43" s="40" t="s">
        <v>1513</v>
      </c>
      <c r="B43" s="36" t="s">
        <v>3408</v>
      </c>
      <c r="C43" s="37"/>
      <c r="D43" s="98" t="s">
        <v>744</v>
      </c>
      <c r="E43" s="38">
        <v>2</v>
      </c>
      <c r="F43" s="57"/>
      <c r="G43" s="59"/>
      <c r="H43" s="38" t="s">
        <v>358</v>
      </c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11</v>
      </c>
      <c r="V43" s="1" t="str">
        <f t="shared" ref="V43" si="55">"comment on column "&amp;$A$2&amp;"."&amp;A43&amp;" is '"&amp;B43&amp;"';"</f>
        <v>comment on column dbo.fkt_TBNH004G.CD_BDYKEZYB is '';</v>
      </c>
    </row>
    <row r="44" spans="1:22" ht="12" customHeight="1">
      <c r="A44" s="40" t="s">
        <v>1514</v>
      </c>
      <c r="B44" s="36" t="s">
        <v>3408</v>
      </c>
      <c r="C44" s="37"/>
      <c r="D44" s="98" t="s">
        <v>744</v>
      </c>
      <c r="E44" s="38">
        <v>2</v>
      </c>
      <c r="F44" s="57"/>
      <c r="G44" s="59"/>
      <c r="H44" s="38" t="s">
        <v>358</v>
      </c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10</v>
      </c>
      <c r="V44" s="1" t="str">
        <f t="shared" ref="V44" si="57">"comment on column "&amp;$A$2&amp;"."&amp;A44&amp;" is '"&amp;B44&amp;"';"</f>
        <v>comment on column dbo.fkt_TBNH004G.CD_KUDO4WD is '';</v>
      </c>
    </row>
    <row r="45" spans="1:22" ht="12" customHeight="1">
      <c r="A45" s="40" t="s">
        <v>1515</v>
      </c>
      <c r="B45" s="36" t="s">
        <v>3408</v>
      </c>
      <c r="C45" s="37"/>
      <c r="D45" s="98" t="s">
        <v>744</v>
      </c>
      <c r="E45" s="38">
        <v>2</v>
      </c>
      <c r="F45" s="57"/>
      <c r="G45" s="59"/>
      <c r="H45" s="38" t="s">
        <v>358</v>
      </c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8</v>
      </c>
      <c r="V45" s="1" t="str">
        <f t="shared" ref="V45" si="59">"comment on column "&amp;$A$2&amp;"."&amp;A45&amp;" is '"&amp;B45&amp;"';"</f>
        <v>comment on column dbo.fkt_TBNH004G.CD_STRSU is '';</v>
      </c>
    </row>
    <row r="46" spans="1:22" ht="12" customHeight="1">
      <c r="A46" s="40" t="s">
        <v>1516</v>
      </c>
      <c r="B46" s="36" t="s">
        <v>3408</v>
      </c>
      <c r="C46" s="37"/>
      <c r="D46" s="98" t="s">
        <v>744</v>
      </c>
      <c r="E46" s="38">
        <v>2</v>
      </c>
      <c r="F46" s="57"/>
      <c r="G46" s="59"/>
      <c r="H46" s="38" t="s">
        <v>358</v>
      </c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11</v>
      </c>
      <c r="V46" s="1" t="str">
        <f t="shared" ref="V46" si="61">"comment on column "&amp;$A$2&amp;"."&amp;A46&amp;" is '"&amp;B46&amp;"';"</f>
        <v>comment on column dbo.fkt_TBNH004G.CD_STKEZYO1 is '';</v>
      </c>
    </row>
    <row r="47" spans="1:22" ht="12" customHeight="1">
      <c r="A47" s="40" t="s">
        <v>1517</v>
      </c>
      <c r="B47" s="36" t="s">
        <v>3408</v>
      </c>
      <c r="C47" s="37"/>
      <c r="D47" s="98" t="s">
        <v>744</v>
      </c>
      <c r="E47" s="38">
        <v>2</v>
      </c>
      <c r="F47" s="57"/>
      <c r="G47" s="59"/>
      <c r="H47" s="38" t="s">
        <v>358</v>
      </c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dbo.fkt_TBNH004G.CD_STKEZYO2 is '';</v>
      </c>
    </row>
    <row r="48" spans="1:22" ht="12" customHeight="1">
      <c r="A48" s="40" t="s">
        <v>1518</v>
      </c>
      <c r="B48" s="36" t="s">
        <v>3408</v>
      </c>
      <c r="C48" s="37"/>
      <c r="D48" s="98" t="s">
        <v>744</v>
      </c>
      <c r="E48" s="38">
        <v>2</v>
      </c>
      <c r="F48" s="57"/>
      <c r="G48" s="59"/>
      <c r="H48" s="38" t="s">
        <v>358</v>
      </c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11</v>
      </c>
      <c r="V48" s="1" t="str">
        <f t="shared" ref="V48" si="65">"comment on column "&amp;$A$2&amp;"."&amp;A48&amp;" is '"&amp;B48&amp;"';"</f>
        <v>comment on column dbo.fkt_TBNH004G.CD_STKEZYO3 is '';</v>
      </c>
    </row>
    <row r="49" spans="1:22" ht="12" customHeight="1">
      <c r="A49" s="40" t="s">
        <v>1519</v>
      </c>
      <c r="B49" s="36" t="s">
        <v>3408</v>
      </c>
      <c r="C49" s="37"/>
      <c r="D49" s="98" t="s">
        <v>744</v>
      </c>
      <c r="E49" s="38">
        <v>2</v>
      </c>
      <c r="F49" s="57"/>
      <c r="G49" s="59"/>
      <c r="H49" s="38" t="s">
        <v>358</v>
      </c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dbo.fkt_TBNH004G.CD_SIDPNDOA is '';</v>
      </c>
    </row>
    <row r="50" spans="1:22" ht="12" customHeight="1">
      <c r="A50" s="40" t="s">
        <v>1520</v>
      </c>
      <c r="B50" s="36" t="s">
        <v>3408</v>
      </c>
      <c r="C50" s="37"/>
      <c r="D50" s="98" t="s">
        <v>744</v>
      </c>
      <c r="E50" s="38">
        <v>2</v>
      </c>
      <c r="F50" s="57"/>
      <c r="G50" s="59"/>
      <c r="H50" s="38" t="s">
        <v>358</v>
      </c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dbo.fkt_TBNH004G.CD_SIDGTKEZ is '';</v>
      </c>
    </row>
    <row r="51" spans="1:22" ht="12" customHeight="1">
      <c r="A51" s="40" t="s">
        <v>1521</v>
      </c>
      <c r="B51" s="36" t="s">
        <v>3408</v>
      </c>
      <c r="C51" s="37"/>
      <c r="D51" s="98" t="s">
        <v>744</v>
      </c>
      <c r="E51" s="38">
        <v>1</v>
      </c>
      <c r="F51" s="57"/>
      <c r="G51" s="59"/>
      <c r="H51" s="38" t="s">
        <v>358</v>
      </c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dbo.fkt_TBNH004G.CD_FRAKEZYO is '';</v>
      </c>
    </row>
    <row r="52" spans="1:22" ht="12" customHeight="1">
      <c r="A52" s="40" t="s">
        <v>1522</v>
      </c>
      <c r="B52" s="36" t="s">
        <v>3408</v>
      </c>
      <c r="C52" s="37"/>
      <c r="D52" s="98" t="s">
        <v>744</v>
      </c>
      <c r="E52" s="38">
        <v>2</v>
      </c>
      <c r="F52" s="57"/>
      <c r="G52" s="59"/>
      <c r="H52" s="38" t="s">
        <v>358</v>
      </c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dbo.fkt_TBNH004G.CD_RYBDKZYO is '';</v>
      </c>
    </row>
    <row r="53" spans="1:22" ht="12" customHeight="1">
      <c r="A53" s="40" t="s">
        <v>1523</v>
      </c>
      <c r="B53" s="36" t="s">
        <v>3408</v>
      </c>
      <c r="C53" s="37"/>
      <c r="D53" s="98" t="s">
        <v>744</v>
      </c>
      <c r="E53" s="38">
        <v>2</v>
      </c>
      <c r="F53" s="57"/>
      <c r="G53" s="59"/>
      <c r="H53" s="38" t="s">
        <v>358</v>
      </c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11</v>
      </c>
      <c r="V53" s="1" t="str">
        <f t="shared" ref="V53" si="75">"comment on column "&amp;$A$2&amp;"."&amp;A53&amp;" is '"&amp;B53&amp;"';"</f>
        <v>comment on column dbo.fkt_TBNH004G.CD_SIDMRKEZ is '';</v>
      </c>
    </row>
    <row r="54" spans="1:22" ht="12" customHeight="1">
      <c r="A54" s="40" t="s">
        <v>1524</v>
      </c>
      <c r="B54" s="36" t="s">
        <v>3408</v>
      </c>
      <c r="C54" s="37"/>
      <c r="D54" s="98" t="s">
        <v>744</v>
      </c>
      <c r="E54" s="38">
        <v>2</v>
      </c>
      <c r="F54" s="57"/>
      <c r="G54" s="59"/>
      <c r="H54" s="38" t="s">
        <v>358</v>
      </c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10</v>
      </c>
      <c r="V54" s="1" t="str">
        <f t="shared" ref="V54" si="77">"comment on column "&amp;$A$2&amp;"."&amp;A54&amp;" is '"&amp;B54&amp;"';"</f>
        <v>comment on column dbo.fkt_TBNH004G.MJ_FRPNKHK is '';</v>
      </c>
    </row>
    <row r="55" spans="1:22" ht="12" customHeight="1">
      <c r="A55" s="40" t="s">
        <v>1411</v>
      </c>
      <c r="B55" s="36" t="s">
        <v>3408</v>
      </c>
      <c r="C55" s="37"/>
      <c r="D55" s="98" t="s">
        <v>575</v>
      </c>
      <c r="E55" s="38"/>
      <c r="F55" s="57"/>
      <c r="G55" s="59"/>
      <c r="H55" s="38" t="s">
        <v>358</v>
      </c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10</v>
      </c>
      <c r="V55" s="1" t="str">
        <f t="shared" ref="V55" si="79">"comment on column "&amp;$A$2&amp;"."&amp;A55&amp;" is '"&amp;B55&amp;"';"</f>
        <v>comment on column dbo.fkt_TBNH004G.DT_SAKUSEI is '';</v>
      </c>
    </row>
    <row r="56" spans="1:22" ht="12" customHeight="1">
      <c r="A56" s="40" t="s">
        <v>395</v>
      </c>
      <c r="B56" s="36" t="s">
        <v>3408</v>
      </c>
      <c r="C56" s="37"/>
      <c r="D56" s="98" t="s">
        <v>575</v>
      </c>
      <c r="E56" s="38"/>
      <c r="F56" s="57"/>
      <c r="G56" s="59"/>
      <c r="H56" s="38" t="s">
        <v>358</v>
      </c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8</v>
      </c>
      <c r="V56" s="1" t="str">
        <f t="shared" ref="V56" si="81">"comment on column "&amp;$A$2&amp;"."&amp;A56&amp;" is '"&amp;B56&amp;"';"</f>
        <v>comment on column dbo.fkt_TBNH004G.DT_KOSIN is '';</v>
      </c>
    </row>
    <row r="57" spans="1:22" ht="12" customHeight="1">
      <c r="A57" s="40" t="s">
        <v>397</v>
      </c>
      <c r="B57" s="36" t="s">
        <v>3408</v>
      </c>
      <c r="C57" s="37"/>
      <c r="D57" s="98" t="s">
        <v>744</v>
      </c>
      <c r="E57" s="38">
        <v>16</v>
      </c>
      <c r="F57" s="57"/>
      <c r="G57" s="59"/>
      <c r="H57" s="38" t="s">
        <v>358</v>
      </c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10</v>
      </c>
      <c r="V57" s="1" t="str">
        <f t="shared" ref="V57" si="83">"comment on column "&amp;$A$2&amp;"."&amp;A57&amp;" is '"&amp;B57&amp;"';"</f>
        <v>comment on column dbo.fkt_TBNH004G.CD_SKSISYA is '';</v>
      </c>
    </row>
    <row r="58" spans="1:22" ht="12" customHeight="1">
      <c r="A58" s="40" t="s">
        <v>399</v>
      </c>
      <c r="B58" s="36" t="s">
        <v>3408</v>
      </c>
      <c r="C58" s="37"/>
      <c r="D58" s="98" t="s">
        <v>744</v>
      </c>
      <c r="E58" s="38">
        <v>16</v>
      </c>
      <c r="F58" s="57"/>
      <c r="G58" s="59"/>
      <c r="H58" s="38" t="s">
        <v>358</v>
      </c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9</v>
      </c>
      <c r="V58" s="1" t="str">
        <f t="shared" ref="V58" si="85">"comment on column "&amp;$A$2&amp;"."&amp;A58&amp;" is '"&amp;B58&amp;"';"</f>
        <v>comment on column dbo.fkt_TBNH004G.CD_KSNSYA is '';</v>
      </c>
    </row>
    <row r="59" spans="1:22" ht="12" customHeight="1">
      <c r="A59" s="40" t="s">
        <v>401</v>
      </c>
      <c r="B59" s="36" t="s">
        <v>3408</v>
      </c>
      <c r="C59" s="37"/>
      <c r="D59" s="98" t="s">
        <v>744</v>
      </c>
      <c r="E59" s="38">
        <v>8</v>
      </c>
      <c r="F59" s="57"/>
      <c r="G59" s="59"/>
      <c r="H59" s="38" t="s">
        <v>358</v>
      </c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10</v>
      </c>
      <c r="V59" s="1" t="str">
        <f t="shared" ref="V59" si="87">"comment on column "&amp;$A$2&amp;"."&amp;A59&amp;" is '"&amp;B59&amp;"';"</f>
        <v>comment on column dbo.fkt_TBNH004G.CD_SKSIAPP is '';</v>
      </c>
    </row>
    <row r="60" spans="1:22" ht="12" customHeight="1">
      <c r="A60" s="40" t="s">
        <v>403</v>
      </c>
      <c r="B60" s="36" t="s">
        <v>3408</v>
      </c>
      <c r="C60" s="37"/>
      <c r="D60" s="98" t="s">
        <v>744</v>
      </c>
      <c r="E60" s="38">
        <v>8</v>
      </c>
      <c r="F60" s="57"/>
      <c r="G60" s="59"/>
      <c r="H60" s="38" t="s">
        <v>358</v>
      </c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9</v>
      </c>
      <c r="V60" s="1" t="str">
        <f t="shared" ref="V60" si="89">"comment on column "&amp;$A$2&amp;"."&amp;A60&amp;" is '"&amp;B60&amp;"';"</f>
        <v>comment on column dbo.fkt_TBNH004G.CD_KSNAPP is '';</v>
      </c>
    </row>
    <row r="61" spans="1:22" ht="12" customHeight="1">
      <c r="A61" s="40" t="s">
        <v>578</v>
      </c>
      <c r="B61" s="36" t="s">
        <v>3408</v>
      </c>
      <c r="C61" s="37"/>
      <c r="D61" s="98" t="s">
        <v>569</v>
      </c>
      <c r="E61" s="38">
        <v>5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5</v>
      </c>
      <c r="V61" s="1" t="str">
        <f t="shared" ref="V61" si="91">"comment on column "&amp;$A$2&amp;"."&amp;A61&amp;" is '"&amp;B61&amp;"';"</f>
        <v>comment on column dbo.fkt_TBNH004G.DLRCD is '';</v>
      </c>
    </row>
    <row r="62" spans="1:22" ht="12">
      <c r="A62" s="35"/>
      <c r="B62" s="36"/>
      <c r="C62" s="39"/>
      <c r="D62" s="98"/>
      <c r="E62" s="38"/>
      <c r="F62" s="57"/>
      <c r="G62" s="38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si="0"/>
        <v>0</v>
      </c>
      <c r="V62" s="1" t="str">
        <f t="shared" si="1"/>
        <v>comment on column dbo.fkt_TBNH004G. is '';</v>
      </c>
    </row>
    <row r="63" spans="1:22" ht="12.6" thickBot="1">
      <c r="A63" s="48"/>
      <c r="B63" s="49"/>
      <c r="C63" s="50"/>
      <c r="D63" s="97"/>
      <c r="E63" s="51"/>
      <c r="F63" s="20"/>
      <c r="G63" s="51"/>
      <c r="H63" s="51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200"/>
      <c r="T63" s="201"/>
      <c r="U63" s="1">
        <f t="shared" si="0"/>
        <v>0</v>
      </c>
      <c r="V63" s="1" t="str">
        <f t="shared" si="1"/>
        <v>comment on column dbo.fkt_TBNH004G. is '';</v>
      </c>
    </row>
  </sheetData>
  <dataConsolidate link="1"/>
  <mergeCells count="7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63:T63"/>
    <mergeCell ref="S61:T61"/>
    <mergeCell ref="S60:T60"/>
    <mergeCell ref="S59:T59"/>
    <mergeCell ref="S58:T58"/>
    <mergeCell ref="S51:T51"/>
    <mergeCell ref="S14:T14"/>
    <mergeCell ref="S15:T15"/>
    <mergeCell ref="S16:T16"/>
    <mergeCell ref="S62:T62"/>
    <mergeCell ref="S57:T57"/>
    <mergeCell ref="S56:T56"/>
    <mergeCell ref="S55:T55"/>
    <mergeCell ref="S54:T54"/>
    <mergeCell ref="S53:T53"/>
    <mergeCell ref="S52:T52"/>
    <mergeCell ref="S39:T39"/>
    <mergeCell ref="S50:T50"/>
    <mergeCell ref="S49:T49"/>
    <mergeCell ref="S48:T48"/>
    <mergeCell ref="S47:T47"/>
    <mergeCell ref="S46:T46"/>
    <mergeCell ref="S45:T45"/>
    <mergeCell ref="S44:T44"/>
    <mergeCell ref="S43:T43"/>
    <mergeCell ref="S42:T42"/>
    <mergeCell ref="S41:T41"/>
    <mergeCell ref="S40:T40"/>
    <mergeCell ref="S27:T27"/>
    <mergeCell ref="S38:T38"/>
    <mergeCell ref="S37:T37"/>
    <mergeCell ref="S36:T36"/>
    <mergeCell ref="S35:T35"/>
    <mergeCell ref="S34:T34"/>
    <mergeCell ref="S33:T33"/>
    <mergeCell ref="S32:T32"/>
    <mergeCell ref="S31:T31"/>
    <mergeCell ref="S30:T30"/>
    <mergeCell ref="S29:T29"/>
    <mergeCell ref="S28:T28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189" priority="1">
      <formula>COUNTA($I$4)&lt;1</formula>
    </cfRule>
  </conditionalFormatting>
  <dataValidations count="5">
    <dataValidation showDropDown="1" showInputMessage="1" showErrorMessage="1" error="その値は入力できません" sqref="C7:C63" xr:uid="{705A23B2-0345-4112-91BD-36B4B880ED4C}"/>
    <dataValidation type="list" allowBlank="1" showInputMessage="1" showErrorMessage="1" sqref="D7:D1048576" xr:uid="{E557AFBC-0E0F-4757-B7F5-8D4F70F1E823}">
      <formula1>"CHAR,VARCHAR,VARCHAR2,LONG,NUMBER,DATE,TIMESTAMP"</formula1>
    </dataValidation>
    <dataValidation type="whole" allowBlank="1" showInputMessage="1" showErrorMessage="1" sqref="I7:R63 E7:F63" xr:uid="{4C334F9B-1686-47D5-A357-F7D0B6F3A328}">
      <formula1>0</formula1>
      <formula2>999999999</formula2>
    </dataValidation>
    <dataValidation type="list" allowBlank="1" showInputMessage="1" showErrorMessage="1" sqref="H7:H1048576" xr:uid="{FD7E9DA5-3C68-4739-972A-A14E04268F56}">
      <formula1>"　,NOT NULL"</formula1>
    </dataValidation>
    <dataValidation type="list" allowBlank="1" showInputMessage="1" showErrorMessage="1" sqref="I4:R4" xr:uid="{36D93537-2075-4136-85B3-04EE3EAA98DA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85FC0-F948-433D-B17D-550CB55AAF16}">
  <sheetPr codeName="Sheet51">
    <pageSetUpPr fitToPage="1"/>
  </sheetPr>
  <dimension ref="A1:V2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34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dbo.fkt_TBNH007G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dbo.fkt_TBNH007G.CD_KAISYA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3" si="0">LEN(A8)</f>
        <v>11</v>
      </c>
      <c r="V8" s="1" t="str">
        <f t="shared" ref="V8:V23" si="1">"comment on column "&amp;$A$2&amp;"."&amp;A8&amp;" is '"&amp;B8&amp;"';"</f>
        <v>comment on column dbo.fkt_TBNH007G.CD_HANBAITN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dbo.fkt_TBNH007G.NO_STI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dbo.fkt_TBNH007G.MJ_STIHZSM is '';</v>
      </c>
    </row>
    <row r="11" spans="1:22" ht="12" customHeight="1">
      <c r="A11" s="35" t="s">
        <v>1413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dbo.fkt_TBNH007G.KB_STIKT is '';</v>
      </c>
    </row>
    <row r="12" spans="1:22" ht="12" customHeight="1">
      <c r="A12" s="40" t="s">
        <v>1526</v>
      </c>
      <c r="B12" s="41"/>
      <c r="C12" s="39"/>
      <c r="D12" s="98" t="s">
        <v>744</v>
      </c>
      <c r="E12" s="38">
        <v>4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dbo.fkt_TBNH007G.NU_SUHKT is '';</v>
      </c>
    </row>
    <row r="13" spans="1:22" ht="12" customHeight="1">
      <c r="A13" s="40" t="s">
        <v>1527</v>
      </c>
      <c r="B13" s="41"/>
      <c r="C13" s="39"/>
      <c r="D13" s="98" t="s">
        <v>744</v>
      </c>
      <c r="E13" s="38">
        <v>2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9</v>
      </c>
      <c r="V13" s="1" t="str">
        <f t="shared" si="1"/>
        <v>comment on column dbo.fkt_TBNH007G.NU_GISHKT is '';</v>
      </c>
    </row>
    <row r="14" spans="1:22" ht="12" customHeight="1">
      <c r="A14" s="40" t="s">
        <v>1528</v>
      </c>
      <c r="B14" s="36" t="s">
        <v>3408</v>
      </c>
      <c r="C14" s="37"/>
      <c r="D14" s="98" t="s">
        <v>744</v>
      </c>
      <c r="E14" s="38">
        <v>2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dbo.fkt_TBNH007G.NU_NISHKT is '';</v>
      </c>
    </row>
    <row r="15" spans="1:22" ht="12" customHeight="1">
      <c r="A15" s="40" t="s">
        <v>1411</v>
      </c>
      <c r="B15" s="36" t="s">
        <v>3408</v>
      </c>
      <c r="C15" s="37"/>
      <c r="D15" s="98" t="s">
        <v>575</v>
      </c>
      <c r="E15" s="38"/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10</v>
      </c>
      <c r="V15" s="1" t="str">
        <f t="shared" si="1"/>
        <v>comment on column dbo.fkt_TBNH007G.DT_SAKUSEI is '';</v>
      </c>
    </row>
    <row r="16" spans="1:22" ht="12" customHeight="1">
      <c r="A16" s="40" t="s">
        <v>395</v>
      </c>
      <c r="B16" s="36" t="s">
        <v>3408</v>
      </c>
      <c r="C16" s="37"/>
      <c r="D16" s="98" t="s">
        <v>575</v>
      </c>
      <c r="E16" s="38"/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dbo.fkt_TBNH007G.DT_KOSIN is '';</v>
      </c>
    </row>
    <row r="17" spans="1:22" ht="12" customHeight="1">
      <c r="A17" s="40" t="s">
        <v>397</v>
      </c>
      <c r="B17" s="36" t="s">
        <v>3408</v>
      </c>
      <c r="C17" s="37"/>
      <c r="D17" s="98" t="s">
        <v>744</v>
      </c>
      <c r="E17" s="38">
        <v>16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dbo.fkt_TBNH007G.CD_SKSISYA is '';</v>
      </c>
    </row>
    <row r="18" spans="1:22" ht="12" customHeight="1">
      <c r="A18" s="40" t="s">
        <v>399</v>
      </c>
      <c r="B18" s="36" t="s">
        <v>3408</v>
      </c>
      <c r="C18" s="37"/>
      <c r="D18" s="98" t="s">
        <v>744</v>
      </c>
      <c r="E18" s="38">
        <v>16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dbo.fkt_TBNH007G.CD_KSNSYA is '';</v>
      </c>
    </row>
    <row r="19" spans="1:22" ht="12" customHeight="1">
      <c r="A19" s="40" t="s">
        <v>401</v>
      </c>
      <c r="B19" s="36" t="s">
        <v>3408</v>
      </c>
      <c r="C19" s="37"/>
      <c r="D19" s="98" t="s">
        <v>744</v>
      </c>
      <c r="E19" s="38">
        <v>8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dbo.fkt_TBNH007G.CD_SKSIAPP is '';</v>
      </c>
    </row>
    <row r="20" spans="1:22" ht="12" customHeight="1">
      <c r="A20" s="40" t="s">
        <v>403</v>
      </c>
      <c r="B20" s="36" t="s">
        <v>3408</v>
      </c>
      <c r="C20" s="37"/>
      <c r="D20" s="98" t="s">
        <v>744</v>
      </c>
      <c r="E20" s="38">
        <v>8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dbo.fkt_TBNH007G.CD_KSNAPP is '';</v>
      </c>
    </row>
    <row r="21" spans="1:22" ht="12" customHeight="1">
      <c r="A21" s="40" t="s">
        <v>578</v>
      </c>
      <c r="B21" s="36" t="s">
        <v>3408</v>
      </c>
      <c r="C21" s="37"/>
      <c r="D21" s="98" t="s">
        <v>569</v>
      </c>
      <c r="E21" s="38">
        <v>5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5</v>
      </c>
      <c r="V21" s="1" t="str">
        <f t="shared" ref="V21" si="11">"comment on column "&amp;$A$2&amp;"."&amp;A21&amp;" is '"&amp;B21&amp;"';"</f>
        <v>comment on column dbo.fkt_TBNH007G.DLRCD is '';</v>
      </c>
    </row>
    <row r="22" spans="1:22" ht="12">
      <c r="A22" s="35"/>
      <c r="B22" s="36"/>
      <c r="C22" s="39"/>
      <c r="D22" s="98"/>
      <c r="E22" s="38"/>
      <c r="F22" s="57"/>
      <c r="G22" s="38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si="0"/>
        <v>0</v>
      </c>
      <c r="V22" s="1" t="str">
        <f t="shared" si="1"/>
        <v>comment on column dbo.fkt_TBNH007G. is '';</v>
      </c>
    </row>
    <row r="23" spans="1:22" ht="12.6" thickBot="1">
      <c r="A23" s="48"/>
      <c r="B23" s="49"/>
      <c r="C23" s="50"/>
      <c r="D23" s="97"/>
      <c r="E23" s="51"/>
      <c r="F23" s="20"/>
      <c r="G23" s="51"/>
      <c r="H23" s="51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200"/>
      <c r="T23" s="201"/>
      <c r="U23" s="1">
        <f t="shared" si="0"/>
        <v>0</v>
      </c>
      <c r="V23" s="1" t="str">
        <f t="shared" si="1"/>
        <v>comment on column dbo.fkt_TBNH007G. is '';</v>
      </c>
    </row>
  </sheetData>
  <dataConsolidate link="1"/>
  <mergeCells count="3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2:T22"/>
    <mergeCell ref="S23:T23"/>
    <mergeCell ref="S21:T21"/>
    <mergeCell ref="S20:T20"/>
    <mergeCell ref="S19:T19"/>
    <mergeCell ref="S18:T18"/>
    <mergeCell ref="S17:T17"/>
  </mergeCells>
  <phoneticPr fontId="3"/>
  <conditionalFormatting sqref="I4">
    <cfRule type="expression" dxfId="188" priority="1">
      <formula>COUNTA($I$4)&lt;1</formula>
    </cfRule>
  </conditionalFormatting>
  <dataValidations count="5">
    <dataValidation showDropDown="1" showInputMessage="1" showErrorMessage="1" error="その値は入力できません" sqref="C7:C23" xr:uid="{704B80CA-8151-4613-9A7E-08C5E85C837E}"/>
    <dataValidation type="list" allowBlank="1" showInputMessage="1" showErrorMessage="1" sqref="D7:D1048576" xr:uid="{60B8F81F-9E6E-44BF-88F8-32A2B13D096D}">
      <formula1>"CHAR,VARCHAR,VARCHAR2,LONG,NUMBER,DATE,TIMESTAMP"</formula1>
    </dataValidation>
    <dataValidation type="whole" allowBlank="1" showInputMessage="1" showErrorMessage="1" sqref="I7:R23 E7:F23" xr:uid="{905C080F-15A8-48E9-BD95-FAE9D7620839}">
      <formula1>0</formula1>
      <formula2>999999999</formula2>
    </dataValidation>
    <dataValidation type="list" allowBlank="1" showInputMessage="1" showErrorMessage="1" sqref="H7:H1048576" xr:uid="{FAB3BDBA-1C9B-488A-9B22-4F9A4A8842B1}">
      <formula1>"　,NOT NULL"</formula1>
    </dataValidation>
    <dataValidation type="list" allowBlank="1" showInputMessage="1" showErrorMessage="1" sqref="I4:R4" xr:uid="{5F2D6DA7-62F9-45E3-9AEA-D82CF5723F96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A34-D68F-470C-92C6-A801C3E92D42}">
  <sheetPr codeName="Sheet52">
    <pageSetUpPr fitToPage="1"/>
  </sheetPr>
  <dimension ref="A1:V36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35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dbo.fkt_TBNH021G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dbo.fkt_TBNH021G.CD_KAISYA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6" si="0">LEN(A8)</f>
        <v>11</v>
      </c>
      <c r="V8" s="1" t="str">
        <f t="shared" ref="V8:V36" si="1">"comment on column "&amp;$A$2&amp;"."&amp;A8&amp;" is '"&amp;B8&amp;"';"</f>
        <v>comment on column dbo.fkt_TBNH021G.CD_HANBAITN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dbo.fkt_TBNH021G.NO_STI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dbo.fkt_TBNH021G.MJ_STIHZSM is '';</v>
      </c>
    </row>
    <row r="11" spans="1:22" ht="12" customHeight="1">
      <c r="A11" s="35" t="s">
        <v>1413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dbo.fkt_TBNH021G.KB_STIKT is '';</v>
      </c>
    </row>
    <row r="12" spans="1:22" ht="12" customHeight="1">
      <c r="A12" s="40" t="s">
        <v>1530</v>
      </c>
      <c r="B12" s="41"/>
      <c r="C12" s="39"/>
      <c r="D12" s="98" t="s">
        <v>744</v>
      </c>
      <c r="E12" s="38">
        <v>6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dbo.fkt_TBNH021G.CD_NEJSS is '';</v>
      </c>
    </row>
    <row r="13" spans="1:22" ht="12" customHeight="1">
      <c r="A13" s="40" t="s">
        <v>1531</v>
      </c>
      <c r="B13" s="41"/>
      <c r="C13" s="39"/>
      <c r="D13" s="98" t="s">
        <v>569</v>
      </c>
      <c r="E13" s="38">
        <v>30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dbo.fkt_TBNH021G.MJ_NJSSYAIN is '';</v>
      </c>
    </row>
    <row r="14" spans="1:22" ht="12" customHeight="1">
      <c r="A14" s="40" t="s">
        <v>1532</v>
      </c>
      <c r="B14" s="36" t="s">
        <v>3408</v>
      </c>
      <c r="C14" s="37"/>
      <c r="D14" s="98" t="s">
        <v>569</v>
      </c>
      <c r="E14" s="38">
        <v>100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dbo.fkt_TBNH021G.MJ_NEFRIYU is '';</v>
      </c>
    </row>
    <row r="15" spans="1:22" ht="12" customHeight="1">
      <c r="A15" s="40" t="s">
        <v>1533</v>
      </c>
      <c r="B15" s="36" t="s">
        <v>3408</v>
      </c>
      <c r="C15" s="37"/>
      <c r="D15" s="98" t="s">
        <v>600</v>
      </c>
      <c r="E15" s="38">
        <v>9</v>
      </c>
      <c r="F15" s="57">
        <v>0</v>
      </c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9</v>
      </c>
      <c r="V15" s="1" t="str">
        <f t="shared" si="1"/>
        <v>comment on column dbo.fkt_TBNH021G.KI_NESITA is '';</v>
      </c>
    </row>
    <row r="16" spans="1:22" ht="12" customHeight="1">
      <c r="A16" s="40" t="s">
        <v>1534</v>
      </c>
      <c r="B16" s="36" t="s">
        <v>3408</v>
      </c>
      <c r="C16" s="37"/>
      <c r="D16" s="98" t="s">
        <v>600</v>
      </c>
      <c r="E16" s="38">
        <v>9</v>
      </c>
      <c r="F16" s="57">
        <v>0</v>
      </c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dbo.fkt_TBNH021G.KI_NEKIT is '';</v>
      </c>
    </row>
    <row r="17" spans="1:22" ht="12" customHeight="1">
      <c r="A17" s="40" t="s">
        <v>1235</v>
      </c>
      <c r="B17" s="36" t="s">
        <v>3408</v>
      </c>
      <c r="C17" s="37"/>
      <c r="D17" s="98" t="s">
        <v>744</v>
      </c>
      <c r="E17" s="38">
        <v>2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dbo.fkt_TBNH021G.KB_URIAGE is '';</v>
      </c>
    </row>
    <row r="18" spans="1:22" ht="12" customHeight="1">
      <c r="A18" s="40" t="s">
        <v>1535</v>
      </c>
      <c r="B18" s="36" t="s">
        <v>3408</v>
      </c>
      <c r="C18" s="37"/>
      <c r="D18" s="98" t="s">
        <v>744</v>
      </c>
      <c r="E18" s="38">
        <v>1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10</v>
      </c>
      <c r="V18" s="1" t="str">
        <f t="shared" ref="V18" si="5">"comment on column "&amp;$A$2&amp;"."&amp;A18&amp;" is '"&amp;B18&amp;"';"</f>
        <v>comment on column dbo.fkt_TBNH021G.KB_SITAKIT is '';</v>
      </c>
    </row>
    <row r="19" spans="1:22" ht="12" customHeight="1">
      <c r="A19" s="40" t="s">
        <v>1536</v>
      </c>
      <c r="B19" s="36" t="s">
        <v>3408</v>
      </c>
      <c r="C19" s="37"/>
      <c r="D19" s="98" t="s">
        <v>600</v>
      </c>
      <c r="E19" s="38">
        <v>9</v>
      </c>
      <c r="F19" s="57">
        <v>0</v>
      </c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dbo.fkt_TBNH021G.KI_SITATCYO is '';</v>
      </c>
    </row>
    <row r="20" spans="1:22" ht="12" customHeight="1">
      <c r="A20" s="40" t="s">
        <v>1537</v>
      </c>
      <c r="B20" s="36" t="s">
        <v>3408</v>
      </c>
      <c r="C20" s="37"/>
      <c r="D20" s="98" t="s">
        <v>600</v>
      </c>
      <c r="E20" s="38">
        <v>9</v>
      </c>
      <c r="F20" s="57">
        <v>0</v>
      </c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dbo.fkt_TBNH021G.KI_SITACYO1 is '';</v>
      </c>
    </row>
    <row r="21" spans="1:22" ht="12" customHeight="1">
      <c r="A21" s="40" t="s">
        <v>1538</v>
      </c>
      <c r="B21" s="36" t="s">
        <v>3408</v>
      </c>
      <c r="C21" s="37"/>
      <c r="D21" s="98" t="s">
        <v>600</v>
      </c>
      <c r="E21" s="38">
        <v>9</v>
      </c>
      <c r="F21" s="57">
        <v>0</v>
      </c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dbo.fkt_TBNH021G.KI_SITACYO2 is '';</v>
      </c>
    </row>
    <row r="22" spans="1:22" ht="12" customHeight="1">
      <c r="A22" s="40" t="s">
        <v>1539</v>
      </c>
      <c r="B22" s="36" t="s">
        <v>3408</v>
      </c>
      <c r="C22" s="37"/>
      <c r="D22" s="98" t="s">
        <v>600</v>
      </c>
      <c r="E22" s="38">
        <v>9</v>
      </c>
      <c r="F22" s="57">
        <v>0</v>
      </c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dbo.fkt_TBNH021G.KI_SITACYO3 is '';</v>
      </c>
    </row>
    <row r="23" spans="1:22" ht="12" customHeight="1">
      <c r="A23" s="40" t="s">
        <v>1540</v>
      </c>
      <c r="B23" s="36" t="s">
        <v>3408</v>
      </c>
      <c r="C23" s="37"/>
      <c r="D23" s="98" t="s">
        <v>600</v>
      </c>
      <c r="E23" s="38">
        <v>9</v>
      </c>
      <c r="F23" s="57">
        <v>0</v>
      </c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dbo.fkt_TBNH021G.KI_KAITTCYO is '';</v>
      </c>
    </row>
    <row r="24" spans="1:22" ht="12" customHeight="1">
      <c r="A24" s="40" t="s">
        <v>1541</v>
      </c>
      <c r="B24" s="36" t="s">
        <v>3408</v>
      </c>
      <c r="C24" s="37"/>
      <c r="D24" s="98" t="s">
        <v>600</v>
      </c>
      <c r="E24" s="38">
        <v>9</v>
      </c>
      <c r="F24" s="57">
        <v>0</v>
      </c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dbo.fkt_TBNH021G.KI_KAITCYO1 is '';</v>
      </c>
    </row>
    <row r="25" spans="1:22" ht="12" customHeight="1">
      <c r="A25" s="40" t="s">
        <v>1542</v>
      </c>
      <c r="B25" s="36" t="s">
        <v>3408</v>
      </c>
      <c r="C25" s="37"/>
      <c r="D25" s="98" t="s">
        <v>600</v>
      </c>
      <c r="E25" s="38">
        <v>9</v>
      </c>
      <c r="F25" s="57">
        <v>0</v>
      </c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dbo.fkt_TBNH021G.KI_KAITCYO2 is '';</v>
      </c>
    </row>
    <row r="26" spans="1:22" ht="12" customHeight="1">
      <c r="A26" s="40" t="s">
        <v>1543</v>
      </c>
      <c r="B26" s="36" t="s">
        <v>3408</v>
      </c>
      <c r="C26" s="37"/>
      <c r="D26" s="98" t="s">
        <v>600</v>
      </c>
      <c r="E26" s="38">
        <v>9</v>
      </c>
      <c r="F26" s="57">
        <v>0</v>
      </c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dbo.fkt_TBNH021G.KI_KAITCYO3 is '';</v>
      </c>
    </row>
    <row r="27" spans="1:22" ht="12" customHeight="1">
      <c r="A27" s="40" t="s">
        <v>1544</v>
      </c>
      <c r="B27" s="36" t="s">
        <v>3408</v>
      </c>
      <c r="C27" s="37"/>
      <c r="D27" s="98" t="s">
        <v>744</v>
      </c>
      <c r="E27" s="38">
        <v>14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8</v>
      </c>
      <c r="V27" s="1" t="str">
        <f t="shared" ref="V27" si="23">"comment on column "&amp;$A$2&amp;"."&amp;A27&amp;" is '"&amp;B27&amp;"';"</f>
        <v>comment on column dbo.fkt_TBNH021G.DD_NEKAI is '';</v>
      </c>
    </row>
    <row r="28" spans="1:22" ht="12" customHeight="1">
      <c r="A28" s="40" t="s">
        <v>1411</v>
      </c>
      <c r="B28" s="36" t="s">
        <v>3408</v>
      </c>
      <c r="C28" s="37"/>
      <c r="D28" s="98" t="s">
        <v>575</v>
      </c>
      <c r="E28" s="38"/>
      <c r="F28" s="57"/>
      <c r="G28" s="59"/>
      <c r="H28" s="38" t="s">
        <v>358</v>
      </c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10</v>
      </c>
      <c r="V28" s="1" t="str">
        <f t="shared" ref="V28" si="25">"comment on column "&amp;$A$2&amp;"."&amp;A28&amp;" is '"&amp;B28&amp;"';"</f>
        <v>comment on column dbo.fkt_TBNH021G.DT_SAKUSEI is '';</v>
      </c>
    </row>
    <row r="29" spans="1:22" ht="12" customHeight="1">
      <c r="A29" s="40" t="s">
        <v>395</v>
      </c>
      <c r="B29" s="36" t="s">
        <v>3408</v>
      </c>
      <c r="C29" s="37"/>
      <c r="D29" s="98" t="s">
        <v>575</v>
      </c>
      <c r="E29" s="38"/>
      <c r="F29" s="57"/>
      <c r="G29" s="59"/>
      <c r="H29" s="38" t="s">
        <v>358</v>
      </c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8</v>
      </c>
      <c r="V29" s="1" t="str">
        <f t="shared" ref="V29" si="27">"comment on column "&amp;$A$2&amp;"."&amp;A29&amp;" is '"&amp;B29&amp;"';"</f>
        <v>comment on column dbo.fkt_TBNH021G.DT_KOSIN is '';</v>
      </c>
    </row>
    <row r="30" spans="1:22" ht="12" customHeight="1">
      <c r="A30" s="40" t="s">
        <v>397</v>
      </c>
      <c r="B30" s="36" t="s">
        <v>3408</v>
      </c>
      <c r="C30" s="37"/>
      <c r="D30" s="98" t="s">
        <v>744</v>
      </c>
      <c r="E30" s="38">
        <v>16</v>
      </c>
      <c r="F30" s="57"/>
      <c r="G30" s="59"/>
      <c r="H30" s="38" t="s">
        <v>358</v>
      </c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10</v>
      </c>
      <c r="V30" s="1" t="str">
        <f t="shared" ref="V30" si="29">"comment on column "&amp;$A$2&amp;"."&amp;A30&amp;" is '"&amp;B30&amp;"';"</f>
        <v>comment on column dbo.fkt_TBNH021G.CD_SKSISYA is '';</v>
      </c>
    </row>
    <row r="31" spans="1:22" ht="12" customHeight="1">
      <c r="A31" s="40" t="s">
        <v>399</v>
      </c>
      <c r="B31" s="36" t="s">
        <v>3408</v>
      </c>
      <c r="C31" s="37"/>
      <c r="D31" s="98" t="s">
        <v>744</v>
      </c>
      <c r="E31" s="38">
        <v>16</v>
      </c>
      <c r="F31" s="57"/>
      <c r="G31" s="59"/>
      <c r="H31" s="38" t="s">
        <v>358</v>
      </c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9</v>
      </c>
      <c r="V31" s="1" t="str">
        <f t="shared" ref="V31" si="31">"comment on column "&amp;$A$2&amp;"."&amp;A31&amp;" is '"&amp;B31&amp;"';"</f>
        <v>comment on column dbo.fkt_TBNH021G.CD_KSNSYA is '';</v>
      </c>
    </row>
    <row r="32" spans="1:22" ht="12" customHeight="1">
      <c r="A32" s="40" t="s">
        <v>401</v>
      </c>
      <c r="B32" s="36" t="s">
        <v>3408</v>
      </c>
      <c r="C32" s="37"/>
      <c r="D32" s="98" t="s">
        <v>744</v>
      </c>
      <c r="E32" s="38">
        <v>8</v>
      </c>
      <c r="F32" s="57"/>
      <c r="G32" s="59"/>
      <c r="H32" s="38" t="s">
        <v>358</v>
      </c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10</v>
      </c>
      <c r="V32" s="1" t="str">
        <f t="shared" ref="V32" si="33">"comment on column "&amp;$A$2&amp;"."&amp;A32&amp;" is '"&amp;B32&amp;"';"</f>
        <v>comment on column dbo.fkt_TBNH021G.CD_SKSIAPP is '';</v>
      </c>
    </row>
    <row r="33" spans="1:22" ht="12" customHeight="1">
      <c r="A33" s="40" t="s">
        <v>403</v>
      </c>
      <c r="B33" s="36" t="s">
        <v>3408</v>
      </c>
      <c r="C33" s="37"/>
      <c r="D33" s="98" t="s">
        <v>744</v>
      </c>
      <c r="E33" s="38">
        <v>8</v>
      </c>
      <c r="F33" s="57"/>
      <c r="G33" s="59"/>
      <c r="H33" s="38" t="s">
        <v>358</v>
      </c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9</v>
      </c>
      <c r="V33" s="1" t="str">
        <f t="shared" ref="V33" si="35">"comment on column "&amp;$A$2&amp;"."&amp;A33&amp;" is '"&amp;B33&amp;"';"</f>
        <v>comment on column dbo.fkt_TBNH021G.CD_KSNAPP is '';</v>
      </c>
    </row>
    <row r="34" spans="1:22" ht="12" customHeight="1">
      <c r="A34" s="40" t="s">
        <v>578</v>
      </c>
      <c r="B34" s="36" t="s">
        <v>3408</v>
      </c>
      <c r="C34" s="37"/>
      <c r="D34" s="98" t="s">
        <v>569</v>
      </c>
      <c r="E34" s="38">
        <v>5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5</v>
      </c>
      <c r="V34" s="1" t="str">
        <f t="shared" ref="V34" si="37">"comment on column "&amp;$A$2&amp;"."&amp;A34&amp;" is '"&amp;B34&amp;"';"</f>
        <v>comment on column dbo.fkt_TBNH021G.DLRCD is '';</v>
      </c>
    </row>
    <row r="35" spans="1:22" ht="12">
      <c r="A35" s="35"/>
      <c r="B35" s="36"/>
      <c r="C35" s="39"/>
      <c r="D35" s="98"/>
      <c r="E35" s="38"/>
      <c r="F35" s="57"/>
      <c r="G35" s="38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si="0"/>
        <v>0</v>
      </c>
      <c r="V35" s="1" t="str">
        <f t="shared" si="1"/>
        <v>comment on column dbo.fkt_TBNH021G. is '';</v>
      </c>
    </row>
    <row r="36" spans="1:22" ht="12.6" thickBot="1">
      <c r="A36" s="48"/>
      <c r="B36" s="49"/>
      <c r="C36" s="50"/>
      <c r="D36" s="97"/>
      <c r="E36" s="51"/>
      <c r="F36" s="20"/>
      <c r="G36" s="51"/>
      <c r="H36" s="51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200"/>
      <c r="T36" s="201"/>
      <c r="U36" s="1">
        <f t="shared" si="0"/>
        <v>0</v>
      </c>
      <c r="V36" s="1" t="str">
        <f t="shared" si="1"/>
        <v>comment on column dbo.fkt_TBNH021G. is '';</v>
      </c>
    </row>
  </sheetData>
  <dataConsolidate link="1"/>
  <mergeCells count="51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36:T36"/>
    <mergeCell ref="S34:T34"/>
    <mergeCell ref="S33:T33"/>
    <mergeCell ref="S32:T32"/>
    <mergeCell ref="S31:T31"/>
    <mergeCell ref="S26:T26"/>
    <mergeCell ref="S25:T25"/>
    <mergeCell ref="S17:T17"/>
    <mergeCell ref="S23:T23"/>
    <mergeCell ref="S22:T22"/>
    <mergeCell ref="S21:T21"/>
    <mergeCell ref="S20:T20"/>
    <mergeCell ref="S35:T35"/>
    <mergeCell ref="S30:T30"/>
    <mergeCell ref="S29:T29"/>
    <mergeCell ref="S28:T28"/>
    <mergeCell ref="S27:T27"/>
    <mergeCell ref="S19:T19"/>
    <mergeCell ref="S18:T18"/>
    <mergeCell ref="S24:T24"/>
    <mergeCell ref="S14:T14"/>
    <mergeCell ref="S15:T15"/>
    <mergeCell ref="S16:T16"/>
  </mergeCells>
  <phoneticPr fontId="3"/>
  <conditionalFormatting sqref="I4">
    <cfRule type="expression" dxfId="187" priority="1">
      <formula>COUNTA($I$4)&lt;1</formula>
    </cfRule>
  </conditionalFormatting>
  <dataValidations count="5">
    <dataValidation showDropDown="1" showInputMessage="1" showErrorMessage="1" error="その値は入力できません" sqref="C7:C36" xr:uid="{3B5006D8-49A2-4F8F-91EE-B052DF7217C5}"/>
    <dataValidation type="list" allowBlank="1" showInputMessage="1" showErrorMessage="1" sqref="D7:D1048576" xr:uid="{C115BC34-F62F-4FD4-B981-9991D591C0CC}">
      <formula1>"CHAR,VARCHAR,VARCHAR2,LONG,NUMBER,DATE,TIMESTAMP"</formula1>
    </dataValidation>
    <dataValidation type="whole" allowBlank="1" showInputMessage="1" showErrorMessage="1" sqref="E7:F36 I7:R36" xr:uid="{33F28D0C-AECA-4E1D-B60A-A11D1FC0377E}">
      <formula1>0</formula1>
      <formula2>999999999</formula2>
    </dataValidation>
    <dataValidation type="list" allowBlank="1" showInputMessage="1" showErrorMessage="1" sqref="H7:H1048576" xr:uid="{6C9FC876-58EA-48FE-9EED-AE69C56F69C0}">
      <formula1>"　,NOT NULL"</formula1>
    </dataValidation>
    <dataValidation type="list" allowBlank="1" showInputMessage="1" showErrorMessage="1" sqref="I4:R4" xr:uid="{BC0C2C31-AA06-45BE-905D-DB69CE6837DD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4515B-92DF-424E-8E53-01469785732B}">
  <sheetPr codeName="Sheet53">
    <pageSetUpPr fitToPage="1"/>
  </sheetPr>
  <dimension ref="A1:V30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36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dbo.fkt_TBNH022G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dbo.fkt_TBNH022G.CD_KAISYA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0" si="0">LEN(A8)</f>
        <v>11</v>
      </c>
      <c r="V8" s="1" t="str">
        <f t="shared" ref="V8:V30" si="1">"comment on column "&amp;$A$2&amp;"."&amp;A8&amp;" is '"&amp;B8&amp;"';"</f>
        <v>comment on column dbo.fkt_TBNH022G.CD_HANBAITN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dbo.fkt_TBNH022G.NO_STI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dbo.fkt_TBNH022G.MJ_STIHZSM is '';</v>
      </c>
    </row>
    <row r="11" spans="1:22" ht="12" customHeight="1">
      <c r="A11" s="35" t="s">
        <v>1413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dbo.fkt_TBNH022G.KB_STIKT is '';</v>
      </c>
    </row>
    <row r="12" spans="1:22" ht="12" customHeight="1">
      <c r="A12" s="40" t="s">
        <v>1546</v>
      </c>
      <c r="B12" s="41"/>
      <c r="C12" s="39"/>
      <c r="D12" s="98" t="s">
        <v>744</v>
      </c>
      <c r="E12" s="38">
        <v>1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6</v>
      </c>
      <c r="V12" s="1" t="str">
        <f t="shared" si="1"/>
        <v>comment on column dbo.fkt_TBNH022G.KB_NEH is '';</v>
      </c>
    </row>
    <row r="13" spans="1:22" ht="12" customHeight="1">
      <c r="A13" s="40" t="s">
        <v>1547</v>
      </c>
      <c r="B13" s="41"/>
      <c r="C13" s="39"/>
      <c r="D13" s="98" t="s">
        <v>744</v>
      </c>
      <c r="E13" s="38">
        <v>1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dbo.fkt_TBNH022G.KB_NEYUSEN is '';</v>
      </c>
    </row>
    <row r="14" spans="1:22" ht="12" customHeight="1">
      <c r="A14" s="40" t="s">
        <v>1548</v>
      </c>
      <c r="B14" s="36" t="s">
        <v>3408</v>
      </c>
      <c r="C14" s="37"/>
      <c r="D14" s="98" t="s">
        <v>744</v>
      </c>
      <c r="E14" s="38">
        <v>1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dbo.fkt_TBNH022G.KB_SITKITYO is '';</v>
      </c>
    </row>
    <row r="15" spans="1:22" ht="12" customHeight="1">
      <c r="A15" s="40" t="s">
        <v>1549</v>
      </c>
      <c r="B15" s="36" t="s">
        <v>3408</v>
      </c>
      <c r="C15" s="37"/>
      <c r="D15" s="98" t="s">
        <v>744</v>
      </c>
      <c r="E15" s="38">
        <v>5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dbo.fkt_TBNH022G.CD_HNBYOCAR is '';</v>
      </c>
    </row>
    <row r="16" spans="1:22" ht="12" customHeight="1">
      <c r="A16" s="40" t="s">
        <v>1550</v>
      </c>
      <c r="B16" s="36" t="s">
        <v>3408</v>
      </c>
      <c r="C16" s="37"/>
      <c r="D16" s="98" t="s">
        <v>744</v>
      </c>
      <c r="E16" s="38">
        <v>8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dbo.fkt_TBNH022G.DD_HIKIYOT is '';</v>
      </c>
    </row>
    <row r="17" spans="1:22" ht="12" customHeight="1">
      <c r="A17" s="40" t="s">
        <v>1551</v>
      </c>
      <c r="B17" s="36" t="s">
        <v>3408</v>
      </c>
      <c r="C17" s="37"/>
      <c r="D17" s="98" t="s">
        <v>744</v>
      </c>
      <c r="E17" s="38">
        <v>8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dbo.fkt_TBNH022G.DD_ZNKAPEND is '';</v>
      </c>
    </row>
    <row r="18" spans="1:22" ht="12" customHeight="1">
      <c r="A18" s="40" t="s">
        <v>1552</v>
      </c>
      <c r="B18" s="36" t="s">
        <v>3408</v>
      </c>
      <c r="C18" s="37"/>
      <c r="D18" s="98" t="s">
        <v>600</v>
      </c>
      <c r="E18" s="38">
        <v>9</v>
      </c>
      <c r="F18" s="57">
        <v>0</v>
      </c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dbo.fkt_TBNH022G.KI_KAPCYCAR is '';</v>
      </c>
    </row>
    <row r="19" spans="1:22" ht="12" customHeight="1">
      <c r="A19" s="40" t="s">
        <v>1553</v>
      </c>
      <c r="B19" s="36" t="s">
        <v>3408</v>
      </c>
      <c r="C19" s="37"/>
      <c r="D19" s="98" t="s">
        <v>569</v>
      </c>
      <c r="E19" s="38">
        <v>100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dbo.fkt_TBNH022G.MJ_NEJKNBK is '';</v>
      </c>
    </row>
    <row r="20" spans="1:22" ht="12" customHeight="1">
      <c r="A20" s="40" t="s">
        <v>1554</v>
      </c>
      <c r="B20" s="36" t="s">
        <v>3408</v>
      </c>
      <c r="C20" s="37"/>
      <c r="D20" s="98" t="s">
        <v>744</v>
      </c>
      <c r="E20" s="38">
        <v>14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8</v>
      </c>
      <c r="V20" s="1" t="str">
        <f t="shared" ref="V20" si="9">"comment on column "&amp;$A$2&amp;"."&amp;A20&amp;" is '"&amp;B20&amp;"';"</f>
        <v>comment on column dbo.fkt_TBNH022G.DD_NERJS is '';</v>
      </c>
    </row>
    <row r="21" spans="1:22" ht="12" customHeight="1">
      <c r="A21" s="40" t="s">
        <v>1555</v>
      </c>
      <c r="B21" s="36" t="s">
        <v>3408</v>
      </c>
      <c r="C21" s="37"/>
      <c r="D21" s="98" t="s">
        <v>744</v>
      </c>
      <c r="E21" s="38">
        <v>1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7</v>
      </c>
      <c r="V21" s="1" t="str">
        <f t="shared" ref="V21" si="11">"comment on column "&amp;$A$2&amp;"."&amp;A21&amp;" is '"&amp;B21&amp;"';"</f>
        <v>comment on column dbo.fkt_TBNH022G.CD_NEGR is '';</v>
      </c>
    </row>
    <row r="22" spans="1:22" ht="12" customHeight="1">
      <c r="A22" s="40" t="s">
        <v>1411</v>
      </c>
      <c r="B22" s="36" t="s">
        <v>3408</v>
      </c>
      <c r="C22" s="37"/>
      <c r="D22" s="98" t="s">
        <v>575</v>
      </c>
      <c r="E22" s="38"/>
      <c r="F22" s="57"/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dbo.fkt_TBNH022G.DT_SAKUSEI is '';</v>
      </c>
    </row>
    <row r="23" spans="1:22" ht="12" customHeight="1">
      <c r="A23" s="40" t="s">
        <v>395</v>
      </c>
      <c r="B23" s="36" t="s">
        <v>3408</v>
      </c>
      <c r="C23" s="37"/>
      <c r="D23" s="98" t="s">
        <v>575</v>
      </c>
      <c r="E23" s="38"/>
      <c r="F23" s="57"/>
      <c r="G23" s="59"/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8</v>
      </c>
      <c r="V23" s="1" t="str">
        <f t="shared" ref="V23" si="15">"comment on column "&amp;$A$2&amp;"."&amp;A23&amp;" is '"&amp;B23&amp;"';"</f>
        <v>comment on column dbo.fkt_TBNH022G.DT_KOSIN is '';</v>
      </c>
    </row>
    <row r="24" spans="1:22" ht="12" customHeight="1">
      <c r="A24" s="40" t="s">
        <v>397</v>
      </c>
      <c r="B24" s="36" t="s">
        <v>3408</v>
      </c>
      <c r="C24" s="37"/>
      <c r="D24" s="98" t="s">
        <v>744</v>
      </c>
      <c r="E24" s="38">
        <v>16</v>
      </c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10</v>
      </c>
      <c r="V24" s="1" t="str">
        <f t="shared" ref="V24" si="17">"comment on column "&amp;$A$2&amp;"."&amp;A24&amp;" is '"&amp;B24&amp;"';"</f>
        <v>comment on column dbo.fkt_TBNH022G.CD_SKSISYA is '';</v>
      </c>
    </row>
    <row r="25" spans="1:22" ht="12" customHeight="1">
      <c r="A25" s="40" t="s">
        <v>399</v>
      </c>
      <c r="B25" s="36" t="s">
        <v>3408</v>
      </c>
      <c r="C25" s="37"/>
      <c r="D25" s="98" t="s">
        <v>744</v>
      </c>
      <c r="E25" s="38">
        <v>16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9</v>
      </c>
      <c r="V25" s="1" t="str">
        <f t="shared" ref="V25" si="19">"comment on column "&amp;$A$2&amp;"."&amp;A25&amp;" is '"&amp;B25&amp;"';"</f>
        <v>comment on column dbo.fkt_TBNH022G.CD_KSNSYA is '';</v>
      </c>
    </row>
    <row r="26" spans="1:22" ht="12" customHeight="1">
      <c r="A26" s="40" t="s">
        <v>401</v>
      </c>
      <c r="B26" s="36" t="s">
        <v>3408</v>
      </c>
      <c r="C26" s="37"/>
      <c r="D26" s="98" t="s">
        <v>744</v>
      </c>
      <c r="E26" s="38">
        <v>8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10</v>
      </c>
      <c r="V26" s="1" t="str">
        <f t="shared" ref="V26" si="21">"comment on column "&amp;$A$2&amp;"."&amp;A26&amp;" is '"&amp;B26&amp;"';"</f>
        <v>comment on column dbo.fkt_TBNH022G.CD_SKSIAPP is '';</v>
      </c>
    </row>
    <row r="27" spans="1:22" ht="12" customHeight="1">
      <c r="A27" s="40" t="s">
        <v>403</v>
      </c>
      <c r="B27" s="36" t="s">
        <v>3408</v>
      </c>
      <c r="C27" s="37"/>
      <c r="D27" s="98" t="s">
        <v>744</v>
      </c>
      <c r="E27" s="38">
        <v>8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dbo.fkt_TBNH022G.CD_KSNAPP is '';</v>
      </c>
    </row>
    <row r="28" spans="1:22" ht="12" customHeight="1">
      <c r="A28" s="40" t="s">
        <v>578</v>
      </c>
      <c r="B28" s="36" t="s">
        <v>3408</v>
      </c>
      <c r="C28" s="37"/>
      <c r="D28" s="98" t="s">
        <v>569</v>
      </c>
      <c r="E28" s="38">
        <v>5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5</v>
      </c>
      <c r="V28" s="1" t="str">
        <f t="shared" ref="V28" si="25">"comment on column "&amp;$A$2&amp;"."&amp;A28&amp;" is '"&amp;B28&amp;"';"</f>
        <v>comment on column dbo.fkt_TBNH022G.DLRCD is '';</v>
      </c>
    </row>
    <row r="29" spans="1:22" ht="12">
      <c r="A29" s="35"/>
      <c r="B29" s="36"/>
      <c r="C29" s="39"/>
      <c r="D29" s="98"/>
      <c r="E29" s="38"/>
      <c r="F29" s="57"/>
      <c r="G29" s="38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si="0"/>
        <v>0</v>
      </c>
      <c r="V29" s="1" t="str">
        <f t="shared" si="1"/>
        <v>comment on column dbo.fkt_TBNH022G. is '';</v>
      </c>
    </row>
    <row r="30" spans="1:22" ht="12.6" thickBot="1">
      <c r="A30" s="48"/>
      <c r="B30" s="49"/>
      <c r="C30" s="50"/>
      <c r="D30" s="97"/>
      <c r="E30" s="51"/>
      <c r="F30" s="20"/>
      <c r="G30" s="51"/>
      <c r="H30" s="51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200"/>
      <c r="T30" s="201"/>
      <c r="U30" s="1">
        <f t="shared" si="0"/>
        <v>0</v>
      </c>
      <c r="V30" s="1" t="str">
        <f t="shared" si="1"/>
        <v>comment on column dbo.fkt_TBNH022G. is '';</v>
      </c>
    </row>
  </sheetData>
  <dataConsolidate link="1"/>
  <mergeCells count="45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30:T30"/>
    <mergeCell ref="S28:T28"/>
    <mergeCell ref="S27:T27"/>
    <mergeCell ref="S26:T26"/>
    <mergeCell ref="S25:T25"/>
    <mergeCell ref="S18:T18"/>
    <mergeCell ref="S14:T14"/>
    <mergeCell ref="S15:T15"/>
    <mergeCell ref="S16:T16"/>
    <mergeCell ref="S29:T29"/>
    <mergeCell ref="S24:T24"/>
    <mergeCell ref="S17:T17"/>
    <mergeCell ref="S23:T23"/>
    <mergeCell ref="S22:T22"/>
    <mergeCell ref="S21:T21"/>
    <mergeCell ref="S20:T20"/>
    <mergeCell ref="S19:T19"/>
  </mergeCells>
  <phoneticPr fontId="3"/>
  <conditionalFormatting sqref="I4">
    <cfRule type="expression" dxfId="186" priority="1">
      <formula>COUNTA($I$4)&lt;1</formula>
    </cfRule>
  </conditionalFormatting>
  <dataValidations count="5">
    <dataValidation showDropDown="1" showInputMessage="1" showErrorMessage="1" error="その値は入力できません" sqref="C7:C30" xr:uid="{B27FC35B-1BE7-4372-8B98-DD8A8F92A167}"/>
    <dataValidation type="list" allowBlank="1" showInputMessage="1" showErrorMessage="1" sqref="D7:D1048576" xr:uid="{A04958EF-233D-46AA-B4DA-E4C1A55E4FEC}">
      <formula1>"CHAR,VARCHAR,VARCHAR2,LONG,NUMBER,DATE,TIMESTAMP"</formula1>
    </dataValidation>
    <dataValidation type="whole" allowBlank="1" showInputMessage="1" showErrorMessage="1" sqref="E7:F30 I7:R30" xr:uid="{C3AE3E8C-6786-4246-BE5A-11FFE54ED860}">
      <formula1>0</formula1>
      <formula2>999999999</formula2>
    </dataValidation>
    <dataValidation type="list" allowBlank="1" showInputMessage="1" showErrorMessage="1" sqref="H7:H1048576" xr:uid="{BCC72A13-BB63-466E-A4ED-D1A1C8DA863F}">
      <formula1>"　,NOT NULL"</formula1>
    </dataValidation>
    <dataValidation type="list" allowBlank="1" showInputMessage="1" showErrorMessage="1" sqref="I4:R4" xr:uid="{07C2F139-E2F3-423C-92DB-6C801CA43B9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DCB6-1050-4D15-B18D-1329E8EB96A9}">
  <sheetPr codeName="Sheet54">
    <pageSetUpPr fitToPage="1"/>
  </sheetPr>
  <dimension ref="A1:V24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37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dbo.fkt_TBNH032G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dbo.fkt_TBNH032G.CD_KAISYA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4" si="0">LEN(A8)</f>
        <v>11</v>
      </c>
      <c r="V8" s="1" t="str">
        <f t="shared" ref="V8:V24" si="1">"comment on column "&amp;$A$2&amp;"."&amp;A8&amp;" is '"&amp;B8&amp;"';"</f>
        <v>comment on column dbo.fkt_TBNH032G.CD_HANBAITN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dbo.fkt_TBNH032G.NO_STI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dbo.fkt_TBNH032G.MJ_STIHZSM is '';</v>
      </c>
    </row>
    <row r="11" spans="1:22" ht="12" customHeight="1">
      <c r="A11" s="35" t="s">
        <v>1413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dbo.fkt_TBNH032G.KB_STIKT is '';</v>
      </c>
    </row>
    <row r="12" spans="1:22" ht="12" customHeight="1">
      <c r="A12" s="40" t="s">
        <v>1557</v>
      </c>
      <c r="B12" s="41"/>
      <c r="C12" s="39"/>
      <c r="D12" s="98" t="s">
        <v>744</v>
      </c>
      <c r="E12" s="38">
        <v>4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dbo.fkt_TBNH032G.CD_NSKBIDTL is '';</v>
      </c>
    </row>
    <row r="13" spans="1:22" ht="12" customHeight="1">
      <c r="A13" s="40" t="s">
        <v>1558</v>
      </c>
      <c r="B13" s="41"/>
      <c r="C13" s="39"/>
      <c r="D13" s="98" t="s">
        <v>600</v>
      </c>
      <c r="E13" s="38">
        <v>1</v>
      </c>
      <c r="F13" s="57">
        <v>0</v>
      </c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dbo.fkt_TBNH032G.NU_NSKKSSQ is '';</v>
      </c>
    </row>
    <row r="14" spans="1:22" ht="12" customHeight="1">
      <c r="A14" s="40" t="s">
        <v>1559</v>
      </c>
      <c r="B14" s="36" t="s">
        <v>3408</v>
      </c>
      <c r="C14" s="37"/>
      <c r="D14" s="98" t="s">
        <v>744</v>
      </c>
      <c r="E14" s="38">
        <v>5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dbo.fkt_TBNH032G.CD_NSKKASI is '';</v>
      </c>
    </row>
    <row r="15" spans="1:22" ht="12" customHeight="1">
      <c r="A15" s="40" t="s">
        <v>1560</v>
      </c>
      <c r="B15" s="36" t="s">
        <v>3408</v>
      </c>
      <c r="C15" s="37"/>
      <c r="D15" s="98" t="s">
        <v>600</v>
      </c>
      <c r="E15" s="38">
        <v>2</v>
      </c>
      <c r="F15" s="57">
        <v>0</v>
      </c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dbo.fkt_TBNH032G.NU_NSKKASKS is '';</v>
      </c>
    </row>
    <row r="16" spans="1:22" ht="12" customHeight="1">
      <c r="A16" s="40" t="s">
        <v>1411</v>
      </c>
      <c r="B16" s="36" t="s">
        <v>3408</v>
      </c>
      <c r="C16" s="37"/>
      <c r="D16" s="98" t="s">
        <v>575</v>
      </c>
      <c r="E16" s="38"/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dbo.fkt_TBNH032G.DT_SAKUSEI is '';</v>
      </c>
    </row>
    <row r="17" spans="1:22" ht="12" customHeight="1">
      <c r="A17" s="40" t="s">
        <v>395</v>
      </c>
      <c r="B17" s="36" t="s">
        <v>3408</v>
      </c>
      <c r="C17" s="37"/>
      <c r="D17" s="98" t="s">
        <v>575</v>
      </c>
      <c r="E17" s="38"/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dbo.fkt_TBNH032G.DT_KOSIN is '';</v>
      </c>
    </row>
    <row r="18" spans="1:22" ht="12" customHeight="1">
      <c r="A18" s="40" t="s">
        <v>397</v>
      </c>
      <c r="B18" s="36" t="s">
        <v>3408</v>
      </c>
      <c r="C18" s="37"/>
      <c r="D18" s="98" t="s">
        <v>744</v>
      </c>
      <c r="E18" s="38">
        <v>16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10</v>
      </c>
      <c r="V18" s="1" t="str">
        <f t="shared" ref="V18" si="5">"comment on column "&amp;$A$2&amp;"."&amp;A18&amp;" is '"&amp;B18&amp;"';"</f>
        <v>comment on column dbo.fkt_TBNH032G.CD_SKSISYA is '';</v>
      </c>
    </row>
    <row r="19" spans="1:22" ht="12" customHeight="1">
      <c r="A19" s="40" t="s">
        <v>399</v>
      </c>
      <c r="B19" s="36" t="s">
        <v>3408</v>
      </c>
      <c r="C19" s="37"/>
      <c r="D19" s="98" t="s">
        <v>744</v>
      </c>
      <c r="E19" s="38">
        <v>16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9</v>
      </c>
      <c r="V19" s="1" t="str">
        <f t="shared" ref="V19" si="7">"comment on column "&amp;$A$2&amp;"."&amp;A19&amp;" is '"&amp;B19&amp;"';"</f>
        <v>comment on column dbo.fkt_TBNH032G.CD_KSNSYA is '';</v>
      </c>
    </row>
    <row r="20" spans="1:22" ht="12" customHeight="1">
      <c r="A20" s="40" t="s">
        <v>401</v>
      </c>
      <c r="B20" s="36" t="s">
        <v>3408</v>
      </c>
      <c r="C20" s="37"/>
      <c r="D20" s="98" t="s">
        <v>744</v>
      </c>
      <c r="E20" s="38">
        <v>8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10</v>
      </c>
      <c r="V20" s="1" t="str">
        <f t="shared" ref="V20" si="9">"comment on column "&amp;$A$2&amp;"."&amp;A20&amp;" is '"&amp;B20&amp;"';"</f>
        <v>comment on column dbo.fkt_TBNH032G.CD_SKSIAPP is '';</v>
      </c>
    </row>
    <row r="21" spans="1:22" ht="12" customHeight="1">
      <c r="A21" s="40" t="s">
        <v>403</v>
      </c>
      <c r="B21" s="36" t="s">
        <v>3408</v>
      </c>
      <c r="C21" s="37"/>
      <c r="D21" s="98" t="s">
        <v>744</v>
      </c>
      <c r="E21" s="38">
        <v>8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9</v>
      </c>
      <c r="V21" s="1" t="str">
        <f t="shared" ref="V21" si="11">"comment on column "&amp;$A$2&amp;"."&amp;A21&amp;" is '"&amp;B21&amp;"';"</f>
        <v>comment on column dbo.fkt_TBNH032G.CD_KSNAPP is '';</v>
      </c>
    </row>
    <row r="22" spans="1:22" ht="12" customHeight="1">
      <c r="A22" s="40" t="s">
        <v>578</v>
      </c>
      <c r="B22" s="36" t="s">
        <v>3408</v>
      </c>
      <c r="C22" s="37"/>
      <c r="D22" s="98" t="s">
        <v>569</v>
      </c>
      <c r="E22" s="38">
        <v>5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5</v>
      </c>
      <c r="V22" s="1" t="str">
        <f t="shared" ref="V22" si="13">"comment on column "&amp;$A$2&amp;"."&amp;A22&amp;" is '"&amp;B22&amp;"';"</f>
        <v>comment on column dbo.fkt_TBNH032G.DLRCD is '';</v>
      </c>
    </row>
    <row r="23" spans="1:22" ht="12">
      <c r="A23" s="35"/>
      <c r="B23" s="36"/>
      <c r="C23" s="39"/>
      <c r="D23" s="98"/>
      <c r="E23" s="38"/>
      <c r="F23" s="57"/>
      <c r="G23" s="38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si="0"/>
        <v>0</v>
      </c>
      <c r="V23" s="1" t="str">
        <f t="shared" si="1"/>
        <v>comment on column dbo.fkt_TBNH032G. is '';</v>
      </c>
    </row>
    <row r="24" spans="1:22" ht="12.6" thickBot="1">
      <c r="A24" s="48"/>
      <c r="B24" s="49"/>
      <c r="C24" s="50"/>
      <c r="D24" s="97"/>
      <c r="E24" s="51"/>
      <c r="F24" s="20"/>
      <c r="G24" s="51"/>
      <c r="H24" s="51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200"/>
      <c r="T24" s="201"/>
      <c r="U24" s="1">
        <f t="shared" si="0"/>
        <v>0</v>
      </c>
      <c r="V24" s="1" t="str">
        <f t="shared" si="1"/>
        <v>comment on column dbo.fkt_TBNH032G. is '';</v>
      </c>
    </row>
  </sheetData>
  <dataConsolidate link="1"/>
  <mergeCells count="39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4:T24"/>
    <mergeCell ref="S22:T22"/>
    <mergeCell ref="S21:T21"/>
    <mergeCell ref="S20:T20"/>
    <mergeCell ref="S19:T19"/>
    <mergeCell ref="S17:T17"/>
    <mergeCell ref="S14:T14"/>
    <mergeCell ref="S15:T15"/>
    <mergeCell ref="S16:T16"/>
    <mergeCell ref="S23:T23"/>
    <mergeCell ref="S18:T18"/>
  </mergeCells>
  <phoneticPr fontId="3"/>
  <conditionalFormatting sqref="I4">
    <cfRule type="expression" dxfId="185" priority="1">
      <formula>COUNTA($I$4)&lt;1</formula>
    </cfRule>
  </conditionalFormatting>
  <dataValidations count="5">
    <dataValidation showDropDown="1" showInputMessage="1" showErrorMessage="1" error="その値は入力できません" sqref="C7:C24" xr:uid="{6A02F14B-19B5-4E7B-8727-EC826155646D}"/>
    <dataValidation type="list" allowBlank="1" showInputMessage="1" showErrorMessage="1" sqref="D7:D1048576" xr:uid="{9757721A-DA5D-4247-B68F-36B34E2F2C10}">
      <formula1>"CHAR,VARCHAR,VARCHAR2,LONG,NUMBER,DATE,TIMESTAMP"</formula1>
    </dataValidation>
    <dataValidation type="whole" allowBlank="1" showInputMessage="1" showErrorMessage="1" sqref="E7:F24 I7:R24" xr:uid="{2B9A4A59-9E8B-46F8-9E80-7063909B8FD1}">
      <formula1>0</formula1>
      <formula2>999999999</formula2>
    </dataValidation>
    <dataValidation type="list" allowBlank="1" showInputMessage="1" showErrorMessage="1" sqref="H7:H1048576" xr:uid="{12C5499C-D6AE-4EE7-82B9-28145A62B1AD}">
      <formula1>"　,NOT NULL"</formula1>
    </dataValidation>
    <dataValidation type="list" allowBlank="1" showInputMessage="1" showErrorMessage="1" sqref="I4:R4" xr:uid="{AC9EC8DB-1786-4410-A297-CBB5F6DEF248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A7C18-85BB-4E08-8315-CA0D85D6AAAC}">
  <sheetPr codeName="Sheet55">
    <pageSetUpPr fitToPage="1"/>
  </sheetPr>
  <dimension ref="A1:V2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38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dbo.fkt_TBNH048M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dbo.fkt_TBNH048M.CD_KAISYA is '';</v>
      </c>
    </row>
    <row r="8" spans="1:22" ht="12" customHeight="1">
      <c r="A8" s="40" t="s">
        <v>1562</v>
      </c>
      <c r="B8" s="101" t="s">
        <v>3408</v>
      </c>
      <c r="C8" s="102"/>
      <c r="D8" s="98" t="s">
        <v>744</v>
      </c>
      <c r="E8" s="38">
        <v>4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3" si="0">LEN(A8)</f>
        <v>11</v>
      </c>
      <c r="V8" s="1" t="str">
        <f t="shared" ref="V8:V23" si="1">"comment on column "&amp;$A$2&amp;"."&amp;A8&amp;" is '"&amp;B8&amp;"';"</f>
        <v>comment on column dbo.fkt_TBNH048M.CD_NSKSSYSY is '';</v>
      </c>
    </row>
    <row r="9" spans="1:22" ht="12" customHeight="1">
      <c r="A9" s="40" t="s">
        <v>1563</v>
      </c>
      <c r="B9" s="36" t="s">
        <v>3408</v>
      </c>
      <c r="C9" s="37"/>
      <c r="D9" s="98" t="s">
        <v>744</v>
      </c>
      <c r="E9" s="38">
        <v>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dbo.fkt_TBNH048M.DD_TKIST is '';</v>
      </c>
    </row>
    <row r="10" spans="1:22" ht="12" customHeight="1">
      <c r="A10" s="35" t="s">
        <v>1564</v>
      </c>
      <c r="B10" s="36" t="s">
        <v>3408</v>
      </c>
      <c r="C10" s="37"/>
      <c r="D10" s="98" t="s">
        <v>744</v>
      </c>
      <c r="E10" s="38">
        <v>8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dbo.fkt_TBNH048M.DD_TKIEND is '';</v>
      </c>
    </row>
    <row r="11" spans="1:22" ht="12" customHeight="1">
      <c r="A11" s="35" t="s">
        <v>1565</v>
      </c>
      <c r="B11" s="36" t="s">
        <v>3408</v>
      </c>
      <c r="C11" s="39"/>
      <c r="D11" s="98" t="s">
        <v>569</v>
      </c>
      <c r="E11" s="38">
        <v>28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dbo.fkt_TBNH048M.MJ_NSKSSYSY is '';</v>
      </c>
    </row>
    <row r="12" spans="1:22" ht="12" customHeight="1">
      <c r="A12" s="40" t="s">
        <v>1566</v>
      </c>
      <c r="B12" s="41"/>
      <c r="C12" s="39"/>
      <c r="D12" s="98" t="s">
        <v>569</v>
      </c>
      <c r="E12" s="38">
        <v>4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dbo.fkt_TBNH048M.MJ_NSKKASI is '';</v>
      </c>
    </row>
    <row r="13" spans="1:22" ht="12" customHeight="1">
      <c r="A13" s="40" t="s">
        <v>1567</v>
      </c>
      <c r="B13" s="41"/>
      <c r="C13" s="39"/>
      <c r="D13" s="98" t="s">
        <v>569</v>
      </c>
      <c r="E13" s="38">
        <v>2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dbo.fkt_TBNH048M.MJ_NSSSYTAN is '';</v>
      </c>
    </row>
    <row r="14" spans="1:22" ht="12" customHeight="1">
      <c r="A14" s="40" t="s">
        <v>1568</v>
      </c>
      <c r="B14" s="36" t="s">
        <v>3408</v>
      </c>
      <c r="C14" s="37"/>
      <c r="D14" s="98" t="s">
        <v>600</v>
      </c>
      <c r="E14" s="38">
        <v>4</v>
      </c>
      <c r="F14" s="57">
        <v>0</v>
      </c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dbo.fkt_TBNH048M.NU_DISPSQ is '';</v>
      </c>
    </row>
    <row r="15" spans="1:22" ht="12" customHeight="1">
      <c r="A15" s="40" t="s">
        <v>1411</v>
      </c>
      <c r="B15" s="36" t="s">
        <v>3408</v>
      </c>
      <c r="C15" s="37"/>
      <c r="D15" s="98" t="s">
        <v>575</v>
      </c>
      <c r="E15" s="38"/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10</v>
      </c>
      <c r="V15" s="1" t="str">
        <f t="shared" si="1"/>
        <v>comment on column dbo.fkt_TBNH048M.DT_SAKUSEI is '';</v>
      </c>
    </row>
    <row r="16" spans="1:22" ht="12" customHeight="1">
      <c r="A16" s="40" t="s">
        <v>395</v>
      </c>
      <c r="B16" s="36" t="s">
        <v>3408</v>
      </c>
      <c r="C16" s="37"/>
      <c r="D16" s="98" t="s">
        <v>575</v>
      </c>
      <c r="E16" s="38"/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dbo.fkt_TBNH048M.DT_KOSIN is '';</v>
      </c>
    </row>
    <row r="17" spans="1:22" ht="12" customHeight="1">
      <c r="A17" s="40" t="s">
        <v>397</v>
      </c>
      <c r="B17" s="36" t="s">
        <v>3408</v>
      </c>
      <c r="C17" s="37"/>
      <c r="D17" s="98" t="s">
        <v>744</v>
      </c>
      <c r="E17" s="38">
        <v>16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dbo.fkt_TBNH048M.CD_SKSISYA is '';</v>
      </c>
    </row>
    <row r="18" spans="1:22" ht="12" customHeight="1">
      <c r="A18" s="40" t="s">
        <v>399</v>
      </c>
      <c r="B18" s="36" t="s">
        <v>3408</v>
      </c>
      <c r="C18" s="37"/>
      <c r="D18" s="98" t="s">
        <v>744</v>
      </c>
      <c r="E18" s="38">
        <v>16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dbo.fkt_TBNH048M.CD_KSNSYA is '';</v>
      </c>
    </row>
    <row r="19" spans="1:22" ht="12" customHeight="1">
      <c r="A19" s="40" t="s">
        <v>401</v>
      </c>
      <c r="B19" s="36" t="s">
        <v>3408</v>
      </c>
      <c r="C19" s="37"/>
      <c r="D19" s="98" t="s">
        <v>744</v>
      </c>
      <c r="E19" s="38">
        <v>8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dbo.fkt_TBNH048M.CD_SKSIAPP is '';</v>
      </c>
    </row>
    <row r="20" spans="1:22" ht="12" customHeight="1">
      <c r="A20" s="40" t="s">
        <v>403</v>
      </c>
      <c r="B20" s="36" t="s">
        <v>3408</v>
      </c>
      <c r="C20" s="37"/>
      <c r="D20" s="98" t="s">
        <v>744</v>
      </c>
      <c r="E20" s="38">
        <v>8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dbo.fkt_TBNH048M.CD_KSNAPP is '';</v>
      </c>
    </row>
    <row r="21" spans="1:22" ht="12" customHeight="1">
      <c r="A21" s="40" t="s">
        <v>578</v>
      </c>
      <c r="B21" s="36" t="s">
        <v>3408</v>
      </c>
      <c r="C21" s="37"/>
      <c r="D21" s="98" t="s">
        <v>569</v>
      </c>
      <c r="E21" s="38">
        <v>5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5</v>
      </c>
      <c r="V21" s="1" t="str">
        <f t="shared" ref="V21" si="11">"comment on column "&amp;$A$2&amp;"."&amp;A21&amp;" is '"&amp;B21&amp;"';"</f>
        <v>comment on column dbo.fkt_TBNH048M.DLRCD is '';</v>
      </c>
    </row>
    <row r="22" spans="1:22" ht="12">
      <c r="A22" s="35"/>
      <c r="B22" s="36"/>
      <c r="C22" s="39"/>
      <c r="D22" s="98"/>
      <c r="E22" s="38"/>
      <c r="F22" s="57"/>
      <c r="G22" s="38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si="0"/>
        <v>0</v>
      </c>
      <c r="V22" s="1" t="str">
        <f t="shared" si="1"/>
        <v>comment on column dbo.fkt_TBNH048M. is '';</v>
      </c>
    </row>
    <row r="23" spans="1:22" ht="12.6" thickBot="1">
      <c r="A23" s="48"/>
      <c r="B23" s="49"/>
      <c r="C23" s="50"/>
      <c r="D23" s="97"/>
      <c r="E23" s="51"/>
      <c r="F23" s="20"/>
      <c r="G23" s="51"/>
      <c r="H23" s="51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200"/>
      <c r="T23" s="201"/>
      <c r="U23" s="1">
        <f t="shared" si="0"/>
        <v>0</v>
      </c>
      <c r="V23" s="1" t="str">
        <f t="shared" si="1"/>
        <v>comment on column dbo.fkt_TBNH048M. is '';</v>
      </c>
    </row>
  </sheetData>
  <dataConsolidate link="1"/>
  <mergeCells count="3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2:T22"/>
    <mergeCell ref="S23:T23"/>
    <mergeCell ref="S21:T21"/>
    <mergeCell ref="S20:T20"/>
    <mergeCell ref="S19:T19"/>
    <mergeCell ref="S18:T18"/>
    <mergeCell ref="S17:T17"/>
  </mergeCells>
  <phoneticPr fontId="3"/>
  <conditionalFormatting sqref="I4">
    <cfRule type="expression" dxfId="184" priority="1">
      <formula>COUNTA($I$4)&lt;1</formula>
    </cfRule>
  </conditionalFormatting>
  <dataValidations count="5">
    <dataValidation showDropDown="1" showInputMessage="1" showErrorMessage="1" error="その値は入力できません" sqref="C7:C23" xr:uid="{AB08894C-F263-4374-B2B4-FFDF45BA53A5}"/>
    <dataValidation type="list" allowBlank="1" showInputMessage="1" showErrorMessage="1" sqref="D7:D1048576" xr:uid="{1BB23020-CC3F-49F7-98A3-CC6F074612E1}">
      <formula1>"CHAR,VARCHAR,VARCHAR2,LONG,NUMBER,DATE,TIMESTAMP"</formula1>
    </dataValidation>
    <dataValidation type="whole" allowBlank="1" showInputMessage="1" showErrorMessage="1" sqref="I7:R23 E7:F23" xr:uid="{F8C51706-6963-44F3-8678-DAF1977B5ADB}">
      <formula1>0</formula1>
      <formula2>999999999</formula2>
    </dataValidation>
    <dataValidation type="list" allowBlank="1" showInputMessage="1" showErrorMessage="1" sqref="H7:H1048576" xr:uid="{DA5C01FB-7372-49B0-B483-E2352CFCAF72}">
      <formula1>"　,NOT NULL"</formula1>
    </dataValidation>
    <dataValidation type="list" allowBlank="1" showInputMessage="1" showErrorMessage="1" sqref="I4:R4" xr:uid="{6121C7CC-454A-4BDD-A2A8-099D268E04F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2E3CB-94A4-4C6F-A581-0E1AEEF64A37}">
  <sheetPr codeName="Sheet56">
    <pageSetUpPr fitToPage="1"/>
  </sheetPr>
  <dimension ref="A1:V25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39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dbo.fkt_TBNH055M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dbo.fkt_TBNH055M.CD_KAISYA is '';</v>
      </c>
    </row>
    <row r="8" spans="1:22" ht="12" customHeight="1">
      <c r="A8" s="40" t="s">
        <v>1557</v>
      </c>
      <c r="B8" s="101" t="s">
        <v>3408</v>
      </c>
      <c r="C8" s="102"/>
      <c r="D8" s="98" t="s">
        <v>744</v>
      </c>
      <c r="E8" s="38">
        <v>4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5" si="0">LEN(A8)</f>
        <v>11</v>
      </c>
      <c r="V8" s="1" t="str">
        <f t="shared" ref="V8:V25" si="1">"comment on column "&amp;$A$2&amp;"."&amp;A8&amp;" is '"&amp;B8&amp;"';"</f>
        <v>comment on column dbo.fkt_TBNH055M.CD_NSKBIDTL is '';</v>
      </c>
    </row>
    <row r="9" spans="1:22" ht="12" customHeight="1">
      <c r="A9" s="40" t="s">
        <v>1563</v>
      </c>
      <c r="B9" s="36" t="s">
        <v>3408</v>
      </c>
      <c r="C9" s="37"/>
      <c r="D9" s="98" t="s">
        <v>744</v>
      </c>
      <c r="E9" s="38">
        <v>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dbo.fkt_TBNH055M.DD_TKIST is '';</v>
      </c>
    </row>
    <row r="10" spans="1:22" ht="12" customHeight="1">
      <c r="A10" s="35" t="s">
        <v>1564</v>
      </c>
      <c r="B10" s="36" t="s">
        <v>3408</v>
      </c>
      <c r="C10" s="37"/>
      <c r="D10" s="98" t="s">
        <v>744</v>
      </c>
      <c r="E10" s="38">
        <v>8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dbo.fkt_TBNH055M.DD_TKIEND is '';</v>
      </c>
    </row>
    <row r="11" spans="1:22" ht="12" customHeight="1">
      <c r="A11" s="35" t="s">
        <v>1570</v>
      </c>
      <c r="B11" s="36" t="s">
        <v>3408</v>
      </c>
      <c r="C11" s="39"/>
      <c r="D11" s="98" t="s">
        <v>744</v>
      </c>
      <c r="E11" s="38">
        <v>4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dbo.fkt_TBNH055M.CD_NSKBUI is '';</v>
      </c>
    </row>
    <row r="12" spans="1:22" ht="12" customHeight="1">
      <c r="A12" s="40" t="s">
        <v>1571</v>
      </c>
      <c r="B12" s="41"/>
      <c r="C12" s="39"/>
      <c r="D12" s="98" t="s">
        <v>569</v>
      </c>
      <c r="E12" s="38">
        <v>48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dbo.fkt_TBNH055M.MJ_NSKBIDTL is '';</v>
      </c>
    </row>
    <row r="13" spans="1:22" ht="12" customHeight="1">
      <c r="A13" s="40" t="s">
        <v>1572</v>
      </c>
      <c r="B13" s="41"/>
      <c r="C13" s="39"/>
      <c r="D13" s="98" t="s">
        <v>569</v>
      </c>
      <c r="E13" s="38">
        <v>30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dbo.fkt_TBNH055M.MJ_NSKBDTNS is '';</v>
      </c>
    </row>
    <row r="14" spans="1:22" ht="12" customHeight="1">
      <c r="A14" s="40" t="s">
        <v>1573</v>
      </c>
      <c r="B14" s="36" t="s">
        <v>3408</v>
      </c>
      <c r="C14" s="37"/>
      <c r="D14" s="98" t="s">
        <v>569</v>
      </c>
      <c r="E14" s="38">
        <v>20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dbo.fkt_TBNH055M.MJ_NSKBDTT2 is '';</v>
      </c>
    </row>
    <row r="15" spans="1:22" ht="12" customHeight="1">
      <c r="A15" s="40" t="s">
        <v>1574</v>
      </c>
      <c r="B15" s="36" t="s">
        <v>3408</v>
      </c>
      <c r="C15" s="37"/>
      <c r="D15" s="98" t="s">
        <v>744</v>
      </c>
      <c r="E15" s="38">
        <v>8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dbo.fkt_TBNH055M.MJ_NSKBDTT3 is '';</v>
      </c>
    </row>
    <row r="16" spans="1:22" ht="12" customHeight="1">
      <c r="A16" s="40" t="s">
        <v>1568</v>
      </c>
      <c r="B16" s="36" t="s">
        <v>3408</v>
      </c>
      <c r="C16" s="37"/>
      <c r="D16" s="98" t="s">
        <v>600</v>
      </c>
      <c r="E16" s="38">
        <v>4</v>
      </c>
      <c r="F16" s="57">
        <v>0</v>
      </c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dbo.fkt_TBNH055M.NU_DISPSQ is '';</v>
      </c>
    </row>
    <row r="17" spans="1:22" ht="12" customHeight="1">
      <c r="A17" s="40" t="s">
        <v>1411</v>
      </c>
      <c r="B17" s="36" t="s">
        <v>3408</v>
      </c>
      <c r="C17" s="37"/>
      <c r="D17" s="98" t="s">
        <v>575</v>
      </c>
      <c r="E17" s="38"/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dbo.fkt_TBNH055M.DT_SAKUSEI is '';</v>
      </c>
    </row>
    <row r="18" spans="1:22" ht="12" customHeight="1">
      <c r="A18" s="40" t="s">
        <v>395</v>
      </c>
      <c r="B18" s="36" t="s">
        <v>3408</v>
      </c>
      <c r="C18" s="37"/>
      <c r="D18" s="98" t="s">
        <v>575</v>
      </c>
      <c r="E18" s="38"/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8</v>
      </c>
      <c r="V18" s="1" t="str">
        <f t="shared" ref="V18" si="5">"comment on column "&amp;$A$2&amp;"."&amp;A18&amp;" is '"&amp;B18&amp;"';"</f>
        <v>comment on column dbo.fkt_TBNH055M.DT_KOSIN is '';</v>
      </c>
    </row>
    <row r="19" spans="1:22" ht="12" customHeight="1">
      <c r="A19" s="40" t="s">
        <v>397</v>
      </c>
      <c r="B19" s="36" t="s">
        <v>3408</v>
      </c>
      <c r="C19" s="37"/>
      <c r="D19" s="98" t="s">
        <v>744</v>
      </c>
      <c r="E19" s="38">
        <v>16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dbo.fkt_TBNH055M.CD_SKSISYA is '';</v>
      </c>
    </row>
    <row r="20" spans="1:22" ht="12" customHeight="1">
      <c r="A20" s="40" t="s">
        <v>399</v>
      </c>
      <c r="B20" s="36" t="s">
        <v>3408</v>
      </c>
      <c r="C20" s="37"/>
      <c r="D20" s="98" t="s">
        <v>744</v>
      </c>
      <c r="E20" s="38">
        <v>16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dbo.fkt_TBNH055M.CD_KSNSYA is '';</v>
      </c>
    </row>
    <row r="21" spans="1:22" ht="12" customHeight="1">
      <c r="A21" s="40" t="s">
        <v>401</v>
      </c>
      <c r="B21" s="36" t="s">
        <v>3408</v>
      </c>
      <c r="C21" s="37"/>
      <c r="D21" s="98" t="s">
        <v>744</v>
      </c>
      <c r="E21" s="38">
        <v>8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dbo.fkt_TBNH055M.CD_SKSIAPP is '';</v>
      </c>
    </row>
    <row r="22" spans="1:22" ht="12" customHeight="1">
      <c r="A22" s="40" t="s">
        <v>403</v>
      </c>
      <c r="B22" s="36" t="s">
        <v>3408</v>
      </c>
      <c r="C22" s="37"/>
      <c r="D22" s="98" t="s">
        <v>744</v>
      </c>
      <c r="E22" s="38">
        <v>8</v>
      </c>
      <c r="F22" s="57"/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dbo.fkt_TBNH055M.CD_KSNAPP is '';</v>
      </c>
    </row>
    <row r="23" spans="1:22" ht="12" customHeight="1">
      <c r="A23" s="40" t="s">
        <v>578</v>
      </c>
      <c r="B23" s="36" t="s">
        <v>3408</v>
      </c>
      <c r="C23" s="37"/>
      <c r="D23" s="98" t="s">
        <v>569</v>
      </c>
      <c r="E23" s="38">
        <v>5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5</v>
      </c>
      <c r="V23" s="1" t="str">
        <f t="shared" ref="V23" si="15">"comment on column "&amp;$A$2&amp;"."&amp;A23&amp;" is '"&amp;B23&amp;"';"</f>
        <v>comment on column dbo.fkt_TBNH055M.DLRCD is '';</v>
      </c>
    </row>
    <row r="24" spans="1:22" ht="12">
      <c r="A24" s="35"/>
      <c r="B24" s="36"/>
      <c r="C24" s="39"/>
      <c r="D24" s="98"/>
      <c r="E24" s="38"/>
      <c r="F24" s="57"/>
      <c r="G24" s="38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si="0"/>
        <v>0</v>
      </c>
      <c r="V24" s="1" t="str">
        <f t="shared" si="1"/>
        <v>comment on column dbo.fkt_TBNH055M. is '';</v>
      </c>
    </row>
    <row r="25" spans="1:22" ht="12.6" thickBot="1">
      <c r="A25" s="48"/>
      <c r="B25" s="49"/>
      <c r="C25" s="50"/>
      <c r="D25" s="97"/>
      <c r="E25" s="51"/>
      <c r="F25" s="20"/>
      <c r="G25" s="51"/>
      <c r="H25" s="51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200"/>
      <c r="T25" s="201"/>
      <c r="U25" s="1">
        <f t="shared" si="0"/>
        <v>0</v>
      </c>
      <c r="V25" s="1" t="str">
        <f t="shared" si="1"/>
        <v>comment on column dbo.fkt_TBNH055M. is '';</v>
      </c>
    </row>
  </sheetData>
  <dataConsolidate link="1"/>
  <mergeCells count="40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7:T7"/>
    <mergeCell ref="I5:I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T6"/>
    <mergeCell ref="S20:T20"/>
    <mergeCell ref="S19:T19"/>
    <mergeCell ref="S8:T8"/>
    <mergeCell ref="S9:T9"/>
    <mergeCell ref="S10:T10"/>
    <mergeCell ref="S11:T11"/>
    <mergeCell ref="S12:T12"/>
    <mergeCell ref="S13:T13"/>
    <mergeCell ref="S18:T18"/>
    <mergeCell ref="S17:T17"/>
    <mergeCell ref="S14:T14"/>
    <mergeCell ref="S15:T15"/>
    <mergeCell ref="S16:T16"/>
    <mergeCell ref="S24:T24"/>
    <mergeCell ref="S25:T25"/>
    <mergeCell ref="S23:T23"/>
    <mergeCell ref="S22:T22"/>
    <mergeCell ref="S21:T21"/>
  </mergeCells>
  <phoneticPr fontId="3"/>
  <conditionalFormatting sqref="I4">
    <cfRule type="expression" dxfId="183" priority="1">
      <formula>COUNTA($I$4)&lt;1</formula>
    </cfRule>
  </conditionalFormatting>
  <dataValidations count="5">
    <dataValidation showDropDown="1" showInputMessage="1" showErrorMessage="1" error="その値は入力できません" sqref="C7:C25" xr:uid="{C7022599-F8C5-4465-A1FB-210B6F843D18}"/>
    <dataValidation type="list" allowBlank="1" showInputMessage="1" showErrorMessage="1" sqref="D7:D1048576" xr:uid="{072D52A8-2A76-489D-BE6A-9277E776FFE5}">
      <formula1>"CHAR,VARCHAR,VARCHAR2,LONG,NUMBER,DATE,TIMESTAMP"</formula1>
    </dataValidation>
    <dataValidation type="whole" allowBlank="1" showInputMessage="1" showErrorMessage="1" sqref="I7:R25 E7:F25" xr:uid="{AFBF7108-769E-47CB-92EA-1499FB10D3C4}">
      <formula1>0</formula1>
      <formula2>999999999</formula2>
    </dataValidation>
    <dataValidation type="list" allowBlank="1" showInputMessage="1" showErrorMessage="1" sqref="H7:H1048576" xr:uid="{96034E97-D8CF-44BC-9DCD-FB7177B6F5E9}">
      <formula1>"　,NOT NULL"</formula1>
    </dataValidation>
    <dataValidation type="list" allowBlank="1" showInputMessage="1" showErrorMessage="1" sqref="I4:R4" xr:uid="{E7BB5495-A40E-4DD5-A68D-CCB00FD4F5E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9ABA-0D55-45A5-9447-B376369943B4}">
  <sheetPr codeName="Sheet57">
    <pageSetUpPr fitToPage="1"/>
  </sheetPr>
  <dimension ref="A1:V32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40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dbo.fkt_TBNH064M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dbo.fkt_TBNH064M.CD_KAISYA is '';</v>
      </c>
    </row>
    <row r="8" spans="1:22" ht="12" customHeight="1">
      <c r="A8" s="40" t="s">
        <v>1570</v>
      </c>
      <c r="B8" s="101" t="s">
        <v>3408</v>
      </c>
      <c r="C8" s="102"/>
      <c r="D8" s="98" t="s">
        <v>744</v>
      </c>
      <c r="E8" s="38">
        <v>4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2" si="0">LEN(A8)</f>
        <v>9</v>
      </c>
      <c r="V8" s="1" t="str">
        <f t="shared" ref="V8:V32" si="1">"comment on column "&amp;$A$2&amp;"."&amp;A8&amp;" is '"&amp;B8&amp;"';"</f>
        <v>comment on column dbo.fkt_TBNH064M.CD_NSKBUI is '';</v>
      </c>
    </row>
    <row r="9" spans="1:22" ht="12" customHeight="1">
      <c r="A9" s="40" t="s">
        <v>1576</v>
      </c>
      <c r="B9" s="36" t="s">
        <v>3408</v>
      </c>
      <c r="C9" s="37"/>
      <c r="D9" s="98" t="s">
        <v>744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dbo.fkt_TBNH064M.CD_NSKBHSY1 is '';</v>
      </c>
    </row>
    <row r="10" spans="1:22" ht="12" customHeight="1">
      <c r="A10" s="35" t="s">
        <v>1577</v>
      </c>
      <c r="B10" s="36" t="s">
        <v>3408</v>
      </c>
      <c r="C10" s="37"/>
      <c r="D10" s="98" t="s">
        <v>744</v>
      </c>
      <c r="E10" s="38">
        <v>3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dbo.fkt_TBNH064M.CD_NSKBHSY2 is '';</v>
      </c>
    </row>
    <row r="11" spans="1:22" ht="12" customHeight="1">
      <c r="A11" s="35" t="s">
        <v>1562</v>
      </c>
      <c r="B11" s="36" t="s">
        <v>3408</v>
      </c>
      <c r="C11" s="39"/>
      <c r="D11" s="98" t="s">
        <v>744</v>
      </c>
      <c r="E11" s="38">
        <v>4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dbo.fkt_TBNH064M.CD_NSKSSYSY is '';</v>
      </c>
    </row>
    <row r="12" spans="1:22" ht="12" customHeight="1">
      <c r="A12" s="40" t="s">
        <v>1578</v>
      </c>
      <c r="B12" s="41"/>
      <c r="C12" s="39"/>
      <c r="D12" s="98" t="s">
        <v>744</v>
      </c>
      <c r="E12" s="38">
        <v>3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dbo.fkt_TBNH064M.CD_NSKSSYTD is '';</v>
      </c>
    </row>
    <row r="13" spans="1:22" ht="12" customHeight="1">
      <c r="A13" s="40" t="s">
        <v>1563</v>
      </c>
      <c r="B13" s="41"/>
      <c r="C13" s="39"/>
      <c r="D13" s="98" t="s">
        <v>744</v>
      </c>
      <c r="E13" s="38">
        <v>8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dbo.fkt_TBNH064M.DD_TKIST is '';</v>
      </c>
    </row>
    <row r="14" spans="1:22" ht="12" customHeight="1">
      <c r="A14" s="40" t="s">
        <v>1564</v>
      </c>
      <c r="B14" s="36" t="s">
        <v>3408</v>
      </c>
      <c r="C14" s="37"/>
      <c r="D14" s="98" t="s">
        <v>744</v>
      </c>
      <c r="E14" s="38">
        <v>8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dbo.fkt_TBNH064M.DD_TKIEND is '';</v>
      </c>
    </row>
    <row r="15" spans="1:22" ht="12" customHeight="1">
      <c r="A15" s="40" t="s">
        <v>1559</v>
      </c>
      <c r="B15" s="36" t="s">
        <v>3408</v>
      </c>
      <c r="C15" s="37"/>
      <c r="D15" s="98" t="s">
        <v>744</v>
      </c>
      <c r="E15" s="38">
        <v>5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10</v>
      </c>
      <c r="V15" s="1" t="str">
        <f t="shared" si="1"/>
        <v>comment on column dbo.fkt_TBNH064M.CD_NSKKASI is '';</v>
      </c>
    </row>
    <row r="16" spans="1:22" ht="12" customHeight="1">
      <c r="A16" s="40" t="s">
        <v>1579</v>
      </c>
      <c r="B16" s="36" t="s">
        <v>3408</v>
      </c>
      <c r="C16" s="37"/>
      <c r="D16" s="98" t="s">
        <v>744</v>
      </c>
      <c r="E16" s="38">
        <v>3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dbo.fkt_TBNH064M.KB_NSKSTI is '';</v>
      </c>
    </row>
    <row r="17" spans="1:22" ht="12" customHeight="1">
      <c r="A17" s="40" t="s">
        <v>1580</v>
      </c>
      <c r="B17" s="36" t="s">
        <v>3408</v>
      </c>
      <c r="C17" s="37"/>
      <c r="D17" s="98" t="s">
        <v>744</v>
      </c>
      <c r="E17" s="38">
        <v>3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dbo.fkt_TBNH064M.KB_NSKSTIDT is '';</v>
      </c>
    </row>
    <row r="18" spans="1:22" ht="12" customHeight="1">
      <c r="A18" s="40" t="s">
        <v>1581</v>
      </c>
      <c r="B18" s="36" t="s">
        <v>3408</v>
      </c>
      <c r="C18" s="37"/>
      <c r="D18" s="98" t="s">
        <v>744</v>
      </c>
      <c r="E18" s="38">
        <v>1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dbo.fkt_TBNH064M.MJ_SRJPNRYO is '';</v>
      </c>
    </row>
    <row r="19" spans="1:22" ht="12" customHeight="1">
      <c r="A19" s="40" t="s">
        <v>1582</v>
      </c>
      <c r="B19" s="36" t="s">
        <v>3408</v>
      </c>
      <c r="C19" s="37"/>
      <c r="D19" s="98" t="s">
        <v>744</v>
      </c>
      <c r="E19" s="38">
        <v>1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dbo.fkt_TBNH064M.MJ_SSKSNRYO is '';</v>
      </c>
    </row>
    <row r="20" spans="1:22" ht="12" customHeight="1">
      <c r="A20" s="40" t="s">
        <v>1583</v>
      </c>
      <c r="B20" s="36" t="s">
        <v>3408</v>
      </c>
      <c r="C20" s="37"/>
      <c r="D20" s="98" t="s">
        <v>744</v>
      </c>
      <c r="E20" s="38">
        <v>1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dbo.fkt_TBNH064M.MJ_RZNDGHTS is '';</v>
      </c>
    </row>
    <row r="21" spans="1:22" ht="12" customHeight="1">
      <c r="A21" s="40" t="s">
        <v>1584</v>
      </c>
      <c r="B21" s="36" t="s">
        <v>3408</v>
      </c>
      <c r="C21" s="37"/>
      <c r="D21" s="98" t="s">
        <v>744</v>
      </c>
      <c r="E21" s="38">
        <v>1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dbo.fkt_TBNH064M.KB_NSKSFRNK is '';</v>
      </c>
    </row>
    <row r="22" spans="1:22" ht="12" customHeight="1">
      <c r="A22" s="40" t="s">
        <v>1585</v>
      </c>
      <c r="B22" s="36" t="s">
        <v>3408</v>
      </c>
      <c r="C22" s="37"/>
      <c r="D22" s="98" t="s">
        <v>600</v>
      </c>
      <c r="E22" s="38">
        <v>4</v>
      </c>
      <c r="F22" s="57">
        <v>0</v>
      </c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dbo.fkt_TBNH064M.NU_NSKKGT is '';</v>
      </c>
    </row>
    <row r="23" spans="1:22" ht="12" customHeight="1">
      <c r="A23" s="40" t="s">
        <v>1586</v>
      </c>
      <c r="B23" s="36" t="s">
        <v>3408</v>
      </c>
      <c r="C23" s="37"/>
      <c r="D23" s="98" t="s">
        <v>600</v>
      </c>
      <c r="E23" s="38">
        <v>4</v>
      </c>
      <c r="F23" s="57">
        <v>0</v>
      </c>
      <c r="G23" s="59"/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dbo.fkt_TBNH064M.NU_NSKISTKG is '';</v>
      </c>
    </row>
    <row r="24" spans="1:22" ht="12" customHeight="1">
      <c r="A24" s="40" t="s">
        <v>1411</v>
      </c>
      <c r="B24" s="36" t="s">
        <v>3408</v>
      </c>
      <c r="C24" s="37"/>
      <c r="D24" s="98" t="s">
        <v>575</v>
      </c>
      <c r="E24" s="38"/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10</v>
      </c>
      <c r="V24" s="1" t="str">
        <f t="shared" ref="V24" si="17">"comment on column "&amp;$A$2&amp;"."&amp;A24&amp;" is '"&amp;B24&amp;"';"</f>
        <v>comment on column dbo.fkt_TBNH064M.DT_SAKUSEI is '';</v>
      </c>
    </row>
    <row r="25" spans="1:22" ht="12" customHeight="1">
      <c r="A25" s="40" t="s">
        <v>395</v>
      </c>
      <c r="B25" s="36" t="s">
        <v>3408</v>
      </c>
      <c r="C25" s="37"/>
      <c r="D25" s="98" t="s">
        <v>575</v>
      </c>
      <c r="E25" s="38"/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8</v>
      </c>
      <c r="V25" s="1" t="str">
        <f t="shared" ref="V25" si="19">"comment on column "&amp;$A$2&amp;"."&amp;A25&amp;" is '"&amp;B25&amp;"';"</f>
        <v>comment on column dbo.fkt_TBNH064M.DT_KOSIN is '';</v>
      </c>
    </row>
    <row r="26" spans="1:22" ht="12" customHeight="1">
      <c r="A26" s="40" t="s">
        <v>397</v>
      </c>
      <c r="B26" s="36" t="s">
        <v>3408</v>
      </c>
      <c r="C26" s="37"/>
      <c r="D26" s="98" t="s">
        <v>744</v>
      </c>
      <c r="E26" s="38">
        <v>16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10</v>
      </c>
      <c r="V26" s="1" t="str">
        <f t="shared" ref="V26" si="21">"comment on column "&amp;$A$2&amp;"."&amp;A26&amp;" is '"&amp;B26&amp;"';"</f>
        <v>comment on column dbo.fkt_TBNH064M.CD_SKSISYA is '';</v>
      </c>
    </row>
    <row r="27" spans="1:22" ht="12" customHeight="1">
      <c r="A27" s="40" t="s">
        <v>399</v>
      </c>
      <c r="B27" s="36" t="s">
        <v>3408</v>
      </c>
      <c r="C27" s="37"/>
      <c r="D27" s="98" t="s">
        <v>744</v>
      </c>
      <c r="E27" s="38">
        <v>16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dbo.fkt_TBNH064M.CD_KSNSYA is '';</v>
      </c>
    </row>
    <row r="28" spans="1:22" ht="12" customHeight="1">
      <c r="A28" s="40" t="s">
        <v>401</v>
      </c>
      <c r="B28" s="36" t="s">
        <v>3408</v>
      </c>
      <c r="C28" s="37"/>
      <c r="D28" s="98" t="s">
        <v>744</v>
      </c>
      <c r="E28" s="38">
        <v>8</v>
      </c>
      <c r="F28" s="57"/>
      <c r="G28" s="59"/>
      <c r="H28" s="38" t="s">
        <v>358</v>
      </c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10</v>
      </c>
      <c r="V28" s="1" t="str">
        <f t="shared" ref="V28" si="25">"comment on column "&amp;$A$2&amp;"."&amp;A28&amp;" is '"&amp;B28&amp;"';"</f>
        <v>comment on column dbo.fkt_TBNH064M.CD_SKSIAPP is '';</v>
      </c>
    </row>
    <row r="29" spans="1:22" ht="12" customHeight="1">
      <c r="A29" s="40" t="s">
        <v>403</v>
      </c>
      <c r="B29" s="36" t="s">
        <v>3408</v>
      </c>
      <c r="C29" s="37"/>
      <c r="D29" s="98" t="s">
        <v>744</v>
      </c>
      <c r="E29" s="38">
        <v>8</v>
      </c>
      <c r="F29" s="57"/>
      <c r="G29" s="59"/>
      <c r="H29" s="38" t="s">
        <v>358</v>
      </c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dbo.fkt_TBNH064M.CD_KSNAPP is '';</v>
      </c>
    </row>
    <row r="30" spans="1:22" ht="12" customHeight="1">
      <c r="A30" s="40" t="s">
        <v>578</v>
      </c>
      <c r="B30" s="36" t="s">
        <v>3408</v>
      </c>
      <c r="C30" s="37"/>
      <c r="D30" s="98" t="s">
        <v>569</v>
      </c>
      <c r="E30" s="38">
        <v>5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5</v>
      </c>
      <c r="V30" s="1" t="str">
        <f t="shared" ref="V30" si="29">"comment on column "&amp;$A$2&amp;"."&amp;A30&amp;" is '"&amp;B30&amp;"';"</f>
        <v>comment on column dbo.fkt_TBNH064M.DLRCD is '';</v>
      </c>
    </row>
    <row r="31" spans="1:22" ht="12">
      <c r="A31" s="35"/>
      <c r="B31" s="36"/>
      <c r="C31" s="39"/>
      <c r="D31" s="98"/>
      <c r="E31" s="38"/>
      <c r="F31" s="57"/>
      <c r="G31" s="38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si="0"/>
        <v>0</v>
      </c>
      <c r="V31" s="1" t="str">
        <f t="shared" si="1"/>
        <v>comment on column dbo.fkt_TBNH064M. is '';</v>
      </c>
    </row>
    <row r="32" spans="1:22" ht="12.6" thickBot="1">
      <c r="A32" s="48"/>
      <c r="B32" s="49"/>
      <c r="C32" s="50"/>
      <c r="D32" s="97"/>
      <c r="E32" s="51"/>
      <c r="F32" s="20"/>
      <c r="G32" s="51"/>
      <c r="H32" s="51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200"/>
      <c r="T32" s="201"/>
      <c r="U32" s="1">
        <f t="shared" si="0"/>
        <v>0</v>
      </c>
      <c r="V32" s="1" t="str">
        <f t="shared" si="1"/>
        <v>comment on column dbo.fkt_TBNH064M. is '';</v>
      </c>
    </row>
  </sheetData>
  <dataConsolidate link="1"/>
  <mergeCells count="47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7:T27"/>
    <mergeCell ref="S26:T26"/>
    <mergeCell ref="S19:T19"/>
    <mergeCell ref="S18:T18"/>
    <mergeCell ref="S17:T17"/>
    <mergeCell ref="S25:T25"/>
    <mergeCell ref="S24:T24"/>
    <mergeCell ref="S23:T23"/>
    <mergeCell ref="S31:T31"/>
    <mergeCell ref="S32:T32"/>
    <mergeCell ref="S30:T30"/>
    <mergeCell ref="S29:T29"/>
    <mergeCell ref="S28:T28"/>
    <mergeCell ref="S22:T22"/>
    <mergeCell ref="S21:T21"/>
    <mergeCell ref="S20:T20"/>
    <mergeCell ref="S14:T14"/>
    <mergeCell ref="S15:T15"/>
    <mergeCell ref="S16:T16"/>
  </mergeCells>
  <phoneticPr fontId="3"/>
  <conditionalFormatting sqref="I4">
    <cfRule type="expression" dxfId="182" priority="1">
      <formula>COUNTA($I$4)&lt;1</formula>
    </cfRule>
  </conditionalFormatting>
  <dataValidations count="5">
    <dataValidation showDropDown="1" showInputMessage="1" showErrorMessage="1" error="その値は入力できません" sqref="C7:C32" xr:uid="{CFF53C45-03E1-4473-AEE1-11F2E7DDA407}"/>
    <dataValidation type="list" allowBlank="1" showInputMessage="1" showErrorMessage="1" sqref="D7:D1048576" xr:uid="{31160901-E33D-49C3-997C-CD3928FEEAF3}">
      <formula1>"CHAR,VARCHAR,VARCHAR2,LONG,NUMBER,DATE,TIMESTAMP"</formula1>
    </dataValidation>
    <dataValidation type="whole" allowBlank="1" showInputMessage="1" showErrorMessage="1" sqref="E7:F32 I7:R32" xr:uid="{5A3647B0-5882-4F58-B698-B09803D9C53F}">
      <formula1>0</formula1>
      <formula2>999999999</formula2>
    </dataValidation>
    <dataValidation type="list" allowBlank="1" showInputMessage="1" showErrorMessage="1" sqref="H7:H1048576" xr:uid="{AE2FE78B-3835-432E-BE23-B9871B34356C}">
      <formula1>"　,NOT NULL"</formula1>
    </dataValidation>
    <dataValidation type="list" allowBlank="1" showInputMessage="1" showErrorMessage="1" sqref="I4:R4" xr:uid="{B3D21E6A-16D4-400F-934E-BE549CF14D3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B9D6B-587B-4AC0-9EFC-7957C086ADFC}">
  <sheetPr codeName="Sheet58">
    <pageSetUpPr fitToPage="1"/>
  </sheetPr>
  <dimension ref="A1:V31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41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dbo.fkt_TBNH074M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dbo.fkt_TBNH074M.CD_KAISYA is '';</v>
      </c>
    </row>
    <row r="8" spans="1:22" ht="12" customHeight="1">
      <c r="A8" s="40" t="s">
        <v>1570</v>
      </c>
      <c r="B8" s="101" t="s">
        <v>3408</v>
      </c>
      <c r="C8" s="102"/>
      <c r="D8" s="98" t="s">
        <v>744</v>
      </c>
      <c r="E8" s="38">
        <v>4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1" si="0">LEN(A8)</f>
        <v>9</v>
      </c>
      <c r="V8" s="1" t="str">
        <f t="shared" ref="V8:V31" si="1">"comment on column "&amp;$A$2&amp;"."&amp;A8&amp;" is '"&amp;B8&amp;"';"</f>
        <v>comment on column dbo.fkt_TBNH074M.CD_NSKBUI is '';</v>
      </c>
    </row>
    <row r="9" spans="1:22" ht="12" customHeight="1">
      <c r="A9" s="40" t="s">
        <v>1576</v>
      </c>
      <c r="B9" s="36" t="s">
        <v>3408</v>
      </c>
      <c r="C9" s="37"/>
      <c r="D9" s="98" t="s">
        <v>744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dbo.fkt_TBNH074M.CD_NSKBHSY1 is '';</v>
      </c>
    </row>
    <row r="10" spans="1:22" ht="12" customHeight="1">
      <c r="A10" s="35" t="s">
        <v>1577</v>
      </c>
      <c r="B10" s="36" t="s">
        <v>3408</v>
      </c>
      <c r="C10" s="37"/>
      <c r="D10" s="98" t="s">
        <v>744</v>
      </c>
      <c r="E10" s="38">
        <v>3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dbo.fkt_TBNH074M.CD_NSKBHSY2 is '';</v>
      </c>
    </row>
    <row r="11" spans="1:22" ht="12" customHeight="1">
      <c r="A11" s="35" t="s">
        <v>1562</v>
      </c>
      <c r="B11" s="36" t="s">
        <v>3408</v>
      </c>
      <c r="C11" s="39"/>
      <c r="D11" s="98" t="s">
        <v>744</v>
      </c>
      <c r="E11" s="38">
        <v>4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dbo.fkt_TBNH074M.CD_NSKSSYSY is '';</v>
      </c>
    </row>
    <row r="12" spans="1:22" ht="12" customHeight="1">
      <c r="A12" s="40" t="s">
        <v>1588</v>
      </c>
      <c r="B12" s="41"/>
      <c r="C12" s="39"/>
      <c r="D12" s="98" t="s">
        <v>744</v>
      </c>
      <c r="E12" s="38">
        <v>3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dbo.fkt_TBNH074M.CD_NSKTIYIC is '';</v>
      </c>
    </row>
    <row r="13" spans="1:22" ht="12" customHeight="1">
      <c r="A13" s="40" t="s">
        <v>1589</v>
      </c>
      <c r="B13" s="41"/>
      <c r="C13" s="39"/>
      <c r="D13" s="98" t="s">
        <v>744</v>
      </c>
      <c r="E13" s="38">
        <v>3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dbo.fkt_TBNH074M.CD_NSKTIYMZ is '';</v>
      </c>
    </row>
    <row r="14" spans="1:22" ht="12" customHeight="1">
      <c r="A14" s="40" t="s">
        <v>1590</v>
      </c>
      <c r="B14" s="36" t="s">
        <v>3408</v>
      </c>
      <c r="C14" s="37"/>
      <c r="D14" s="98" t="s">
        <v>744</v>
      </c>
      <c r="E14" s="38">
        <v>1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dbo.fkt_TBNH074M.KB_NSKTYSYU is '';</v>
      </c>
    </row>
    <row r="15" spans="1:22" ht="12" customHeight="1">
      <c r="A15" s="40" t="s">
        <v>1491</v>
      </c>
      <c r="B15" s="36" t="s">
        <v>3408</v>
      </c>
      <c r="C15" s="37"/>
      <c r="D15" s="98" t="s">
        <v>744</v>
      </c>
      <c r="E15" s="38">
        <v>2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7</v>
      </c>
      <c r="V15" s="1" t="str">
        <f t="shared" si="1"/>
        <v>comment on column dbo.fkt_TBNH074M.KB_YNSI is '';</v>
      </c>
    </row>
    <row r="16" spans="1:22" ht="12" customHeight="1">
      <c r="A16" s="40" t="s">
        <v>1492</v>
      </c>
      <c r="B16" s="36" t="s">
        <v>3408</v>
      </c>
      <c r="C16" s="37"/>
      <c r="D16" s="98" t="s">
        <v>744</v>
      </c>
      <c r="E16" s="38">
        <v>4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dbo.fkt_TBNH074M.KB_SATECLAS is '';</v>
      </c>
    </row>
    <row r="17" spans="1:22" ht="12" customHeight="1">
      <c r="A17" s="40" t="s">
        <v>1563</v>
      </c>
      <c r="B17" s="36" t="s">
        <v>3408</v>
      </c>
      <c r="C17" s="37"/>
      <c r="D17" s="98" t="s">
        <v>744</v>
      </c>
      <c r="E17" s="38">
        <v>8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dbo.fkt_TBNH074M.DD_TKIST is '';</v>
      </c>
    </row>
    <row r="18" spans="1:22" ht="12" customHeight="1">
      <c r="A18" s="40" t="s">
        <v>1564</v>
      </c>
      <c r="B18" s="36" t="s">
        <v>3408</v>
      </c>
      <c r="C18" s="37"/>
      <c r="D18" s="98" t="s">
        <v>744</v>
      </c>
      <c r="E18" s="38">
        <v>8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dbo.fkt_TBNH074M.DD_TKIEND is '';</v>
      </c>
    </row>
    <row r="19" spans="1:22" ht="12" customHeight="1">
      <c r="A19" s="40" t="s">
        <v>1559</v>
      </c>
      <c r="B19" s="36" t="s">
        <v>3408</v>
      </c>
      <c r="C19" s="37"/>
      <c r="D19" s="98" t="s">
        <v>744</v>
      </c>
      <c r="E19" s="38">
        <v>5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dbo.fkt_TBNH074M.CD_NSKKASI is '';</v>
      </c>
    </row>
    <row r="20" spans="1:22" ht="12" customHeight="1">
      <c r="A20" s="40" t="s">
        <v>1579</v>
      </c>
      <c r="B20" s="36" t="s">
        <v>3408</v>
      </c>
      <c r="C20" s="37"/>
      <c r="D20" s="98" t="s">
        <v>744</v>
      </c>
      <c r="E20" s="38">
        <v>3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dbo.fkt_TBNH074M.KB_NSKSTI is '';</v>
      </c>
    </row>
    <row r="21" spans="1:22" ht="12" customHeight="1">
      <c r="A21" s="40" t="s">
        <v>1580</v>
      </c>
      <c r="B21" s="36" t="s">
        <v>3408</v>
      </c>
      <c r="C21" s="37"/>
      <c r="D21" s="98" t="s">
        <v>744</v>
      </c>
      <c r="E21" s="38">
        <v>3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dbo.fkt_TBNH074M.KB_NSKSTIDT is '';</v>
      </c>
    </row>
    <row r="22" spans="1:22" ht="12" customHeight="1">
      <c r="A22" s="40" t="s">
        <v>1585</v>
      </c>
      <c r="B22" s="36" t="s">
        <v>3408</v>
      </c>
      <c r="C22" s="37"/>
      <c r="D22" s="98" t="s">
        <v>600</v>
      </c>
      <c r="E22" s="38">
        <v>4</v>
      </c>
      <c r="F22" s="57">
        <v>0</v>
      </c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dbo.fkt_TBNH074M.NU_NSKKGT is '';</v>
      </c>
    </row>
    <row r="23" spans="1:22" ht="12" customHeight="1">
      <c r="A23" s="40" t="s">
        <v>1411</v>
      </c>
      <c r="B23" s="36" t="s">
        <v>3408</v>
      </c>
      <c r="C23" s="37"/>
      <c r="D23" s="98" t="s">
        <v>575</v>
      </c>
      <c r="E23" s="38"/>
      <c r="F23" s="57"/>
      <c r="G23" s="59"/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10</v>
      </c>
      <c r="V23" s="1" t="str">
        <f t="shared" ref="V23" si="15">"comment on column "&amp;$A$2&amp;"."&amp;A23&amp;" is '"&amp;B23&amp;"';"</f>
        <v>comment on column dbo.fkt_TBNH074M.DT_SAKUSEI is '';</v>
      </c>
    </row>
    <row r="24" spans="1:22" ht="12" customHeight="1">
      <c r="A24" s="40" t="s">
        <v>395</v>
      </c>
      <c r="B24" s="36" t="s">
        <v>3408</v>
      </c>
      <c r="C24" s="37"/>
      <c r="D24" s="98" t="s">
        <v>575</v>
      </c>
      <c r="E24" s="38"/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8</v>
      </c>
      <c r="V24" s="1" t="str">
        <f t="shared" ref="V24" si="17">"comment on column "&amp;$A$2&amp;"."&amp;A24&amp;" is '"&amp;B24&amp;"';"</f>
        <v>comment on column dbo.fkt_TBNH074M.DT_KOSIN is '';</v>
      </c>
    </row>
    <row r="25" spans="1:22" ht="12" customHeight="1">
      <c r="A25" s="40" t="s">
        <v>397</v>
      </c>
      <c r="B25" s="36" t="s">
        <v>3408</v>
      </c>
      <c r="C25" s="37"/>
      <c r="D25" s="98" t="s">
        <v>744</v>
      </c>
      <c r="E25" s="38">
        <v>16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10</v>
      </c>
      <c r="V25" s="1" t="str">
        <f t="shared" ref="V25" si="19">"comment on column "&amp;$A$2&amp;"."&amp;A25&amp;" is '"&amp;B25&amp;"';"</f>
        <v>comment on column dbo.fkt_TBNH074M.CD_SKSISYA is '';</v>
      </c>
    </row>
    <row r="26" spans="1:22" ht="12" customHeight="1">
      <c r="A26" s="40" t="s">
        <v>399</v>
      </c>
      <c r="B26" s="36" t="s">
        <v>3408</v>
      </c>
      <c r="C26" s="37"/>
      <c r="D26" s="98" t="s">
        <v>744</v>
      </c>
      <c r="E26" s="38">
        <v>16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9</v>
      </c>
      <c r="V26" s="1" t="str">
        <f t="shared" ref="V26" si="21">"comment on column "&amp;$A$2&amp;"."&amp;A26&amp;" is '"&amp;B26&amp;"';"</f>
        <v>comment on column dbo.fkt_TBNH074M.CD_KSNSYA is '';</v>
      </c>
    </row>
    <row r="27" spans="1:22" ht="12" customHeight="1">
      <c r="A27" s="40" t="s">
        <v>401</v>
      </c>
      <c r="B27" s="36" t="s">
        <v>3408</v>
      </c>
      <c r="C27" s="37"/>
      <c r="D27" s="98" t="s">
        <v>744</v>
      </c>
      <c r="E27" s="38">
        <v>8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10</v>
      </c>
      <c r="V27" s="1" t="str">
        <f t="shared" ref="V27" si="23">"comment on column "&amp;$A$2&amp;"."&amp;A27&amp;" is '"&amp;B27&amp;"';"</f>
        <v>comment on column dbo.fkt_TBNH074M.CD_SKSIAPP is '';</v>
      </c>
    </row>
    <row r="28" spans="1:22" ht="12" customHeight="1">
      <c r="A28" s="40" t="s">
        <v>403</v>
      </c>
      <c r="B28" s="36" t="s">
        <v>3408</v>
      </c>
      <c r="C28" s="37"/>
      <c r="D28" s="98" t="s">
        <v>744</v>
      </c>
      <c r="E28" s="38">
        <v>8</v>
      </c>
      <c r="F28" s="57"/>
      <c r="G28" s="59"/>
      <c r="H28" s="38" t="s">
        <v>358</v>
      </c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9</v>
      </c>
      <c r="V28" s="1" t="str">
        <f t="shared" ref="V28" si="25">"comment on column "&amp;$A$2&amp;"."&amp;A28&amp;" is '"&amp;B28&amp;"';"</f>
        <v>comment on column dbo.fkt_TBNH074M.CD_KSNAPP is '';</v>
      </c>
    </row>
    <row r="29" spans="1:22" ht="12" customHeight="1">
      <c r="A29" s="40" t="s">
        <v>578</v>
      </c>
      <c r="B29" s="36" t="s">
        <v>3408</v>
      </c>
      <c r="C29" s="37"/>
      <c r="D29" s="98" t="s">
        <v>569</v>
      </c>
      <c r="E29" s="38">
        <v>5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5</v>
      </c>
      <c r="V29" s="1" t="str">
        <f t="shared" ref="V29" si="27">"comment on column "&amp;$A$2&amp;"."&amp;A29&amp;" is '"&amp;B29&amp;"';"</f>
        <v>comment on column dbo.fkt_TBNH074M.DLRCD is '';</v>
      </c>
    </row>
    <row r="30" spans="1:22" ht="12">
      <c r="A30" s="35"/>
      <c r="B30" s="36"/>
      <c r="C30" s="39"/>
      <c r="D30" s="98"/>
      <c r="E30" s="38"/>
      <c r="F30" s="57"/>
      <c r="G30" s="38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si="0"/>
        <v>0</v>
      </c>
      <c r="V30" s="1" t="str">
        <f t="shared" si="1"/>
        <v>comment on column dbo.fkt_TBNH074M. is '';</v>
      </c>
    </row>
    <row r="31" spans="1:22" ht="12.6" thickBot="1">
      <c r="A31" s="48"/>
      <c r="B31" s="49"/>
      <c r="C31" s="50"/>
      <c r="D31" s="97"/>
      <c r="E31" s="51"/>
      <c r="F31" s="20"/>
      <c r="G31" s="51"/>
      <c r="H31" s="51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200"/>
      <c r="T31" s="201"/>
      <c r="U31" s="1">
        <f t="shared" si="0"/>
        <v>0</v>
      </c>
      <c r="V31" s="1" t="str">
        <f t="shared" si="1"/>
        <v>comment on column dbo.fkt_TBNH074M. is '';</v>
      </c>
    </row>
  </sheetData>
  <dataConsolidate link="1"/>
  <mergeCells count="46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6:T26"/>
    <mergeCell ref="S25:T25"/>
    <mergeCell ref="S18:T18"/>
    <mergeCell ref="S17:T17"/>
    <mergeCell ref="S24:T24"/>
    <mergeCell ref="S23:T23"/>
    <mergeCell ref="S22:T22"/>
    <mergeCell ref="S21:T21"/>
    <mergeCell ref="S30:T30"/>
    <mergeCell ref="S31:T31"/>
    <mergeCell ref="S29:T29"/>
    <mergeCell ref="S28:T28"/>
    <mergeCell ref="S27:T27"/>
    <mergeCell ref="S20:T20"/>
    <mergeCell ref="S19:T19"/>
    <mergeCell ref="S14:T14"/>
    <mergeCell ref="S15:T15"/>
    <mergeCell ref="S16:T16"/>
  </mergeCells>
  <phoneticPr fontId="3"/>
  <conditionalFormatting sqref="I4">
    <cfRule type="expression" dxfId="181" priority="1">
      <formula>COUNTA($I$4)&lt;1</formula>
    </cfRule>
  </conditionalFormatting>
  <dataValidations count="5">
    <dataValidation showDropDown="1" showInputMessage="1" showErrorMessage="1" error="その値は入力できません" sqref="C7:C31" xr:uid="{6D89CB52-1FD6-4458-8925-7037908D6D22}"/>
    <dataValidation type="list" allowBlank="1" showInputMessage="1" showErrorMessage="1" sqref="D7:D1048576" xr:uid="{A4007B3C-08D9-4AF1-ACFA-A5ADC3E7F81D}">
      <formula1>"CHAR,VARCHAR,VARCHAR2,LONG,NUMBER,DATE,TIMESTAMP"</formula1>
    </dataValidation>
    <dataValidation type="whole" allowBlank="1" showInputMessage="1" showErrorMessage="1" sqref="I7:R31 E7:F31" xr:uid="{251DDAD1-CA48-444D-BCCC-7A4CC4DC6B2C}">
      <formula1>0</formula1>
      <formula2>999999999</formula2>
    </dataValidation>
    <dataValidation type="list" allowBlank="1" showInputMessage="1" showErrorMessage="1" sqref="H7:H1048576" xr:uid="{1AC3B895-8ADA-4D10-A5FE-E611638F06BF}">
      <formula1>"　,NOT NULL"</formula1>
    </dataValidation>
    <dataValidation type="list" allowBlank="1" showInputMessage="1" showErrorMessage="1" sqref="I4:R4" xr:uid="{8389C2B8-0ADB-4569-AF7B-F17109726A9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5E40-9164-4784-A624-C1F128497595}">
  <sheetPr codeName="Sheet59">
    <pageSetUpPr fitToPage="1"/>
  </sheetPr>
  <dimension ref="A1:V54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42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dbo.fkt_TBV0014M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dbo.fkt_TBV0014M.CD_KAISYA is '';</v>
      </c>
    </row>
    <row r="8" spans="1:22" ht="12" customHeight="1">
      <c r="A8" s="40" t="s">
        <v>1592</v>
      </c>
      <c r="B8" s="101" t="s">
        <v>3408</v>
      </c>
      <c r="C8" s="102"/>
      <c r="D8" s="98" t="s">
        <v>744</v>
      </c>
      <c r="E8" s="38">
        <v>6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54" si="0">LEN(A8)</f>
        <v>8</v>
      </c>
      <c r="V8" s="1" t="str">
        <f t="shared" ref="V8:V54" si="1">"comment on column "&amp;$A$2&amp;"."&amp;A8&amp;" is '"&amp;B8&amp;"';"</f>
        <v>comment on column dbo.fkt_TBV0014M.CD_SYAIN is '';</v>
      </c>
    </row>
    <row r="9" spans="1:22" ht="12" customHeight="1">
      <c r="A9" s="40" t="s">
        <v>1593</v>
      </c>
      <c r="B9" s="36" t="s">
        <v>3408</v>
      </c>
      <c r="C9" s="37"/>
      <c r="D9" s="98" t="s">
        <v>744</v>
      </c>
      <c r="E9" s="38">
        <v>30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dbo.fkt_TBV0014M.KJ_SYAINMEI is '';</v>
      </c>
    </row>
    <row r="10" spans="1:22" ht="12" customHeight="1">
      <c r="A10" s="35" t="s">
        <v>1594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dbo.fkt_TBV0014M.KB_SYAINZOK is '';</v>
      </c>
    </row>
    <row r="11" spans="1:22" ht="12" customHeight="1">
      <c r="A11" s="35" t="s">
        <v>1595</v>
      </c>
      <c r="B11" s="36" t="s">
        <v>3408</v>
      </c>
      <c r="C11" s="39"/>
      <c r="D11" s="98" t="s">
        <v>744</v>
      </c>
      <c r="E11" s="38">
        <v>3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dbo.fkt_TBV0014M.CD_SYOZOTEN is '';</v>
      </c>
    </row>
    <row r="12" spans="1:22" ht="12" customHeight="1">
      <c r="A12" s="40" t="s">
        <v>1596</v>
      </c>
      <c r="B12" s="41"/>
      <c r="C12" s="39"/>
      <c r="D12" s="98" t="s">
        <v>744</v>
      </c>
      <c r="E12" s="38">
        <v>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dbo.fkt_TBV0014M.CD_SYOZOKA is '';</v>
      </c>
    </row>
    <row r="13" spans="1:22" ht="12" customHeight="1">
      <c r="A13" s="40" t="s">
        <v>1597</v>
      </c>
      <c r="B13" s="41"/>
      <c r="C13" s="39"/>
      <c r="D13" s="98" t="s">
        <v>744</v>
      </c>
      <c r="E13" s="38">
        <v>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dbo.fkt_TBV0014M.CD_SYOZOKAK is '';</v>
      </c>
    </row>
    <row r="14" spans="1:22" ht="12" customHeight="1">
      <c r="A14" s="40" t="s">
        <v>1598</v>
      </c>
      <c r="B14" s="36" t="s">
        <v>3408</v>
      </c>
      <c r="C14" s="37"/>
      <c r="D14" s="98" t="s">
        <v>744</v>
      </c>
      <c r="E14" s="38">
        <v>4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dbo.fkt_TBV0014M.CD_SYOZOBUM is '';</v>
      </c>
    </row>
    <row r="15" spans="1:22" ht="12" customHeight="1">
      <c r="A15" s="40" t="s">
        <v>1599</v>
      </c>
      <c r="B15" s="36" t="s">
        <v>3408</v>
      </c>
      <c r="C15" s="37"/>
      <c r="D15" s="98" t="s">
        <v>744</v>
      </c>
      <c r="E15" s="38">
        <v>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dbo.fkt_TBV0014M.MJ_SYANENJI is '';</v>
      </c>
    </row>
    <row r="16" spans="1:22" ht="12" customHeight="1">
      <c r="A16" s="40" t="s">
        <v>1600</v>
      </c>
      <c r="B16" s="36" t="s">
        <v>3408</v>
      </c>
      <c r="C16" s="37"/>
      <c r="D16" s="98" t="s">
        <v>744</v>
      </c>
      <c r="E16" s="38">
        <v>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dbo.fkt_TBV0014M.MJ_SYARANK is '';</v>
      </c>
    </row>
    <row r="17" spans="1:22" ht="12" customHeight="1">
      <c r="A17" s="40" t="s">
        <v>1601</v>
      </c>
      <c r="B17" s="36" t="s">
        <v>3408</v>
      </c>
      <c r="C17" s="37"/>
      <c r="D17" s="98" t="s">
        <v>744</v>
      </c>
      <c r="E17" s="38">
        <v>1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dbo.fkt_TBV0014M.KB_STAFFSIN is '';</v>
      </c>
    </row>
    <row r="18" spans="1:22" ht="12" customHeight="1">
      <c r="A18" s="40" t="s">
        <v>1602</v>
      </c>
      <c r="B18" s="36" t="s">
        <v>3408</v>
      </c>
      <c r="C18" s="37"/>
      <c r="D18" s="98" t="s">
        <v>744</v>
      </c>
      <c r="E18" s="38">
        <v>1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dbo.fkt_TBV0014M.KB_STAFFTYU is '';</v>
      </c>
    </row>
    <row r="19" spans="1:22" ht="12" customHeight="1">
      <c r="A19" s="40" t="s">
        <v>1603</v>
      </c>
      <c r="B19" s="36" t="s">
        <v>3408</v>
      </c>
      <c r="C19" s="37"/>
      <c r="D19" s="98" t="s">
        <v>744</v>
      </c>
      <c r="E19" s="38">
        <v>1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dbo.fkt_TBV0014M.KB_OKYAKUTA is '';</v>
      </c>
    </row>
    <row r="20" spans="1:22" ht="12" customHeight="1">
      <c r="A20" s="40" t="s">
        <v>1604</v>
      </c>
      <c r="B20" s="36" t="s">
        <v>3408</v>
      </c>
      <c r="C20" s="37"/>
      <c r="D20" s="98" t="s">
        <v>744</v>
      </c>
      <c r="E20" s="38">
        <v>1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dbo.fkt_TBV0014M.KB_STAFFDUO is '';</v>
      </c>
    </row>
    <row r="21" spans="1:22" ht="12" customHeight="1">
      <c r="A21" s="40" t="s">
        <v>1605</v>
      </c>
      <c r="B21" s="36" t="s">
        <v>3408</v>
      </c>
      <c r="C21" s="37"/>
      <c r="D21" s="98" t="s">
        <v>744</v>
      </c>
      <c r="E21" s="38">
        <v>1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dbo.fkt_TBV0014M.MJ_STAFFSV is '';</v>
      </c>
    </row>
    <row r="22" spans="1:22" ht="12" customHeight="1">
      <c r="A22" s="40" t="s">
        <v>1606</v>
      </c>
      <c r="B22" s="36" t="s">
        <v>3408</v>
      </c>
      <c r="C22" s="37"/>
      <c r="D22" s="98" t="s">
        <v>387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dbo.fkt_TBV0014M.DD_TAISYOKU is '';</v>
      </c>
    </row>
    <row r="23" spans="1:22" ht="12" customHeight="1">
      <c r="A23" s="40" t="s">
        <v>1607</v>
      </c>
      <c r="B23" s="36" t="s">
        <v>3408</v>
      </c>
      <c r="C23" s="37"/>
      <c r="D23" s="98" t="s">
        <v>744</v>
      </c>
      <c r="E23" s="38">
        <v>2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dbo.fkt_TBV0014M.KB_GYOMKENG is '';</v>
      </c>
    </row>
    <row r="24" spans="1:22" ht="12" customHeight="1">
      <c r="A24" s="40" t="s">
        <v>1608</v>
      </c>
      <c r="B24" s="36" t="s">
        <v>3408</v>
      </c>
      <c r="C24" s="37"/>
      <c r="D24" s="98" t="s">
        <v>744</v>
      </c>
      <c r="E24" s="38">
        <v>1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9</v>
      </c>
      <c r="V24" s="1" t="str">
        <f t="shared" ref="V24" si="17">"comment on column "&amp;$A$2&amp;"."&amp;A24&amp;" is '"&amp;B24&amp;"';"</f>
        <v>comment on column dbo.fkt_TBV0014M.KB_TYOKAN is '';</v>
      </c>
    </row>
    <row r="25" spans="1:22" ht="12" customHeight="1">
      <c r="A25" s="40" t="s">
        <v>1609</v>
      </c>
      <c r="B25" s="36" t="s">
        <v>3408</v>
      </c>
      <c r="C25" s="37"/>
      <c r="D25" s="98" t="s">
        <v>744</v>
      </c>
      <c r="E25" s="38">
        <v>1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dbo.fkt_TBV0014M.KB_FRESTAFF is '';</v>
      </c>
    </row>
    <row r="26" spans="1:22" ht="12" customHeight="1">
      <c r="A26" s="40" t="s">
        <v>1221</v>
      </c>
      <c r="B26" s="36" t="s">
        <v>3408</v>
      </c>
      <c r="C26" s="37"/>
      <c r="D26" s="98" t="s">
        <v>387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6</v>
      </c>
      <c r="V26" s="1" t="str">
        <f t="shared" ref="V26" si="21">"comment on column "&amp;$A$2&amp;"."&amp;A26&amp;" is '"&amp;B26&amp;"';"</f>
        <v>comment on column dbo.fkt_TBV0014M.DD_IDO is '';</v>
      </c>
    </row>
    <row r="27" spans="1:22" ht="12" customHeight="1">
      <c r="A27" s="40" t="s">
        <v>1610</v>
      </c>
      <c r="B27" s="36" t="s">
        <v>3408</v>
      </c>
      <c r="C27" s="37"/>
      <c r="D27" s="98" t="s">
        <v>744</v>
      </c>
      <c r="E27" s="38">
        <v>3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dbo.fkt_TBV0014M.MJ_KYSYZTNP is '';</v>
      </c>
    </row>
    <row r="28" spans="1:22" ht="12" customHeight="1">
      <c r="A28" s="40" t="s">
        <v>1611</v>
      </c>
      <c r="B28" s="36" t="s">
        <v>3408</v>
      </c>
      <c r="C28" s="37"/>
      <c r="D28" s="98" t="s">
        <v>744</v>
      </c>
      <c r="E28" s="38">
        <v>2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10</v>
      </c>
      <c r="V28" s="1" t="str">
        <f t="shared" ref="V28" si="25">"comment on column "&amp;$A$2&amp;"."&amp;A28&amp;" is '"&amp;B28&amp;"';"</f>
        <v>comment on column dbo.fkt_TBV0014M.MJ_KYSYZKA is '';</v>
      </c>
    </row>
    <row r="29" spans="1:22" ht="12" customHeight="1">
      <c r="A29" s="40" t="s">
        <v>1612</v>
      </c>
      <c r="B29" s="36" t="s">
        <v>3408</v>
      </c>
      <c r="C29" s="37"/>
      <c r="D29" s="98" t="s">
        <v>744</v>
      </c>
      <c r="E29" s="38">
        <v>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dbo.fkt_TBV0014M.MJ_KYSYZKAK is '';</v>
      </c>
    </row>
    <row r="30" spans="1:22" ht="12" customHeight="1">
      <c r="A30" s="40" t="s">
        <v>1613</v>
      </c>
      <c r="B30" s="36" t="s">
        <v>3408</v>
      </c>
      <c r="C30" s="37"/>
      <c r="D30" s="98" t="s">
        <v>744</v>
      </c>
      <c r="E30" s="38">
        <v>4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dbo.fkt_TBV0014M.MJ_KYSYZBUM is '';</v>
      </c>
    </row>
    <row r="31" spans="1:22" ht="12" customHeight="1">
      <c r="A31" s="40" t="s">
        <v>1614</v>
      </c>
      <c r="B31" s="36" t="s">
        <v>3408</v>
      </c>
      <c r="C31" s="37"/>
      <c r="D31" s="98" t="s">
        <v>744</v>
      </c>
      <c r="E31" s="38">
        <v>1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dbo.fkt_TBV0014M.KB_TASYSKOS is '';</v>
      </c>
    </row>
    <row r="32" spans="1:22" ht="12" customHeight="1">
      <c r="A32" s="40" t="s">
        <v>1615</v>
      </c>
      <c r="B32" s="36" t="s">
        <v>3408</v>
      </c>
      <c r="C32" s="37"/>
      <c r="D32" s="98" t="s">
        <v>387</v>
      </c>
      <c r="E32" s="38"/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9</v>
      </c>
      <c r="V32" s="1" t="str">
        <f t="shared" ref="V32" si="33">"comment on column "&amp;$A$2&amp;"."&amp;A32&amp;" is '"&amp;B32&amp;"';"</f>
        <v>comment on column dbo.fkt_TBV0014M.DD_TODOKE is '';</v>
      </c>
    </row>
    <row r="33" spans="1:22" ht="12" customHeight="1">
      <c r="A33" s="40" t="s">
        <v>1616</v>
      </c>
      <c r="B33" s="36" t="s">
        <v>3408</v>
      </c>
      <c r="C33" s="37"/>
      <c r="D33" s="98" t="s">
        <v>387</v>
      </c>
      <c r="E33" s="38"/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8</v>
      </c>
      <c r="V33" s="1" t="str">
        <f t="shared" ref="V33" si="35">"comment on column "&amp;$A$2&amp;"."&amp;A33&amp;" is '"&amp;B33&amp;"';"</f>
        <v>comment on column dbo.fkt_TBV0014M.DD_HAISI is '';</v>
      </c>
    </row>
    <row r="34" spans="1:22" ht="12" customHeight="1">
      <c r="A34" s="40" t="s">
        <v>1617</v>
      </c>
      <c r="B34" s="36" t="s">
        <v>3408</v>
      </c>
      <c r="C34" s="37"/>
      <c r="D34" s="98" t="s">
        <v>744</v>
      </c>
      <c r="E34" s="38">
        <v>2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dbo.fkt_TBV0014M.KB_KYUGYOKN is '';</v>
      </c>
    </row>
    <row r="35" spans="1:22" ht="12" customHeight="1">
      <c r="A35" s="40" t="s">
        <v>1618</v>
      </c>
      <c r="B35" s="36" t="s">
        <v>3408</v>
      </c>
      <c r="C35" s="37"/>
      <c r="D35" s="98" t="s">
        <v>744</v>
      </c>
      <c r="E35" s="38">
        <v>1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9</v>
      </c>
      <c r="V35" s="1" t="str">
        <f t="shared" ref="V35" si="39">"comment on column "&amp;$A$2&amp;"."&amp;A35&amp;" is '"&amp;B35&amp;"';"</f>
        <v>comment on column dbo.fkt_TBV0014M.KB_USEKBN is '';</v>
      </c>
    </row>
    <row r="36" spans="1:22" ht="12" customHeight="1">
      <c r="A36" s="40" t="s">
        <v>1619</v>
      </c>
      <c r="B36" s="36" t="s">
        <v>3408</v>
      </c>
      <c r="C36" s="37"/>
      <c r="D36" s="98" t="s">
        <v>744</v>
      </c>
      <c r="E36" s="38">
        <v>40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dbo.fkt_TBV0014M.MJ_SYAINMEI is '';</v>
      </c>
    </row>
    <row r="37" spans="1:22" ht="12" customHeight="1">
      <c r="A37" s="40" t="s">
        <v>1620</v>
      </c>
      <c r="B37" s="36" t="s">
        <v>3408</v>
      </c>
      <c r="C37" s="37"/>
      <c r="D37" s="98" t="s">
        <v>744</v>
      </c>
      <c r="E37" s="38">
        <v>1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dbo.fkt_TBV0014M.KB_HONKBN is '';</v>
      </c>
    </row>
    <row r="38" spans="1:22" ht="12" customHeight="1">
      <c r="A38" s="40" t="s">
        <v>1621</v>
      </c>
      <c r="B38" s="36" t="s">
        <v>3408</v>
      </c>
      <c r="C38" s="37"/>
      <c r="D38" s="98" t="s">
        <v>744</v>
      </c>
      <c r="E38" s="38">
        <v>8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dbo.fkt_TBV0014M.MJ_LOGIN1 is '';</v>
      </c>
    </row>
    <row r="39" spans="1:22" ht="12" customHeight="1">
      <c r="A39" s="40" t="s">
        <v>1622</v>
      </c>
      <c r="B39" s="36" t="s">
        <v>3408</v>
      </c>
      <c r="C39" s="37"/>
      <c r="D39" s="98" t="s">
        <v>744</v>
      </c>
      <c r="E39" s="38">
        <v>8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9</v>
      </c>
      <c r="V39" s="1" t="str">
        <f t="shared" ref="V39" si="47">"comment on column "&amp;$A$2&amp;"."&amp;A39&amp;" is '"&amp;B39&amp;"';"</f>
        <v>comment on column dbo.fkt_TBV0014M.MJ_LOGIN2 is '';</v>
      </c>
    </row>
    <row r="40" spans="1:22" ht="12" customHeight="1">
      <c r="A40" s="40" t="s">
        <v>1623</v>
      </c>
      <c r="B40" s="36" t="s">
        <v>3408</v>
      </c>
      <c r="C40" s="37"/>
      <c r="D40" s="98" t="s">
        <v>744</v>
      </c>
      <c r="E40" s="38">
        <v>8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dbo.fkt_TBV0014M.MJ_LOGIN3 is '';</v>
      </c>
    </row>
    <row r="41" spans="1:22" ht="12" customHeight="1">
      <c r="A41" s="40" t="s">
        <v>1624</v>
      </c>
      <c r="B41" s="36" t="s">
        <v>3408</v>
      </c>
      <c r="C41" s="37"/>
      <c r="D41" s="98" t="s">
        <v>744</v>
      </c>
      <c r="E41" s="38">
        <v>8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9</v>
      </c>
      <c r="V41" s="1" t="str">
        <f t="shared" ref="V41" si="51">"comment on column "&amp;$A$2&amp;"."&amp;A41&amp;" is '"&amp;B41&amp;"';"</f>
        <v>comment on column dbo.fkt_TBV0014M.MJ_LOGIN4 is '';</v>
      </c>
    </row>
    <row r="42" spans="1:22" ht="12" customHeight="1">
      <c r="A42" s="40" t="s">
        <v>1625</v>
      </c>
      <c r="B42" s="36" t="s">
        <v>3408</v>
      </c>
      <c r="C42" s="37"/>
      <c r="D42" s="98" t="s">
        <v>744</v>
      </c>
      <c r="E42" s="38">
        <v>8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9</v>
      </c>
      <c r="V42" s="1" t="str">
        <f t="shared" ref="V42" si="53">"comment on column "&amp;$A$2&amp;"."&amp;A42&amp;" is '"&amp;B42&amp;"';"</f>
        <v>comment on column dbo.fkt_TBV0014M.MJ_LOGIN5 is '';</v>
      </c>
    </row>
    <row r="43" spans="1:22" ht="12" customHeight="1">
      <c r="A43" s="40" t="s">
        <v>1626</v>
      </c>
      <c r="B43" s="36" t="s">
        <v>3408</v>
      </c>
      <c r="C43" s="37"/>
      <c r="D43" s="98" t="s">
        <v>744</v>
      </c>
      <c r="E43" s="38">
        <v>8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dbo.fkt_TBV0014M.MJ_LOGIN6 is '';</v>
      </c>
    </row>
    <row r="44" spans="1:22" ht="12" customHeight="1">
      <c r="A44" s="40" t="s">
        <v>1627</v>
      </c>
      <c r="B44" s="36" t="s">
        <v>3408</v>
      </c>
      <c r="C44" s="37"/>
      <c r="D44" s="98" t="s">
        <v>744</v>
      </c>
      <c r="E44" s="38">
        <v>8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9</v>
      </c>
      <c r="V44" s="1" t="str">
        <f t="shared" ref="V44" si="57">"comment on column "&amp;$A$2&amp;"."&amp;A44&amp;" is '"&amp;B44&amp;"';"</f>
        <v>comment on column dbo.fkt_TBV0014M.MJ_LOGIN7 is '';</v>
      </c>
    </row>
    <row r="45" spans="1:22" ht="12" customHeight="1">
      <c r="A45" s="40" t="s">
        <v>1628</v>
      </c>
      <c r="B45" s="36" t="s">
        <v>3408</v>
      </c>
      <c r="C45" s="37"/>
      <c r="D45" s="98" t="s">
        <v>744</v>
      </c>
      <c r="E45" s="38">
        <v>8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9</v>
      </c>
      <c r="V45" s="1" t="str">
        <f t="shared" ref="V45" si="59">"comment on column "&amp;$A$2&amp;"."&amp;A45&amp;" is '"&amp;B45&amp;"';"</f>
        <v>comment on column dbo.fkt_TBV0014M.MJ_LOGIN8 is '';</v>
      </c>
    </row>
    <row r="46" spans="1:22" ht="12" customHeight="1">
      <c r="A46" s="40" t="s">
        <v>1629</v>
      </c>
      <c r="B46" s="36" t="s">
        <v>3408</v>
      </c>
      <c r="C46" s="37"/>
      <c r="D46" s="98" t="s">
        <v>744</v>
      </c>
      <c r="E46" s="38">
        <v>8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9</v>
      </c>
      <c r="V46" s="1" t="str">
        <f t="shared" ref="V46" si="61">"comment on column "&amp;$A$2&amp;"."&amp;A46&amp;" is '"&amp;B46&amp;"';"</f>
        <v>comment on column dbo.fkt_TBV0014M.MJ_LOGIN9 is '';</v>
      </c>
    </row>
    <row r="47" spans="1:22" ht="12" customHeight="1">
      <c r="A47" s="40" t="s">
        <v>1630</v>
      </c>
      <c r="B47" s="36" t="s">
        <v>3408</v>
      </c>
      <c r="C47" s="37"/>
      <c r="D47" s="98" t="s">
        <v>744</v>
      </c>
      <c r="E47" s="38">
        <v>8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10</v>
      </c>
      <c r="V47" s="1" t="str">
        <f t="shared" ref="V47" si="63">"comment on column "&amp;$A$2&amp;"."&amp;A47&amp;" is '"&amp;B47&amp;"';"</f>
        <v>comment on column dbo.fkt_TBV0014M.MJ_LOGIN10 is '';</v>
      </c>
    </row>
    <row r="48" spans="1:22" ht="12" customHeight="1">
      <c r="A48" s="40" t="s">
        <v>1631</v>
      </c>
      <c r="B48" s="36" t="s">
        <v>3408</v>
      </c>
      <c r="C48" s="37"/>
      <c r="D48" s="98" t="s">
        <v>744</v>
      </c>
      <c r="E48" s="38">
        <v>1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9</v>
      </c>
      <c r="V48" s="1" t="str">
        <f t="shared" ref="V48" si="65">"comment on column "&amp;$A$2&amp;"."&amp;A48&amp;" is '"&amp;B48&amp;"';"</f>
        <v>comment on column dbo.fkt_TBV0014M.MJ_KEISYO is '';</v>
      </c>
    </row>
    <row r="49" spans="1:22" ht="12" customHeight="1">
      <c r="A49" s="40" t="s">
        <v>1632</v>
      </c>
      <c r="B49" s="36" t="s">
        <v>3408</v>
      </c>
      <c r="C49" s="37"/>
      <c r="D49" s="98" t="s">
        <v>744</v>
      </c>
      <c r="E49" s="38">
        <v>59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dbo.fkt_TBV0014M.CD_KIRKAISY is '';</v>
      </c>
    </row>
    <row r="50" spans="1:22" ht="12" customHeight="1">
      <c r="A50" s="40" t="s">
        <v>1633</v>
      </c>
      <c r="B50" s="36" t="s">
        <v>3408</v>
      </c>
      <c r="C50" s="37"/>
      <c r="D50" s="98" t="s">
        <v>744</v>
      </c>
      <c r="E50" s="38">
        <v>99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dbo.fkt_TBV0014M.CD_KIRTENPO is '';</v>
      </c>
    </row>
    <row r="51" spans="1:22" ht="12" customHeight="1">
      <c r="A51" s="40" t="s">
        <v>1634</v>
      </c>
      <c r="B51" s="36" t="s">
        <v>3408</v>
      </c>
      <c r="C51" s="37"/>
      <c r="D51" s="98" t="s">
        <v>387</v>
      </c>
      <c r="E51" s="38"/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dbo.fkt_TBV0014M.DD_SAISINUP is '';</v>
      </c>
    </row>
    <row r="52" spans="1:22" ht="12" customHeight="1">
      <c r="A52" s="40" t="s">
        <v>578</v>
      </c>
      <c r="B52" s="36" t="s">
        <v>3408</v>
      </c>
      <c r="C52" s="37"/>
      <c r="D52" s="98" t="s">
        <v>569</v>
      </c>
      <c r="E52" s="38">
        <v>5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5</v>
      </c>
      <c r="V52" s="1" t="str">
        <f t="shared" ref="V52" si="73">"comment on column "&amp;$A$2&amp;"."&amp;A52&amp;" is '"&amp;B52&amp;"';"</f>
        <v>comment on column dbo.fkt_TBV0014M.DLRCD is '';</v>
      </c>
    </row>
    <row r="53" spans="1:22" ht="12">
      <c r="A53" s="35"/>
      <c r="B53" s="36"/>
      <c r="C53" s="39"/>
      <c r="D53" s="98"/>
      <c r="E53" s="38"/>
      <c r="F53" s="57"/>
      <c r="G53" s="38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si="0"/>
        <v>0</v>
      </c>
      <c r="V53" s="1" t="str">
        <f t="shared" si="1"/>
        <v>comment on column dbo.fkt_TBV0014M. is '';</v>
      </c>
    </row>
    <row r="54" spans="1:22" ht="12.6" thickBot="1">
      <c r="A54" s="48"/>
      <c r="B54" s="49"/>
      <c r="C54" s="50"/>
      <c r="D54" s="97"/>
      <c r="E54" s="51"/>
      <c r="F54" s="20"/>
      <c r="G54" s="51"/>
      <c r="H54" s="51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200"/>
      <c r="T54" s="201"/>
      <c r="U54" s="1">
        <f t="shared" si="0"/>
        <v>0</v>
      </c>
      <c r="V54" s="1" t="str">
        <f t="shared" si="1"/>
        <v>comment on column dbo.fkt_TBV0014M. is '';</v>
      </c>
    </row>
  </sheetData>
  <dataConsolidate link="1"/>
  <mergeCells count="69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53:T53"/>
    <mergeCell ref="S54:T54"/>
    <mergeCell ref="S52:T52"/>
    <mergeCell ref="S51:T51"/>
    <mergeCell ref="S50:T50"/>
    <mergeCell ref="S49:T49"/>
    <mergeCell ref="S48:T48"/>
    <mergeCell ref="S36:T36"/>
    <mergeCell ref="S47:T47"/>
    <mergeCell ref="S46:T46"/>
    <mergeCell ref="S45:T45"/>
    <mergeCell ref="S44:T44"/>
    <mergeCell ref="S43:T43"/>
    <mergeCell ref="S42:T42"/>
    <mergeCell ref="S41:T41"/>
    <mergeCell ref="S40:T40"/>
    <mergeCell ref="S39:T39"/>
    <mergeCell ref="S38:T38"/>
    <mergeCell ref="S37:T37"/>
    <mergeCell ref="S24:T24"/>
    <mergeCell ref="S35:T35"/>
    <mergeCell ref="S34:T34"/>
    <mergeCell ref="S33:T33"/>
    <mergeCell ref="S32:T32"/>
    <mergeCell ref="S31:T31"/>
    <mergeCell ref="S30:T30"/>
    <mergeCell ref="S29:T29"/>
    <mergeCell ref="S28:T28"/>
    <mergeCell ref="S27:T27"/>
    <mergeCell ref="S26:T26"/>
    <mergeCell ref="S25:T25"/>
    <mergeCell ref="S17:T17"/>
    <mergeCell ref="S23:T23"/>
    <mergeCell ref="S22:T22"/>
    <mergeCell ref="S21:T21"/>
    <mergeCell ref="S20:T20"/>
    <mergeCell ref="S19:T19"/>
    <mergeCell ref="S18:T18"/>
  </mergeCells>
  <phoneticPr fontId="3"/>
  <conditionalFormatting sqref="I4">
    <cfRule type="expression" dxfId="180" priority="1">
      <formula>COUNTA($I$4)&lt;1</formula>
    </cfRule>
  </conditionalFormatting>
  <dataValidations count="5">
    <dataValidation showDropDown="1" showInputMessage="1" showErrorMessage="1" error="その値は入力できません" sqref="C7:C54" xr:uid="{8CE90CA2-999B-476D-A8F7-982D933A49A3}"/>
    <dataValidation type="list" allowBlank="1" showInputMessage="1" showErrorMessage="1" sqref="D7:D1048576" xr:uid="{9F0A3303-FBF9-4B7F-A8D6-56D98D6B601E}">
      <formula1>"CHAR,VARCHAR,VARCHAR2,LONG,NUMBER,DATE,TIMESTAMP"</formula1>
    </dataValidation>
    <dataValidation type="whole" allowBlank="1" showInputMessage="1" showErrorMessage="1" sqref="E7:F54 I7:R54" xr:uid="{B60EF187-78FA-4C07-822C-250995AD3ECA}">
      <formula1>0</formula1>
      <formula2>999999999</formula2>
    </dataValidation>
    <dataValidation type="list" allowBlank="1" showInputMessage="1" showErrorMessage="1" sqref="H7:H1048576" xr:uid="{66196A3C-250D-4506-97B8-C9C5A2DA4833}">
      <formula1>"　,NOT NULL"</formula1>
    </dataValidation>
    <dataValidation type="list" allowBlank="1" showInputMessage="1" showErrorMessage="1" sqref="I4:R4" xr:uid="{C0E8C055-175A-4C3E-A508-EFE6D37082D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E08F0-1583-49F4-A649-C7EA749B66CB}">
  <sheetPr codeName="Sheet60">
    <pageSetUpPr fitToPage="1"/>
  </sheetPr>
  <dimension ref="A1:V4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43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dbo.fkt_TBV0201M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dbo.fkt_TBV0201M.CD_KAISYA is '';</v>
      </c>
    </row>
    <row r="8" spans="1:22" ht="12" customHeight="1">
      <c r="A8" s="40" t="s">
        <v>750</v>
      </c>
      <c r="B8" s="101" t="s">
        <v>3408</v>
      </c>
      <c r="C8" s="102"/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48" si="0">LEN(A8)</f>
        <v>8</v>
      </c>
      <c r="V8" s="1" t="str">
        <f t="shared" ref="V8:V48" si="1">"comment on column "&amp;$A$2&amp;"."&amp;A8&amp;" is '"&amp;B8&amp;"';"</f>
        <v>comment on column dbo.fkt_TBV0201M.CD_TENPO is '';</v>
      </c>
    </row>
    <row r="9" spans="1:22" ht="12" customHeight="1">
      <c r="A9" s="40" t="s">
        <v>1636</v>
      </c>
      <c r="B9" s="36" t="s">
        <v>3408</v>
      </c>
      <c r="C9" s="37"/>
      <c r="D9" s="98" t="s">
        <v>744</v>
      </c>
      <c r="E9" s="38">
        <v>30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dbo.fkt_TBV0201M.KJ_TENPOMEI is '';</v>
      </c>
    </row>
    <row r="10" spans="1:22" ht="12" customHeight="1">
      <c r="A10" s="35" t="s">
        <v>1637</v>
      </c>
      <c r="B10" s="36" t="s">
        <v>3408</v>
      </c>
      <c r="C10" s="37"/>
      <c r="D10" s="98" t="s">
        <v>744</v>
      </c>
      <c r="E10" s="38">
        <v>10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dbo.fkt_TBV0201M.KJ_TENTANMS is '';</v>
      </c>
    </row>
    <row r="11" spans="1:22" ht="12" customHeight="1">
      <c r="A11" s="35" t="s">
        <v>1638</v>
      </c>
      <c r="B11" s="36" t="s">
        <v>3408</v>
      </c>
      <c r="C11" s="39"/>
      <c r="D11" s="98" t="s">
        <v>343</v>
      </c>
      <c r="E11" s="38">
        <v>3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dbo.fkt_TBV0201M.NO_POST1 is '';</v>
      </c>
    </row>
    <row r="12" spans="1:22" ht="12" customHeight="1">
      <c r="A12" s="40" t="s">
        <v>1639</v>
      </c>
      <c r="B12" s="41"/>
      <c r="C12" s="39"/>
      <c r="D12" s="98" t="s">
        <v>343</v>
      </c>
      <c r="E12" s="38">
        <v>4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dbo.fkt_TBV0201M.NO_POST2 is '';</v>
      </c>
    </row>
    <row r="13" spans="1:22" ht="12" customHeight="1">
      <c r="A13" s="40" t="s">
        <v>1640</v>
      </c>
      <c r="B13" s="41"/>
      <c r="C13" s="39"/>
      <c r="D13" s="98" t="s">
        <v>744</v>
      </c>
      <c r="E13" s="38">
        <v>40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dbo.fkt_TBV0201M.KJ_TENPOJYU is '';</v>
      </c>
    </row>
    <row r="14" spans="1:22" ht="12" customHeight="1">
      <c r="A14" s="40" t="s">
        <v>1641</v>
      </c>
      <c r="B14" s="36" t="s">
        <v>3408</v>
      </c>
      <c r="C14" s="37"/>
      <c r="D14" s="98" t="s">
        <v>343</v>
      </c>
      <c r="E14" s="38">
        <v>15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6</v>
      </c>
      <c r="V14" s="1" t="str">
        <f t="shared" si="1"/>
        <v>comment on column dbo.fkt_TBV0201M.NO_TEL is '';</v>
      </c>
    </row>
    <row r="15" spans="1:22" ht="12" customHeight="1">
      <c r="A15" s="40" t="s">
        <v>1642</v>
      </c>
      <c r="B15" s="36" t="s">
        <v>3408</v>
      </c>
      <c r="C15" s="37"/>
      <c r="D15" s="98" t="s">
        <v>343</v>
      </c>
      <c r="E15" s="38">
        <v>1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dbo.fkt_TBV0201M.KB_NCBUMUMU is '';</v>
      </c>
    </row>
    <row r="16" spans="1:22" ht="12" customHeight="1">
      <c r="A16" s="40" t="s">
        <v>1643</v>
      </c>
      <c r="B16" s="36" t="s">
        <v>3408</v>
      </c>
      <c r="C16" s="37"/>
      <c r="D16" s="98" t="s">
        <v>343</v>
      </c>
      <c r="E16" s="38">
        <v>1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dbo.fkt_TBV0201M.KB_UCBUMUMU is '';</v>
      </c>
    </row>
    <row r="17" spans="1:22" ht="12" customHeight="1">
      <c r="A17" s="40" t="s">
        <v>1644</v>
      </c>
      <c r="B17" s="36" t="s">
        <v>3408</v>
      </c>
      <c r="C17" s="37"/>
      <c r="D17" s="98" t="s">
        <v>343</v>
      </c>
      <c r="E17" s="38">
        <v>1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dbo.fkt_TBV0201M.KB_SVBUMON is '';</v>
      </c>
    </row>
    <row r="18" spans="1:22" ht="12" customHeight="1">
      <c r="A18" s="40" t="s">
        <v>1645</v>
      </c>
      <c r="B18" s="36" t="s">
        <v>3408</v>
      </c>
      <c r="C18" s="37"/>
      <c r="D18" s="98" t="s">
        <v>343</v>
      </c>
      <c r="E18" s="38">
        <v>1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dbo.fkt_TBV0201M.KB_HOKENUMU is '';</v>
      </c>
    </row>
    <row r="19" spans="1:22" ht="12" customHeight="1">
      <c r="A19" s="40" t="s">
        <v>1646</v>
      </c>
      <c r="B19" s="36" t="s">
        <v>3408</v>
      </c>
      <c r="C19" s="37"/>
      <c r="D19" s="98" t="s">
        <v>343</v>
      </c>
      <c r="E19" s="38">
        <v>1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dbo.fkt_TBV0201M.KB_TABUMON is '';</v>
      </c>
    </row>
    <row r="20" spans="1:22" ht="12" customHeight="1">
      <c r="A20" s="40" t="s">
        <v>1647</v>
      </c>
      <c r="B20" s="36" t="s">
        <v>3408</v>
      </c>
      <c r="C20" s="37"/>
      <c r="D20" s="98" t="s">
        <v>343</v>
      </c>
      <c r="E20" s="38">
        <v>1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dbo.fkt_TBV0201M.KB_JYOTUUMU is '';</v>
      </c>
    </row>
    <row r="21" spans="1:22" ht="12" customHeight="1">
      <c r="A21" s="40" t="s">
        <v>1648</v>
      </c>
      <c r="B21" s="36" t="s">
        <v>3408</v>
      </c>
      <c r="C21" s="37"/>
      <c r="D21" s="98" t="s">
        <v>343</v>
      </c>
      <c r="E21" s="38">
        <v>1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dbo.fkt_TBV0201M.KB_STNTUMU is '';</v>
      </c>
    </row>
    <row r="22" spans="1:22" ht="12" customHeight="1">
      <c r="A22" s="40" t="s">
        <v>1649</v>
      </c>
      <c r="B22" s="36" t="s">
        <v>3408</v>
      </c>
      <c r="C22" s="37"/>
      <c r="D22" s="98" t="s">
        <v>343</v>
      </c>
      <c r="E22" s="38">
        <v>1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dbo.fkt_TBV0201M.KB_TANMATU is '';</v>
      </c>
    </row>
    <row r="23" spans="1:22" ht="12" customHeight="1">
      <c r="A23" s="40" t="s">
        <v>1650</v>
      </c>
      <c r="B23" s="36" t="s">
        <v>3408</v>
      </c>
      <c r="C23" s="37"/>
      <c r="D23" s="98" t="s">
        <v>343</v>
      </c>
      <c r="E23" s="38">
        <v>3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dbo.fkt_TBV0201M.CD_SVKANTEN is '';</v>
      </c>
    </row>
    <row r="24" spans="1:22" ht="12" customHeight="1">
      <c r="A24" s="40" t="s">
        <v>1651</v>
      </c>
      <c r="B24" s="36" t="s">
        <v>3408</v>
      </c>
      <c r="C24" s="37"/>
      <c r="D24" s="98" t="s">
        <v>343</v>
      </c>
      <c r="E24" s="38">
        <v>3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dbo.fkt_TBV0201M.MJ_SYAKANTN is '';</v>
      </c>
    </row>
    <row r="25" spans="1:22" ht="12" customHeight="1">
      <c r="A25" s="40" t="s">
        <v>1652</v>
      </c>
      <c r="B25" s="36" t="s">
        <v>3408</v>
      </c>
      <c r="C25" s="37"/>
      <c r="D25" s="98" t="s">
        <v>343</v>
      </c>
      <c r="E25" s="38">
        <v>1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dbo.fkt_TBV0201M.KB_DUOTENPO is '';</v>
      </c>
    </row>
    <row r="26" spans="1:22" ht="12" customHeight="1">
      <c r="A26" s="40" t="s">
        <v>1653</v>
      </c>
      <c r="B26" s="36" t="s">
        <v>3408</v>
      </c>
      <c r="C26" s="37"/>
      <c r="D26" s="98" t="s">
        <v>343</v>
      </c>
      <c r="E26" s="38">
        <v>5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dbo.fkt_TBV0201M.NO_WORKSHOP is '';</v>
      </c>
    </row>
    <row r="27" spans="1:22" ht="12" customHeight="1">
      <c r="A27" s="40" t="s">
        <v>1654</v>
      </c>
      <c r="B27" s="36" t="s">
        <v>3408</v>
      </c>
      <c r="C27" s="37"/>
      <c r="D27" s="98" t="s">
        <v>343</v>
      </c>
      <c r="E27" s="38">
        <v>1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dbo.fkt_TBV0201M.KB_PALUMU is '';</v>
      </c>
    </row>
    <row r="28" spans="1:22" ht="12" customHeight="1">
      <c r="A28" s="40" t="s">
        <v>1655</v>
      </c>
      <c r="B28" s="36" t="s">
        <v>3408</v>
      </c>
      <c r="C28" s="37"/>
      <c r="D28" s="98" t="s">
        <v>343</v>
      </c>
      <c r="E28" s="38">
        <v>1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dbo.fkt_TBV0201M.KB_OKYAKUKI is '';</v>
      </c>
    </row>
    <row r="29" spans="1:22" ht="12" customHeight="1">
      <c r="A29" s="40" t="s">
        <v>1656</v>
      </c>
      <c r="B29" s="36" t="s">
        <v>3408</v>
      </c>
      <c r="C29" s="37"/>
      <c r="D29" s="98" t="s">
        <v>343</v>
      </c>
      <c r="E29" s="38">
        <v>3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dbo.fkt_TBV0201M.CD_SOUSINTN is '';</v>
      </c>
    </row>
    <row r="30" spans="1:22" ht="12" customHeight="1">
      <c r="A30" s="40" t="s">
        <v>1657</v>
      </c>
      <c r="B30" s="36" t="s">
        <v>3408</v>
      </c>
      <c r="C30" s="37"/>
      <c r="D30" s="98" t="s">
        <v>343</v>
      </c>
      <c r="E30" s="38">
        <v>5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dbo.fkt_TBV0201M.CD_KYOTORIH is '';</v>
      </c>
    </row>
    <row r="31" spans="1:22" ht="12" customHeight="1">
      <c r="A31" s="40" t="s">
        <v>1658</v>
      </c>
      <c r="B31" s="36" t="s">
        <v>3408</v>
      </c>
      <c r="C31" s="37"/>
      <c r="D31" s="98" t="s">
        <v>343</v>
      </c>
      <c r="E31" s="38">
        <v>6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dbo.fkt_TBV0201M.MJ_KYOPASWD is '';</v>
      </c>
    </row>
    <row r="32" spans="1:22" ht="12" customHeight="1">
      <c r="A32" s="40" t="s">
        <v>1659</v>
      </c>
      <c r="B32" s="36" t="s">
        <v>3408</v>
      </c>
      <c r="C32" s="37"/>
      <c r="D32" s="98" t="s">
        <v>343</v>
      </c>
      <c r="E32" s="38">
        <v>1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dbo.fkt_TBV0201M.KB_AI21KADO is '';</v>
      </c>
    </row>
    <row r="33" spans="1:22" ht="12" customHeight="1">
      <c r="A33" s="40" t="s">
        <v>1660</v>
      </c>
      <c r="B33" s="36" t="s">
        <v>3408</v>
      </c>
      <c r="C33" s="37"/>
      <c r="D33" s="98" t="s">
        <v>343</v>
      </c>
      <c r="E33" s="38">
        <v>15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6</v>
      </c>
      <c r="V33" s="1" t="str">
        <f t="shared" ref="V33" si="35">"comment on column "&amp;$A$2&amp;"."&amp;A33&amp;" is '"&amp;B33&amp;"';"</f>
        <v>comment on column dbo.fkt_TBV0201M.NO_FAX is '';</v>
      </c>
    </row>
    <row r="34" spans="1:22" ht="12" customHeight="1">
      <c r="A34" s="40" t="s">
        <v>1661</v>
      </c>
      <c r="B34" s="36" t="s">
        <v>3408</v>
      </c>
      <c r="C34" s="37"/>
      <c r="D34" s="98" t="s">
        <v>343</v>
      </c>
      <c r="E34" s="38">
        <v>5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dbo.fkt_TBV0201M.CD_KYOHNTEN is '';</v>
      </c>
    </row>
    <row r="35" spans="1:22" ht="12" customHeight="1">
      <c r="A35" s="40" t="s">
        <v>1662</v>
      </c>
      <c r="B35" s="36" t="s">
        <v>3408</v>
      </c>
      <c r="C35" s="37"/>
      <c r="D35" s="98" t="s">
        <v>343</v>
      </c>
      <c r="E35" s="38">
        <v>1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dbo.fkt_TBV0201M.KB_KASTBUMN is '';</v>
      </c>
    </row>
    <row r="36" spans="1:22" ht="12" customHeight="1">
      <c r="A36" s="40" t="s">
        <v>1614</v>
      </c>
      <c r="B36" s="36" t="s">
        <v>3408</v>
      </c>
      <c r="C36" s="37"/>
      <c r="D36" s="98" t="s">
        <v>343</v>
      </c>
      <c r="E36" s="38">
        <v>1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dbo.fkt_TBV0201M.KB_TASYSKOS is '';</v>
      </c>
    </row>
    <row r="37" spans="1:22" ht="12" customHeight="1">
      <c r="A37" s="40" t="s">
        <v>1663</v>
      </c>
      <c r="B37" s="36" t="s">
        <v>3408</v>
      </c>
      <c r="C37" s="37"/>
      <c r="D37" s="98" t="s">
        <v>343</v>
      </c>
      <c r="E37" s="38">
        <v>1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11</v>
      </c>
      <c r="V37" s="1" t="str">
        <f t="shared" ref="V37" si="43">"comment on column "&amp;$A$2&amp;"."&amp;A37&amp;" is '"&amp;B37&amp;"';"</f>
        <v>comment on column dbo.fkt_TBV0201M.KB_LEXSEIBI is '';</v>
      </c>
    </row>
    <row r="38" spans="1:22" ht="12" customHeight="1">
      <c r="A38" s="40" t="s">
        <v>1664</v>
      </c>
      <c r="B38" s="36" t="s">
        <v>3408</v>
      </c>
      <c r="C38" s="37"/>
      <c r="D38" s="98" t="s">
        <v>343</v>
      </c>
      <c r="E38" s="38">
        <v>5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dbo.fkt_TBV0201M.CD_LEXHAN is '';</v>
      </c>
    </row>
    <row r="39" spans="1:22" ht="12" customHeight="1">
      <c r="A39" s="40" t="s">
        <v>1621</v>
      </c>
      <c r="B39" s="36" t="s">
        <v>3408</v>
      </c>
      <c r="C39" s="37"/>
      <c r="D39" s="98" t="s">
        <v>343</v>
      </c>
      <c r="E39" s="38">
        <v>8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9</v>
      </c>
      <c r="V39" s="1" t="str">
        <f t="shared" ref="V39" si="47">"comment on column "&amp;$A$2&amp;"."&amp;A39&amp;" is '"&amp;B39&amp;"';"</f>
        <v>comment on column dbo.fkt_TBV0201M.MJ_LOGIN1 is '';</v>
      </c>
    </row>
    <row r="40" spans="1:22" ht="12" customHeight="1">
      <c r="A40" s="40" t="s">
        <v>1622</v>
      </c>
      <c r="B40" s="36" t="s">
        <v>3408</v>
      </c>
      <c r="C40" s="37"/>
      <c r="D40" s="98" t="s">
        <v>343</v>
      </c>
      <c r="E40" s="38">
        <v>8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dbo.fkt_TBV0201M.MJ_LOGIN2 is '';</v>
      </c>
    </row>
    <row r="41" spans="1:22" ht="12" customHeight="1">
      <c r="A41" s="40" t="s">
        <v>1623</v>
      </c>
      <c r="B41" s="36" t="s">
        <v>3408</v>
      </c>
      <c r="C41" s="37"/>
      <c r="D41" s="98" t="s">
        <v>343</v>
      </c>
      <c r="E41" s="38">
        <v>8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9</v>
      </c>
      <c r="V41" s="1" t="str">
        <f t="shared" ref="V41" si="51">"comment on column "&amp;$A$2&amp;"."&amp;A41&amp;" is '"&amp;B41&amp;"';"</f>
        <v>comment on column dbo.fkt_TBV0201M.MJ_LOGIN3 is '';</v>
      </c>
    </row>
    <row r="42" spans="1:22" ht="12" customHeight="1">
      <c r="A42" s="40" t="s">
        <v>1624</v>
      </c>
      <c r="B42" s="36" t="s">
        <v>3408</v>
      </c>
      <c r="C42" s="37"/>
      <c r="D42" s="98" t="s">
        <v>343</v>
      </c>
      <c r="E42" s="38">
        <v>8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9</v>
      </c>
      <c r="V42" s="1" t="str">
        <f t="shared" ref="V42" si="53">"comment on column "&amp;$A$2&amp;"."&amp;A42&amp;" is '"&amp;B42&amp;"';"</f>
        <v>comment on column dbo.fkt_TBV0201M.MJ_LOGIN4 is '';</v>
      </c>
    </row>
    <row r="43" spans="1:22" ht="12" customHeight="1">
      <c r="A43" s="40" t="s">
        <v>1625</v>
      </c>
      <c r="B43" s="36" t="s">
        <v>3408</v>
      </c>
      <c r="C43" s="37"/>
      <c r="D43" s="98" t="s">
        <v>343</v>
      </c>
      <c r="E43" s="38">
        <v>8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dbo.fkt_TBV0201M.MJ_LOGIN5 is '';</v>
      </c>
    </row>
    <row r="44" spans="1:22" ht="12" customHeight="1">
      <c r="A44" s="40" t="s">
        <v>1631</v>
      </c>
      <c r="B44" s="36" t="s">
        <v>3408</v>
      </c>
      <c r="C44" s="37"/>
      <c r="D44" s="98" t="s">
        <v>343</v>
      </c>
      <c r="E44" s="38">
        <v>1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9</v>
      </c>
      <c r="V44" s="1" t="str">
        <f t="shared" ref="V44" si="57">"comment on column "&amp;$A$2&amp;"."&amp;A44&amp;" is '"&amp;B44&amp;"';"</f>
        <v>comment on column dbo.fkt_TBV0201M.MJ_KEISYO is '';</v>
      </c>
    </row>
    <row r="45" spans="1:22" ht="12" customHeight="1">
      <c r="A45" s="40" t="s">
        <v>1634</v>
      </c>
      <c r="B45" s="36" t="s">
        <v>3408</v>
      </c>
      <c r="C45" s="37"/>
      <c r="D45" s="98" t="s">
        <v>387</v>
      </c>
      <c r="E45" s="38"/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dbo.fkt_TBV0201M.DD_SAISINUP is '';</v>
      </c>
    </row>
    <row r="46" spans="1:22" ht="12" customHeight="1">
      <c r="A46" s="40" t="s">
        <v>578</v>
      </c>
      <c r="B46" s="36" t="s">
        <v>3408</v>
      </c>
      <c r="C46" s="37"/>
      <c r="D46" s="98" t="s">
        <v>569</v>
      </c>
      <c r="E46" s="38">
        <v>5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5</v>
      </c>
      <c r="V46" s="1" t="str">
        <f t="shared" ref="V46" si="61">"comment on column "&amp;$A$2&amp;"."&amp;A46&amp;" is '"&amp;B46&amp;"';"</f>
        <v>comment on column dbo.fkt_TBV0201M.DLRCD is '';</v>
      </c>
    </row>
    <row r="47" spans="1:22" ht="12">
      <c r="A47" s="35"/>
      <c r="B47" s="36"/>
      <c r="C47" s="39"/>
      <c r="D47" s="98"/>
      <c r="E47" s="38"/>
      <c r="F47" s="57"/>
      <c r="G47" s="38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si="0"/>
        <v>0</v>
      </c>
      <c r="V47" s="1" t="str">
        <f t="shared" si="1"/>
        <v>comment on column dbo.fkt_TBV0201M. is '';</v>
      </c>
    </row>
    <row r="48" spans="1:22" ht="12.6" thickBot="1">
      <c r="A48" s="48"/>
      <c r="B48" s="49"/>
      <c r="C48" s="50"/>
      <c r="D48" s="97"/>
      <c r="E48" s="51"/>
      <c r="F48" s="20"/>
      <c r="G48" s="51"/>
      <c r="H48" s="51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200"/>
      <c r="T48" s="201"/>
      <c r="U48" s="1">
        <f t="shared" si="0"/>
        <v>0</v>
      </c>
      <c r="V48" s="1" t="str">
        <f t="shared" si="1"/>
        <v>comment on column dbo.fkt_TBV0201M. is '';</v>
      </c>
    </row>
  </sheetData>
  <dataConsolidate link="1"/>
  <mergeCells count="6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48:T48"/>
    <mergeCell ref="S46:T46"/>
    <mergeCell ref="S45:T45"/>
    <mergeCell ref="S44:T44"/>
    <mergeCell ref="S43:T43"/>
    <mergeCell ref="S36:T36"/>
    <mergeCell ref="S14:T14"/>
    <mergeCell ref="S15:T15"/>
    <mergeCell ref="S16:T16"/>
    <mergeCell ref="S47:T47"/>
    <mergeCell ref="S42:T42"/>
    <mergeCell ref="S41:T41"/>
    <mergeCell ref="S40:T40"/>
    <mergeCell ref="S39:T39"/>
    <mergeCell ref="S38:T38"/>
    <mergeCell ref="S37:T37"/>
    <mergeCell ref="S24:T24"/>
    <mergeCell ref="S35:T35"/>
    <mergeCell ref="S34:T34"/>
    <mergeCell ref="S33:T33"/>
    <mergeCell ref="S32:T32"/>
    <mergeCell ref="S31:T31"/>
    <mergeCell ref="S30:T30"/>
    <mergeCell ref="S29:T29"/>
    <mergeCell ref="S28:T28"/>
    <mergeCell ref="S27:T27"/>
    <mergeCell ref="S26:T26"/>
    <mergeCell ref="S25:T25"/>
    <mergeCell ref="S17:T17"/>
    <mergeCell ref="S23:T23"/>
    <mergeCell ref="S22:T22"/>
    <mergeCell ref="S21:T21"/>
    <mergeCell ref="S20:T20"/>
    <mergeCell ref="S19:T19"/>
    <mergeCell ref="S18:T18"/>
  </mergeCells>
  <phoneticPr fontId="3"/>
  <conditionalFormatting sqref="I4">
    <cfRule type="expression" dxfId="179" priority="1">
      <formula>COUNTA($I$4)&lt;1</formula>
    </cfRule>
  </conditionalFormatting>
  <dataValidations count="5">
    <dataValidation showDropDown="1" showInputMessage="1" showErrorMessage="1" error="その値は入力できません" sqref="C7:C48" xr:uid="{C6A0A145-2535-4FF2-86BD-99B6FD4F5156}"/>
    <dataValidation type="list" allowBlank="1" showInputMessage="1" showErrorMessage="1" sqref="D7:D1048576" xr:uid="{6607C001-0BAC-4FDA-AFE1-C6A28695DBE0}">
      <formula1>"CHAR,VARCHAR,VARCHAR2,LONG,NUMBER,DATE,TIMESTAMP"</formula1>
    </dataValidation>
    <dataValidation type="whole" allowBlank="1" showInputMessage="1" showErrorMessage="1" sqref="E7:F48 I7:R48" xr:uid="{8A398C17-13C4-4C6F-A1DE-6D1B2C9C79D8}">
      <formula1>0</formula1>
      <formula2>999999999</formula2>
    </dataValidation>
    <dataValidation type="list" allowBlank="1" showInputMessage="1" showErrorMessage="1" sqref="H7:H1048576" xr:uid="{61F307DC-8498-40F4-AEF2-E9AD230FE5F7}">
      <formula1>"　,NOT NULL"</formula1>
    </dataValidation>
    <dataValidation type="list" allowBlank="1" showInputMessage="1" showErrorMessage="1" sqref="I4:R4" xr:uid="{D02B62F8-402A-40B5-B4D8-91A7E1DDF268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BFBC-8BFB-476F-87F2-AD03F856EEB0}">
  <sheetPr codeName="Sheet61">
    <pageSetUpPr fitToPage="1"/>
  </sheetPr>
  <dimension ref="A1:V2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44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dbo.fkt_TBV0231M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dbo.fkt_TBV0231M.CD_KAISYA is '';</v>
      </c>
    </row>
    <row r="8" spans="1:22" ht="12" customHeight="1">
      <c r="A8" s="40" t="s">
        <v>1666</v>
      </c>
      <c r="B8" s="101" t="s">
        <v>3408</v>
      </c>
      <c r="C8" s="102"/>
      <c r="D8" s="98" t="s">
        <v>744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3" si="0">LEN(A8)</f>
        <v>10</v>
      </c>
      <c r="V8" s="1" t="str">
        <f t="shared" ref="V8:V23" si="1">"comment on column "&amp;$A$2&amp;"."&amp;A8&amp;" is '"&amp;B8&amp;"';"</f>
        <v>comment on column dbo.fkt_TBV0231M.MJ_BLOCKID is '';</v>
      </c>
    </row>
    <row r="9" spans="1:22" ht="12" customHeight="1">
      <c r="A9" s="40" t="s">
        <v>1667</v>
      </c>
      <c r="B9" s="36" t="s">
        <v>3408</v>
      </c>
      <c r="C9" s="37"/>
      <c r="D9" s="98" t="s">
        <v>744</v>
      </c>
      <c r="E9" s="38">
        <v>4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dbo.fkt_TBV0231M.MJ_KUBUNID is '';</v>
      </c>
    </row>
    <row r="10" spans="1:22" ht="12" customHeight="1">
      <c r="A10" s="35" t="s">
        <v>1668</v>
      </c>
      <c r="B10" s="36" t="s">
        <v>3408</v>
      </c>
      <c r="C10" s="37"/>
      <c r="D10" s="98" t="s">
        <v>744</v>
      </c>
      <c r="E10" s="38">
        <v>2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dbo.fkt_TBV0231M.CD_KUBUN is '';</v>
      </c>
    </row>
    <row r="11" spans="1:22" ht="12" customHeight="1">
      <c r="A11" s="35" t="s">
        <v>1669</v>
      </c>
      <c r="B11" s="36" t="s">
        <v>3408</v>
      </c>
      <c r="C11" s="39"/>
      <c r="D11" s="98" t="s">
        <v>744</v>
      </c>
      <c r="E11" s="38">
        <v>28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dbo.fkt_TBV0231M.MJ_KUBUNMEI is '';</v>
      </c>
    </row>
    <row r="12" spans="1:22" ht="12" customHeight="1">
      <c r="A12" s="40" t="s">
        <v>1670</v>
      </c>
      <c r="B12" s="41"/>
      <c r="C12" s="39"/>
      <c r="D12" s="98" t="s">
        <v>744</v>
      </c>
      <c r="E12" s="38">
        <v>40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dbo.fkt_TBV0231M.MJ_KUBUNNAI is '';</v>
      </c>
    </row>
    <row r="13" spans="1:22" ht="12" customHeight="1">
      <c r="A13" s="40" t="s">
        <v>1671</v>
      </c>
      <c r="B13" s="41"/>
      <c r="C13" s="39"/>
      <c r="D13" s="98" t="s">
        <v>744</v>
      </c>
      <c r="E13" s="38">
        <v>1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dbo.fkt_TBV0231M.KB_MNTPATAN is '';</v>
      </c>
    </row>
    <row r="14" spans="1:22" ht="12" customHeight="1">
      <c r="A14" s="40" t="s">
        <v>1672</v>
      </c>
      <c r="B14" s="36" t="s">
        <v>3408</v>
      </c>
      <c r="C14" s="37"/>
      <c r="D14" s="98" t="s">
        <v>744</v>
      </c>
      <c r="E14" s="38">
        <v>1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dbo.fkt_TBV0231M.SU_YUKOKETA is '';</v>
      </c>
    </row>
    <row r="15" spans="1:22" ht="12" customHeight="1">
      <c r="A15" s="40" t="s">
        <v>1673</v>
      </c>
      <c r="B15" s="36" t="s">
        <v>3408</v>
      </c>
      <c r="C15" s="37"/>
      <c r="D15" s="98" t="s">
        <v>744</v>
      </c>
      <c r="E15" s="38">
        <v>1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9</v>
      </c>
      <c r="V15" s="1" t="str">
        <f t="shared" si="1"/>
        <v>comment on column dbo.fkt_TBV0231M.KB_CURSOR is '';</v>
      </c>
    </row>
    <row r="16" spans="1:22" ht="12" customHeight="1">
      <c r="A16" s="40" t="s">
        <v>1674</v>
      </c>
      <c r="B16" s="36" t="s">
        <v>3408</v>
      </c>
      <c r="C16" s="37"/>
      <c r="D16" s="98" t="s">
        <v>600</v>
      </c>
      <c r="E16" s="38">
        <v>2</v>
      </c>
      <c r="F16" s="57">
        <v>0</v>
      </c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dbo.fkt_TBV0231M.MJ_HYOJIJY is '';</v>
      </c>
    </row>
    <row r="17" spans="1:22" ht="12" customHeight="1">
      <c r="A17" s="40" t="s">
        <v>1675</v>
      </c>
      <c r="B17" s="36" t="s">
        <v>3408</v>
      </c>
      <c r="C17" s="37"/>
      <c r="D17" s="98" t="s">
        <v>600</v>
      </c>
      <c r="E17" s="38">
        <v>2</v>
      </c>
      <c r="F17" s="57">
        <v>0</v>
      </c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dbo.fkt_TBV0231M.SU_SIZEX is '';</v>
      </c>
    </row>
    <row r="18" spans="1:22" ht="12" customHeight="1">
      <c r="A18" s="40" t="s">
        <v>1676</v>
      </c>
      <c r="B18" s="36" t="s">
        <v>3408</v>
      </c>
      <c r="C18" s="37"/>
      <c r="D18" s="98" t="s">
        <v>600</v>
      </c>
      <c r="E18" s="38">
        <v>2</v>
      </c>
      <c r="F18" s="57">
        <v>0</v>
      </c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8</v>
      </c>
      <c r="V18" s="1" t="str">
        <f t="shared" ref="V18" si="5">"comment on column "&amp;$A$2&amp;"."&amp;A18&amp;" is '"&amp;B18&amp;"';"</f>
        <v>comment on column dbo.fkt_TBV0231M.SU_SIZEY is '';</v>
      </c>
    </row>
    <row r="19" spans="1:22" ht="12" customHeight="1">
      <c r="A19" s="40" t="s">
        <v>1677</v>
      </c>
      <c r="B19" s="36" t="s">
        <v>3408</v>
      </c>
      <c r="C19" s="37"/>
      <c r="D19" s="98" t="s">
        <v>744</v>
      </c>
      <c r="E19" s="38">
        <v>2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dbo.fkt_TBV0231M.KB_KANRI is '';</v>
      </c>
    </row>
    <row r="20" spans="1:22" ht="12" customHeight="1">
      <c r="A20" s="40" t="s">
        <v>1634</v>
      </c>
      <c r="B20" s="36" t="s">
        <v>3408</v>
      </c>
      <c r="C20" s="37"/>
      <c r="D20" s="98" t="s">
        <v>387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dbo.fkt_TBV0231M.DD_SAISINUP is '';</v>
      </c>
    </row>
    <row r="21" spans="1:22" ht="12" customHeight="1">
      <c r="A21" s="40" t="s">
        <v>578</v>
      </c>
      <c r="B21" s="36" t="s">
        <v>3408</v>
      </c>
      <c r="C21" s="37"/>
      <c r="D21" s="98" t="s">
        <v>569</v>
      </c>
      <c r="E21" s="38">
        <v>5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5</v>
      </c>
      <c r="V21" s="1" t="str">
        <f t="shared" ref="V21" si="11">"comment on column "&amp;$A$2&amp;"."&amp;A21&amp;" is '"&amp;B21&amp;"';"</f>
        <v>comment on column dbo.fkt_TBV0231M.DLRCD is '';</v>
      </c>
    </row>
    <row r="22" spans="1:22" ht="12">
      <c r="A22" s="35"/>
      <c r="B22" s="36"/>
      <c r="C22" s="39"/>
      <c r="D22" s="98"/>
      <c r="E22" s="38"/>
      <c r="F22" s="57"/>
      <c r="G22" s="38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si="0"/>
        <v>0</v>
      </c>
      <c r="V22" s="1" t="str">
        <f t="shared" si="1"/>
        <v>comment on column dbo.fkt_TBV0231M. is '';</v>
      </c>
    </row>
    <row r="23" spans="1:22" ht="12.6" thickBot="1">
      <c r="A23" s="48"/>
      <c r="B23" s="49"/>
      <c r="C23" s="50"/>
      <c r="D23" s="97"/>
      <c r="E23" s="51"/>
      <c r="F23" s="20"/>
      <c r="G23" s="51"/>
      <c r="H23" s="51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200"/>
      <c r="T23" s="201"/>
      <c r="U23" s="1">
        <f t="shared" si="0"/>
        <v>0</v>
      </c>
      <c r="V23" s="1" t="str">
        <f t="shared" si="1"/>
        <v>comment on column dbo.fkt_TBV0231M. is '';</v>
      </c>
    </row>
  </sheetData>
  <dataConsolidate link="1"/>
  <mergeCells count="3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2:T22"/>
    <mergeCell ref="S23:T23"/>
    <mergeCell ref="S21:T21"/>
    <mergeCell ref="S20:T20"/>
    <mergeCell ref="S19:T19"/>
    <mergeCell ref="S18:T18"/>
    <mergeCell ref="S17:T17"/>
  </mergeCells>
  <phoneticPr fontId="3"/>
  <conditionalFormatting sqref="I4">
    <cfRule type="expression" dxfId="178" priority="1">
      <formula>COUNTA($I$4)&lt;1</formula>
    </cfRule>
  </conditionalFormatting>
  <dataValidations count="5">
    <dataValidation showDropDown="1" showInputMessage="1" showErrorMessage="1" error="その値は入力できません" sqref="C7:C23" xr:uid="{2194DECC-DD21-4BA3-AE34-43D01158A005}"/>
    <dataValidation type="list" allowBlank="1" showInputMessage="1" showErrorMessage="1" sqref="D7:D1048576" xr:uid="{866D9ED4-AAF9-452C-AF31-4306BC87707A}">
      <formula1>"CHAR,VARCHAR,VARCHAR2,LONG,NUMBER,DATE,TIMESTAMP"</formula1>
    </dataValidation>
    <dataValidation type="whole" allowBlank="1" showInputMessage="1" showErrorMessage="1" sqref="I7:R23 E7:F23" xr:uid="{E1E7B537-CA0F-4791-8897-BF669548D2C3}">
      <formula1>0</formula1>
      <formula2>999999999</formula2>
    </dataValidation>
    <dataValidation type="list" allowBlank="1" showInputMessage="1" showErrorMessage="1" sqref="H7:H1048576" xr:uid="{46AEA2E0-F494-4AFE-AF6A-410AE4114259}">
      <formula1>"　,NOT NULL"</formula1>
    </dataValidation>
    <dataValidation type="list" allowBlank="1" showInputMessage="1" showErrorMessage="1" sqref="I4:R4" xr:uid="{A4C094D7-4462-4A43-A76B-01B6F4C5F43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9979C-E6C9-4A40-B160-12525FE6AA60}">
  <sheetPr codeName="Sheet62">
    <pageSetUpPr fitToPage="1"/>
  </sheetPr>
  <dimension ref="A1:V26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45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dbo.fkt_TBV0232M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dbo.fkt_TBV0232M.CD_KAISYA is '';</v>
      </c>
    </row>
    <row r="8" spans="1:22" ht="12" customHeight="1">
      <c r="A8" s="40" t="s">
        <v>1679</v>
      </c>
      <c r="B8" s="101" t="s">
        <v>3408</v>
      </c>
      <c r="C8" s="102"/>
      <c r="D8" s="98" t="s">
        <v>744</v>
      </c>
      <c r="E8" s="38">
        <v>6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6" si="0">LEN(A8)</f>
        <v>9</v>
      </c>
      <c r="V8" s="1" t="str">
        <f t="shared" ref="V8:V26" si="1">"comment on column "&amp;$A$2&amp;"."&amp;A8&amp;" is '"&amp;B8&amp;"';"</f>
        <v>comment on column dbo.fkt_TBV0232M.CD_SYAMEI is '';</v>
      </c>
    </row>
    <row r="9" spans="1:22" ht="12" customHeight="1">
      <c r="A9" s="40" t="s">
        <v>1680</v>
      </c>
      <c r="B9" s="36" t="s">
        <v>3408</v>
      </c>
      <c r="C9" s="37"/>
      <c r="D9" s="98" t="s">
        <v>744</v>
      </c>
      <c r="E9" s="38">
        <v>24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dbo.fkt_TBV0232M.KJ_SYAMEI is '';</v>
      </c>
    </row>
    <row r="10" spans="1:22" ht="12" customHeight="1">
      <c r="A10" s="35" t="s">
        <v>1681</v>
      </c>
      <c r="B10" s="36" t="s">
        <v>3408</v>
      </c>
      <c r="C10" s="37"/>
      <c r="D10" s="98" t="s">
        <v>744</v>
      </c>
      <c r="E10" s="38">
        <v>20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dbo.fkt_TBV0232M.MJ_SYAMEI is '';</v>
      </c>
    </row>
    <row r="11" spans="1:22" ht="12" customHeight="1">
      <c r="A11" s="35" t="s">
        <v>1682</v>
      </c>
      <c r="B11" s="36" t="s">
        <v>3408</v>
      </c>
      <c r="C11" s="39"/>
      <c r="D11" s="98" t="s">
        <v>744</v>
      </c>
      <c r="E11" s="38">
        <v>3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dbo.fkt_TBV0232M.NO_CRKATA is '';</v>
      </c>
    </row>
    <row r="12" spans="1:22" ht="12" customHeight="1">
      <c r="A12" s="40" t="s">
        <v>1260</v>
      </c>
      <c r="B12" s="41"/>
      <c r="C12" s="39"/>
      <c r="D12" s="98" t="s">
        <v>744</v>
      </c>
      <c r="E12" s="38">
        <v>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dbo.fkt_TBV0232M.CD_MAKER is '';</v>
      </c>
    </row>
    <row r="13" spans="1:22" ht="12" customHeight="1">
      <c r="A13" s="40" t="s">
        <v>1683</v>
      </c>
      <c r="B13" s="41"/>
      <c r="C13" s="39"/>
      <c r="D13" s="98" t="s">
        <v>744</v>
      </c>
      <c r="E13" s="38">
        <v>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dbo.fkt_TBV0232M.MJ_SORTJYUN is '';</v>
      </c>
    </row>
    <row r="14" spans="1:22" ht="12" customHeight="1">
      <c r="A14" s="40" t="s">
        <v>1684</v>
      </c>
      <c r="B14" s="36" t="s">
        <v>3408</v>
      </c>
      <c r="C14" s="37"/>
      <c r="D14" s="98" t="s">
        <v>744</v>
      </c>
      <c r="E14" s="38">
        <v>1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dbo.fkt_TBV0232M.KB_JISYATUK is '';</v>
      </c>
    </row>
    <row r="15" spans="1:22" ht="12" customHeight="1">
      <c r="A15" s="40" t="s">
        <v>1685</v>
      </c>
      <c r="B15" s="36" t="s">
        <v>3408</v>
      </c>
      <c r="C15" s="37"/>
      <c r="D15" s="98" t="s">
        <v>744</v>
      </c>
      <c r="E15" s="38">
        <v>1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dbo.fkt_TBV0232M.KB_KTASKHYJ is '';</v>
      </c>
    </row>
    <row r="16" spans="1:22" ht="12" customHeight="1">
      <c r="A16" s="40" t="s">
        <v>1164</v>
      </c>
      <c r="B16" s="36" t="s">
        <v>3408</v>
      </c>
      <c r="C16" s="37"/>
      <c r="D16" s="98" t="s">
        <v>744</v>
      </c>
      <c r="E16" s="38">
        <v>1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dbo.fkt_TBV0232M.KB_BANTORA is '';</v>
      </c>
    </row>
    <row r="17" spans="1:22" ht="12" customHeight="1">
      <c r="A17" s="40" t="s">
        <v>1686</v>
      </c>
      <c r="B17" s="36" t="s">
        <v>3408</v>
      </c>
      <c r="C17" s="37"/>
      <c r="D17" s="98" t="s">
        <v>744</v>
      </c>
      <c r="E17" s="38">
        <v>1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dbo.fkt_TBV0232M.MJ_SYSYUBUR is '';</v>
      </c>
    </row>
    <row r="18" spans="1:22" ht="12" customHeight="1">
      <c r="A18" s="40" t="s">
        <v>1687</v>
      </c>
      <c r="B18" s="36" t="s">
        <v>3408</v>
      </c>
      <c r="C18" s="37"/>
      <c r="D18" s="98" t="s">
        <v>744</v>
      </c>
      <c r="E18" s="38">
        <v>3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dbo.fkt_TBV0232M.KB_SYASYSIJ is '';</v>
      </c>
    </row>
    <row r="19" spans="1:22" ht="12" customHeight="1">
      <c r="A19" s="40" t="s">
        <v>1311</v>
      </c>
      <c r="B19" s="36" t="s">
        <v>3408</v>
      </c>
      <c r="C19" s="37"/>
      <c r="D19" s="98" t="s">
        <v>744</v>
      </c>
      <c r="E19" s="38">
        <v>2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dbo.fkt_TBV0232M.CD_CATEGORY is '';</v>
      </c>
    </row>
    <row r="20" spans="1:22" ht="12" customHeight="1">
      <c r="A20" s="40" t="s">
        <v>1312</v>
      </c>
      <c r="B20" s="36" t="s">
        <v>3408</v>
      </c>
      <c r="C20" s="37"/>
      <c r="D20" s="98" t="s">
        <v>744</v>
      </c>
      <c r="E20" s="38">
        <v>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10</v>
      </c>
      <c r="V20" s="1" t="str">
        <f t="shared" ref="V20" si="9">"comment on column "&amp;$A$2&amp;"."&amp;A20&amp;" is '"&amp;B20&amp;"';"</f>
        <v>comment on column dbo.fkt_TBV0232M.CD_KENSKMA is '';</v>
      </c>
    </row>
    <row r="21" spans="1:22" ht="12" customHeight="1">
      <c r="A21" s="40" t="s">
        <v>1313</v>
      </c>
      <c r="B21" s="36" t="s">
        <v>3408</v>
      </c>
      <c r="C21" s="37"/>
      <c r="D21" s="98" t="s">
        <v>744</v>
      </c>
      <c r="E21" s="38">
        <v>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dbo.fkt_TBV0232M.CD_HYOJIMA is '';</v>
      </c>
    </row>
    <row r="22" spans="1:22" ht="12" customHeight="1">
      <c r="A22" s="40" t="s">
        <v>1323</v>
      </c>
      <c r="B22" s="36" t="s">
        <v>3408</v>
      </c>
      <c r="C22" s="37"/>
      <c r="D22" s="98" t="s">
        <v>744</v>
      </c>
      <c r="E22" s="38">
        <v>1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dbo.fkt_TBV0232M.CD_SEIZOK is '';</v>
      </c>
    </row>
    <row r="23" spans="1:22" ht="12" customHeight="1">
      <c r="A23" s="40" t="s">
        <v>1634</v>
      </c>
      <c r="B23" s="36" t="s">
        <v>3408</v>
      </c>
      <c r="C23" s="37"/>
      <c r="D23" s="98" t="s">
        <v>387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dbo.fkt_TBV0232M.DD_SAISINUP is '';</v>
      </c>
    </row>
    <row r="24" spans="1:22" ht="12" customHeight="1">
      <c r="A24" s="40" t="s">
        <v>578</v>
      </c>
      <c r="B24" s="36" t="s">
        <v>3408</v>
      </c>
      <c r="C24" s="37"/>
      <c r="D24" s="98" t="s">
        <v>569</v>
      </c>
      <c r="E24" s="38">
        <v>5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5</v>
      </c>
      <c r="V24" s="1" t="str">
        <f t="shared" ref="V24" si="17">"comment on column "&amp;$A$2&amp;"."&amp;A24&amp;" is '"&amp;B24&amp;"';"</f>
        <v>comment on column dbo.fkt_TBV0232M.DLRCD is '';</v>
      </c>
    </row>
    <row r="25" spans="1:22" ht="12">
      <c r="A25" s="35"/>
      <c r="B25" s="36"/>
      <c r="C25" s="39"/>
      <c r="D25" s="98"/>
      <c r="E25" s="38"/>
      <c r="F25" s="57"/>
      <c r="G25" s="38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si="0"/>
        <v>0</v>
      </c>
      <c r="V25" s="1" t="str">
        <f t="shared" si="1"/>
        <v>comment on column dbo.fkt_TBV0232M. is '';</v>
      </c>
    </row>
    <row r="26" spans="1:22" ht="12.6" thickBot="1">
      <c r="A26" s="48"/>
      <c r="B26" s="49"/>
      <c r="C26" s="50"/>
      <c r="D26" s="97"/>
      <c r="E26" s="51"/>
      <c r="F26" s="20"/>
      <c r="G26" s="51"/>
      <c r="H26" s="51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200"/>
      <c r="T26" s="201"/>
      <c r="U26" s="1">
        <f t="shared" si="0"/>
        <v>0</v>
      </c>
      <c r="V26" s="1" t="str">
        <f t="shared" si="1"/>
        <v>comment on column dbo.fkt_TBV0232M. is '';</v>
      </c>
    </row>
  </sheetData>
  <dataConsolidate link="1"/>
  <mergeCells count="41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7:T7"/>
    <mergeCell ref="I5:I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T6"/>
    <mergeCell ref="S21:T21"/>
    <mergeCell ref="S20:T20"/>
    <mergeCell ref="S8:T8"/>
    <mergeCell ref="S9:T9"/>
    <mergeCell ref="S10:T10"/>
    <mergeCell ref="S11:T11"/>
    <mergeCell ref="S12:T12"/>
    <mergeCell ref="S13:T13"/>
    <mergeCell ref="S19:T19"/>
    <mergeCell ref="S18:T18"/>
    <mergeCell ref="S17:T17"/>
    <mergeCell ref="S14:T14"/>
    <mergeCell ref="S15:T15"/>
    <mergeCell ref="S16:T16"/>
    <mergeCell ref="S25:T25"/>
    <mergeCell ref="S26:T26"/>
    <mergeCell ref="S24:T24"/>
    <mergeCell ref="S23:T23"/>
    <mergeCell ref="S22:T22"/>
  </mergeCells>
  <phoneticPr fontId="3"/>
  <conditionalFormatting sqref="I4">
    <cfRule type="expression" dxfId="177" priority="1">
      <formula>COUNTA($I$4)&lt;1</formula>
    </cfRule>
  </conditionalFormatting>
  <dataValidations count="5">
    <dataValidation showDropDown="1" showInputMessage="1" showErrorMessage="1" error="その値は入力できません" sqref="C7:C26" xr:uid="{E292A4BF-D5D7-43EF-9A5B-B5CA0A1F2B27}"/>
    <dataValidation type="list" allowBlank="1" showInputMessage="1" showErrorMessage="1" sqref="D7:D1048576" xr:uid="{B944D4FD-615B-4C10-9EDF-D9C04832D5C0}">
      <formula1>"CHAR,VARCHAR,VARCHAR2,LONG,NUMBER,DATE,TIMESTAMP"</formula1>
    </dataValidation>
    <dataValidation type="whole" allowBlank="1" showInputMessage="1" showErrorMessage="1" sqref="E7:F26 I7:R26" xr:uid="{F03C04F8-C7BD-4F0D-8A51-D46F0088538C}">
      <formula1>0</formula1>
      <formula2>999999999</formula2>
    </dataValidation>
    <dataValidation type="list" allowBlank="1" showInputMessage="1" showErrorMessage="1" sqref="H7:H1048576" xr:uid="{4F18FF5C-37C3-46C9-8447-3B2B98168F32}">
      <formula1>"　,NOT NULL"</formula1>
    </dataValidation>
    <dataValidation type="list" allowBlank="1" showInputMessage="1" showErrorMessage="1" sqref="I4:R4" xr:uid="{F73C2951-60A7-47AE-815A-A9A883154B2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8D4A9-9175-442E-9ABC-4539143EA840}">
  <sheetPr codeName="Sheet63">
    <pageSetUpPr fitToPage="1"/>
  </sheetPr>
  <dimension ref="A1:V172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46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dbo.jslimorderstatus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577</v>
      </c>
      <c r="B7" s="42" t="s">
        <v>1689</v>
      </c>
      <c r="C7" s="43"/>
      <c r="D7" s="100" t="s">
        <v>569</v>
      </c>
      <c r="E7" s="44">
        <v>100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8</v>
      </c>
      <c r="V7" s="1" t="str">
        <f>"comment on column "&amp;$A$2&amp;"."&amp;A7&amp;" is '"&amp;B7&amp;"';"</f>
        <v>comment on column dbo.jslimorderstatus.ORDERKEY is '需給キー';</v>
      </c>
    </row>
    <row r="8" spans="1:22" ht="12" customHeight="1">
      <c r="A8" s="40" t="s">
        <v>578</v>
      </c>
      <c r="B8" s="101" t="s">
        <v>1690</v>
      </c>
      <c r="C8" s="102" t="s">
        <v>1691</v>
      </c>
      <c r="D8" s="98" t="s">
        <v>569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72" si="0">LEN(A8)</f>
        <v>5</v>
      </c>
      <c r="V8" s="1" t="str">
        <f t="shared" ref="V8:V172" si="1">"comment on column "&amp;$A$2&amp;"."&amp;A8&amp;" is '"&amp;B8&amp;"';"</f>
        <v>comment on column dbo.jslimorderstatus.DLRCD is '注文情報_販売店コード';</v>
      </c>
    </row>
    <row r="9" spans="1:22" ht="12" customHeight="1">
      <c r="A9" s="40" t="s">
        <v>579</v>
      </c>
      <c r="B9" s="36" t="s">
        <v>1692</v>
      </c>
      <c r="C9" s="37"/>
      <c r="D9" s="98" t="s">
        <v>569</v>
      </c>
      <c r="E9" s="38">
        <v>12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dbo.jslimorderstatus.DLRCD_NAME is '注文情報_販売店名称';</v>
      </c>
    </row>
    <row r="10" spans="1:22" ht="12" customHeight="1">
      <c r="A10" s="35" t="s">
        <v>580</v>
      </c>
      <c r="B10" s="36" t="s">
        <v>1693</v>
      </c>
      <c r="C10" s="37"/>
      <c r="D10" s="98" t="s">
        <v>569</v>
      </c>
      <c r="E10" s="38">
        <v>8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dbo.jslimorderstatus.JYUCYUBI is '注文情報_受注日';</v>
      </c>
    </row>
    <row r="11" spans="1:22" ht="12" customHeight="1">
      <c r="A11" s="35" t="s">
        <v>581</v>
      </c>
      <c r="B11" s="36" t="s">
        <v>1694</v>
      </c>
      <c r="C11" s="39"/>
      <c r="D11" s="98" t="s">
        <v>575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dbo.jslimorderstatus.JYUCYUBI_DT is '注文情報_受注日(日付型)';</v>
      </c>
    </row>
    <row r="12" spans="1:22" ht="12" customHeight="1">
      <c r="A12" s="40" t="s">
        <v>582</v>
      </c>
      <c r="B12" s="41" t="s">
        <v>1695</v>
      </c>
      <c r="C12" s="39" t="s">
        <v>1696</v>
      </c>
      <c r="D12" s="98" t="s">
        <v>569</v>
      </c>
      <c r="E12" s="38">
        <v>8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dbo.jslimorderstatus.JYUHASEI is '注文情報_受注発生日';</v>
      </c>
    </row>
    <row r="13" spans="1:22" ht="12" customHeight="1">
      <c r="A13" s="40" t="s">
        <v>583</v>
      </c>
      <c r="B13" s="41" t="s">
        <v>1697</v>
      </c>
      <c r="C13" s="39"/>
      <c r="D13" s="98" t="s">
        <v>575</v>
      </c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dbo.jslimorderstatus.JYUHASEI_DT is '注文情報_受注発生日(日付型)';</v>
      </c>
    </row>
    <row r="14" spans="1:22" ht="12" customHeight="1">
      <c r="A14" s="40" t="s">
        <v>584</v>
      </c>
      <c r="B14" s="36" t="s">
        <v>1698</v>
      </c>
      <c r="C14" s="37" t="s">
        <v>1699</v>
      </c>
      <c r="D14" s="98" t="s">
        <v>569</v>
      </c>
      <c r="E14" s="38">
        <v>10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6</v>
      </c>
      <c r="V14" s="1" t="str">
        <f t="shared" si="1"/>
        <v>comment on column dbo.jslimorderstatus.CHUMON is '注文情報_注文書ＮＯ';</v>
      </c>
    </row>
    <row r="15" spans="1:22" ht="12" customHeight="1">
      <c r="A15" s="40" t="s">
        <v>585</v>
      </c>
      <c r="B15" s="36" t="s">
        <v>1700</v>
      </c>
      <c r="C15" s="37"/>
      <c r="D15" s="98" t="s">
        <v>569</v>
      </c>
      <c r="E15" s="38">
        <v>6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dbo.jslimorderstatus.SSCD is '注文情報_スタッフコード';</v>
      </c>
    </row>
    <row r="16" spans="1:22" ht="12" customHeight="1">
      <c r="A16" s="40" t="s">
        <v>586</v>
      </c>
      <c r="B16" s="36" t="s">
        <v>1701</v>
      </c>
      <c r="C16" s="37"/>
      <c r="D16" s="98" t="s">
        <v>569</v>
      </c>
      <c r="E16" s="38">
        <v>3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dbo.jslimorderstatus.TENPO_CD is '注文情報_店舗コード';</v>
      </c>
    </row>
    <row r="17" spans="1:22" ht="12" customHeight="1">
      <c r="A17" s="40" t="s">
        <v>587</v>
      </c>
      <c r="B17" s="36" t="s">
        <v>1702</v>
      </c>
      <c r="C17" s="37"/>
      <c r="D17" s="98" t="s">
        <v>569</v>
      </c>
      <c r="E17" s="38">
        <v>42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dbo.jslimorderstatus.TENPO_NAME is '注文情報_販売店店舗名称';</v>
      </c>
    </row>
    <row r="18" spans="1:22" ht="12" customHeight="1">
      <c r="A18" s="40" t="s">
        <v>588</v>
      </c>
      <c r="B18" s="36" t="s">
        <v>1703</v>
      </c>
      <c r="C18" s="37"/>
      <c r="D18" s="98" t="s">
        <v>569</v>
      </c>
      <c r="E18" s="38">
        <v>1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6</v>
      </c>
      <c r="V18" s="1" t="str">
        <f t="shared" ref="V18" si="5">"comment on column "&amp;$A$2&amp;"."&amp;A18&amp;" is '"&amp;B18&amp;"';"</f>
        <v>comment on column dbo.jslimorderstatus.HNBKBN is '注文情報_本部区分';</v>
      </c>
    </row>
    <row r="19" spans="1:22" ht="12" customHeight="1">
      <c r="A19" s="40" t="s">
        <v>589</v>
      </c>
      <c r="B19" s="36" t="s">
        <v>1704</v>
      </c>
      <c r="C19" s="37"/>
      <c r="D19" s="98" t="s">
        <v>569</v>
      </c>
      <c r="E19" s="38">
        <v>1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6</v>
      </c>
      <c r="V19" s="1" t="str">
        <f t="shared" ref="V19" si="7">"comment on column "&amp;$A$2&amp;"."&amp;A19&amp;" is '"&amp;B19&amp;"';"</f>
        <v>comment on column dbo.jslimorderstatus.TMCDUO is '注文情報_ﾚｸｻｽ･ﾄﾖﾀ･DUO区分';</v>
      </c>
    </row>
    <row r="20" spans="1:22" ht="12" customHeight="1">
      <c r="A20" s="40" t="s">
        <v>590</v>
      </c>
      <c r="B20" s="36" t="s">
        <v>1705</v>
      </c>
      <c r="C20" s="37"/>
      <c r="D20" s="98" t="s">
        <v>569</v>
      </c>
      <c r="E20" s="38">
        <v>1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4</v>
      </c>
      <c r="V20" s="1" t="str">
        <f t="shared" ref="V20" si="9">"comment on column "&amp;$A$2&amp;"."&amp;A20&amp;" is '"&amp;B20&amp;"';"</f>
        <v>comment on column dbo.jslimorderstatus.FKBN is '注文情報_仕入区分';</v>
      </c>
    </row>
    <row r="21" spans="1:22" ht="12" customHeight="1">
      <c r="A21" s="40" t="s">
        <v>591</v>
      </c>
      <c r="B21" s="36" t="s">
        <v>1706</v>
      </c>
      <c r="C21" s="37"/>
      <c r="D21" s="98" t="s">
        <v>569</v>
      </c>
      <c r="E21" s="38">
        <v>8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9</v>
      </c>
      <c r="V21" s="1" t="str">
        <f t="shared" ref="V21" si="11">"comment on column "&amp;$A$2&amp;"."&amp;A21&amp;" is '"&amp;B21&amp;"';"</f>
        <v>comment on column dbo.jslimorderstatus.NO_CYUMON is '注文情報_注文ＮＯ';</v>
      </c>
    </row>
    <row r="22" spans="1:22" ht="12" customHeight="1">
      <c r="A22" s="40" t="s">
        <v>592</v>
      </c>
      <c r="B22" s="36" t="s">
        <v>1707</v>
      </c>
      <c r="C22" s="37"/>
      <c r="D22" s="98" t="s">
        <v>569</v>
      </c>
      <c r="E22" s="38">
        <v>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dbo.jslimorderstatus.NO_CYUMONED is '注文情報_注文ＮＯ枝番';</v>
      </c>
    </row>
    <row r="23" spans="1:22" ht="12" customHeight="1">
      <c r="A23" s="40" t="s">
        <v>593</v>
      </c>
      <c r="B23" s="36" t="s">
        <v>1708</v>
      </c>
      <c r="C23" s="37"/>
      <c r="D23" s="98" t="s">
        <v>569</v>
      </c>
      <c r="E23" s="38">
        <v>2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6</v>
      </c>
      <c r="V23" s="1" t="str">
        <f t="shared" ref="V23" si="15">"comment on column "&amp;$A$2&amp;"."&amp;A23&amp;" is '"&amp;B23&amp;"';"</f>
        <v>comment on column dbo.jslimorderstatus.ADXACD is 'お客様情報_都道府県';</v>
      </c>
    </row>
    <row r="24" spans="1:22" ht="12" customHeight="1">
      <c r="A24" s="40" t="s">
        <v>594</v>
      </c>
      <c r="B24" s="36" t="s">
        <v>1709</v>
      </c>
      <c r="C24" s="37"/>
      <c r="D24" s="98" t="s">
        <v>569</v>
      </c>
      <c r="E24" s="38">
        <v>3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6</v>
      </c>
      <c r="V24" s="1" t="str">
        <f t="shared" ref="V24" si="17">"comment on column "&amp;$A$2&amp;"."&amp;A24&amp;" is '"&amp;B24&amp;"';"</f>
        <v>comment on column dbo.jslimorderstatus.ADXBCD is 'お客様情報_市区郡';</v>
      </c>
    </row>
    <row r="25" spans="1:22" ht="12" customHeight="1">
      <c r="A25" s="40" t="s">
        <v>595</v>
      </c>
      <c r="B25" s="36" t="s">
        <v>1710</v>
      </c>
      <c r="C25" s="37"/>
      <c r="D25" s="98" t="s">
        <v>569</v>
      </c>
      <c r="E25" s="38">
        <v>4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6</v>
      </c>
      <c r="V25" s="1" t="str">
        <f t="shared" ref="V25" si="19">"comment on column "&amp;$A$2&amp;"."&amp;A25&amp;" is '"&amp;B25&amp;"';"</f>
        <v>comment on column dbo.jslimorderstatus.ADXCCD is 'お客様情報_町村字';</v>
      </c>
    </row>
    <row r="26" spans="1:22" ht="12" customHeight="1">
      <c r="A26" s="40" t="s">
        <v>596</v>
      </c>
      <c r="B26" s="36" t="s">
        <v>1711</v>
      </c>
      <c r="C26" s="37"/>
      <c r="D26" s="98" t="s">
        <v>569</v>
      </c>
      <c r="E26" s="38">
        <v>3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6</v>
      </c>
      <c r="V26" s="1" t="str">
        <f t="shared" ref="V26" si="21">"comment on column "&amp;$A$2&amp;"."&amp;A26&amp;" is '"&amp;B26&amp;"';"</f>
        <v>comment on column dbo.jslimorderstatus.ADXDCD is 'お客様情報_小字';</v>
      </c>
    </row>
    <row r="27" spans="1:22" ht="12" customHeight="1">
      <c r="A27" s="40" t="s">
        <v>597</v>
      </c>
      <c r="B27" s="36" t="s">
        <v>1712</v>
      </c>
      <c r="C27" s="37"/>
      <c r="D27" s="98" t="s">
        <v>569</v>
      </c>
      <c r="E27" s="38">
        <v>8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5</v>
      </c>
      <c r="V27" s="1" t="str">
        <f t="shared" ref="V27" si="23">"comment on column "&amp;$A$2&amp;"."&amp;A27&amp;" is '"&amp;B27&amp;"';"</f>
        <v>comment on column dbo.jslimorderstatus.BOSRK is 'お客様情報_生年月日';</v>
      </c>
    </row>
    <row r="28" spans="1:22" ht="12" customHeight="1">
      <c r="A28" s="40" t="s">
        <v>598</v>
      </c>
      <c r="B28" s="36" t="s">
        <v>1713</v>
      </c>
      <c r="C28" s="37"/>
      <c r="D28" s="98" t="s">
        <v>575</v>
      </c>
      <c r="E28" s="38"/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dbo.jslimorderstatus.BOSRK_DT is 'お客様情報_生年月日(日付型)';</v>
      </c>
    </row>
    <row r="29" spans="1:22" ht="12" customHeight="1">
      <c r="A29" s="40" t="s">
        <v>599</v>
      </c>
      <c r="B29" s="36" t="s">
        <v>1714</v>
      </c>
      <c r="C29" s="37"/>
      <c r="D29" s="98" t="s">
        <v>600</v>
      </c>
      <c r="E29" s="38">
        <v>3</v>
      </c>
      <c r="F29" s="57">
        <v>0</v>
      </c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6</v>
      </c>
      <c r="V29" s="1" t="str">
        <f t="shared" ref="V29" si="27">"comment on column "&amp;$A$2&amp;"."&amp;A29&amp;" is '"&amp;B29&amp;"';"</f>
        <v>comment on column dbo.jslimorderstatus.JUCAGE is 'お客様情報_受注時年齢';</v>
      </c>
    </row>
    <row r="30" spans="1:22" ht="12" customHeight="1">
      <c r="A30" s="40" t="s">
        <v>601</v>
      </c>
      <c r="B30" s="36" t="s">
        <v>1715</v>
      </c>
      <c r="C30" s="37"/>
      <c r="D30" s="98" t="s">
        <v>569</v>
      </c>
      <c r="E30" s="38">
        <v>1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2</v>
      </c>
      <c r="V30" s="1" t="str">
        <f t="shared" ref="V30" si="29">"comment on column "&amp;$A$2&amp;"."&amp;A30&amp;" is '"&amp;B30&amp;"';"</f>
        <v>comment on column dbo.jslimorderstatus.SX is 'お客様情報_性別';</v>
      </c>
    </row>
    <row r="31" spans="1:22" ht="12" customHeight="1">
      <c r="A31" s="40" t="s">
        <v>602</v>
      </c>
      <c r="B31" s="36" t="s">
        <v>1716</v>
      </c>
      <c r="C31" s="37"/>
      <c r="D31" s="98" t="s">
        <v>569</v>
      </c>
      <c r="E31" s="38">
        <v>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8</v>
      </c>
      <c r="V31" s="1" t="str">
        <f t="shared" ref="V31" si="31">"comment on column "&amp;$A$2&amp;"."&amp;A31&amp;" is '"&amp;B31&amp;"';"</f>
        <v>comment on column dbo.jslimorderstatus.VICFUKEN is 'お客様情報_VICS都道府県';</v>
      </c>
    </row>
    <row r="32" spans="1:22" ht="12" customHeight="1">
      <c r="A32" s="40" t="s">
        <v>603</v>
      </c>
      <c r="B32" s="36" t="s">
        <v>1717</v>
      </c>
      <c r="C32" s="37"/>
      <c r="D32" s="98" t="s">
        <v>569</v>
      </c>
      <c r="E32" s="38">
        <v>3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7</v>
      </c>
      <c r="V32" s="1" t="str">
        <f t="shared" ref="V32" si="33">"comment on column "&amp;$A$2&amp;"."&amp;A32&amp;" is '"&amp;B32&amp;"';"</f>
        <v>comment on column dbo.jslimorderstatus.VICSIKU is 'お客様情報_VICS市区郡';</v>
      </c>
    </row>
    <row r="33" spans="1:22" ht="12" customHeight="1">
      <c r="A33" s="40" t="s">
        <v>604</v>
      </c>
      <c r="B33" s="36" t="s">
        <v>1718</v>
      </c>
      <c r="C33" s="37"/>
      <c r="D33" s="98" t="s">
        <v>569</v>
      </c>
      <c r="E33" s="38">
        <v>4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8</v>
      </c>
      <c r="V33" s="1" t="str">
        <f t="shared" ref="V33" si="35">"comment on column "&amp;$A$2&amp;"."&amp;A33&amp;" is '"&amp;B33&amp;"';"</f>
        <v>comment on column dbo.jslimorderstatus.VICCYOSN is 'お客様情報_VICS町村字';</v>
      </c>
    </row>
    <row r="34" spans="1:22" ht="12" customHeight="1">
      <c r="A34" s="40" t="s">
        <v>605</v>
      </c>
      <c r="B34" s="36" t="s">
        <v>1719</v>
      </c>
      <c r="C34" s="37" t="s">
        <v>1720</v>
      </c>
      <c r="D34" s="98" t="s">
        <v>569</v>
      </c>
      <c r="E34" s="38">
        <v>5</v>
      </c>
      <c r="F34" s="57"/>
      <c r="G34" s="59"/>
      <c r="H34" s="38" t="s">
        <v>358</v>
      </c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6</v>
      </c>
      <c r="V34" s="1" t="str">
        <f t="shared" ref="V34" si="37">"comment on column "&amp;$A$2&amp;"."&amp;A34&amp;" is '"&amp;B34&amp;"';"</f>
        <v>comment on column dbo.jslimorderstatus.SIMUKE is 'オーダー情報_仕向先';</v>
      </c>
    </row>
    <row r="35" spans="1:22" ht="12" customHeight="1">
      <c r="A35" s="40" t="s">
        <v>606</v>
      </c>
      <c r="B35" s="36" t="s">
        <v>1721</v>
      </c>
      <c r="C35" s="37" t="s">
        <v>1722</v>
      </c>
      <c r="D35" s="98" t="s">
        <v>569</v>
      </c>
      <c r="E35" s="38">
        <v>12</v>
      </c>
      <c r="F35" s="57"/>
      <c r="G35" s="59"/>
      <c r="H35" s="38" t="s">
        <v>358</v>
      </c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4</v>
      </c>
      <c r="V35" s="1" t="str">
        <f t="shared" ref="V35" si="39">"comment on column "&amp;$A$2&amp;"."&amp;A35&amp;" is '"&amp;B35&amp;"';"</f>
        <v>comment on column dbo.jslimorderstatus.ODNO is 'オーダー情報_オーダーＮＯ';</v>
      </c>
    </row>
    <row r="36" spans="1:22" ht="12" customHeight="1">
      <c r="A36" s="40" t="s">
        <v>607</v>
      </c>
      <c r="B36" s="36" t="s">
        <v>1723</v>
      </c>
      <c r="C36" s="37"/>
      <c r="D36" s="98" t="s">
        <v>569</v>
      </c>
      <c r="E36" s="38">
        <v>8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6</v>
      </c>
      <c r="V36" s="1" t="str">
        <f t="shared" ref="V36" si="41">"comment on column "&amp;$A$2&amp;"."&amp;A36&amp;" is '"&amp;B36&amp;"';"</f>
        <v>comment on column dbo.jslimorderstatus.NSDATE is 'オーダー情報_能力消化日';</v>
      </c>
    </row>
    <row r="37" spans="1:22" ht="12" customHeight="1">
      <c r="A37" s="40" t="s">
        <v>608</v>
      </c>
      <c r="B37" s="36" t="s">
        <v>1724</v>
      </c>
      <c r="C37" s="37"/>
      <c r="D37" s="98" t="s">
        <v>575</v>
      </c>
      <c r="E37" s="38"/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dbo.jslimorderstatus.NSDATE_DT is 'オーダー情報_能力消化日(日付型)';</v>
      </c>
    </row>
    <row r="38" spans="1:22" ht="12" customHeight="1">
      <c r="A38" s="40" t="s">
        <v>609</v>
      </c>
      <c r="B38" s="36" t="s">
        <v>1725</v>
      </c>
      <c r="C38" s="37"/>
      <c r="D38" s="98" t="s">
        <v>569</v>
      </c>
      <c r="E38" s="38">
        <v>1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6</v>
      </c>
      <c r="V38" s="1" t="str">
        <f t="shared" ref="V38" si="45">"comment on column "&amp;$A$2&amp;"."&amp;A38&amp;" is '"&amp;B38&amp;"';"</f>
        <v>comment on column dbo.jslimorderstatus.FRSIGN is 'オーダー情報_ファームサイン';</v>
      </c>
    </row>
    <row r="39" spans="1:22" ht="12" customHeight="1">
      <c r="A39" s="40" t="s">
        <v>610</v>
      </c>
      <c r="B39" s="36" t="s">
        <v>1726</v>
      </c>
      <c r="C39" s="37"/>
      <c r="D39" s="98" t="s">
        <v>569</v>
      </c>
      <c r="E39" s="38">
        <v>1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5</v>
      </c>
      <c r="V39" s="1" t="str">
        <f t="shared" ref="V39" si="47">"comment on column "&amp;$A$2&amp;"."&amp;A39&amp;" is '"&amp;B39&amp;"';"</f>
        <v>comment on column dbo.jslimorderstatus.NFUYO is 'オーダー情報_納期付与サイン';</v>
      </c>
    </row>
    <row r="40" spans="1:22" ht="12" customHeight="1">
      <c r="A40" s="40" t="s">
        <v>611</v>
      </c>
      <c r="B40" s="36" t="s">
        <v>1727</v>
      </c>
      <c r="C40" s="37"/>
      <c r="D40" s="98" t="s">
        <v>569</v>
      </c>
      <c r="E40" s="38">
        <v>1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7</v>
      </c>
      <c r="V40" s="1" t="str">
        <f t="shared" ref="V40" si="49">"comment on column "&amp;$A$2&amp;"."&amp;A40&amp;" is '"&amp;B40&amp;"';"</f>
        <v>comment on column dbo.jslimorderstatus.VLTSOFU is 'オーダー情報_VLT送付済';</v>
      </c>
    </row>
    <row r="41" spans="1:22" ht="12" customHeight="1">
      <c r="A41" s="40" t="s">
        <v>612</v>
      </c>
      <c r="B41" s="36" t="s">
        <v>1728</v>
      </c>
      <c r="C41" s="37"/>
      <c r="D41" s="98" t="s">
        <v>569</v>
      </c>
      <c r="E41" s="38">
        <v>1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6</v>
      </c>
      <c r="V41" s="1" t="str">
        <f t="shared" ref="V41" si="51">"comment on column "&amp;$A$2&amp;"."&amp;A41&amp;" is '"&amp;B41&amp;"';"</f>
        <v>comment on column dbo.jslimorderstatus.KFSIGN is 'オーダー情報_仮振当済サイン';</v>
      </c>
    </row>
    <row r="42" spans="1:22" ht="12" customHeight="1">
      <c r="A42" s="40" t="s">
        <v>613</v>
      </c>
      <c r="B42" s="36" t="s">
        <v>1729</v>
      </c>
      <c r="C42" s="37"/>
      <c r="D42" s="98" t="s">
        <v>569</v>
      </c>
      <c r="E42" s="38">
        <v>1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3</v>
      </c>
      <c r="V42" s="1" t="str">
        <f t="shared" ref="V42" si="53">"comment on column "&amp;$A$2&amp;"."&amp;A42&amp;" is '"&amp;B42&amp;"';"</f>
        <v>comment on column dbo.jslimorderstatus.WAX is 'オーダー情報_WAX';</v>
      </c>
    </row>
    <row r="43" spans="1:22" ht="12" customHeight="1">
      <c r="A43" s="40" t="s">
        <v>614</v>
      </c>
      <c r="B43" s="36" t="s">
        <v>1730</v>
      </c>
      <c r="C43" s="37"/>
      <c r="D43" s="98" t="s">
        <v>569</v>
      </c>
      <c r="E43" s="38">
        <v>5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7</v>
      </c>
      <c r="V43" s="1" t="str">
        <f t="shared" ref="V43" si="55">"comment on column "&amp;$A$2&amp;"."&amp;A43&amp;" is '"&amp;B43&amp;"';"</f>
        <v>comment on column dbo.jslimorderstatus.ZAIKOSK is 'オーダー情報_在庫先';</v>
      </c>
    </row>
    <row r="44" spans="1:22" ht="12" customHeight="1">
      <c r="A44" s="40" t="s">
        <v>615</v>
      </c>
      <c r="B44" s="36" t="s">
        <v>1731</v>
      </c>
      <c r="C44" s="37"/>
      <c r="D44" s="98" t="s">
        <v>569</v>
      </c>
      <c r="E44" s="38">
        <v>8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7</v>
      </c>
      <c r="V44" s="1" t="str">
        <f t="shared" ref="V44" si="57">"comment on column "&amp;$A$2&amp;"."&amp;A44&amp;" is '"&amp;B44&amp;"';"</f>
        <v>comment on column dbo.jslimorderstatus.YUSOSK1 is 'オーダー情報_輸送先①';</v>
      </c>
    </row>
    <row r="45" spans="1:22" ht="12" customHeight="1">
      <c r="A45" s="40" t="s">
        <v>616</v>
      </c>
      <c r="B45" s="36" t="s">
        <v>1732</v>
      </c>
      <c r="C45" s="37"/>
      <c r="D45" s="98" t="s">
        <v>569</v>
      </c>
      <c r="E45" s="38">
        <v>8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7</v>
      </c>
      <c r="V45" s="1" t="str">
        <f t="shared" ref="V45" si="59">"comment on column "&amp;$A$2&amp;"."&amp;A45&amp;" is '"&amp;B45&amp;"';"</f>
        <v>comment on column dbo.jslimorderstatus.YUSOSK2 is 'オーダー情報_輸送先②';</v>
      </c>
    </row>
    <row r="46" spans="1:22" ht="12" customHeight="1">
      <c r="A46" s="40" t="s">
        <v>617</v>
      </c>
      <c r="B46" s="36" t="s">
        <v>1733</v>
      </c>
      <c r="C46" s="37"/>
      <c r="D46" s="98" t="s">
        <v>569</v>
      </c>
      <c r="E46" s="38">
        <v>8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6</v>
      </c>
      <c r="V46" s="1" t="str">
        <f t="shared" ref="V46" si="61">"comment on column "&amp;$A$2&amp;"."&amp;A46&amp;" is '"&amp;B46&amp;"';"</f>
        <v>comment on column dbo.jslimorderstatus.TSDATE is 'オーダー情報_到着指定納期';</v>
      </c>
    </row>
    <row r="47" spans="1:22" ht="12" customHeight="1">
      <c r="A47" s="40" t="s">
        <v>618</v>
      </c>
      <c r="B47" s="36" t="s">
        <v>1734</v>
      </c>
      <c r="C47" s="37"/>
      <c r="D47" s="98" t="s">
        <v>575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9</v>
      </c>
      <c r="V47" s="1" t="str">
        <f t="shared" ref="V47" si="63">"comment on column "&amp;$A$2&amp;"."&amp;A47&amp;" is '"&amp;B47&amp;"';"</f>
        <v>comment on column dbo.jslimorderstatus.TSDATE_DT is 'オーダー情報_到着指定納期(日付型)';</v>
      </c>
    </row>
    <row r="48" spans="1:22" ht="12" customHeight="1">
      <c r="A48" s="40" t="s">
        <v>619</v>
      </c>
      <c r="B48" s="36" t="s">
        <v>1735</v>
      </c>
      <c r="C48" s="37"/>
      <c r="D48" s="98" t="s">
        <v>569</v>
      </c>
      <c r="E48" s="38">
        <v>1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6</v>
      </c>
      <c r="V48" s="1" t="str">
        <f t="shared" ref="V48" si="65">"comment on column "&amp;$A$2&amp;"."&amp;A48&amp;" is '"&amp;B48&amp;"';"</f>
        <v>comment on column dbo.jslimorderstatus.JIFURI is 'オーダー情報_事前振当希望';</v>
      </c>
    </row>
    <row r="49" spans="1:22" ht="12" customHeight="1">
      <c r="A49" s="40" t="s">
        <v>620</v>
      </c>
      <c r="B49" s="36" t="s">
        <v>1736</v>
      </c>
      <c r="C49" s="37"/>
      <c r="D49" s="98" t="s">
        <v>569</v>
      </c>
      <c r="E49" s="38">
        <v>1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5</v>
      </c>
      <c r="V49" s="1" t="str">
        <f t="shared" ref="V49" si="67">"comment on column "&amp;$A$2&amp;"."&amp;A49&amp;" is '"&amp;B49&amp;"';"</f>
        <v>comment on column dbo.jslimorderstatus.TOKCD is 'オーダー情報_特殊コード';</v>
      </c>
    </row>
    <row r="50" spans="1:22" ht="12" customHeight="1">
      <c r="A50" s="40" t="s">
        <v>621</v>
      </c>
      <c r="B50" s="36" t="s">
        <v>1737</v>
      </c>
      <c r="C50" s="37"/>
      <c r="D50" s="98" t="s">
        <v>569</v>
      </c>
      <c r="E50" s="38">
        <v>5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6</v>
      </c>
      <c r="V50" s="1" t="str">
        <f t="shared" ref="V50" si="69">"comment on column "&amp;$A$2&amp;"."&amp;A50&amp;" is '"&amp;B50&amp;"';"</f>
        <v>comment on column dbo.jslimorderstatus.KMAKER is 'オーダー情報_架装メーカー';</v>
      </c>
    </row>
    <row r="51" spans="1:22" ht="12" customHeight="1">
      <c r="A51" s="40" t="s">
        <v>622</v>
      </c>
      <c r="B51" s="36" t="s">
        <v>1738</v>
      </c>
      <c r="C51" s="37"/>
      <c r="D51" s="98" t="s">
        <v>569</v>
      </c>
      <c r="E51" s="38">
        <v>1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6</v>
      </c>
      <c r="V51" s="1" t="str">
        <f t="shared" ref="V51" si="71">"comment on column "&amp;$A$2&amp;"."&amp;A51&amp;" is '"&amp;B51&amp;"';"</f>
        <v>comment on column dbo.jslimorderstatus.HASSOU is 'オーダー情報_発送票出力先';</v>
      </c>
    </row>
    <row r="52" spans="1:22" ht="12" customHeight="1">
      <c r="A52" s="40" t="s">
        <v>623</v>
      </c>
      <c r="B52" s="36" t="s">
        <v>1739</v>
      </c>
      <c r="C52" s="37"/>
      <c r="D52" s="98" t="s">
        <v>569</v>
      </c>
      <c r="E52" s="38">
        <v>1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9</v>
      </c>
      <c r="V52" s="1" t="str">
        <f t="shared" ref="V52" si="73">"comment on column "&amp;$A$2&amp;"."&amp;A52&amp;" is '"&amp;B52&amp;"';"</f>
        <v>comment on column dbo.jslimorderstatus.KYAKU_UMU is 'オーダー情報_客有無';</v>
      </c>
    </row>
    <row r="53" spans="1:22" ht="12" customHeight="1">
      <c r="A53" s="40" t="s">
        <v>624</v>
      </c>
      <c r="B53" s="36" t="s">
        <v>1740</v>
      </c>
      <c r="C53" s="37"/>
      <c r="D53" s="98" t="s">
        <v>569</v>
      </c>
      <c r="E53" s="38">
        <v>1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10</v>
      </c>
      <c r="V53" s="1" t="str">
        <f t="shared" ref="V53" si="75">"comment on column "&amp;$A$2&amp;"."&amp;A53&amp;" is '"&amp;B53&amp;"';"</f>
        <v>comment on column dbo.jslimorderstatus.TOKKYU_FLG is 'オーダー情報_特急フラグ';</v>
      </c>
    </row>
    <row r="54" spans="1:22" ht="12" customHeight="1">
      <c r="A54" s="40" t="s">
        <v>625</v>
      </c>
      <c r="B54" s="36" t="s">
        <v>1741</v>
      </c>
      <c r="C54" s="37"/>
      <c r="D54" s="98" t="s">
        <v>569</v>
      </c>
      <c r="E54" s="38">
        <v>2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6</v>
      </c>
      <c r="V54" s="1" t="str">
        <f t="shared" ref="V54" si="77">"comment on column "&amp;$A$2&amp;"."&amp;A54&amp;" is '"&amp;B54&amp;"';"</f>
        <v>comment on column dbo.jslimorderstatus.SHAMEI is '受注仕様_車名コード';</v>
      </c>
    </row>
    <row r="55" spans="1:22" ht="12" customHeight="1">
      <c r="A55" s="40" t="s">
        <v>626</v>
      </c>
      <c r="B55" s="36" t="s">
        <v>1742</v>
      </c>
      <c r="C55" s="37"/>
      <c r="D55" s="98" t="s">
        <v>569</v>
      </c>
      <c r="E55" s="38">
        <v>20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9</v>
      </c>
      <c r="V55" s="1" t="str">
        <f t="shared" ref="V55" si="79">"comment on column "&amp;$A$2&amp;"."&amp;A55&amp;" is '"&amp;B55&amp;"';"</f>
        <v>comment on column dbo.jslimorderstatus.SHAMEI_NM is '受注仕様_車名';</v>
      </c>
    </row>
    <row r="56" spans="1:22" ht="12" customHeight="1">
      <c r="A56" s="40" t="s">
        <v>627</v>
      </c>
      <c r="B56" s="36" t="s">
        <v>1743</v>
      </c>
      <c r="C56" s="37"/>
      <c r="D56" s="98" t="s">
        <v>569</v>
      </c>
      <c r="E56" s="38">
        <v>2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3</v>
      </c>
      <c r="V56" s="1" t="str">
        <f t="shared" ref="V56" si="81">"comment on column "&amp;$A$2&amp;"."&amp;A56&amp;" is '"&amp;B56&amp;"';"</f>
        <v>comment on column dbo.jslimorderstatus.SNO is '受注仕様_仕様書ＮＯ';</v>
      </c>
    </row>
    <row r="57" spans="1:22" ht="12" customHeight="1">
      <c r="A57" s="40" t="s">
        <v>628</v>
      </c>
      <c r="B57" s="36" t="s">
        <v>1744</v>
      </c>
      <c r="C57" s="37"/>
      <c r="D57" s="98" t="s">
        <v>569</v>
      </c>
      <c r="E57" s="38">
        <v>2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8</v>
      </c>
      <c r="V57" s="1" t="str">
        <f t="shared" ref="V57" si="83">"comment on column "&amp;$A$2&amp;"."&amp;A57&amp;" is '"&amp;B57&amp;"';"</f>
        <v>comment on column dbo.jslimorderstatus.TSHAMEIA is '受注仕様_T-COM車名コード(ﾒｰｶｰﾌﾞﾗﾝﾄﾞ)';</v>
      </c>
    </row>
    <row r="58" spans="1:22" ht="12" customHeight="1">
      <c r="A58" s="40" t="s">
        <v>629</v>
      </c>
      <c r="B58" s="36" t="s">
        <v>1745</v>
      </c>
      <c r="C58" s="37"/>
      <c r="D58" s="98" t="s">
        <v>569</v>
      </c>
      <c r="E58" s="38">
        <v>2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8</v>
      </c>
      <c r="V58" s="1" t="str">
        <f t="shared" ref="V58" si="85">"comment on column "&amp;$A$2&amp;"."&amp;A58&amp;" is '"&amp;B58&amp;"';"</f>
        <v>comment on column dbo.jslimorderstatus.TSHAMEIB is '受注仕様_T-COM車名コード(ブランド名)';</v>
      </c>
    </row>
    <row r="59" spans="1:22" ht="12" customHeight="1">
      <c r="A59" s="40" t="s">
        <v>630</v>
      </c>
      <c r="B59" s="36" t="s">
        <v>1746</v>
      </c>
      <c r="C59" s="37"/>
      <c r="D59" s="98" t="s">
        <v>569</v>
      </c>
      <c r="E59" s="38">
        <v>1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8</v>
      </c>
      <c r="V59" s="1" t="str">
        <f t="shared" ref="V59" si="87">"comment on column "&amp;$A$2&amp;"."&amp;A59&amp;" is '"&amp;B59&amp;"';"</f>
        <v>comment on column dbo.jslimorderstatus.TSHAMEIC is '受注仕様_T-COM車名コード(通称名称)';</v>
      </c>
    </row>
    <row r="60" spans="1:22" ht="12" customHeight="1">
      <c r="A60" s="40" t="s">
        <v>631</v>
      </c>
      <c r="B60" s="36" t="s">
        <v>1747</v>
      </c>
      <c r="C60" s="37"/>
      <c r="D60" s="98" t="s">
        <v>569</v>
      </c>
      <c r="E60" s="38">
        <v>1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8</v>
      </c>
      <c r="V60" s="1" t="str">
        <f t="shared" ref="V60" si="89">"comment on column "&amp;$A$2&amp;"."&amp;A60&amp;" is '"&amp;B60&amp;"';"</f>
        <v>comment on column dbo.jslimorderstatus.TSHAMEID is '受注仕様_T-COM車名コード(ボディ)';</v>
      </c>
    </row>
    <row r="61" spans="1:22" ht="12" customHeight="1">
      <c r="A61" s="40" t="s">
        <v>632</v>
      </c>
      <c r="B61" s="36" t="s">
        <v>1748</v>
      </c>
      <c r="C61" s="37"/>
      <c r="D61" s="98" t="s">
        <v>569</v>
      </c>
      <c r="E61" s="38">
        <v>5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4</v>
      </c>
      <c r="V61" s="1" t="str">
        <f t="shared" ref="V61" si="91">"comment on column "&amp;$A$2&amp;"."&amp;A61&amp;" is '"&amp;B61&amp;"';"</f>
        <v>comment on column dbo.jslimorderstatus.DFSC is '受注仕様_ＤＦＳＣ';</v>
      </c>
    </row>
    <row r="62" spans="1:22" ht="12" customHeight="1">
      <c r="A62" s="40" t="s">
        <v>633</v>
      </c>
      <c r="B62" s="36" t="s">
        <v>1749</v>
      </c>
      <c r="C62" s="37"/>
      <c r="D62" s="98" t="s">
        <v>569</v>
      </c>
      <c r="E62" s="38">
        <v>1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4</v>
      </c>
      <c r="V62" s="1" t="str">
        <f t="shared" ref="V62" si="93">"comment on column "&amp;$A$2&amp;"."&amp;A62&amp;" is '"&amp;B62&amp;"';"</f>
        <v>comment on column dbo.jslimorderstatus.TECS is '受注仕様_ＴＥＣＳサイン';</v>
      </c>
    </row>
    <row r="63" spans="1:22" ht="12" customHeight="1">
      <c r="A63" s="40" t="s">
        <v>634</v>
      </c>
      <c r="B63" s="36" t="s">
        <v>1750</v>
      </c>
      <c r="C63" s="37"/>
      <c r="D63" s="98" t="s">
        <v>569</v>
      </c>
      <c r="E63" s="38">
        <v>20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5</v>
      </c>
      <c r="V63" s="1" t="str">
        <f t="shared" ref="V63" si="95">"comment on column "&amp;$A$2&amp;"."&amp;A63&amp;" is '"&amp;B63&amp;"';"</f>
        <v>comment on column dbo.jslimorderstatus.HKATA is '受注仕様_販売型式';</v>
      </c>
    </row>
    <row r="64" spans="1:22" ht="12" customHeight="1">
      <c r="A64" s="40" t="s">
        <v>635</v>
      </c>
      <c r="B64" s="36" t="s">
        <v>1751</v>
      </c>
      <c r="C64" s="37"/>
      <c r="D64" s="98" t="s">
        <v>569</v>
      </c>
      <c r="E64" s="38">
        <v>16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7</v>
      </c>
      <c r="V64" s="1" t="str">
        <f t="shared" ref="V64" si="97">"comment on column "&amp;$A$2&amp;"."&amp;A64&amp;" is '"&amp;B64&amp;"';"</f>
        <v>comment on column dbo.jslimorderstatus.CTLKATA is '受注仕様_ＣＴＬ型式';</v>
      </c>
    </row>
    <row r="65" spans="1:22" ht="12" customHeight="1">
      <c r="A65" s="40" t="s">
        <v>636</v>
      </c>
      <c r="B65" s="36" t="s">
        <v>1752</v>
      </c>
      <c r="C65" s="37"/>
      <c r="D65" s="98" t="s">
        <v>569</v>
      </c>
      <c r="E65" s="38">
        <v>20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8</v>
      </c>
      <c r="V65" s="1" t="str">
        <f t="shared" ref="V65" si="99">"comment on column "&amp;$A$2&amp;"."&amp;A65&amp;" is '"&amp;B65&amp;"';"</f>
        <v>comment on column dbo.jslimorderstatus.BASEKATA is '受注仕様_ベース型式';</v>
      </c>
    </row>
    <row r="66" spans="1:22" ht="12" customHeight="1">
      <c r="A66" s="40" t="s">
        <v>637</v>
      </c>
      <c r="B66" s="36" t="s">
        <v>1753</v>
      </c>
      <c r="C66" s="37"/>
      <c r="D66" s="98" t="s">
        <v>569</v>
      </c>
      <c r="E66" s="38">
        <v>4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5</v>
      </c>
      <c r="V66" s="1" t="str">
        <f t="shared" ref="V66" si="101">"comment on column "&amp;$A$2&amp;"."&amp;A66&amp;" is '"&amp;B66&amp;"';"</f>
        <v>comment on column dbo.jslimorderstatus.GAICD is '受注仕様_外鈑';</v>
      </c>
    </row>
    <row r="67" spans="1:22" ht="12" customHeight="1">
      <c r="A67" s="40" t="s">
        <v>638</v>
      </c>
      <c r="B67" s="36" t="s">
        <v>1754</v>
      </c>
      <c r="C67" s="37"/>
      <c r="D67" s="98" t="s">
        <v>569</v>
      </c>
      <c r="E67" s="38">
        <v>4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3</v>
      </c>
      <c r="V67" s="1" t="str">
        <f t="shared" ref="V67" si="103">"comment on column "&amp;$A$2&amp;"."&amp;A67&amp;" is '"&amp;B67&amp;"';"</f>
        <v>comment on column dbo.jslimorderstatus.UCD is '受注仕様_内張';</v>
      </c>
    </row>
    <row r="68" spans="1:22" ht="12" customHeight="1">
      <c r="A68" s="40" t="s">
        <v>639</v>
      </c>
      <c r="B68" s="36" t="s">
        <v>1755</v>
      </c>
      <c r="C68" s="37"/>
      <c r="D68" s="98" t="s">
        <v>569</v>
      </c>
      <c r="E68" s="38">
        <v>3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4</v>
      </c>
      <c r="V68" s="1" t="str">
        <f t="shared" ref="V68" si="105">"comment on column "&amp;$A$2&amp;"."&amp;A68&amp;" is '"&amp;B68&amp;"';"</f>
        <v>comment on column dbo.jslimorderstatus.TIRE is '受注仕様_タイヤ';</v>
      </c>
    </row>
    <row r="69" spans="1:22" ht="12" customHeight="1">
      <c r="A69" s="40" t="s">
        <v>640</v>
      </c>
      <c r="B69" s="36" t="s">
        <v>1756</v>
      </c>
      <c r="C69" s="37"/>
      <c r="D69" s="98" t="s">
        <v>569</v>
      </c>
      <c r="E69" s="38">
        <v>6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7</v>
      </c>
      <c r="V69" s="1" t="str">
        <f t="shared" ref="V69" si="107">"comment on column "&amp;$A$2&amp;"."&amp;A69&amp;" is '"&amp;B69&amp;"';"</f>
        <v>comment on column dbo.jslimorderstatus.MDLYEAR is '受注仕様_モデル年月';</v>
      </c>
    </row>
    <row r="70" spans="1:22" ht="12" customHeight="1">
      <c r="A70" s="40" t="s">
        <v>641</v>
      </c>
      <c r="B70" s="36" t="s">
        <v>1757</v>
      </c>
      <c r="C70" s="37"/>
      <c r="D70" s="98" t="s">
        <v>569</v>
      </c>
      <c r="E70" s="38">
        <v>1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7</v>
      </c>
      <c r="V70" s="1" t="str">
        <f t="shared" ref="V70" si="109">"comment on column "&amp;$A$2&amp;"."&amp;A70&amp;" is '"&amp;B70&amp;"';"</f>
        <v>comment on column dbo.jslimorderstatus.SINKKBN is '受注仕様_新旧区分';</v>
      </c>
    </row>
    <row r="71" spans="1:22" ht="12" customHeight="1">
      <c r="A71" s="40" t="s">
        <v>642</v>
      </c>
      <c r="B71" s="36" t="s">
        <v>1758</v>
      </c>
      <c r="C71" s="37"/>
      <c r="D71" s="98" t="s">
        <v>569</v>
      </c>
      <c r="E71" s="38">
        <v>2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8</v>
      </c>
      <c r="V71" s="1" t="str">
        <f t="shared" ref="V71" si="111">"comment on column "&amp;$A$2&amp;"."&amp;A71&amp;" is '"&amp;B71&amp;"';"</f>
        <v>comment on column dbo.jslimorderstatus.ENGNMKBN is '受注仕様_エンジン名称区分';</v>
      </c>
    </row>
    <row r="72" spans="1:22" ht="12" customHeight="1">
      <c r="A72" s="40" t="s">
        <v>643</v>
      </c>
      <c r="B72" s="36" t="s">
        <v>1759</v>
      </c>
      <c r="C72" s="37"/>
      <c r="D72" s="98" t="s">
        <v>569</v>
      </c>
      <c r="E72" s="38">
        <v>1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4</v>
      </c>
      <c r="V72" s="1" t="str">
        <f t="shared" ref="V72" si="113">"comment on column "&amp;$A$2&amp;"."&amp;A72&amp;" is '"&amp;B72&amp;"';"</f>
        <v>comment on column dbo.jslimorderstatus.KUDO is '受注仕様_駆動';</v>
      </c>
    </row>
    <row r="73" spans="1:22" ht="12" customHeight="1">
      <c r="A73" s="40" t="s">
        <v>644</v>
      </c>
      <c r="B73" s="36" t="s">
        <v>1760</v>
      </c>
      <c r="C73" s="37"/>
      <c r="D73" s="98" t="s">
        <v>569</v>
      </c>
      <c r="E73" s="38">
        <v>2</v>
      </c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6</v>
      </c>
      <c r="V73" s="1" t="str">
        <f t="shared" ref="V73" si="115">"comment on column "&amp;$A$2&amp;"."&amp;A73&amp;" is '"&amp;B73&amp;"';"</f>
        <v>comment on column dbo.jslimorderstatus.MISION is '受注仕様_ミッション';</v>
      </c>
    </row>
    <row r="74" spans="1:22" ht="12" customHeight="1">
      <c r="A74" s="40" t="s">
        <v>645</v>
      </c>
      <c r="B74" s="36" t="s">
        <v>1761</v>
      </c>
      <c r="C74" s="37"/>
      <c r="D74" s="98" t="s">
        <v>569</v>
      </c>
      <c r="E74" s="38">
        <v>1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3</v>
      </c>
      <c r="V74" s="1" t="str">
        <f t="shared" ref="V74" si="117">"comment on column "&amp;$A$2&amp;"."&amp;A74&amp;" is '"&amp;B74&amp;"';"</f>
        <v>comment on column dbo.jslimorderstatus.SAS is '受注仕様_サスペンション';</v>
      </c>
    </row>
    <row r="75" spans="1:22" ht="12" customHeight="1">
      <c r="A75" s="40" t="s">
        <v>646</v>
      </c>
      <c r="B75" s="36" t="s">
        <v>1762</v>
      </c>
      <c r="C75" s="37"/>
      <c r="D75" s="98" t="s">
        <v>569</v>
      </c>
      <c r="E75" s="38">
        <v>1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7</v>
      </c>
      <c r="V75" s="1" t="str">
        <f t="shared" ref="V75" si="119">"comment on column "&amp;$A$2&amp;"."&amp;A75&amp;" is '"&amp;B75&amp;"';"</f>
        <v>comment on column dbo.jslimorderstatus.DOORSUU is '受注仕様_ドア数';</v>
      </c>
    </row>
    <row r="76" spans="1:22" ht="12" customHeight="1">
      <c r="A76" s="40" t="s">
        <v>647</v>
      </c>
      <c r="B76" s="36" t="s">
        <v>1763</v>
      </c>
      <c r="C76" s="37"/>
      <c r="D76" s="98" t="s">
        <v>569</v>
      </c>
      <c r="E76" s="38">
        <v>40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5</v>
      </c>
      <c r="V76" s="1" t="str">
        <f t="shared" ref="V76" si="121">"comment on column "&amp;$A$2&amp;"."&amp;A76&amp;" is '"&amp;B76&amp;"';"</f>
        <v>comment on column dbo.jslimorderstatus.GRADE is '受注仕様_グレード';</v>
      </c>
    </row>
    <row r="77" spans="1:22" ht="12" customHeight="1">
      <c r="A77" s="40" t="s">
        <v>648</v>
      </c>
      <c r="B77" s="36" t="s">
        <v>1764</v>
      </c>
      <c r="C77" s="37"/>
      <c r="D77" s="98" t="s">
        <v>569</v>
      </c>
      <c r="E77" s="38">
        <v>1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7</v>
      </c>
      <c r="V77" s="1" t="str">
        <f t="shared" ref="V77" si="123">"comment on column "&amp;$A$2&amp;"."&amp;A77&amp;" is '"&amp;B77&amp;"';"</f>
        <v>comment on column dbo.jslimorderstatus.SEKISAI is '受注仕様_積載量';</v>
      </c>
    </row>
    <row r="78" spans="1:22" ht="12" customHeight="1">
      <c r="A78" s="40" t="s">
        <v>649</v>
      </c>
      <c r="B78" s="36" t="s">
        <v>1765</v>
      </c>
      <c r="C78" s="37"/>
      <c r="D78" s="98" t="s">
        <v>569</v>
      </c>
      <c r="E78" s="38">
        <v>51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7</v>
      </c>
      <c r="V78" s="1" t="str">
        <f t="shared" ref="V78" si="125">"comment on column "&amp;$A$2&amp;"."&amp;A78&amp;" is '"&amp;B78&amp;"';"</f>
        <v>comment on column dbo.jslimorderstatus.ROOFKJY is '受注仕様_ルーフ形状';</v>
      </c>
    </row>
    <row r="79" spans="1:22" ht="12" customHeight="1">
      <c r="A79" s="40" t="s">
        <v>650</v>
      </c>
      <c r="B79" s="36" t="s">
        <v>1766</v>
      </c>
      <c r="C79" s="37"/>
      <c r="D79" s="98" t="s">
        <v>569</v>
      </c>
      <c r="E79" s="38">
        <v>80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7</v>
      </c>
      <c r="V79" s="1" t="str">
        <f t="shared" ref="V79" si="127">"comment on column "&amp;$A$2&amp;"."&amp;A79&amp;" is '"&amp;B79&amp;"';"</f>
        <v>comment on column dbo.jslimorderstatus.JOPTION is '受注仕様_受注オプション８０桁';</v>
      </c>
    </row>
    <row r="80" spans="1:22" ht="12" customHeight="1">
      <c r="A80" s="40" t="s">
        <v>651</v>
      </c>
      <c r="B80" s="36" t="s">
        <v>1767</v>
      </c>
      <c r="C80" s="37"/>
      <c r="D80" s="98" t="s">
        <v>569</v>
      </c>
      <c r="E80" s="38">
        <v>80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7</v>
      </c>
      <c r="V80" s="1" t="str">
        <f t="shared" ref="V80" si="129">"comment on column "&amp;$A$2&amp;"."&amp;A80&amp;" is '"&amp;B80&amp;"';"</f>
        <v>comment on column dbo.jslimorderstatus.HOPTION is '受注仕様_標準オプション８０桁';</v>
      </c>
    </row>
    <row r="81" spans="1:22" ht="12" customHeight="1">
      <c r="A81" s="40" t="s">
        <v>652</v>
      </c>
      <c r="B81" s="36" t="s">
        <v>1768</v>
      </c>
      <c r="C81" s="37" t="s">
        <v>1769</v>
      </c>
      <c r="D81" s="98" t="s">
        <v>569</v>
      </c>
      <c r="E81" s="38">
        <v>4</v>
      </c>
      <c r="F81" s="57"/>
      <c r="G81" s="59"/>
      <c r="H81" s="38" t="s">
        <v>358</v>
      </c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4</v>
      </c>
      <c r="V81" s="1" t="str">
        <f t="shared" ref="V81" si="131">"comment on column "&amp;$A$2&amp;"."&amp;A81&amp;" is '"&amp;B81&amp;"';"</f>
        <v>comment on column dbo.jslimorderstatus.OJYY is '納期情報_オーダー受理年';</v>
      </c>
    </row>
    <row r="82" spans="1:22" ht="12" customHeight="1">
      <c r="A82" s="40" t="s">
        <v>653</v>
      </c>
      <c r="B82" s="36" t="s">
        <v>1770</v>
      </c>
      <c r="C82" s="37"/>
      <c r="D82" s="98" t="s">
        <v>569</v>
      </c>
      <c r="E82" s="38">
        <v>8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7</v>
      </c>
      <c r="V82" s="1" t="str">
        <f t="shared" ref="V82" si="133">"comment on column "&amp;$A$2&amp;"."&amp;A82&amp;" is '"&amp;B82&amp;"';"</f>
        <v>comment on column dbo.jslimorderstatus.ODRJURI is '納期情報_オーダー受理日';</v>
      </c>
    </row>
    <row r="83" spans="1:22" ht="12" customHeight="1">
      <c r="A83" s="40" t="s">
        <v>654</v>
      </c>
      <c r="B83" s="36" t="s">
        <v>1771</v>
      </c>
      <c r="C83" s="37"/>
      <c r="D83" s="98" t="s">
        <v>575</v>
      </c>
      <c r="E83" s="38"/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10</v>
      </c>
      <c r="V83" s="1" t="str">
        <f t="shared" ref="V83" si="135">"comment on column "&amp;$A$2&amp;"."&amp;A83&amp;" is '"&amp;B83&amp;"';"</f>
        <v>comment on column dbo.jslimorderstatus.ODRJURI_DT is '納期情報_オーダー受理日(日付型)';</v>
      </c>
    </row>
    <row r="84" spans="1:22" ht="12" customHeight="1">
      <c r="A84" s="40" t="s">
        <v>655</v>
      </c>
      <c r="B84" s="36" t="s">
        <v>1772</v>
      </c>
      <c r="C84" s="37"/>
      <c r="D84" s="98" t="s">
        <v>569</v>
      </c>
      <c r="E84" s="38">
        <v>8</v>
      </c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6</v>
      </c>
      <c r="V84" s="1" t="str">
        <f t="shared" ref="V84" si="137">"comment on column "&amp;$A$2&amp;"."&amp;A84&amp;" is '"&amp;B84&amp;"';"</f>
        <v>comment on column dbo.jslimorderstatus.KNDATE is '納期情報_仮納期日';</v>
      </c>
    </row>
    <row r="85" spans="1:22" ht="12" customHeight="1">
      <c r="A85" s="40" t="s">
        <v>656</v>
      </c>
      <c r="B85" s="36" t="s">
        <v>1773</v>
      </c>
      <c r="C85" s="37"/>
      <c r="D85" s="98" t="s">
        <v>575</v>
      </c>
      <c r="E85" s="38"/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9</v>
      </c>
      <c r="V85" s="1" t="str">
        <f t="shared" ref="V85" si="139">"comment on column "&amp;$A$2&amp;"."&amp;A85&amp;" is '"&amp;B85&amp;"';"</f>
        <v>comment on column dbo.jslimorderstatus.KNDATE_DT is '納期情報_仮納期日(日付型)';</v>
      </c>
    </row>
    <row r="86" spans="1:22" ht="12" customHeight="1">
      <c r="A86" s="40" t="s">
        <v>657</v>
      </c>
      <c r="B86" s="36" t="s">
        <v>1774</v>
      </c>
      <c r="C86" s="37"/>
      <c r="D86" s="98" t="s">
        <v>569</v>
      </c>
      <c r="E86" s="38">
        <v>8</v>
      </c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6</v>
      </c>
      <c r="V86" s="1" t="str">
        <f t="shared" ref="V86" si="141">"comment on column "&amp;$A$2&amp;"."&amp;A86&amp;" is '"&amp;B86&amp;"';"</f>
        <v>comment on column dbo.jslimorderstatus.KYOTEI is '納期情報_完成予定日';</v>
      </c>
    </row>
    <row r="87" spans="1:22" ht="12" customHeight="1">
      <c r="A87" s="40" t="s">
        <v>658</v>
      </c>
      <c r="B87" s="36" t="s">
        <v>1775</v>
      </c>
      <c r="C87" s="37"/>
      <c r="D87" s="98" t="s">
        <v>575</v>
      </c>
      <c r="E87" s="38"/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9</v>
      </c>
      <c r="V87" s="1" t="str">
        <f t="shared" ref="V87" si="143">"comment on column "&amp;$A$2&amp;"."&amp;A87&amp;" is '"&amp;B87&amp;"';"</f>
        <v>comment on column dbo.jslimorderstatus.KYOTEI_DT is '納期情報_完成予定日(日付型)';</v>
      </c>
    </row>
    <row r="88" spans="1:22" ht="12" customHeight="1">
      <c r="A88" s="40" t="s">
        <v>659</v>
      </c>
      <c r="B88" s="36" t="s">
        <v>1776</v>
      </c>
      <c r="C88" s="37"/>
      <c r="D88" s="98" t="s">
        <v>569</v>
      </c>
      <c r="E88" s="38">
        <v>5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8</v>
      </c>
      <c r="V88" s="1" t="str">
        <f t="shared" ref="V88" si="145">"comment on column "&amp;$A$2&amp;"."&amp;A88&amp;" is '"&amp;B88&amp;"';"</f>
        <v>comment on column dbo.jslimorderstatus.SIM_DFSC is '納期情報_DFSC（納期シミュレーション時）';</v>
      </c>
    </row>
    <row r="89" spans="1:22" ht="12" customHeight="1">
      <c r="A89" s="40" t="s">
        <v>660</v>
      </c>
      <c r="B89" s="36" t="s">
        <v>1777</v>
      </c>
      <c r="C89" s="37"/>
      <c r="D89" s="98" t="s">
        <v>569</v>
      </c>
      <c r="E89" s="38">
        <v>6</v>
      </c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7</v>
      </c>
      <c r="V89" s="1" t="str">
        <f t="shared" ref="V89" si="147">"comment on column "&amp;$A$2&amp;"."&amp;A89&amp;" is '"&amp;B89&amp;"';"</f>
        <v>comment on column dbo.jslimorderstatus.SIM_SEQ is '納期情報_シミュレーション投入順';</v>
      </c>
    </row>
    <row r="90" spans="1:22" ht="12" customHeight="1">
      <c r="A90" s="40" t="s">
        <v>661</v>
      </c>
      <c r="B90" s="36" t="s">
        <v>1778</v>
      </c>
      <c r="C90" s="37"/>
      <c r="D90" s="98" t="s">
        <v>569</v>
      </c>
      <c r="E90" s="38">
        <v>8</v>
      </c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10</v>
      </c>
      <c r="V90" s="1" t="str">
        <f t="shared" ref="V90" si="149">"comment on column "&amp;$A$2&amp;"."&amp;A90&amp;" is '"&amp;B90&amp;"';"</f>
        <v>comment on column dbo.jslimorderstatus.SIM_KNDATE is '納期情報_納期シミュレーション結果';</v>
      </c>
    </row>
    <row r="91" spans="1:22" ht="12" customHeight="1">
      <c r="A91" s="40" t="s">
        <v>662</v>
      </c>
      <c r="B91" s="36" t="s">
        <v>1779</v>
      </c>
      <c r="C91" s="37"/>
      <c r="D91" s="98" t="s">
        <v>575</v>
      </c>
      <c r="E91" s="38"/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13</v>
      </c>
      <c r="V91" s="1" t="str">
        <f t="shared" ref="V91" si="151">"comment on column "&amp;$A$2&amp;"."&amp;A91&amp;" is '"&amp;B91&amp;"';"</f>
        <v>comment on column dbo.jslimorderstatus.SIM_KNDATE_DT is '納期情報_納期シミュレーション結果(日付型)';</v>
      </c>
    </row>
    <row r="92" spans="1:22" ht="12" customHeight="1">
      <c r="A92" s="40" t="s">
        <v>663</v>
      </c>
      <c r="B92" s="36" t="s">
        <v>3408</v>
      </c>
      <c r="C92" s="37"/>
      <c r="D92" s="98" t="s">
        <v>569</v>
      </c>
      <c r="E92" s="38">
        <v>8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17</v>
      </c>
      <c r="V92" s="1" t="str">
        <f t="shared" ref="V92" si="153">"comment on column "&amp;$A$2&amp;"."&amp;A92&amp;" is '"&amp;B92&amp;"';"</f>
        <v>comment on column dbo.jslimorderstatus.SIM_KNDATE_BEFORE is '';</v>
      </c>
    </row>
    <row r="93" spans="1:22" ht="12" customHeight="1">
      <c r="A93" s="40" t="s">
        <v>664</v>
      </c>
      <c r="B93" s="36" t="s">
        <v>3408</v>
      </c>
      <c r="C93" s="37"/>
      <c r="D93" s="98" t="s">
        <v>575</v>
      </c>
      <c r="E93" s="38"/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20</v>
      </c>
      <c r="V93" s="1" t="str">
        <f t="shared" ref="V93" si="155">"comment on column "&amp;$A$2&amp;"."&amp;A93&amp;" is '"&amp;B93&amp;"';"</f>
        <v>comment on column dbo.jslimorderstatus.SIM_KNDATE_BEFORE_DT is '';</v>
      </c>
    </row>
    <row r="94" spans="1:22" ht="12" customHeight="1">
      <c r="A94" s="40" t="s">
        <v>665</v>
      </c>
      <c r="B94" s="36" t="s">
        <v>1780</v>
      </c>
      <c r="C94" s="37"/>
      <c r="D94" s="98" t="s">
        <v>569</v>
      </c>
      <c r="E94" s="38">
        <v>20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8</v>
      </c>
      <c r="V94" s="1" t="str">
        <f t="shared" ref="V94" si="157">"comment on column "&amp;$A$2&amp;"."&amp;A94&amp;" is '"&amp;B94&amp;"';"</f>
        <v>comment on column dbo.jslimorderstatus.SIM_ODNO is '納期情報_振当シュミレーション結果（オーダーNo）';</v>
      </c>
    </row>
    <row r="95" spans="1:22" ht="12" customHeight="1">
      <c r="A95" s="40" t="s">
        <v>666</v>
      </c>
      <c r="B95" s="36" t="s">
        <v>1781</v>
      </c>
      <c r="C95" s="37"/>
      <c r="D95" s="98" t="s">
        <v>569</v>
      </c>
      <c r="E95" s="38">
        <v>8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10</v>
      </c>
      <c r="V95" s="1" t="str">
        <f t="shared" ref="V95" si="159">"comment on column "&amp;$A$2&amp;"."&amp;A95&amp;" is '"&amp;B95&amp;"';"</f>
        <v>comment on column dbo.jslimorderstatus.SIM_JRDATE is '納期情報_振当シュミレーション結果（オーダー受理日）';</v>
      </c>
    </row>
    <row r="96" spans="1:22" ht="12" customHeight="1">
      <c r="A96" s="40" t="s">
        <v>667</v>
      </c>
      <c r="B96" s="36" t="s">
        <v>1782</v>
      </c>
      <c r="C96" s="37"/>
      <c r="D96" s="98" t="s">
        <v>575</v>
      </c>
      <c r="E96" s="38"/>
      <c r="F96" s="57"/>
      <c r="G96" s="59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13</v>
      </c>
      <c r="V96" s="1" t="str">
        <f t="shared" ref="V96" si="161">"comment on column "&amp;$A$2&amp;"."&amp;A96&amp;" is '"&amp;B96&amp;"';"</f>
        <v>comment on column dbo.jslimorderstatus.SIM_JRDATE_DT is '納期情報_振当シュミレーション結果（オーダー受理日）(日付型)';</v>
      </c>
    </row>
    <row r="97" spans="1:22" ht="12" customHeight="1">
      <c r="A97" s="40" t="s">
        <v>668</v>
      </c>
      <c r="B97" s="36" t="s">
        <v>1783</v>
      </c>
      <c r="C97" s="37"/>
      <c r="D97" s="98" t="s">
        <v>569</v>
      </c>
      <c r="E97" s="38">
        <v>2</v>
      </c>
      <c r="F97" s="57"/>
      <c r="G97" s="59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18</v>
      </c>
      <c r="V97" s="1" t="str">
        <f t="shared" ref="V97" si="163">"comment on column "&amp;$A$2&amp;"."&amp;A97&amp;" is '"&amp;B97&amp;"';"</f>
        <v>comment on column dbo.jslimorderstatus.SIM_NOUKI_CATEGORY is '納期情報_シミュレーション納期カテゴリー';</v>
      </c>
    </row>
    <row r="98" spans="1:22" ht="12" customHeight="1">
      <c r="A98" s="40" t="s">
        <v>669</v>
      </c>
      <c r="B98" s="36" t="s">
        <v>1784</v>
      </c>
      <c r="C98" s="37"/>
      <c r="D98" s="98" t="s">
        <v>569</v>
      </c>
      <c r="E98" s="38">
        <v>8</v>
      </c>
      <c r="F98" s="57"/>
      <c r="G98" s="59"/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6</v>
      </c>
      <c r="V98" s="1" t="str">
        <f t="shared" ref="V98" si="165">"comment on column "&amp;$A$2&amp;"."&amp;A98&amp;" is '"&amp;B98&amp;"';"</f>
        <v>comment on column dbo.jslimorderstatus.HYOTEI is '納期情報_配車予定日(着工時点）';</v>
      </c>
    </row>
    <row r="99" spans="1:22" ht="12" customHeight="1">
      <c r="A99" s="40" t="s">
        <v>670</v>
      </c>
      <c r="B99" s="36" t="s">
        <v>1785</v>
      </c>
      <c r="C99" s="37"/>
      <c r="D99" s="98" t="s">
        <v>575</v>
      </c>
      <c r="E99" s="38"/>
      <c r="F99" s="57"/>
      <c r="G99" s="59"/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9</v>
      </c>
      <c r="V99" s="1" t="str">
        <f t="shared" ref="V99" si="167">"comment on column "&amp;$A$2&amp;"."&amp;A99&amp;" is '"&amp;B99&amp;"';"</f>
        <v>comment on column dbo.jslimorderstatus.HYOTEI_DT is '納期情報_配車予定日(着工時点）(日付型)';</v>
      </c>
    </row>
    <row r="100" spans="1:22" ht="12" customHeight="1">
      <c r="A100" s="40" t="s">
        <v>671</v>
      </c>
      <c r="B100" s="36" t="s">
        <v>1786</v>
      </c>
      <c r="C100" s="37"/>
      <c r="D100" s="98" t="s">
        <v>569</v>
      </c>
      <c r="E100" s="38">
        <v>8</v>
      </c>
      <c r="F100" s="57"/>
      <c r="G100" s="59"/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10</v>
      </c>
      <c r="V100" s="1" t="str">
        <f t="shared" ref="V100" si="169">"comment on column "&amp;$A$2&amp;"."&amp;A100&amp;" is '"&amp;B100&amp;"';"</f>
        <v>comment on column dbo.jslimorderstatus.HAISYA_JSK is '納期情報_配車実績日';</v>
      </c>
    </row>
    <row r="101" spans="1:22" ht="12" customHeight="1">
      <c r="A101" s="40" t="s">
        <v>672</v>
      </c>
      <c r="B101" s="36" t="s">
        <v>1787</v>
      </c>
      <c r="C101" s="37"/>
      <c r="D101" s="98" t="s">
        <v>575</v>
      </c>
      <c r="E101" s="38"/>
      <c r="F101" s="57"/>
      <c r="G101" s="59"/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13</v>
      </c>
      <c r="V101" s="1" t="str">
        <f t="shared" ref="V101" si="171">"comment on column "&amp;$A$2&amp;"."&amp;A101&amp;" is '"&amp;B101&amp;"';"</f>
        <v>comment on column dbo.jslimorderstatus.HAISYA_JSK_DT is '納期情報_配車実績日(日付型)';</v>
      </c>
    </row>
    <row r="102" spans="1:22" ht="12" customHeight="1">
      <c r="A102" s="40" t="s">
        <v>673</v>
      </c>
      <c r="B102" s="36" t="s">
        <v>1788</v>
      </c>
      <c r="C102" s="37"/>
      <c r="D102" s="98" t="s">
        <v>569</v>
      </c>
      <c r="E102" s="38">
        <v>8</v>
      </c>
      <c r="F102" s="57"/>
      <c r="G102" s="59"/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6</v>
      </c>
      <c r="V102" s="1" t="str">
        <f t="shared" ref="V102" si="173">"comment on column "&amp;$A$2&amp;"."&amp;A102&amp;" is '"&amp;B102&amp;"';"</f>
        <v>comment on column dbo.jslimorderstatus.SAIHAI is '納期情報_再回答配車予定日';</v>
      </c>
    </row>
    <row r="103" spans="1:22" ht="12" customHeight="1">
      <c r="A103" s="40" t="s">
        <v>674</v>
      </c>
      <c r="B103" s="36" t="s">
        <v>1789</v>
      </c>
      <c r="C103" s="37"/>
      <c r="D103" s="98" t="s">
        <v>575</v>
      </c>
      <c r="E103" s="38"/>
      <c r="F103" s="57"/>
      <c r="G103" s="59"/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9</v>
      </c>
      <c r="V103" s="1" t="str">
        <f t="shared" ref="V103" si="175">"comment on column "&amp;$A$2&amp;"."&amp;A103&amp;" is '"&amp;B103&amp;"';"</f>
        <v>comment on column dbo.jslimorderstatus.SAIHAI_DT is '納期情報_再回答配車予定日(日付型)';</v>
      </c>
    </row>
    <row r="104" spans="1:22" ht="12" customHeight="1">
      <c r="A104" s="40" t="s">
        <v>675</v>
      </c>
      <c r="B104" s="36" t="s">
        <v>1790</v>
      </c>
      <c r="C104" s="37"/>
      <c r="D104" s="98" t="s">
        <v>569</v>
      </c>
      <c r="E104" s="38">
        <v>8</v>
      </c>
      <c r="F104" s="57"/>
      <c r="G104" s="59"/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19</v>
      </c>
      <c r="V104" s="1" t="str">
        <f t="shared" ref="V104" si="177">"comment on column "&amp;$A$2&amp;"."&amp;A104&amp;" is '"&amp;B104&amp;"';"</f>
        <v>comment on column dbo.jslimorderstatus.TCK_YOTEI_BI_CHAKOU is '納期情報_到着予定日（着工時）';</v>
      </c>
    </row>
    <row r="105" spans="1:22" ht="12" customHeight="1">
      <c r="A105" s="40" t="s">
        <v>676</v>
      </c>
      <c r="B105" s="36" t="s">
        <v>1791</v>
      </c>
      <c r="C105" s="37"/>
      <c r="D105" s="98" t="s">
        <v>575</v>
      </c>
      <c r="E105" s="38"/>
      <c r="F105" s="57"/>
      <c r="G105" s="59"/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22</v>
      </c>
      <c r="V105" s="1" t="str">
        <f t="shared" ref="V105" si="179">"comment on column "&amp;$A$2&amp;"."&amp;A105&amp;" is '"&amp;B105&amp;"';"</f>
        <v>comment on column dbo.jslimorderstatus.TCK_YOTEI_BI_CHAKOU_DT is '納期情報_到着予定日（着工時）(日付型)';</v>
      </c>
    </row>
    <row r="106" spans="1:22" ht="12" customHeight="1">
      <c r="A106" s="40" t="s">
        <v>677</v>
      </c>
      <c r="B106" s="36" t="s">
        <v>1792</v>
      </c>
      <c r="C106" s="37"/>
      <c r="D106" s="98" t="s">
        <v>569</v>
      </c>
      <c r="E106" s="38">
        <v>8</v>
      </c>
      <c r="F106" s="57"/>
      <c r="G106" s="59"/>
      <c r="H106" s="38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19</v>
      </c>
      <c r="V106" s="1" t="str">
        <f t="shared" ref="V106" si="181">"comment on column "&amp;$A$2&amp;"."&amp;A106&amp;" is '"&amp;B106&amp;"';"</f>
        <v>comment on column dbo.jslimorderstatus.TCK_YOTEI_BI_HAISYA is '納期情報_到着予定日（配車時）';</v>
      </c>
    </row>
    <row r="107" spans="1:22" ht="12" customHeight="1">
      <c r="A107" s="40" t="s">
        <v>678</v>
      </c>
      <c r="B107" s="36" t="s">
        <v>1793</v>
      </c>
      <c r="C107" s="37"/>
      <c r="D107" s="98" t="s">
        <v>575</v>
      </c>
      <c r="E107" s="38"/>
      <c r="F107" s="57"/>
      <c r="G107" s="59"/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22</v>
      </c>
      <c r="V107" s="1" t="str">
        <f t="shared" ref="V107" si="183">"comment on column "&amp;$A$2&amp;"."&amp;A107&amp;" is '"&amp;B107&amp;"';"</f>
        <v>comment on column dbo.jslimorderstatus.TCK_YOTEI_BI_HAISYA_DT is '納期情報_到着予定日（配車時）(日付型)';</v>
      </c>
    </row>
    <row r="108" spans="1:22" ht="12" customHeight="1">
      <c r="A108" s="40" t="s">
        <v>679</v>
      </c>
      <c r="B108" s="36" t="s">
        <v>1794</v>
      </c>
      <c r="C108" s="37"/>
      <c r="D108" s="98" t="s">
        <v>569</v>
      </c>
      <c r="E108" s="38">
        <v>8</v>
      </c>
      <c r="F108" s="57"/>
      <c r="G108" s="59"/>
      <c r="H108" s="38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19</v>
      </c>
      <c r="V108" s="1" t="str">
        <f t="shared" ref="V108" si="185">"comment on column "&amp;$A$2&amp;"."&amp;A108&amp;" is '"&amp;B108&amp;"';"</f>
        <v>comment on column dbo.jslimorderstatus.TCK_YOTEI_BI_LATEST is '納期情報_到着予定日（最新）';</v>
      </c>
    </row>
    <row r="109" spans="1:22" ht="12" customHeight="1">
      <c r="A109" s="40" t="s">
        <v>680</v>
      </c>
      <c r="B109" s="36" t="s">
        <v>1795</v>
      </c>
      <c r="C109" s="37"/>
      <c r="D109" s="98" t="s">
        <v>575</v>
      </c>
      <c r="E109" s="38"/>
      <c r="F109" s="57"/>
      <c r="G109" s="59"/>
      <c r="H109" s="38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22</v>
      </c>
      <c r="V109" s="1" t="str">
        <f t="shared" ref="V109" si="187">"comment on column "&amp;$A$2&amp;"."&amp;A109&amp;" is '"&amp;B109&amp;"';"</f>
        <v>comment on column dbo.jslimorderstatus.TCK_YOTEI_BI_LATEST_DT is '納期情報_到着予定日（最新）(日付型)';</v>
      </c>
    </row>
    <row r="110" spans="1:22" ht="12" customHeight="1">
      <c r="A110" s="40" t="s">
        <v>681</v>
      </c>
      <c r="B110" s="36" t="s">
        <v>1796</v>
      </c>
      <c r="C110" s="37"/>
      <c r="D110" s="98" t="s">
        <v>569</v>
      </c>
      <c r="E110" s="38">
        <v>8</v>
      </c>
      <c r="F110" s="57"/>
      <c r="G110" s="59"/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7</v>
      </c>
      <c r="V110" s="1" t="str">
        <f t="shared" ref="V110" si="189">"comment on column "&amp;$A$2&amp;"."&amp;A110&amp;" is '"&amp;B110&amp;"';"</f>
        <v>comment on column dbo.jslimorderstatus.FURIATE is '納期情報_振当日';</v>
      </c>
    </row>
    <row r="111" spans="1:22" ht="12" customHeight="1">
      <c r="A111" s="40" t="s">
        <v>682</v>
      </c>
      <c r="B111" s="36" t="s">
        <v>1797</v>
      </c>
      <c r="C111" s="37"/>
      <c r="D111" s="98" t="s">
        <v>575</v>
      </c>
      <c r="E111" s="38"/>
      <c r="F111" s="57"/>
      <c r="G111" s="59"/>
      <c r="H111" s="38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10</v>
      </c>
      <c r="V111" s="1" t="str">
        <f t="shared" ref="V111" si="191">"comment on column "&amp;$A$2&amp;"."&amp;A111&amp;" is '"&amp;B111&amp;"';"</f>
        <v>comment on column dbo.jslimorderstatus.FURIATE_DT is '納期情報_振当日(日付型)';</v>
      </c>
    </row>
    <row r="112" spans="1:22" ht="12" customHeight="1">
      <c r="A112" s="40" t="s">
        <v>683</v>
      </c>
      <c r="B112" s="36" t="s">
        <v>1798</v>
      </c>
      <c r="C112" s="37"/>
      <c r="D112" s="98" t="s">
        <v>569</v>
      </c>
      <c r="E112" s="38">
        <v>8</v>
      </c>
      <c r="F112" s="57"/>
      <c r="G112" s="59"/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15</v>
      </c>
      <c r="V112" s="1" t="str">
        <f t="shared" ref="V112" si="193">"comment on column "&amp;$A$2&amp;"."&amp;A112&amp;" is '"&amp;B112&amp;"';"</f>
        <v>comment on column dbo.jslimorderstatus.SINTEN_YOTEI_BI is '納期情報_新点作業着工予定日';</v>
      </c>
    </row>
    <row r="113" spans="1:22" ht="12" customHeight="1">
      <c r="A113" s="40" t="s">
        <v>684</v>
      </c>
      <c r="B113" s="36" t="s">
        <v>1799</v>
      </c>
      <c r="C113" s="37"/>
      <c r="D113" s="98" t="s">
        <v>575</v>
      </c>
      <c r="E113" s="38"/>
      <c r="F113" s="57"/>
      <c r="G113" s="59"/>
      <c r="H113" s="38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18</v>
      </c>
      <c r="V113" s="1" t="str">
        <f t="shared" ref="V113" si="195">"comment on column "&amp;$A$2&amp;"."&amp;A113&amp;" is '"&amp;B113&amp;"';"</f>
        <v>comment on column dbo.jslimorderstatus.SINTEN_YOTEI_BI_DT is '納期情報_新点作業着工予定日(日付型)';</v>
      </c>
    </row>
    <row r="114" spans="1:22" ht="12" customHeight="1">
      <c r="A114" s="40" t="s">
        <v>685</v>
      </c>
      <c r="B114" s="36" t="s">
        <v>1800</v>
      </c>
      <c r="C114" s="37"/>
      <c r="D114" s="98" t="s">
        <v>569</v>
      </c>
      <c r="E114" s="38">
        <v>2</v>
      </c>
      <c r="F114" s="57"/>
      <c r="G114" s="59"/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10</v>
      </c>
      <c r="V114" s="1" t="str">
        <f t="shared" ref="V114" si="197">"comment on column "&amp;$A$2&amp;"."&amp;A114&amp;" is '"&amp;B114&amp;"';"</f>
        <v>comment on column dbo.jslimorderstatus.SINTEN_SEQ is '納期情報_新点作業着工順';</v>
      </c>
    </row>
    <row r="115" spans="1:22" ht="12" customHeight="1">
      <c r="A115" s="40" t="s">
        <v>686</v>
      </c>
      <c r="B115" s="36" t="s">
        <v>1801</v>
      </c>
      <c r="C115" s="37"/>
      <c r="D115" s="98" t="s">
        <v>569</v>
      </c>
      <c r="E115" s="38">
        <v>8</v>
      </c>
      <c r="F115" s="57"/>
      <c r="G115" s="59"/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ref="U115" si="198">LEN(A115)</f>
        <v>8</v>
      </c>
      <c r="V115" s="1" t="str">
        <f t="shared" ref="V115" si="199">"comment on column "&amp;$A$2&amp;"."&amp;A115&amp;" is '"&amp;B115&amp;"';"</f>
        <v>comment on column dbo.jslimorderstatus.TOROKIBO is '納期情報_登録希望日';</v>
      </c>
    </row>
    <row r="116" spans="1:22" ht="12" customHeight="1">
      <c r="A116" s="40" t="s">
        <v>687</v>
      </c>
      <c r="B116" s="36" t="s">
        <v>1802</v>
      </c>
      <c r="C116" s="37"/>
      <c r="D116" s="98" t="s">
        <v>575</v>
      </c>
      <c r="E116" s="38"/>
      <c r="F116" s="57"/>
      <c r="G116" s="59"/>
      <c r="H116" s="38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198"/>
      <c r="T116" s="199"/>
      <c r="U116" s="1">
        <f t="shared" ref="U116" si="200">LEN(A116)</f>
        <v>11</v>
      </c>
      <c r="V116" s="1" t="str">
        <f t="shared" ref="V116" si="201">"comment on column "&amp;$A$2&amp;"."&amp;A116&amp;" is '"&amp;B116&amp;"';"</f>
        <v>comment on column dbo.jslimorderstatus.TOROKIBO_DT is '納期情報_登録希望日(日付型)';</v>
      </c>
    </row>
    <row r="117" spans="1:22" ht="12" customHeight="1">
      <c r="A117" s="40" t="s">
        <v>688</v>
      </c>
      <c r="B117" s="36" t="s">
        <v>1803</v>
      </c>
      <c r="C117" s="37"/>
      <c r="D117" s="98" t="s">
        <v>569</v>
      </c>
      <c r="E117" s="38">
        <v>8</v>
      </c>
      <c r="F117" s="57"/>
      <c r="G117" s="59"/>
      <c r="H117" s="38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198"/>
      <c r="T117" s="199"/>
      <c r="U117" s="1">
        <f t="shared" ref="U117" si="202">LEN(A117)</f>
        <v>8</v>
      </c>
      <c r="V117" s="1" t="str">
        <f t="shared" ref="V117" si="203">"comment on column "&amp;$A$2&amp;"."&amp;A117&amp;" is '"&amp;B117&amp;"';"</f>
        <v>comment on column dbo.jslimorderstatus.TOROYOTE is '納期情報_登録予定日';</v>
      </c>
    </row>
    <row r="118" spans="1:22" ht="12" customHeight="1">
      <c r="A118" s="40" t="s">
        <v>689</v>
      </c>
      <c r="B118" s="36" t="s">
        <v>1804</v>
      </c>
      <c r="C118" s="37"/>
      <c r="D118" s="98" t="s">
        <v>575</v>
      </c>
      <c r="E118" s="38"/>
      <c r="F118" s="57"/>
      <c r="G118" s="59"/>
      <c r="H118" s="38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198"/>
      <c r="T118" s="199"/>
      <c r="U118" s="1">
        <f t="shared" ref="U118" si="204">LEN(A118)</f>
        <v>11</v>
      </c>
      <c r="V118" s="1" t="str">
        <f t="shared" ref="V118" si="205">"comment on column "&amp;$A$2&amp;"."&amp;A118&amp;" is '"&amp;B118&amp;"';"</f>
        <v>comment on column dbo.jslimorderstatus.TOROYOTE_DT is '納期情報_登録予定日(日付型)';</v>
      </c>
    </row>
    <row r="119" spans="1:22" ht="12" customHeight="1">
      <c r="A119" s="40" t="s">
        <v>690</v>
      </c>
      <c r="B119" s="36" t="s">
        <v>1805</v>
      </c>
      <c r="C119" s="37"/>
      <c r="D119" s="98" t="s">
        <v>569</v>
      </c>
      <c r="E119" s="38">
        <v>8</v>
      </c>
      <c r="F119" s="57"/>
      <c r="G119" s="59"/>
      <c r="H119" s="38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198"/>
      <c r="T119" s="199"/>
      <c r="U119" s="1">
        <f t="shared" ref="U119" si="206">LEN(A119)</f>
        <v>6</v>
      </c>
      <c r="V119" s="1" t="str">
        <f t="shared" ref="V119" si="207">"comment on column "&amp;$A$2&amp;"."&amp;A119&amp;" is '"&amp;B119&amp;"';"</f>
        <v>comment on column dbo.jslimorderstatus.TORKBI is '納期情報_登録日';</v>
      </c>
    </row>
    <row r="120" spans="1:22" ht="12" customHeight="1">
      <c r="A120" s="40" t="s">
        <v>691</v>
      </c>
      <c r="B120" s="36" t="s">
        <v>1806</v>
      </c>
      <c r="C120" s="37"/>
      <c r="D120" s="98" t="s">
        <v>575</v>
      </c>
      <c r="E120" s="38"/>
      <c r="F120" s="57"/>
      <c r="G120" s="59"/>
      <c r="H120" s="38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198"/>
      <c r="T120" s="199"/>
      <c r="U120" s="1">
        <f t="shared" ref="U120" si="208">LEN(A120)</f>
        <v>9</v>
      </c>
      <c r="V120" s="1" t="str">
        <f t="shared" ref="V120" si="209">"comment on column "&amp;$A$2&amp;"."&amp;A120&amp;" is '"&amp;B120&amp;"';"</f>
        <v>comment on column dbo.jslimorderstatus.TORKBI_DT is '納期情報_登録日(日付型)';</v>
      </c>
    </row>
    <row r="121" spans="1:22" ht="12" customHeight="1">
      <c r="A121" s="40" t="s">
        <v>692</v>
      </c>
      <c r="B121" s="36" t="s">
        <v>1807</v>
      </c>
      <c r="C121" s="37"/>
      <c r="D121" s="98" t="s">
        <v>569</v>
      </c>
      <c r="E121" s="38">
        <v>8</v>
      </c>
      <c r="F121" s="57"/>
      <c r="G121" s="59"/>
      <c r="H121" s="38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198"/>
      <c r="T121" s="199"/>
      <c r="U121" s="1">
        <f t="shared" ref="U121" si="210">LEN(A121)</f>
        <v>8</v>
      </c>
      <c r="V121" s="1" t="str">
        <f t="shared" ref="V121" si="211">"comment on column "&amp;$A$2&amp;"."&amp;A121&amp;" is '"&amp;B121&amp;"';"</f>
        <v>comment on column dbo.jslimorderstatus.SKIBDATE is '納期情報_初回希望納期';</v>
      </c>
    </row>
    <row r="122" spans="1:22" ht="12" customHeight="1">
      <c r="A122" s="40" t="s">
        <v>693</v>
      </c>
      <c r="B122" s="36" t="s">
        <v>1808</v>
      </c>
      <c r="C122" s="37"/>
      <c r="D122" s="98" t="s">
        <v>575</v>
      </c>
      <c r="E122" s="38"/>
      <c r="F122" s="57"/>
      <c r="G122" s="59"/>
      <c r="H122" s="38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198"/>
      <c r="T122" s="199"/>
      <c r="U122" s="1">
        <f t="shared" ref="U122" si="212">LEN(A122)</f>
        <v>11</v>
      </c>
      <c r="V122" s="1" t="str">
        <f t="shared" ref="V122" si="213">"comment on column "&amp;$A$2&amp;"."&amp;A122&amp;" is '"&amp;B122&amp;"';"</f>
        <v>comment on column dbo.jslimorderstatus.SKIBDATE_DT is '納期情報_初回希望納期(日付型)';</v>
      </c>
    </row>
    <row r="123" spans="1:22" ht="12" customHeight="1">
      <c r="A123" s="40" t="s">
        <v>694</v>
      </c>
      <c r="B123" s="36" t="s">
        <v>1809</v>
      </c>
      <c r="C123" s="37"/>
      <c r="D123" s="98" t="s">
        <v>569</v>
      </c>
      <c r="E123" s="38">
        <v>8</v>
      </c>
      <c r="F123" s="57"/>
      <c r="G123" s="59"/>
      <c r="H123" s="38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198"/>
      <c r="T123" s="199"/>
      <c r="U123" s="1">
        <f t="shared" ref="U123" si="214">LEN(A123)</f>
        <v>8</v>
      </c>
      <c r="V123" s="1" t="str">
        <f t="shared" ref="V123" si="215">"comment on column "&amp;$A$2&amp;"."&amp;A123&amp;" is '"&amp;B123&amp;"';"</f>
        <v>comment on column dbo.jslimorderstatus.NOUSKIBO is '納期情報_納車希望日';</v>
      </c>
    </row>
    <row r="124" spans="1:22" ht="12" customHeight="1">
      <c r="A124" s="40" t="s">
        <v>695</v>
      </c>
      <c r="B124" s="36" t="s">
        <v>1810</v>
      </c>
      <c r="C124" s="37"/>
      <c r="D124" s="98" t="s">
        <v>575</v>
      </c>
      <c r="E124" s="38"/>
      <c r="F124" s="57"/>
      <c r="G124" s="59"/>
      <c r="H124" s="38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198"/>
      <c r="T124" s="199"/>
      <c r="U124" s="1">
        <f t="shared" ref="U124" si="216">LEN(A124)</f>
        <v>11</v>
      </c>
      <c r="V124" s="1" t="str">
        <f t="shared" ref="V124" si="217">"comment on column "&amp;$A$2&amp;"."&amp;A124&amp;" is '"&amp;B124&amp;"';"</f>
        <v>comment on column dbo.jslimorderstatus.NOUSKIBO_DT is '納期情報_納車希望日(日付型)';</v>
      </c>
    </row>
    <row r="125" spans="1:22" ht="12" customHeight="1">
      <c r="A125" s="40" t="s">
        <v>696</v>
      </c>
      <c r="B125" s="36" t="s">
        <v>1811</v>
      </c>
      <c r="C125" s="37"/>
      <c r="D125" s="98" t="s">
        <v>569</v>
      </c>
      <c r="E125" s="38">
        <v>8</v>
      </c>
      <c r="F125" s="57"/>
      <c r="G125" s="59"/>
      <c r="H125" s="38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198"/>
      <c r="T125" s="199"/>
      <c r="U125" s="1">
        <f t="shared" ref="U125" si="218">LEN(A125)</f>
        <v>8</v>
      </c>
      <c r="V125" s="1" t="str">
        <f t="shared" ref="V125" si="219">"comment on column "&amp;$A$2&amp;"."&amp;A125&amp;" is '"&amp;B125&amp;"';"</f>
        <v>comment on column dbo.jslimorderstatus.KNOBISYA is '納期情報_顧客納車日';</v>
      </c>
    </row>
    <row r="126" spans="1:22" ht="12" customHeight="1">
      <c r="A126" s="40" t="s">
        <v>697</v>
      </c>
      <c r="B126" s="36" t="s">
        <v>1812</v>
      </c>
      <c r="C126" s="37"/>
      <c r="D126" s="98" t="s">
        <v>575</v>
      </c>
      <c r="E126" s="38"/>
      <c r="F126" s="57"/>
      <c r="G126" s="59"/>
      <c r="H126" s="38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198"/>
      <c r="T126" s="199"/>
      <c r="U126" s="1">
        <f t="shared" ref="U126" si="220">LEN(A126)</f>
        <v>11</v>
      </c>
      <c r="V126" s="1" t="str">
        <f t="shared" ref="V126" si="221">"comment on column "&amp;$A$2&amp;"."&amp;A126&amp;" is '"&amp;B126&amp;"';"</f>
        <v>comment on column dbo.jslimorderstatus.KNOBISYA_DT is '納期情報_顧客納車日(日付型)';</v>
      </c>
    </row>
    <row r="127" spans="1:22" ht="12" customHeight="1">
      <c r="A127" s="40" t="s">
        <v>698</v>
      </c>
      <c r="B127" s="36" t="s">
        <v>1813</v>
      </c>
      <c r="C127" s="37"/>
      <c r="D127" s="98" t="s">
        <v>569</v>
      </c>
      <c r="E127" s="38">
        <v>8</v>
      </c>
      <c r="F127" s="57"/>
      <c r="G127" s="59"/>
      <c r="H127" s="38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198"/>
      <c r="T127" s="199"/>
      <c r="U127" s="1">
        <f t="shared" ref="U127" si="222">LEN(A127)</f>
        <v>8</v>
      </c>
      <c r="V127" s="1" t="str">
        <f t="shared" ref="V127" si="223">"comment on column "&amp;$A$2&amp;"."&amp;A127&amp;" is '"&amp;B127&amp;"';"</f>
        <v>comment on column dbo.jslimorderstatus.HANBAIBI is '納期情報_販売日';</v>
      </c>
    </row>
    <row r="128" spans="1:22" ht="12" customHeight="1">
      <c r="A128" s="40" t="s">
        <v>699</v>
      </c>
      <c r="B128" s="36" t="s">
        <v>1814</v>
      </c>
      <c r="C128" s="37"/>
      <c r="D128" s="98" t="s">
        <v>575</v>
      </c>
      <c r="E128" s="38"/>
      <c r="F128" s="57"/>
      <c r="G128" s="59"/>
      <c r="H128" s="38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198"/>
      <c r="T128" s="199"/>
      <c r="U128" s="1">
        <f t="shared" ref="U128" si="224">LEN(A128)</f>
        <v>11</v>
      </c>
      <c r="V128" s="1" t="str">
        <f t="shared" ref="V128" si="225">"comment on column "&amp;$A$2&amp;"."&amp;A128&amp;" is '"&amp;B128&amp;"';"</f>
        <v>comment on column dbo.jslimorderstatus.HANBAIBI_DT is '納期情報_販売日(日付型)';</v>
      </c>
    </row>
    <row r="129" spans="1:22" ht="12" customHeight="1">
      <c r="A129" s="40" t="s">
        <v>700</v>
      </c>
      <c r="B129" s="36" t="s">
        <v>1815</v>
      </c>
      <c r="C129" s="37"/>
      <c r="D129" s="98" t="s">
        <v>569</v>
      </c>
      <c r="E129" s="38">
        <v>10</v>
      </c>
      <c r="F129" s="57"/>
      <c r="G129" s="59"/>
      <c r="H129" s="38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198"/>
      <c r="T129" s="199"/>
      <c r="U129" s="1">
        <f t="shared" ref="U129" si="226">LEN(A129)</f>
        <v>5</v>
      </c>
      <c r="V129" s="1" t="str">
        <f t="shared" ref="V129" si="227">"comment on column "&amp;$A$2&amp;"."&amp;A129&amp;" is '"&amp;B129&amp;"';"</f>
        <v>comment on column dbo.jslimorderstatus.IDENT is '生産車両_ＩＤＮＯ';</v>
      </c>
    </row>
    <row r="130" spans="1:22" ht="12" customHeight="1">
      <c r="A130" s="40" t="s">
        <v>701</v>
      </c>
      <c r="B130" s="36" t="s">
        <v>1816</v>
      </c>
      <c r="C130" s="37" t="s">
        <v>1817</v>
      </c>
      <c r="D130" s="98" t="s">
        <v>569</v>
      </c>
      <c r="E130" s="38">
        <v>3</v>
      </c>
      <c r="F130" s="57"/>
      <c r="G130" s="59"/>
      <c r="H130" s="38" t="s">
        <v>358</v>
      </c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198"/>
      <c r="T130" s="199"/>
      <c r="U130" s="1">
        <f t="shared" ref="U130" si="228">LEN(A130)</f>
        <v>6</v>
      </c>
      <c r="V130" s="1" t="str">
        <f t="shared" ref="V130" si="229">"comment on column "&amp;$A$2&amp;"."&amp;A130&amp;" is '"&amp;B130&amp;"';"</f>
        <v>comment on column dbo.jslimorderstatus.FRMKBN is '生産車両_フレーム区分';</v>
      </c>
    </row>
    <row r="131" spans="1:22" ht="12" customHeight="1">
      <c r="A131" s="40" t="s">
        <v>702</v>
      </c>
      <c r="B131" s="36" t="s">
        <v>1818</v>
      </c>
      <c r="C131" s="37" t="s">
        <v>1819</v>
      </c>
      <c r="D131" s="98" t="s">
        <v>569</v>
      </c>
      <c r="E131" s="38">
        <v>7</v>
      </c>
      <c r="F131" s="57"/>
      <c r="G131" s="59"/>
      <c r="H131" s="38" t="s">
        <v>358</v>
      </c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198"/>
      <c r="T131" s="199"/>
      <c r="U131" s="1">
        <f t="shared" ref="U131" si="230">LEN(A131)</f>
        <v>5</v>
      </c>
      <c r="V131" s="1" t="str">
        <f t="shared" ref="V131" si="231">"comment on column "&amp;$A$2&amp;"."&amp;A131&amp;" is '"&amp;B131&amp;"';"</f>
        <v>comment on column dbo.jslimorderstatus.FRMNO is '生産車両_フレームＮＯ';</v>
      </c>
    </row>
    <row r="132" spans="1:22" ht="12" customHeight="1">
      <c r="A132" s="40" t="s">
        <v>703</v>
      </c>
      <c r="B132" s="36" t="s">
        <v>1820</v>
      </c>
      <c r="C132" s="37"/>
      <c r="D132" s="98" t="s">
        <v>569</v>
      </c>
      <c r="E132" s="38">
        <v>60</v>
      </c>
      <c r="F132" s="57"/>
      <c r="G132" s="59"/>
      <c r="H132" s="38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198"/>
      <c r="T132" s="199"/>
      <c r="U132" s="1">
        <f t="shared" ref="U132" si="232">LEN(A132)</f>
        <v>16</v>
      </c>
      <c r="V132" s="1" t="str">
        <f t="shared" ref="V132" si="233">"comment on column "&amp;$A$2&amp;"."&amp;A132&amp;" is '"&amp;B132&amp;"';"</f>
        <v>comment on column dbo.jslimorderstatus.PRODUCTION_PLANT is '生産車両_生産工場';</v>
      </c>
    </row>
    <row r="133" spans="1:22" ht="12" customHeight="1">
      <c r="A133" s="40" t="s">
        <v>704</v>
      </c>
      <c r="B133" s="36" t="s">
        <v>1821</v>
      </c>
      <c r="C133" s="37"/>
      <c r="D133" s="98" t="s">
        <v>569</v>
      </c>
      <c r="E133" s="38">
        <v>8</v>
      </c>
      <c r="F133" s="57"/>
      <c r="G133" s="59"/>
      <c r="H133" s="38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198"/>
      <c r="T133" s="199"/>
      <c r="U133" s="1">
        <f t="shared" ref="U133" si="234">LEN(A133)</f>
        <v>6</v>
      </c>
      <c r="V133" s="1" t="str">
        <f t="shared" ref="V133" si="235">"comment on column "&amp;$A$2&amp;"."&amp;A133&amp;" is '"&amp;B133&amp;"';"</f>
        <v>comment on column dbo.jslimorderstatus.SYUKKA is '生産車両_出荷地コード';</v>
      </c>
    </row>
    <row r="134" spans="1:22" ht="12" customHeight="1">
      <c r="A134" s="40" t="s">
        <v>705</v>
      </c>
      <c r="B134" s="36" t="s">
        <v>1822</v>
      </c>
      <c r="C134" s="37"/>
      <c r="D134" s="98" t="s">
        <v>569</v>
      </c>
      <c r="E134" s="38">
        <v>17</v>
      </c>
      <c r="F134" s="57"/>
      <c r="G134" s="59"/>
      <c r="H134" s="38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198"/>
      <c r="T134" s="199"/>
      <c r="U134" s="1">
        <f t="shared" ref="U134" si="236">LEN(A134)</f>
        <v>3</v>
      </c>
      <c r="V134" s="1" t="str">
        <f t="shared" ref="V134" si="237">"comment on column "&amp;$A$2&amp;"."&amp;A134&amp;" is '"&amp;B134&amp;"';"</f>
        <v>comment on column dbo.jslimorderstatus.VIN is '生産車両_VIN';</v>
      </c>
    </row>
    <row r="135" spans="1:22" ht="12" customHeight="1">
      <c r="A135" s="40" t="s">
        <v>706</v>
      </c>
      <c r="B135" s="36" t="s">
        <v>1823</v>
      </c>
      <c r="C135" s="37"/>
      <c r="D135" s="98" t="s">
        <v>569</v>
      </c>
      <c r="E135" s="38">
        <v>15</v>
      </c>
      <c r="F135" s="57"/>
      <c r="G135" s="59"/>
      <c r="H135" s="38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198"/>
      <c r="T135" s="199"/>
      <c r="U135" s="1">
        <f t="shared" ref="U135" si="238">LEN(A135)</f>
        <v>7</v>
      </c>
      <c r="V135" s="1" t="str">
        <f t="shared" ref="V135" si="239">"comment on column "&amp;$A$2&amp;"."&amp;A135&amp;" is '"&amp;B135&amp;"';"</f>
        <v>comment on column dbo.jslimorderstatus.VHC_KEY is '生産ステータス_車一台を特定するキー';</v>
      </c>
    </row>
    <row r="136" spans="1:22" ht="12" customHeight="1">
      <c r="A136" s="40" t="s">
        <v>707</v>
      </c>
      <c r="B136" s="36" t="s">
        <v>1824</v>
      </c>
      <c r="C136" s="37"/>
      <c r="D136" s="98" t="s">
        <v>569</v>
      </c>
      <c r="E136" s="38">
        <v>8</v>
      </c>
      <c r="F136" s="57"/>
      <c r="G136" s="59"/>
      <c r="H136" s="38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198"/>
      <c r="T136" s="199"/>
      <c r="U136" s="1">
        <f t="shared" ref="U136" si="240">LEN(A136)</f>
        <v>11</v>
      </c>
      <c r="V136" s="1" t="str">
        <f t="shared" ref="V136" si="241">"comment on column "&amp;$A$2&amp;"."&amp;A136&amp;" is '"&amp;B136&amp;"';"</f>
        <v>comment on column dbo.jslimorderstatus.CYAKKO_PLAN is '生産ステータス_着工予定日';</v>
      </c>
    </row>
    <row r="137" spans="1:22" ht="12" customHeight="1">
      <c r="A137" s="40" t="s">
        <v>708</v>
      </c>
      <c r="B137" s="36" t="s">
        <v>1825</v>
      </c>
      <c r="C137" s="37"/>
      <c r="D137" s="98" t="s">
        <v>575</v>
      </c>
      <c r="E137" s="38"/>
      <c r="F137" s="57"/>
      <c r="G137" s="59"/>
      <c r="H137" s="38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198"/>
      <c r="T137" s="199"/>
      <c r="U137" s="1">
        <f t="shared" ref="U137" si="242">LEN(A137)</f>
        <v>14</v>
      </c>
      <c r="V137" s="1" t="str">
        <f t="shared" ref="V137" si="243">"comment on column "&amp;$A$2&amp;"."&amp;A137&amp;" is '"&amp;B137&amp;"';"</f>
        <v>comment on column dbo.jslimorderstatus.CYAKKO_PLAN_DT is '生産ステータス_着工予定日(日付型)';</v>
      </c>
    </row>
    <row r="138" spans="1:22" ht="12" customHeight="1">
      <c r="A138" s="40" t="s">
        <v>709</v>
      </c>
      <c r="B138" s="36" t="s">
        <v>1826</v>
      </c>
      <c r="C138" s="37"/>
      <c r="D138" s="98" t="s">
        <v>569</v>
      </c>
      <c r="E138" s="38">
        <v>8</v>
      </c>
      <c r="F138" s="57"/>
      <c r="G138" s="59"/>
      <c r="H138" s="38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198"/>
      <c r="T138" s="199"/>
      <c r="U138" s="1">
        <f t="shared" ref="U138" si="244">LEN(A138)</f>
        <v>10</v>
      </c>
      <c r="V138" s="1" t="str">
        <f t="shared" ref="V138" si="245">"comment on column "&amp;$A$2&amp;"."&amp;A138&amp;" is '"&amp;B138&amp;"';"</f>
        <v>comment on column dbo.jslimorderstatus.CYAKKO_JSK is '生産ステータス_着工実績日';</v>
      </c>
    </row>
    <row r="139" spans="1:22" ht="12" customHeight="1">
      <c r="A139" s="40" t="s">
        <v>710</v>
      </c>
      <c r="B139" s="36" t="s">
        <v>1827</v>
      </c>
      <c r="C139" s="37"/>
      <c r="D139" s="98" t="s">
        <v>575</v>
      </c>
      <c r="E139" s="38"/>
      <c r="F139" s="57"/>
      <c r="G139" s="59"/>
      <c r="H139" s="38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198"/>
      <c r="T139" s="199"/>
      <c r="U139" s="1">
        <f t="shared" ref="U139" si="246">LEN(A139)</f>
        <v>13</v>
      </c>
      <c r="V139" s="1" t="str">
        <f t="shared" ref="V139" si="247">"comment on column "&amp;$A$2&amp;"."&amp;A139&amp;" is '"&amp;B139&amp;"';"</f>
        <v>comment on column dbo.jslimorderstatus.CYAKKO_JSK_DT is '生産ステータス_着工実績日(日付型)';</v>
      </c>
    </row>
    <row r="140" spans="1:22" ht="12" customHeight="1">
      <c r="A140" s="40" t="s">
        <v>711</v>
      </c>
      <c r="B140" s="36" t="s">
        <v>1828</v>
      </c>
      <c r="C140" s="37"/>
      <c r="D140" s="98" t="s">
        <v>569</v>
      </c>
      <c r="E140" s="38">
        <v>8</v>
      </c>
      <c r="F140" s="57"/>
      <c r="G140" s="59"/>
      <c r="H140" s="38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198"/>
      <c r="T140" s="199"/>
      <c r="U140" s="1">
        <f t="shared" ref="U140" si="248">LEN(A140)</f>
        <v>7</v>
      </c>
      <c r="V140" s="1" t="str">
        <f t="shared" ref="V140" si="249">"comment on column "&amp;$A$2&amp;"."&amp;A140&amp;" is '"&amp;B140&amp;"';"</f>
        <v>comment on column dbo.jslimorderstatus.LO_PLAN is '生産ステータス_ラインオフ予定日';</v>
      </c>
    </row>
    <row r="141" spans="1:22" ht="12" customHeight="1">
      <c r="A141" s="40" t="s">
        <v>712</v>
      </c>
      <c r="B141" s="36" t="s">
        <v>1829</v>
      </c>
      <c r="C141" s="37"/>
      <c r="D141" s="98" t="s">
        <v>575</v>
      </c>
      <c r="E141" s="38"/>
      <c r="F141" s="57"/>
      <c r="G141" s="59"/>
      <c r="H141" s="38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198"/>
      <c r="T141" s="199"/>
      <c r="U141" s="1">
        <f t="shared" ref="U141" si="250">LEN(A141)</f>
        <v>10</v>
      </c>
      <c r="V141" s="1" t="str">
        <f t="shared" ref="V141" si="251">"comment on column "&amp;$A$2&amp;"."&amp;A141&amp;" is '"&amp;B141&amp;"';"</f>
        <v>comment on column dbo.jslimorderstatus.LO_PLAN_DT is '生産ステータス_ラインオフ予定日(日付型)';</v>
      </c>
    </row>
    <row r="142" spans="1:22" ht="12" customHeight="1">
      <c r="A142" s="40" t="s">
        <v>713</v>
      </c>
      <c r="B142" s="36" t="s">
        <v>1830</v>
      </c>
      <c r="C142" s="37"/>
      <c r="D142" s="98" t="s">
        <v>569</v>
      </c>
      <c r="E142" s="38">
        <v>8</v>
      </c>
      <c r="F142" s="57"/>
      <c r="G142" s="59"/>
      <c r="H142" s="38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198"/>
      <c r="T142" s="199"/>
      <c r="U142" s="1">
        <f t="shared" ref="U142" si="252">LEN(A142)</f>
        <v>6</v>
      </c>
      <c r="V142" s="1" t="str">
        <f t="shared" ref="V142" si="253">"comment on column "&amp;$A$2&amp;"."&amp;A142&amp;" is '"&amp;B142&amp;"';"</f>
        <v>comment on column dbo.jslimorderstatus.LO_JSK is '生産ステータス_ラインオフ実績日';</v>
      </c>
    </row>
    <row r="143" spans="1:22" ht="12" customHeight="1">
      <c r="A143" s="40" t="s">
        <v>714</v>
      </c>
      <c r="B143" s="36" t="s">
        <v>1831</v>
      </c>
      <c r="C143" s="37"/>
      <c r="D143" s="98" t="s">
        <v>575</v>
      </c>
      <c r="E143" s="38"/>
      <c r="F143" s="57"/>
      <c r="G143" s="59"/>
      <c r="H143" s="38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198"/>
      <c r="T143" s="199"/>
      <c r="U143" s="1">
        <f t="shared" ref="U143" si="254">LEN(A143)</f>
        <v>9</v>
      </c>
      <c r="V143" s="1" t="str">
        <f t="shared" ref="V143" si="255">"comment on column "&amp;$A$2&amp;"."&amp;A143&amp;" is '"&amp;B143&amp;"';"</f>
        <v>comment on column dbo.jslimorderstatus.LO_JSK_DT is '生産ステータス_ラインオフ実績日(日付型)';</v>
      </c>
    </row>
    <row r="144" spans="1:22" ht="12" customHeight="1">
      <c r="A144" s="40" t="s">
        <v>715</v>
      </c>
      <c r="B144" s="36" t="s">
        <v>1832</v>
      </c>
      <c r="C144" s="37"/>
      <c r="D144" s="98" t="s">
        <v>569</v>
      </c>
      <c r="E144" s="38">
        <v>8</v>
      </c>
      <c r="F144" s="57"/>
      <c r="G144" s="59"/>
      <c r="H144" s="38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198"/>
      <c r="T144" s="199"/>
      <c r="U144" s="1">
        <f t="shared" ref="U144" si="256">LEN(A144)</f>
        <v>11</v>
      </c>
      <c r="V144" s="1" t="str">
        <f t="shared" ref="V144" si="257">"comment on column "&amp;$A$2&amp;"."&amp;A144&amp;" is '"&amp;B144&amp;"';"</f>
        <v>comment on column dbo.jslimorderstatus.SYUKEN_PLAN is '生産ステータス_終検予定日';</v>
      </c>
    </row>
    <row r="145" spans="1:22" ht="12" customHeight="1">
      <c r="A145" s="40" t="s">
        <v>716</v>
      </c>
      <c r="B145" s="36" t="s">
        <v>1833</v>
      </c>
      <c r="C145" s="37"/>
      <c r="D145" s="98" t="s">
        <v>575</v>
      </c>
      <c r="E145" s="38"/>
      <c r="F145" s="57"/>
      <c r="G145" s="59"/>
      <c r="H145" s="38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198"/>
      <c r="T145" s="199"/>
      <c r="U145" s="1">
        <f t="shared" ref="U145" si="258">LEN(A145)</f>
        <v>14</v>
      </c>
      <c r="V145" s="1" t="str">
        <f t="shared" ref="V145" si="259">"comment on column "&amp;$A$2&amp;"."&amp;A145&amp;" is '"&amp;B145&amp;"';"</f>
        <v>comment on column dbo.jslimorderstatus.SYUKEN_PLAN_DT is '生産ステータス_終検予定日(日付型)';</v>
      </c>
    </row>
    <row r="146" spans="1:22" ht="12" customHeight="1">
      <c r="A146" s="40" t="s">
        <v>717</v>
      </c>
      <c r="B146" s="36" t="s">
        <v>1834</v>
      </c>
      <c r="C146" s="37"/>
      <c r="D146" s="98" t="s">
        <v>569</v>
      </c>
      <c r="E146" s="38">
        <v>8</v>
      </c>
      <c r="F146" s="57"/>
      <c r="G146" s="59"/>
      <c r="H146" s="38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198"/>
      <c r="T146" s="199"/>
      <c r="U146" s="1">
        <f t="shared" ref="U146" si="260">LEN(A146)</f>
        <v>10</v>
      </c>
      <c r="V146" s="1" t="str">
        <f t="shared" ref="V146" si="261">"comment on column "&amp;$A$2&amp;"."&amp;A146&amp;" is '"&amp;B146&amp;"';"</f>
        <v>comment on column dbo.jslimorderstatus.SYUKEN_JSK is '生産ステータス_終検実績日';</v>
      </c>
    </row>
    <row r="147" spans="1:22" ht="12" customHeight="1">
      <c r="A147" s="40" t="s">
        <v>718</v>
      </c>
      <c r="B147" s="36" t="s">
        <v>1835</v>
      </c>
      <c r="C147" s="37"/>
      <c r="D147" s="98" t="s">
        <v>575</v>
      </c>
      <c r="E147" s="38"/>
      <c r="F147" s="57"/>
      <c r="G147" s="59"/>
      <c r="H147" s="38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198"/>
      <c r="T147" s="199"/>
      <c r="U147" s="1">
        <f t="shared" ref="U147" si="262">LEN(A147)</f>
        <v>13</v>
      </c>
      <c r="V147" s="1" t="str">
        <f t="shared" ref="V147" si="263">"comment on column "&amp;$A$2&amp;"."&amp;A147&amp;" is '"&amp;B147&amp;"';"</f>
        <v>comment on column dbo.jslimorderstatus.SYUKEN_JSK_DT is '生産ステータス_終検実績日(日付型)';</v>
      </c>
    </row>
    <row r="148" spans="1:22" ht="12" customHeight="1">
      <c r="A148" s="40" t="s">
        <v>719</v>
      </c>
      <c r="B148" s="36" t="s">
        <v>1836</v>
      </c>
      <c r="C148" s="37"/>
      <c r="D148" s="98" t="s">
        <v>569</v>
      </c>
      <c r="E148" s="38">
        <v>8</v>
      </c>
      <c r="F148" s="57"/>
      <c r="G148" s="59"/>
      <c r="H148" s="38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198"/>
      <c r="T148" s="199"/>
      <c r="U148" s="1">
        <f t="shared" ref="U148" si="264">LEN(A148)</f>
        <v>14</v>
      </c>
      <c r="V148" s="1" t="str">
        <f t="shared" ref="V148" si="265">"comment on column "&amp;$A$2&amp;"."&amp;A148&amp;" is '"&amp;B148&amp;"';"</f>
        <v>comment on column dbo.jslimorderstatus.PLANT_OUT_PLAN is '輸送ステータス_生産工場出門予定日';</v>
      </c>
    </row>
    <row r="149" spans="1:22" ht="12" customHeight="1">
      <c r="A149" s="40" t="s">
        <v>720</v>
      </c>
      <c r="B149" s="36" t="s">
        <v>1837</v>
      </c>
      <c r="C149" s="37"/>
      <c r="D149" s="98" t="s">
        <v>575</v>
      </c>
      <c r="E149" s="38"/>
      <c r="F149" s="57"/>
      <c r="G149" s="59"/>
      <c r="H149" s="38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198"/>
      <c r="T149" s="199"/>
      <c r="U149" s="1">
        <f t="shared" ref="U149" si="266">LEN(A149)</f>
        <v>17</v>
      </c>
      <c r="V149" s="1" t="str">
        <f t="shared" ref="V149" si="267">"comment on column "&amp;$A$2&amp;"."&amp;A149&amp;" is '"&amp;B149&amp;"';"</f>
        <v>comment on column dbo.jslimorderstatus.PLANT_OUT_PLAN_DT is '輸送ステータス_生産工場出門予定日(日付型)';</v>
      </c>
    </row>
    <row r="150" spans="1:22" ht="12" customHeight="1">
      <c r="A150" s="40" t="s">
        <v>721</v>
      </c>
      <c r="B150" s="36" t="s">
        <v>1838</v>
      </c>
      <c r="C150" s="37"/>
      <c r="D150" s="98" t="s">
        <v>569</v>
      </c>
      <c r="E150" s="38">
        <v>8</v>
      </c>
      <c r="F150" s="57"/>
      <c r="G150" s="59"/>
      <c r="H150" s="38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198"/>
      <c r="T150" s="199"/>
      <c r="U150" s="1">
        <f t="shared" ref="U150" si="268">LEN(A150)</f>
        <v>13</v>
      </c>
      <c r="V150" s="1" t="str">
        <f t="shared" ref="V150" si="269">"comment on column "&amp;$A$2&amp;"."&amp;A150&amp;" is '"&amp;B150&amp;"';"</f>
        <v>comment on column dbo.jslimorderstatus.PLANT_OUT_JSK is '輸送ステータス_生産工場出門実績日';</v>
      </c>
    </row>
    <row r="151" spans="1:22" ht="12" customHeight="1">
      <c r="A151" s="40" t="s">
        <v>722</v>
      </c>
      <c r="B151" s="36" t="s">
        <v>1839</v>
      </c>
      <c r="C151" s="37"/>
      <c r="D151" s="98" t="s">
        <v>575</v>
      </c>
      <c r="E151" s="38"/>
      <c r="F151" s="57"/>
      <c r="G151" s="59"/>
      <c r="H151" s="38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198"/>
      <c r="T151" s="199"/>
      <c r="U151" s="1">
        <f t="shared" ref="U151" si="270">LEN(A151)</f>
        <v>16</v>
      </c>
      <c r="V151" s="1" t="str">
        <f t="shared" ref="V151" si="271">"comment on column "&amp;$A$2&amp;"."&amp;A151&amp;" is '"&amp;B151&amp;"';"</f>
        <v>comment on column dbo.jslimorderstatus.PLANT_OUT_JSK_DT is '輸送ステータス_生産工場出門実績日(日付型)';</v>
      </c>
    </row>
    <row r="152" spans="1:22" ht="12" customHeight="1">
      <c r="A152" s="40" t="s">
        <v>723</v>
      </c>
      <c r="B152" s="36" t="s">
        <v>1840</v>
      </c>
      <c r="C152" s="37"/>
      <c r="D152" s="98" t="s">
        <v>569</v>
      </c>
      <c r="E152" s="38">
        <v>20</v>
      </c>
      <c r="F152" s="57"/>
      <c r="G152" s="59"/>
      <c r="H152" s="38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198"/>
      <c r="T152" s="199"/>
      <c r="U152" s="1">
        <f t="shared" ref="U152" si="272">LEN(A152)</f>
        <v>19</v>
      </c>
      <c r="V152" s="1" t="str">
        <f t="shared" ref="V152" si="273">"comment on column "&amp;$A$2&amp;"."&amp;A152&amp;" is '"&amp;B152&amp;"';"</f>
        <v>comment on column dbo.jslimorderstatus.KYOTEN_CD_GENKYOTEN is '輸送ステータス_現拠点コード';</v>
      </c>
    </row>
    <row r="153" spans="1:22" ht="12" customHeight="1">
      <c r="A153" s="40" t="s">
        <v>724</v>
      </c>
      <c r="B153" s="36" t="s">
        <v>1841</v>
      </c>
      <c r="C153" s="37"/>
      <c r="D153" s="98" t="s">
        <v>569</v>
      </c>
      <c r="E153" s="38">
        <v>60</v>
      </c>
      <c r="F153" s="57"/>
      <c r="G153" s="59"/>
      <c r="H153" s="38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198"/>
      <c r="T153" s="199"/>
      <c r="U153" s="1">
        <f t="shared" ref="U153" si="274">LEN(A153)</f>
        <v>22</v>
      </c>
      <c r="V153" s="1" t="str">
        <f t="shared" ref="V153" si="275">"comment on column "&amp;$A$2&amp;"."&amp;A153&amp;" is '"&amp;B153&amp;"';"</f>
        <v>comment on column dbo.jslimorderstatus.KYOTEN_CD_GENKYOTEN_NM is '輸送ステータス_現拠点名称';</v>
      </c>
    </row>
    <row r="154" spans="1:22" ht="12" customHeight="1">
      <c r="A154" s="40" t="s">
        <v>725</v>
      </c>
      <c r="B154" s="36" t="s">
        <v>1842</v>
      </c>
      <c r="C154" s="37"/>
      <c r="D154" s="98" t="s">
        <v>569</v>
      </c>
      <c r="E154" s="38">
        <v>8</v>
      </c>
      <c r="F154" s="57"/>
      <c r="G154" s="59"/>
      <c r="H154" s="38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198"/>
      <c r="T154" s="199"/>
      <c r="U154" s="1">
        <f t="shared" ref="U154" si="276">LEN(A154)</f>
        <v>17</v>
      </c>
      <c r="V154" s="1" t="str">
        <f t="shared" ref="V154" si="277">"comment on column "&amp;$A$2&amp;"."&amp;A154&amp;" is '"&amp;B154&amp;"';"</f>
        <v>comment on column dbo.jslimorderstatus.GENKYOTEN_IN_DATE is '輸送ステータス_現拠点到着日';</v>
      </c>
    </row>
    <row r="155" spans="1:22" ht="12" customHeight="1">
      <c r="A155" s="40" t="s">
        <v>726</v>
      </c>
      <c r="B155" s="36" t="s">
        <v>1843</v>
      </c>
      <c r="C155" s="37"/>
      <c r="D155" s="98" t="s">
        <v>575</v>
      </c>
      <c r="E155" s="38"/>
      <c r="F155" s="57"/>
      <c r="G155" s="59"/>
      <c r="H155" s="38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198"/>
      <c r="T155" s="199"/>
      <c r="U155" s="1">
        <f t="shared" ref="U155" si="278">LEN(A155)</f>
        <v>20</v>
      </c>
      <c r="V155" s="1" t="str">
        <f t="shared" ref="V155" si="279">"comment on column "&amp;$A$2&amp;"."&amp;A155&amp;" is '"&amp;B155&amp;"';"</f>
        <v>comment on column dbo.jslimorderstatus.GENKYOTEN_IN_DATE_DT is '輸送ステータス_現拠点到着日(日付型)';</v>
      </c>
    </row>
    <row r="156" spans="1:22" ht="12" customHeight="1">
      <c r="A156" s="40" t="s">
        <v>727</v>
      </c>
      <c r="B156" s="36" t="s">
        <v>1844</v>
      </c>
      <c r="C156" s="37"/>
      <c r="D156" s="98" t="s">
        <v>569</v>
      </c>
      <c r="E156" s="38">
        <v>1</v>
      </c>
      <c r="F156" s="57"/>
      <c r="G156" s="59"/>
      <c r="H156" s="38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198"/>
      <c r="T156" s="199"/>
      <c r="U156" s="1">
        <f t="shared" ref="U156" si="280">LEN(A156)</f>
        <v>11</v>
      </c>
      <c r="V156" s="1" t="str">
        <f t="shared" ref="V156" si="281">"comment on column "&amp;$A$2&amp;"."&amp;A156&amp;" is '"&amp;B156&amp;"';"</f>
        <v>comment on column dbo.jslimorderstatus.KYOTEN_KINO is '輸送ステータス_現拠点機能';</v>
      </c>
    </row>
    <row r="157" spans="1:22" ht="12" customHeight="1">
      <c r="A157" s="40" t="s">
        <v>728</v>
      </c>
      <c r="B157" s="36" t="s">
        <v>1845</v>
      </c>
      <c r="C157" s="37"/>
      <c r="D157" s="98" t="s">
        <v>569</v>
      </c>
      <c r="E157" s="38">
        <v>1</v>
      </c>
      <c r="F157" s="57"/>
      <c r="G157" s="59"/>
      <c r="H157" s="38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198"/>
      <c r="T157" s="199"/>
      <c r="U157" s="1">
        <f t="shared" ref="U157" si="282">LEN(A157)</f>
        <v>13</v>
      </c>
      <c r="V157" s="1" t="str">
        <f t="shared" ref="V157" si="283">"comment on column "&amp;$A$2&amp;"."&amp;A157&amp;" is '"&amp;B157&amp;"';"</f>
        <v>comment on column dbo.jslimorderstatus.VL_STATUS_KBN is '輸送ステータス_車物ステータス';</v>
      </c>
    </row>
    <row r="158" spans="1:22" ht="12" customHeight="1">
      <c r="A158" s="40" t="s">
        <v>729</v>
      </c>
      <c r="B158" s="36" t="s">
        <v>1846</v>
      </c>
      <c r="C158" s="37"/>
      <c r="D158" s="98" t="s">
        <v>569</v>
      </c>
      <c r="E158" s="38">
        <v>7</v>
      </c>
      <c r="F158" s="57"/>
      <c r="G158" s="59"/>
      <c r="H158" s="38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198"/>
      <c r="T158" s="199"/>
      <c r="U158" s="1">
        <f t="shared" ref="U158" si="284">LEN(A158)</f>
        <v>18</v>
      </c>
      <c r="V158" s="1" t="str">
        <f t="shared" ref="V158" si="285">"comment on column "&amp;$A$2&amp;"."&amp;A158&amp;" is '"&amp;B158&amp;"';"</f>
        <v>comment on column dbo.jslimorderstatus.INGATE_KITENCD_YNS is '輸送ステータス_YNS拠点コード';</v>
      </c>
    </row>
    <row r="159" spans="1:22" ht="12" customHeight="1">
      <c r="A159" s="40" t="s">
        <v>730</v>
      </c>
      <c r="B159" s="36" t="s">
        <v>1847</v>
      </c>
      <c r="C159" s="37"/>
      <c r="D159" s="98" t="s">
        <v>569</v>
      </c>
      <c r="E159" s="38">
        <v>1</v>
      </c>
      <c r="F159" s="57"/>
      <c r="G159" s="59"/>
      <c r="H159" s="38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198"/>
      <c r="T159" s="199"/>
      <c r="U159" s="1">
        <f t="shared" ref="U159" si="286">LEN(A159)</f>
        <v>23</v>
      </c>
      <c r="V159" s="1" t="str">
        <f t="shared" ref="V159" si="287">"comment on column "&amp;$A$2&amp;"."&amp;A159&amp;" is '"&amp;B159&amp;"';"</f>
        <v>comment on column dbo.jslimorderstatus.HANBAITENSEKI_HOKAN_FLG is '輸送ステータス_販売店籍保管フラグ';</v>
      </c>
    </row>
    <row r="160" spans="1:22" ht="12" customHeight="1">
      <c r="A160" s="40" t="s">
        <v>731</v>
      </c>
      <c r="B160" s="36" t="s">
        <v>1848</v>
      </c>
      <c r="C160" s="37"/>
      <c r="D160" s="98" t="s">
        <v>569</v>
      </c>
      <c r="E160" s="38">
        <v>8</v>
      </c>
      <c r="F160" s="57"/>
      <c r="G160" s="59"/>
      <c r="H160" s="38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198"/>
      <c r="T160" s="199"/>
      <c r="U160" s="1">
        <f t="shared" ref="U160" si="288">LEN(A160)</f>
        <v>13</v>
      </c>
      <c r="V160" s="1" t="str">
        <f t="shared" ref="V160" si="289">"comment on column "&amp;$A$2&amp;"."&amp;A160&amp;" is '"&amp;B160&amp;"';"</f>
        <v>comment on column dbo.jslimorderstatus.SINTEN_TCK_BI is '輸送ステータス_新点C到着日';</v>
      </c>
    </row>
    <row r="161" spans="1:22" ht="12" customHeight="1">
      <c r="A161" s="40" t="s">
        <v>732</v>
      </c>
      <c r="B161" s="36" t="s">
        <v>1849</v>
      </c>
      <c r="C161" s="37"/>
      <c r="D161" s="98" t="s">
        <v>575</v>
      </c>
      <c r="E161" s="38"/>
      <c r="F161" s="57"/>
      <c r="G161" s="59"/>
      <c r="H161" s="38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198"/>
      <c r="T161" s="199"/>
      <c r="U161" s="1">
        <f t="shared" ref="U161" si="290">LEN(A161)</f>
        <v>16</v>
      </c>
      <c r="V161" s="1" t="str">
        <f t="shared" ref="V161" si="291">"comment on column "&amp;$A$2&amp;"."&amp;A161&amp;" is '"&amp;B161&amp;"';"</f>
        <v>comment on column dbo.jslimorderstatus.SINTEN_TCK_BI_DT is '輸送ステータス_新点C到着日(日付型)';</v>
      </c>
    </row>
    <row r="162" spans="1:22" ht="12" customHeight="1">
      <c r="A162" s="40" t="s">
        <v>733</v>
      </c>
      <c r="B162" s="36" t="s">
        <v>1850</v>
      </c>
      <c r="C162" s="37"/>
      <c r="D162" s="98" t="s">
        <v>569</v>
      </c>
      <c r="E162" s="38">
        <v>8</v>
      </c>
      <c r="F162" s="57"/>
      <c r="G162" s="59"/>
      <c r="H162" s="38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198"/>
      <c r="T162" s="199"/>
      <c r="U162" s="1">
        <f t="shared" ref="U162" si="292">LEN(A162)</f>
        <v>13</v>
      </c>
      <c r="V162" s="1" t="str">
        <f t="shared" ref="V162" si="293">"comment on column "&amp;$A$2&amp;"."&amp;A162&amp;" is '"&amp;B162&amp;"';"</f>
        <v>comment on column dbo.jslimorderstatus.TENPO_KIBO_BI is '輸送ステータス_店舗配送希望日';</v>
      </c>
    </row>
    <row r="163" spans="1:22" ht="12" customHeight="1">
      <c r="A163" s="40" t="s">
        <v>734</v>
      </c>
      <c r="B163" s="36" t="s">
        <v>1851</v>
      </c>
      <c r="C163" s="37"/>
      <c r="D163" s="98" t="s">
        <v>575</v>
      </c>
      <c r="E163" s="38"/>
      <c r="F163" s="57"/>
      <c r="G163" s="59"/>
      <c r="H163" s="38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198"/>
      <c r="T163" s="199"/>
      <c r="U163" s="1">
        <f t="shared" ref="U163" si="294">LEN(A163)</f>
        <v>16</v>
      </c>
      <c r="V163" s="1" t="str">
        <f t="shared" ref="V163" si="295">"comment on column "&amp;$A$2&amp;"."&amp;A163&amp;" is '"&amp;B163&amp;"';"</f>
        <v>comment on column dbo.jslimorderstatus.TENPO_KIBO_BI_DT is '輸送ステータス_店舗配送希望日(日付型)';</v>
      </c>
    </row>
    <row r="164" spans="1:22" ht="12" customHeight="1">
      <c r="A164" s="40" t="s">
        <v>735</v>
      </c>
      <c r="B164" s="36" t="s">
        <v>1852</v>
      </c>
      <c r="C164" s="37"/>
      <c r="D164" s="98" t="s">
        <v>569</v>
      </c>
      <c r="E164" s="38">
        <v>8</v>
      </c>
      <c r="F164" s="57"/>
      <c r="G164" s="59"/>
      <c r="H164" s="38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198"/>
      <c r="T164" s="199"/>
      <c r="U164" s="1">
        <f t="shared" ref="U164" si="296">LEN(A164)</f>
        <v>14</v>
      </c>
      <c r="V164" s="1" t="str">
        <f t="shared" ref="V164" si="297">"comment on column "&amp;$A$2&amp;"."&amp;A164&amp;" is '"&amp;B164&amp;"';"</f>
        <v>comment on column dbo.jslimorderstatus.TENPO_YOTEI_BI is '輸送ステータス_店舗配送予定日';</v>
      </c>
    </row>
    <row r="165" spans="1:22" ht="12" customHeight="1">
      <c r="A165" s="40" t="s">
        <v>736</v>
      </c>
      <c r="B165" s="36" t="s">
        <v>1853</v>
      </c>
      <c r="C165" s="37"/>
      <c r="D165" s="98" t="s">
        <v>575</v>
      </c>
      <c r="E165" s="38"/>
      <c r="F165" s="57"/>
      <c r="G165" s="59"/>
      <c r="H165" s="38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198"/>
      <c r="T165" s="199"/>
      <c r="U165" s="1">
        <f t="shared" ref="U165" si="298">LEN(A165)</f>
        <v>17</v>
      </c>
      <c r="V165" s="1" t="str">
        <f t="shared" ref="V165" si="299">"comment on column "&amp;$A$2&amp;"."&amp;A165&amp;" is '"&amp;B165&amp;"';"</f>
        <v>comment on column dbo.jslimorderstatus.TENPO_YOTEI_BI_DT is '輸送ステータス_店舗配送予定日(日付型)';</v>
      </c>
    </row>
    <row r="166" spans="1:22" ht="12" customHeight="1">
      <c r="A166" s="40" t="s">
        <v>737</v>
      </c>
      <c r="B166" s="36" t="s">
        <v>1854</v>
      </c>
      <c r="C166" s="37"/>
      <c r="D166" s="98" t="s">
        <v>569</v>
      </c>
      <c r="E166" s="38">
        <v>20</v>
      </c>
      <c r="F166" s="57"/>
      <c r="G166" s="59"/>
      <c r="H166" s="38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198"/>
      <c r="T166" s="199"/>
      <c r="U166" s="1">
        <f t="shared" ref="U166" si="300">LEN(A166)</f>
        <v>19</v>
      </c>
      <c r="V166" s="1" t="str">
        <f t="shared" ref="V166" si="301">"comment on column "&amp;$A$2&amp;"."&amp;A166&amp;" is '"&amp;B166&amp;"';"</f>
        <v>comment on column dbo.jslimorderstatus.KYOTEN_CD_FINALDEST is '輸送ステータス_最終輸送先コード';</v>
      </c>
    </row>
    <row r="167" spans="1:22" ht="12" customHeight="1">
      <c r="A167" s="40" t="s">
        <v>738</v>
      </c>
      <c r="B167" s="36" t="s">
        <v>1855</v>
      </c>
      <c r="C167" s="37"/>
      <c r="D167" s="98" t="s">
        <v>569</v>
      </c>
      <c r="E167" s="38">
        <v>60</v>
      </c>
      <c r="F167" s="57"/>
      <c r="G167" s="59"/>
      <c r="H167" s="38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198"/>
      <c r="T167" s="199"/>
      <c r="U167" s="1">
        <f t="shared" ref="U167" si="302">LEN(A167)</f>
        <v>22</v>
      </c>
      <c r="V167" s="1" t="str">
        <f t="shared" ref="V167" si="303">"comment on column "&amp;$A$2&amp;"."&amp;A167&amp;" is '"&amp;B167&amp;"';"</f>
        <v>comment on column dbo.jslimorderstatus.KYOTEN_CD_FINALDEST_NM is '輸送ステータス_最終輸送先名称';</v>
      </c>
    </row>
    <row r="168" spans="1:22" ht="12" customHeight="1">
      <c r="A168" s="40" t="s">
        <v>739</v>
      </c>
      <c r="B168" s="36" t="s">
        <v>1856</v>
      </c>
      <c r="C168" s="37"/>
      <c r="D168" s="98" t="s">
        <v>569</v>
      </c>
      <c r="E168" s="38">
        <v>255</v>
      </c>
      <c r="F168" s="57"/>
      <c r="G168" s="59"/>
      <c r="H168" s="38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198"/>
      <c r="T168" s="199"/>
      <c r="U168" s="1">
        <f t="shared" ref="U168" si="304">LEN(A168)</f>
        <v>9</v>
      </c>
      <c r="V168" s="1" t="str">
        <f t="shared" ref="V168" si="305">"comment on column "&amp;$A$2&amp;"."&amp;A168&amp;" is '"&amp;B168&amp;"';"</f>
        <v>comment on column dbo.jslimorderstatus.FINALSPEC is '最終仕様';</v>
      </c>
    </row>
    <row r="169" spans="1:22" ht="12" customHeight="1">
      <c r="A169" s="40" t="s">
        <v>740</v>
      </c>
      <c r="B169" s="36" t="s">
        <v>1857</v>
      </c>
      <c r="C169" s="37"/>
      <c r="D169" s="98" t="s">
        <v>575</v>
      </c>
      <c r="E169" s="38"/>
      <c r="F169" s="57"/>
      <c r="G169" s="59" t="s">
        <v>1858</v>
      </c>
      <c r="H169" s="38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198"/>
      <c r="T169" s="199"/>
      <c r="U169" s="1">
        <f t="shared" ref="U169" si="306">LEN(A169)</f>
        <v>11</v>
      </c>
      <c r="V169" s="1" t="str">
        <f t="shared" ref="V169" si="307">"comment on column "&amp;$A$2&amp;"."&amp;A169&amp;" is '"&amp;B169&amp;"';"</f>
        <v>comment on column dbo.jslimorderstatus.CREATE_DATE is 'データ作成日';</v>
      </c>
    </row>
    <row r="170" spans="1:22" ht="12" customHeight="1">
      <c r="A170" s="40" t="s">
        <v>741</v>
      </c>
      <c r="B170" s="36" t="s">
        <v>1859</v>
      </c>
      <c r="C170" s="37"/>
      <c r="D170" s="98" t="s">
        <v>575</v>
      </c>
      <c r="E170" s="38"/>
      <c r="F170" s="57"/>
      <c r="G170" s="59" t="s">
        <v>1858</v>
      </c>
      <c r="H170" s="38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198"/>
      <c r="T170" s="199"/>
      <c r="U170" s="1">
        <f t="shared" ref="U170" si="308">LEN(A170)</f>
        <v>11</v>
      </c>
      <c r="V170" s="1" t="str">
        <f t="shared" ref="V170" si="309">"comment on column "&amp;$A$2&amp;"."&amp;A170&amp;" is '"&amp;B170&amp;"';"</f>
        <v>comment on column dbo.jslimorderstatus.UPDATE_DATE is 'データ更新日';</v>
      </c>
    </row>
    <row r="171" spans="1:22" ht="12">
      <c r="A171" s="35"/>
      <c r="B171" s="36"/>
      <c r="C171" s="39"/>
      <c r="D171" s="98"/>
      <c r="E171" s="38"/>
      <c r="F171" s="57"/>
      <c r="G171" s="38"/>
      <c r="H171" s="38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198"/>
      <c r="T171" s="199"/>
      <c r="U171" s="1">
        <f t="shared" si="0"/>
        <v>0</v>
      </c>
      <c r="V171" s="1" t="str">
        <f t="shared" si="1"/>
        <v>comment on column dbo.jslimorderstatus. is '';</v>
      </c>
    </row>
    <row r="172" spans="1:22" ht="12.6" thickBot="1">
      <c r="A172" s="48"/>
      <c r="B172" s="49"/>
      <c r="C172" s="50"/>
      <c r="D172" s="97"/>
      <c r="E172" s="51"/>
      <c r="F172" s="20"/>
      <c r="G172" s="51"/>
      <c r="H172" s="51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200"/>
      <c r="T172" s="201"/>
      <c r="U172" s="1">
        <f t="shared" si="0"/>
        <v>0</v>
      </c>
      <c r="V172" s="1" t="str">
        <f t="shared" si="1"/>
        <v>comment on column dbo.jslimorderstatus. is '';</v>
      </c>
    </row>
  </sheetData>
  <dataConsolidate link="1"/>
  <mergeCells count="187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O5:O6"/>
    <mergeCell ref="P5:P6"/>
    <mergeCell ref="Q5:Q6"/>
    <mergeCell ref="R5:R6"/>
    <mergeCell ref="S5:T6"/>
    <mergeCell ref="S7:T7"/>
    <mergeCell ref="I5:I6"/>
    <mergeCell ref="J5:J6"/>
    <mergeCell ref="K5:K6"/>
    <mergeCell ref="L5:L6"/>
    <mergeCell ref="M5:M6"/>
    <mergeCell ref="N5:N6"/>
    <mergeCell ref="S171:T171"/>
    <mergeCell ref="S150:T150"/>
    <mergeCell ref="S149:T149"/>
    <mergeCell ref="S148:T148"/>
    <mergeCell ref="S159:T159"/>
    <mergeCell ref="S158:T158"/>
    <mergeCell ref="S157:T157"/>
    <mergeCell ref="S156:T156"/>
    <mergeCell ref="S155:T155"/>
    <mergeCell ref="S154:T154"/>
    <mergeCell ref="S141:T141"/>
    <mergeCell ref="S140:T140"/>
    <mergeCell ref="S139:T139"/>
    <mergeCell ref="S138:T138"/>
    <mergeCell ref="S137:T137"/>
    <mergeCell ref="S136:T136"/>
    <mergeCell ref="S172:T172"/>
    <mergeCell ref="S170:T170"/>
    <mergeCell ref="S169:T169"/>
    <mergeCell ref="S168:T168"/>
    <mergeCell ref="S167:T167"/>
    <mergeCell ref="S166:T166"/>
    <mergeCell ref="S8:T8"/>
    <mergeCell ref="S9:T9"/>
    <mergeCell ref="S10:T10"/>
    <mergeCell ref="S11:T11"/>
    <mergeCell ref="S12:T12"/>
    <mergeCell ref="S13:T13"/>
    <mergeCell ref="S165:T165"/>
    <mergeCell ref="S164:T164"/>
    <mergeCell ref="S163:T163"/>
    <mergeCell ref="S162:T162"/>
    <mergeCell ref="S161:T161"/>
    <mergeCell ref="S160:T160"/>
    <mergeCell ref="S14:T14"/>
    <mergeCell ref="S15:T15"/>
    <mergeCell ref="S16:T16"/>
    <mergeCell ref="S153:T153"/>
    <mergeCell ref="S152:T152"/>
    <mergeCell ref="S151:T151"/>
    <mergeCell ref="S147:T147"/>
    <mergeCell ref="S146:T146"/>
    <mergeCell ref="S145:T145"/>
    <mergeCell ref="S144:T144"/>
    <mergeCell ref="S143:T143"/>
    <mergeCell ref="S142:T142"/>
    <mergeCell ref="S129:T129"/>
    <mergeCell ref="S128:T128"/>
    <mergeCell ref="S127:T127"/>
    <mergeCell ref="S126:T126"/>
    <mergeCell ref="S125:T125"/>
    <mergeCell ref="S124:T124"/>
    <mergeCell ref="S135:T135"/>
    <mergeCell ref="S134:T134"/>
    <mergeCell ref="S133:T133"/>
    <mergeCell ref="S132:T132"/>
    <mergeCell ref="S131:T131"/>
    <mergeCell ref="S130:T130"/>
    <mergeCell ref="S117:T117"/>
    <mergeCell ref="S116:T116"/>
    <mergeCell ref="S115:T115"/>
    <mergeCell ref="S114:T114"/>
    <mergeCell ref="S113:T113"/>
    <mergeCell ref="S112:T112"/>
    <mergeCell ref="S123:T123"/>
    <mergeCell ref="S122:T122"/>
    <mergeCell ref="S121:T121"/>
    <mergeCell ref="S120:T120"/>
    <mergeCell ref="S119:T119"/>
    <mergeCell ref="S118:T118"/>
    <mergeCell ref="S105:T105"/>
    <mergeCell ref="S104:T104"/>
    <mergeCell ref="S103:T103"/>
    <mergeCell ref="S102:T102"/>
    <mergeCell ref="S101:T101"/>
    <mergeCell ref="S100:T100"/>
    <mergeCell ref="S111:T111"/>
    <mergeCell ref="S110:T110"/>
    <mergeCell ref="S109:T109"/>
    <mergeCell ref="S108:T108"/>
    <mergeCell ref="S107:T107"/>
    <mergeCell ref="S106:T106"/>
    <mergeCell ref="S93:T93"/>
    <mergeCell ref="S92:T92"/>
    <mergeCell ref="S91:T91"/>
    <mergeCell ref="S90:T90"/>
    <mergeCell ref="S89:T89"/>
    <mergeCell ref="S88:T88"/>
    <mergeCell ref="S99:T99"/>
    <mergeCell ref="S98:T98"/>
    <mergeCell ref="S97:T97"/>
    <mergeCell ref="S96:T96"/>
    <mergeCell ref="S95:T95"/>
    <mergeCell ref="S94:T94"/>
    <mergeCell ref="S81:T81"/>
    <mergeCell ref="S80:T80"/>
    <mergeCell ref="S79:T79"/>
    <mergeCell ref="S78:T78"/>
    <mergeCell ref="S77:T77"/>
    <mergeCell ref="S76:T76"/>
    <mergeCell ref="S87:T87"/>
    <mergeCell ref="S86:T86"/>
    <mergeCell ref="S85:T85"/>
    <mergeCell ref="S84:T84"/>
    <mergeCell ref="S83:T83"/>
    <mergeCell ref="S82:T82"/>
    <mergeCell ref="S69:T69"/>
    <mergeCell ref="S68:T68"/>
    <mergeCell ref="S67:T67"/>
    <mergeCell ref="S66:T66"/>
    <mergeCell ref="S65:T65"/>
    <mergeCell ref="S64:T64"/>
    <mergeCell ref="S75:T75"/>
    <mergeCell ref="S74:T74"/>
    <mergeCell ref="S73:T73"/>
    <mergeCell ref="S72:T72"/>
    <mergeCell ref="S71:T71"/>
    <mergeCell ref="S70:T70"/>
    <mergeCell ref="S57:T57"/>
    <mergeCell ref="S56:T56"/>
    <mergeCell ref="S55:T55"/>
    <mergeCell ref="S54:T54"/>
    <mergeCell ref="S53:T53"/>
    <mergeCell ref="S52:T52"/>
    <mergeCell ref="S63:T63"/>
    <mergeCell ref="S62:T62"/>
    <mergeCell ref="S61:T61"/>
    <mergeCell ref="S60:T60"/>
    <mergeCell ref="S59:T59"/>
    <mergeCell ref="S58:T58"/>
    <mergeCell ref="S45:T45"/>
    <mergeCell ref="S44:T44"/>
    <mergeCell ref="S43:T43"/>
    <mergeCell ref="S42:T42"/>
    <mergeCell ref="S41:T41"/>
    <mergeCell ref="S40:T40"/>
    <mergeCell ref="S51:T51"/>
    <mergeCell ref="S50:T50"/>
    <mergeCell ref="S49:T49"/>
    <mergeCell ref="S48:T48"/>
    <mergeCell ref="S47:T47"/>
    <mergeCell ref="S46:T46"/>
    <mergeCell ref="S33:T33"/>
    <mergeCell ref="S32:T32"/>
    <mergeCell ref="S31:T31"/>
    <mergeCell ref="S30:T30"/>
    <mergeCell ref="S29:T29"/>
    <mergeCell ref="S28:T28"/>
    <mergeCell ref="S39:T39"/>
    <mergeCell ref="S38:T38"/>
    <mergeCell ref="S37:T37"/>
    <mergeCell ref="S36:T36"/>
    <mergeCell ref="S35:T35"/>
    <mergeCell ref="S34:T34"/>
    <mergeCell ref="S21:T21"/>
    <mergeCell ref="S20:T20"/>
    <mergeCell ref="S19:T19"/>
    <mergeCell ref="S18:T18"/>
    <mergeCell ref="S17:T17"/>
    <mergeCell ref="S27:T27"/>
    <mergeCell ref="S26:T26"/>
    <mergeCell ref="S25:T25"/>
    <mergeCell ref="S24:T24"/>
    <mergeCell ref="S23:T23"/>
    <mergeCell ref="S22:T22"/>
  </mergeCells>
  <phoneticPr fontId="3"/>
  <conditionalFormatting sqref="I4">
    <cfRule type="expression" dxfId="176" priority="1">
      <formula>COUNTA($I$4)&lt;1</formula>
    </cfRule>
  </conditionalFormatting>
  <dataValidations count="5">
    <dataValidation showDropDown="1" showInputMessage="1" showErrorMessage="1" error="その値は入力できません" sqref="C7:C172" xr:uid="{DE778C93-8DCF-4880-8412-C53052E66E4A}"/>
    <dataValidation type="list" allowBlank="1" showInputMessage="1" showErrorMessage="1" sqref="D7:D1048576" xr:uid="{AEB8A308-0C65-458F-A9A1-7E99C60DFB11}">
      <formula1>"CHAR,VARCHAR,VARCHAR2,LONG,NUMBER,DATE,TIMESTAMP"</formula1>
    </dataValidation>
    <dataValidation type="whole" allowBlank="1" showInputMessage="1" showErrorMessage="1" sqref="E7:F172 I7:R172" xr:uid="{A69F2CCC-16F6-4580-AC04-D9DED43DB0E0}">
      <formula1>0</formula1>
      <formula2>999999999</formula2>
    </dataValidation>
    <dataValidation type="list" allowBlank="1" showInputMessage="1" showErrorMessage="1" sqref="H7:H1048576" xr:uid="{CF879A68-BD75-4AF5-B227-80F2E27D43E5}">
      <formula1>"　,NOT NULL"</formula1>
    </dataValidation>
    <dataValidation type="list" allowBlank="1" showInputMessage="1" showErrorMessage="1" sqref="I4:R4" xr:uid="{BB4B76A0-B1D2-496D-8FF4-BAC9C0D8212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E37FA-BECA-4579-A36D-0573856268CB}">
  <sheetPr codeName="Sheet64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48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dbo.KeyValueMaintTest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1861</v>
      </c>
      <c r="B7" s="42" t="s">
        <v>3408</v>
      </c>
      <c r="C7" s="43" t="s">
        <v>1691</v>
      </c>
      <c r="D7" s="100" t="s">
        <v>981</v>
      </c>
      <c r="E7" s="44">
        <v>10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11</v>
      </c>
      <c r="V7" s="1" t="str">
        <f>"comment on column "&amp;$A$2&amp;"."&amp;A7&amp;" is '"&amp;B7&amp;"';"</f>
        <v>comment on column dbo.KeyValueMaintTest.CD_TMCHANCD is '';</v>
      </c>
    </row>
    <row r="8" spans="1:22" ht="12" customHeight="1">
      <c r="A8" s="40" t="s">
        <v>570</v>
      </c>
      <c r="B8" s="101" t="s">
        <v>3408</v>
      </c>
      <c r="C8" s="102" t="s">
        <v>1699</v>
      </c>
      <c r="D8" s="98" t="s">
        <v>569</v>
      </c>
      <c r="E8" s="38">
        <v>50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dbo.KeyValueMaintTest.KB_KOUMOKU is '';</v>
      </c>
    </row>
    <row r="9" spans="1:22" ht="12" customHeight="1">
      <c r="A9" s="40" t="s">
        <v>1862</v>
      </c>
      <c r="B9" s="36" t="s">
        <v>3408</v>
      </c>
      <c r="C9" s="37" t="s">
        <v>1720</v>
      </c>
      <c r="D9" s="98" t="s">
        <v>569</v>
      </c>
      <c r="E9" s="38">
        <v>80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dbo.KeyValueMaintTest.MJ_KEY is '';</v>
      </c>
    </row>
    <row r="10" spans="1:22" ht="12" customHeight="1">
      <c r="A10" s="35" t="s">
        <v>1863</v>
      </c>
      <c r="B10" s="36" t="s">
        <v>3408</v>
      </c>
      <c r="C10" s="37"/>
      <c r="D10" s="98" t="s">
        <v>569</v>
      </c>
      <c r="E10" s="38">
        <v>250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dbo.KeyValueMaintTest.MJ_VALUE is '';</v>
      </c>
    </row>
    <row r="11" spans="1:22" ht="12" customHeight="1">
      <c r="A11" s="35" t="s">
        <v>1411</v>
      </c>
      <c r="B11" s="36" t="s">
        <v>3408</v>
      </c>
      <c r="C11" s="39"/>
      <c r="D11" s="98" t="s">
        <v>575</v>
      </c>
      <c r="E11" s="38"/>
      <c r="F11" s="57"/>
      <c r="G11" s="59" t="s">
        <v>1864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dbo.KeyValueMaintTest.DT_SAKUSEI is '';</v>
      </c>
    </row>
    <row r="12" spans="1:22" ht="12" customHeight="1">
      <c r="A12" s="40" t="s">
        <v>978</v>
      </c>
      <c r="B12" s="41"/>
      <c r="C12" s="39"/>
      <c r="D12" s="98" t="s">
        <v>575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dbo.KeyValueMaintTest.DT_SAISINUP is '';</v>
      </c>
    </row>
    <row r="13" spans="1:22" ht="12" customHeight="1">
      <c r="A13" s="40" t="s">
        <v>1865</v>
      </c>
      <c r="B13" s="41"/>
      <c r="C13" s="39"/>
      <c r="D13" s="98" t="s">
        <v>981</v>
      </c>
      <c r="E13" s="38">
        <v>80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15</v>
      </c>
      <c r="V13" s="1" t="str">
        <f t="shared" si="1"/>
        <v>comment on column dbo.KeyValueMaintTest.MJ_KOSINSYAMAIL is '';</v>
      </c>
    </row>
    <row r="14" spans="1:22" ht="12" customHeight="1">
      <c r="A14" s="40" t="s">
        <v>567</v>
      </c>
      <c r="B14" s="36" t="s">
        <v>3408</v>
      </c>
      <c r="C14" s="37" t="s">
        <v>1696</v>
      </c>
      <c r="D14" s="98" t="s">
        <v>569</v>
      </c>
      <c r="E14" s="38">
        <v>80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dbo.KeyValueMaintTest.MJ_REPORT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dbo.KeyValueMaintTest.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dbo.KeyValueMaintTest.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dbo.KeyValueMaintTest.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dbo.KeyValueMaintTest.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75" priority="1">
      <formula>COUNTA($I$4)&lt;1</formula>
    </cfRule>
  </conditionalFormatting>
  <dataValidations count="5">
    <dataValidation showDropDown="1" showInputMessage="1" showErrorMessage="1" error="その値は入力できません" sqref="C7:C18" xr:uid="{D9783E4D-F305-428F-9713-3EABDBB43B68}"/>
    <dataValidation type="list" allowBlank="1" showInputMessage="1" showErrorMessage="1" sqref="D7:D1048576" xr:uid="{31151F73-C91A-4F49-B080-9DA8DFEEC044}">
      <formula1>"CHAR,VARCHAR,VARCHAR2,LONG,NUMBER,DATE,TIMESTAMP"</formula1>
    </dataValidation>
    <dataValidation type="whole" allowBlank="1" showInputMessage="1" showErrorMessage="1" sqref="E7:F18 I7:R18" xr:uid="{72A7781E-57C6-4F3A-89E7-C6EE605739BC}">
      <formula1>0</formula1>
      <formula2>999999999</formula2>
    </dataValidation>
    <dataValidation type="list" allowBlank="1" showInputMessage="1" showErrorMessage="1" sqref="H7:H1048576" xr:uid="{F7901598-619F-45CA-BC51-C9C09A033301}">
      <formula1>"　,NOT NULL"</formula1>
    </dataValidation>
    <dataValidation type="list" allowBlank="1" showInputMessage="1" showErrorMessage="1" sqref="I4:R4" xr:uid="{B252E5B3-3DD0-4C32-AF46-C04E932EF68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88C3E-1694-44F3-9810-588982774E48}">
  <sheetPr codeName="Sheet65">
    <pageSetUpPr fitToPage="1"/>
  </sheetPr>
  <dimension ref="A1:V81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49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dbo.MA_access_log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1867</v>
      </c>
      <c r="B7" s="42" t="s">
        <v>3408</v>
      </c>
      <c r="C7" s="43"/>
      <c r="D7" s="100" t="s">
        <v>981</v>
      </c>
      <c r="E7" s="44">
        <v>50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11</v>
      </c>
      <c r="V7" s="1" t="str">
        <f>"comment on column "&amp;$A$2&amp;"."&amp;A7&amp;" is '"&amp;B7&amp;"';"</f>
        <v>comment on column dbo.MA_access_log.webアクセスログID is '';</v>
      </c>
    </row>
    <row r="8" spans="1:22" ht="12" customHeight="1">
      <c r="A8" s="40" t="s">
        <v>1868</v>
      </c>
      <c r="B8" s="101" t="s">
        <v>3408</v>
      </c>
      <c r="C8" s="102"/>
      <c r="D8" s="98" t="s">
        <v>981</v>
      </c>
      <c r="E8" s="38">
        <v>50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81" si="0">LEN(A8)</f>
        <v>6</v>
      </c>
      <c r="V8" s="1" t="str">
        <f t="shared" ref="V8:V81" si="1">"comment on column "&amp;$A$2&amp;"."&amp;A8&amp;" is '"&amp;B8&amp;"';"</f>
        <v>comment on column dbo.MA_access_log.ビジターID is '';</v>
      </c>
    </row>
    <row r="9" spans="1:22" ht="12" customHeight="1">
      <c r="A9" s="40" t="s">
        <v>1869</v>
      </c>
      <c r="B9" s="36" t="s">
        <v>3408</v>
      </c>
      <c r="C9" s="37"/>
      <c r="D9" s="98" t="s">
        <v>981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dbo.MA_access_log.PV Click is '';</v>
      </c>
    </row>
    <row r="10" spans="1:22" ht="12" customHeight="1">
      <c r="A10" s="35" t="s">
        <v>1870</v>
      </c>
      <c r="B10" s="36" t="s">
        <v>3408</v>
      </c>
      <c r="C10" s="37"/>
      <c r="D10" s="98" t="s">
        <v>981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dbo.MA_access_log.PV Click日時 is '';</v>
      </c>
    </row>
    <row r="11" spans="1:22" ht="12" customHeight="1">
      <c r="A11" s="35" t="s">
        <v>1871</v>
      </c>
      <c r="B11" s="36" t="s">
        <v>3408</v>
      </c>
      <c r="C11" s="39"/>
      <c r="D11" s="98" t="s">
        <v>981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dbo.MA_access_log.セッションID is '';</v>
      </c>
    </row>
    <row r="12" spans="1:22" ht="12" customHeight="1">
      <c r="A12" s="40" t="s">
        <v>1872</v>
      </c>
      <c r="B12" s="41"/>
      <c r="C12" s="39"/>
      <c r="D12" s="98" t="s">
        <v>981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</v>
      </c>
      <c r="V12" s="1" t="str">
        <f t="shared" si="1"/>
        <v>comment on column dbo.MA_access_log.国 is '';</v>
      </c>
    </row>
    <row r="13" spans="1:22" ht="12" customHeight="1">
      <c r="A13" s="40" t="s">
        <v>1873</v>
      </c>
      <c r="B13" s="41"/>
      <c r="C13" s="39"/>
      <c r="D13" s="98" t="s">
        <v>981</v>
      </c>
      <c r="E13" s="38">
        <v>50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2</v>
      </c>
      <c r="V13" s="1" t="str">
        <f t="shared" si="1"/>
        <v>comment on column dbo.MA_access_log.地域 is '';</v>
      </c>
    </row>
    <row r="14" spans="1:22" ht="12" customHeight="1">
      <c r="A14" s="40" t="s">
        <v>1874</v>
      </c>
      <c r="B14" s="36" t="s">
        <v>3408</v>
      </c>
      <c r="C14" s="37"/>
      <c r="D14" s="98" t="s">
        <v>981</v>
      </c>
      <c r="E14" s="38">
        <v>50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2</v>
      </c>
      <c r="V14" s="1" t="str">
        <f t="shared" si="1"/>
        <v>comment on column dbo.MA_access_log.都市 is '';</v>
      </c>
    </row>
    <row r="15" spans="1:22" ht="12" customHeight="1">
      <c r="A15" s="40" t="s">
        <v>1875</v>
      </c>
      <c r="B15" s="36" t="s">
        <v>3408</v>
      </c>
      <c r="C15" s="37"/>
      <c r="D15" s="98" t="s">
        <v>981</v>
      </c>
      <c r="E15" s="38">
        <v>50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dbo.MA_access_log.デバイスカテゴリ is '';</v>
      </c>
    </row>
    <row r="16" spans="1:22" ht="12" customHeight="1">
      <c r="A16" s="40" t="s">
        <v>1876</v>
      </c>
      <c r="B16" s="36" t="s">
        <v>3408</v>
      </c>
      <c r="C16" s="37"/>
      <c r="D16" s="98" t="s">
        <v>981</v>
      </c>
      <c r="E16" s="38">
        <v>50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2</v>
      </c>
      <c r="V16" s="1" t="str">
        <f t="shared" si="1"/>
        <v>comment on column dbo.MA_access_log.OS is '';</v>
      </c>
    </row>
    <row r="17" spans="1:22" ht="12" customHeight="1">
      <c r="A17" s="40" t="s">
        <v>1877</v>
      </c>
      <c r="B17" s="36" t="s">
        <v>3408</v>
      </c>
      <c r="C17" s="37"/>
      <c r="D17" s="98" t="s">
        <v>981</v>
      </c>
      <c r="E17" s="38">
        <v>50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4</v>
      </c>
      <c r="V17" s="1" t="str">
        <f t="shared" ref="V17" si="3">"comment on column "&amp;$A$2&amp;"."&amp;A17&amp;" is '"&amp;B17&amp;"';"</f>
        <v>comment on column dbo.MA_access_log.ブラウザ is '';</v>
      </c>
    </row>
    <row r="18" spans="1:22" ht="12" customHeight="1">
      <c r="A18" s="40" t="s">
        <v>1878</v>
      </c>
      <c r="B18" s="36" t="s">
        <v>3408</v>
      </c>
      <c r="C18" s="37"/>
      <c r="D18" s="98" t="s">
        <v>981</v>
      </c>
      <c r="E18" s="38">
        <v>50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6</v>
      </c>
      <c r="V18" s="1" t="str">
        <f t="shared" ref="V18" si="5">"comment on column "&amp;$A$2&amp;"."&amp;A18&amp;" is '"&amp;B18&amp;"';"</f>
        <v>comment on column dbo.MA_access_log.IPアドレス is '';</v>
      </c>
    </row>
    <row r="19" spans="1:22" ht="12" customHeight="1">
      <c r="A19" s="40" t="s">
        <v>1879</v>
      </c>
      <c r="B19" s="36" t="s">
        <v>3408</v>
      </c>
      <c r="C19" s="37"/>
      <c r="D19" s="98" t="s">
        <v>981</v>
      </c>
      <c r="E19" s="38">
        <v>50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dbo.MA_access_log.リピーターフラグ is '';</v>
      </c>
    </row>
    <row r="20" spans="1:22" ht="12" customHeight="1">
      <c r="A20" s="40" t="s">
        <v>1880</v>
      </c>
      <c r="B20" s="36" t="s">
        <v>3408</v>
      </c>
      <c r="C20" s="37"/>
      <c r="D20" s="98" t="s">
        <v>981</v>
      </c>
      <c r="E20" s="38">
        <v>50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4</v>
      </c>
      <c r="V20" s="1" t="str">
        <f t="shared" ref="V20" si="9">"comment on column "&amp;$A$2&amp;"."&amp;A20&amp;" is '"&amp;B20&amp;"';"</f>
        <v>comment on column dbo.MA_access_log.ドメイン is '';</v>
      </c>
    </row>
    <row r="21" spans="1:22" ht="12" customHeight="1">
      <c r="A21" s="40" t="s">
        <v>1881</v>
      </c>
      <c r="B21" s="36" t="s">
        <v>3408</v>
      </c>
      <c r="C21" s="37"/>
      <c r="D21" s="98" t="s">
        <v>981</v>
      </c>
      <c r="E21" s="38">
        <v>3000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15</v>
      </c>
      <c r="V21" s="1" t="str">
        <f t="shared" ref="V21" si="11">"comment on column "&amp;$A$2&amp;"."&amp;A21&amp;" is '"&amp;B21&amp;"';"</f>
        <v>comment on column dbo.MA_access_log.ページURL(パラメータ付き) is '';</v>
      </c>
    </row>
    <row r="22" spans="1:22" ht="12" customHeight="1">
      <c r="A22" s="40" t="s">
        <v>1882</v>
      </c>
      <c r="B22" s="36" t="s">
        <v>3408</v>
      </c>
      <c r="C22" s="37"/>
      <c r="D22" s="98" t="s">
        <v>981</v>
      </c>
      <c r="E22" s="38">
        <v>3000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6</v>
      </c>
      <c r="V22" s="1" t="str">
        <f t="shared" ref="V22" si="13">"comment on column "&amp;$A$2&amp;"."&amp;A22&amp;" is '"&amp;B22&amp;"';"</f>
        <v>comment on column dbo.MA_access_log.ページURL is '';</v>
      </c>
    </row>
    <row r="23" spans="1:22" ht="12" customHeight="1">
      <c r="A23" s="40" t="s">
        <v>1883</v>
      </c>
      <c r="B23" s="36" t="s">
        <v>3408</v>
      </c>
      <c r="C23" s="37"/>
      <c r="D23" s="98" t="s">
        <v>981</v>
      </c>
      <c r="E23" s="38">
        <v>500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7</v>
      </c>
      <c r="V23" s="1" t="str">
        <f t="shared" ref="V23" si="15">"comment on column "&amp;$A$2&amp;"."&amp;A23&amp;" is '"&amp;B23&amp;"';"</f>
        <v>comment on column dbo.MA_access_log.ページタイトル is '';</v>
      </c>
    </row>
    <row r="24" spans="1:22" ht="12" customHeight="1">
      <c r="A24" s="40" t="s">
        <v>1884</v>
      </c>
      <c r="B24" s="36" t="s">
        <v>3408</v>
      </c>
      <c r="C24" s="37"/>
      <c r="D24" s="98" t="s">
        <v>981</v>
      </c>
      <c r="E24" s="38">
        <v>3000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12</v>
      </c>
      <c r="V24" s="1" t="str">
        <f t="shared" ref="V24" si="17">"comment on column "&amp;$A$2&amp;"."&amp;A24&amp;" is '"&amp;B24&amp;"';"</f>
        <v>comment on column dbo.MA_access_log.ランディングページURL is '';</v>
      </c>
    </row>
    <row r="25" spans="1:22" ht="12" customHeight="1">
      <c r="A25" s="40" t="s">
        <v>1885</v>
      </c>
      <c r="B25" s="36" t="s">
        <v>3408</v>
      </c>
      <c r="C25" s="37"/>
      <c r="D25" s="98" t="s">
        <v>981</v>
      </c>
      <c r="E25" s="38">
        <v>3000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20</v>
      </c>
      <c r="V25" s="1" t="str">
        <f t="shared" ref="V25" si="19">"comment on column "&amp;$A$2&amp;"."&amp;A25&amp;" is '"&amp;B25&amp;"';"</f>
        <v>comment on column dbo.MA_access_log.ランディングページURL(パラメータ付) is '';</v>
      </c>
    </row>
    <row r="26" spans="1:22" ht="12" customHeight="1">
      <c r="A26" s="40" t="s">
        <v>1886</v>
      </c>
      <c r="B26" s="36" t="s">
        <v>3408</v>
      </c>
      <c r="C26" s="37"/>
      <c r="D26" s="98" t="s">
        <v>981</v>
      </c>
      <c r="E26" s="38">
        <v>500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13</v>
      </c>
      <c r="V26" s="1" t="str">
        <f t="shared" ref="V26" si="21">"comment on column "&amp;$A$2&amp;"."&amp;A26&amp;" is '"&amp;B26&amp;"';"</f>
        <v>comment on column dbo.MA_access_log.ランディングページタイトル is '';</v>
      </c>
    </row>
    <row r="27" spans="1:22" ht="12" customHeight="1">
      <c r="A27" s="40" t="s">
        <v>1887</v>
      </c>
      <c r="B27" s="36" t="s">
        <v>3408</v>
      </c>
      <c r="C27" s="37"/>
      <c r="D27" s="98" t="s">
        <v>981</v>
      </c>
      <c r="E27" s="38">
        <v>50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12</v>
      </c>
      <c r="V27" s="1" t="str">
        <f t="shared" ref="V27" si="23">"comment on column "&amp;$A$2&amp;"."&amp;A27&amp;" is '"&amp;B27&amp;"';"</f>
        <v>comment on column dbo.MA_access_log.ランディングページフラグ is '';</v>
      </c>
    </row>
    <row r="28" spans="1:22" ht="12" customHeight="1">
      <c r="A28" s="40" t="s">
        <v>1888</v>
      </c>
      <c r="B28" s="36" t="s">
        <v>3408</v>
      </c>
      <c r="C28" s="37"/>
      <c r="D28" s="98" t="s">
        <v>981</v>
      </c>
      <c r="E28" s="38">
        <v>3000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dbo.MA_access_log.離脱ページURL is '';</v>
      </c>
    </row>
    <row r="29" spans="1:22" ht="12" customHeight="1">
      <c r="A29" s="40" t="s">
        <v>1889</v>
      </c>
      <c r="B29" s="36" t="s">
        <v>3408</v>
      </c>
      <c r="C29" s="37"/>
      <c r="D29" s="98" t="s">
        <v>981</v>
      </c>
      <c r="E29" s="38">
        <v>50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8</v>
      </c>
      <c r="V29" s="1" t="str">
        <f t="shared" ref="V29" si="27">"comment on column "&amp;$A$2&amp;"."&amp;A29&amp;" is '"&amp;B29&amp;"';"</f>
        <v>comment on column dbo.MA_access_log.離脱ページフラグ is '';</v>
      </c>
    </row>
    <row r="30" spans="1:22" ht="12" customHeight="1">
      <c r="A30" s="40" t="s">
        <v>1890</v>
      </c>
      <c r="B30" s="36" t="s">
        <v>3408</v>
      </c>
      <c r="C30" s="37"/>
      <c r="D30" s="98" t="s">
        <v>981</v>
      </c>
      <c r="E30" s="38">
        <v>50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5</v>
      </c>
      <c r="V30" s="1" t="str">
        <f t="shared" ref="V30" si="29">"comment on column "&amp;$A$2&amp;"."&amp;A30&amp;" is '"&amp;B30&amp;"';"</f>
        <v>comment on column dbo.MA_access_log.直帰フラグ is '';</v>
      </c>
    </row>
    <row r="31" spans="1:22" ht="12" customHeight="1">
      <c r="A31" s="40" t="s">
        <v>1891</v>
      </c>
      <c r="B31" s="36" t="s">
        <v>3408</v>
      </c>
      <c r="C31" s="37"/>
      <c r="D31" s="98" t="s">
        <v>981</v>
      </c>
      <c r="E31" s="38">
        <v>3000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9</v>
      </c>
      <c r="V31" s="1" t="str">
        <f t="shared" ref="V31" si="31">"comment on column "&amp;$A$2&amp;"."&amp;A31&amp;" is '"&amp;B31&amp;"';"</f>
        <v>comment on column dbo.MA_access_log.イベント発生要素名 is '';</v>
      </c>
    </row>
    <row r="32" spans="1:22" ht="12" customHeight="1">
      <c r="A32" s="40" t="s">
        <v>1892</v>
      </c>
      <c r="B32" s="36" t="s">
        <v>3408</v>
      </c>
      <c r="C32" s="37"/>
      <c r="D32" s="98" t="s">
        <v>981</v>
      </c>
      <c r="E32" s="38">
        <v>500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10</v>
      </c>
      <c r="V32" s="1" t="str">
        <f t="shared" ref="V32" si="33">"comment on column "&amp;$A$2&amp;"."&amp;A32&amp;" is '"&amp;B32&amp;"';"</f>
        <v>comment on column dbo.MA_access_log.イベント発生要素id is '';</v>
      </c>
    </row>
    <row r="33" spans="1:22" ht="12" customHeight="1">
      <c r="A33" s="40" t="s">
        <v>1893</v>
      </c>
      <c r="B33" s="36" t="s">
        <v>3408</v>
      </c>
      <c r="C33" s="37"/>
      <c r="D33" s="98" t="s">
        <v>981</v>
      </c>
      <c r="E33" s="38">
        <v>500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12</v>
      </c>
      <c r="V33" s="1" t="str">
        <f t="shared" ref="V33" si="35">"comment on column "&amp;$A$2&amp;"."&amp;A33&amp;" is '"&amp;B33&amp;"';"</f>
        <v>comment on column dbo.MA_access_log.イベント発生要素name is '';</v>
      </c>
    </row>
    <row r="34" spans="1:22" ht="12" customHeight="1">
      <c r="A34" s="40" t="s">
        <v>1894</v>
      </c>
      <c r="B34" s="36" t="s">
        <v>3408</v>
      </c>
      <c r="C34" s="37"/>
      <c r="D34" s="98" t="s">
        <v>981</v>
      </c>
      <c r="E34" s="38">
        <v>500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13</v>
      </c>
      <c r="V34" s="1" t="str">
        <f t="shared" ref="V34" si="37">"comment on column "&amp;$A$2&amp;"."&amp;A34&amp;" is '"&amp;B34&amp;"';"</f>
        <v>comment on column dbo.MA_access_log.イベント発生要素class is '';</v>
      </c>
    </row>
    <row r="35" spans="1:22" ht="12" customHeight="1">
      <c r="A35" s="40" t="s">
        <v>1895</v>
      </c>
      <c r="B35" s="36" t="s">
        <v>3408</v>
      </c>
      <c r="C35" s="37"/>
      <c r="D35" s="98" t="s">
        <v>981</v>
      </c>
      <c r="E35" s="38">
        <v>3000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dbo.MA_access_log.イベント発生要素src is '';</v>
      </c>
    </row>
    <row r="36" spans="1:22" ht="12" customHeight="1">
      <c r="A36" s="40" t="s">
        <v>1896</v>
      </c>
      <c r="B36" s="36" t="s">
        <v>3408</v>
      </c>
      <c r="C36" s="37"/>
      <c r="D36" s="98" t="s">
        <v>981</v>
      </c>
      <c r="E36" s="38">
        <v>3000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12</v>
      </c>
      <c r="V36" s="1" t="str">
        <f t="shared" ref="V36" si="41">"comment on column "&amp;$A$2&amp;"."&amp;A36&amp;" is '"&amp;B36&amp;"';"</f>
        <v>comment on column dbo.MA_access_log.イベント発生要素href is '';</v>
      </c>
    </row>
    <row r="37" spans="1:22" ht="12" customHeight="1">
      <c r="A37" s="40" t="s">
        <v>1897</v>
      </c>
      <c r="B37" s="36" t="s">
        <v>3408</v>
      </c>
      <c r="C37" s="37"/>
      <c r="D37" s="98" t="s">
        <v>981</v>
      </c>
      <c r="E37" s="38">
        <v>500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dbo.MA_access_log.イベントアクション is '';</v>
      </c>
    </row>
    <row r="38" spans="1:22" ht="12" customHeight="1">
      <c r="A38" s="40" t="s">
        <v>1898</v>
      </c>
      <c r="B38" s="36" t="s">
        <v>3408</v>
      </c>
      <c r="C38" s="37"/>
      <c r="D38" s="98" t="s">
        <v>981</v>
      </c>
      <c r="E38" s="38">
        <v>500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7</v>
      </c>
      <c r="V38" s="1" t="str">
        <f t="shared" ref="V38" si="45">"comment on column "&amp;$A$2&amp;"."&amp;A38&amp;" is '"&amp;B38&amp;"';"</f>
        <v>comment on column dbo.MA_access_log.流入元ドメイン is '';</v>
      </c>
    </row>
    <row r="39" spans="1:22" ht="12" customHeight="1">
      <c r="A39" s="40" t="s">
        <v>1899</v>
      </c>
      <c r="B39" s="36" t="s">
        <v>3408</v>
      </c>
      <c r="C39" s="37"/>
      <c r="D39" s="98" t="s">
        <v>981</v>
      </c>
      <c r="E39" s="38">
        <v>3000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6</v>
      </c>
      <c r="V39" s="1" t="str">
        <f t="shared" ref="V39" si="47">"comment on column "&amp;$A$2&amp;"."&amp;A39&amp;" is '"&amp;B39&amp;"';"</f>
        <v>comment on column dbo.MA_access_log.流入元URL is '';</v>
      </c>
    </row>
    <row r="40" spans="1:22" ht="12" customHeight="1">
      <c r="A40" s="40" t="s">
        <v>1900</v>
      </c>
      <c r="B40" s="36" t="s">
        <v>3408</v>
      </c>
      <c r="C40" s="37"/>
      <c r="D40" s="98" t="s">
        <v>981</v>
      </c>
      <c r="E40" s="38">
        <v>3000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14</v>
      </c>
      <c r="V40" s="1" t="str">
        <f t="shared" ref="V40" si="49">"comment on column "&amp;$A$2&amp;"."&amp;A40&amp;" is '"&amp;B40&amp;"';"</f>
        <v>comment on column dbo.MA_access_log.流入元URL(パラメータ付) is '';</v>
      </c>
    </row>
    <row r="41" spans="1:22" ht="12" customHeight="1">
      <c r="A41" s="40" t="s">
        <v>1901</v>
      </c>
      <c r="B41" s="36" t="s">
        <v>3408</v>
      </c>
      <c r="C41" s="37"/>
      <c r="D41" s="98" t="s">
        <v>981</v>
      </c>
      <c r="E41" s="38">
        <v>3000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6</v>
      </c>
      <c r="V41" s="1" t="str">
        <f t="shared" ref="V41" si="51">"comment on column "&amp;$A$2&amp;"."&amp;A41&amp;" is '"&amp;B41&amp;"';"</f>
        <v>comment on column dbo.MA_access_log.流入チャネル is '';</v>
      </c>
    </row>
    <row r="42" spans="1:22" ht="12" customHeight="1">
      <c r="A42" s="40" t="s">
        <v>1902</v>
      </c>
      <c r="B42" s="36" t="s">
        <v>3408</v>
      </c>
      <c r="C42" s="37"/>
      <c r="D42" s="98" t="s">
        <v>981</v>
      </c>
      <c r="E42" s="38">
        <v>50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4</v>
      </c>
      <c r="V42" s="1" t="str">
        <f t="shared" ref="V42" si="53">"comment on column "&amp;$A$2&amp;"."&amp;A42&amp;" is '"&amp;B42&amp;"';"</f>
        <v>comment on column dbo.MA_access_log.広告ID is '';</v>
      </c>
    </row>
    <row r="43" spans="1:22" ht="12" customHeight="1">
      <c r="A43" s="40" t="s">
        <v>1903</v>
      </c>
      <c r="B43" s="36" t="s">
        <v>3408</v>
      </c>
      <c r="C43" s="37"/>
      <c r="D43" s="98" t="s">
        <v>981</v>
      </c>
      <c r="E43" s="38">
        <v>500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4</v>
      </c>
      <c r="V43" s="1" t="str">
        <f t="shared" ref="V43" si="55">"comment on column "&amp;$A$2&amp;"."&amp;A43&amp;" is '"&amp;B43&amp;"';"</f>
        <v>comment on column dbo.MA_access_log.広告種別 is '';</v>
      </c>
    </row>
    <row r="44" spans="1:22" ht="12" customHeight="1">
      <c r="A44" s="40" t="s">
        <v>1904</v>
      </c>
      <c r="B44" s="36" t="s">
        <v>3408</v>
      </c>
      <c r="C44" s="37"/>
      <c r="D44" s="98" t="s">
        <v>981</v>
      </c>
      <c r="E44" s="38">
        <v>500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8</v>
      </c>
      <c r="V44" s="1" t="str">
        <f t="shared" ref="V44" si="57">"comment on column "&amp;$A$2&amp;"."&amp;A44&amp;" is '"&amp;B44&amp;"';"</f>
        <v>comment on column dbo.MA_access_log.広告ネットワーク is '';</v>
      </c>
    </row>
    <row r="45" spans="1:22" ht="12" customHeight="1">
      <c r="A45" s="40" t="s">
        <v>1905</v>
      </c>
      <c r="B45" s="36" t="s">
        <v>3408</v>
      </c>
      <c r="C45" s="37"/>
      <c r="D45" s="98" t="s">
        <v>981</v>
      </c>
      <c r="E45" s="38">
        <v>500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7</v>
      </c>
      <c r="V45" s="1" t="str">
        <f t="shared" ref="V45" si="59">"comment on column "&amp;$A$2&amp;"."&amp;A45&amp;" is '"&amp;B45&amp;"';"</f>
        <v>comment on column dbo.MA_access_log.キャンペーン名 is '';</v>
      </c>
    </row>
    <row r="46" spans="1:22" ht="12" customHeight="1">
      <c r="A46" s="40" t="s">
        <v>1906</v>
      </c>
      <c r="B46" s="36" t="s">
        <v>3408</v>
      </c>
      <c r="C46" s="37"/>
      <c r="D46" s="98" t="s">
        <v>981</v>
      </c>
      <c r="E46" s="38">
        <v>500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6</v>
      </c>
      <c r="V46" s="1" t="str">
        <f t="shared" ref="V46" si="61">"comment on column "&amp;$A$2&amp;"."&amp;A46&amp;" is '"&amp;B46&amp;"';"</f>
        <v>comment on column dbo.MA_access_log.広告グループ is '';</v>
      </c>
    </row>
    <row r="47" spans="1:22" ht="12" customHeight="1">
      <c r="A47" s="40" t="s">
        <v>1907</v>
      </c>
      <c r="B47" s="36" t="s">
        <v>3408</v>
      </c>
      <c r="C47" s="37"/>
      <c r="D47" s="98" t="s">
        <v>981</v>
      </c>
      <c r="E47" s="38">
        <v>500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3</v>
      </c>
      <c r="V47" s="1" t="str">
        <f t="shared" ref="V47" si="63">"comment on column "&amp;$A$2&amp;"."&amp;A47&amp;" is '"&amp;B47&amp;"';"</f>
        <v>comment on column dbo.MA_access_log.広告名 is '';</v>
      </c>
    </row>
    <row r="48" spans="1:22" ht="12" customHeight="1">
      <c r="A48" s="40" t="s">
        <v>1908</v>
      </c>
      <c r="B48" s="36" t="s">
        <v>3408</v>
      </c>
      <c r="C48" s="37"/>
      <c r="D48" s="98" t="s">
        <v>981</v>
      </c>
      <c r="E48" s="38">
        <v>500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8</v>
      </c>
      <c r="V48" s="1" t="str">
        <f t="shared" ref="V48" si="65">"comment on column "&amp;$A$2&amp;"."&amp;A48&amp;" is '"&amp;B48&amp;"';"</f>
        <v>comment on column dbo.MA_access_log.クリエイティブ名 is '';</v>
      </c>
    </row>
    <row r="49" spans="1:22" ht="12" customHeight="1">
      <c r="A49" s="40" t="s">
        <v>1909</v>
      </c>
      <c r="B49" s="36" t="s">
        <v>3408</v>
      </c>
      <c r="C49" s="37"/>
      <c r="D49" s="98" t="s">
        <v>981</v>
      </c>
      <c r="E49" s="38">
        <v>500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7</v>
      </c>
      <c r="V49" s="1" t="str">
        <f t="shared" ref="V49" si="67">"comment on column "&amp;$A$2&amp;"."&amp;A49&amp;" is '"&amp;B49&amp;"';"</f>
        <v>comment on column dbo.MA_access_log.広告キーワード is '';</v>
      </c>
    </row>
    <row r="50" spans="1:22" ht="12" customHeight="1">
      <c r="A50" s="40" t="s">
        <v>1910</v>
      </c>
      <c r="B50" s="36" t="s">
        <v>3408</v>
      </c>
      <c r="C50" s="37"/>
      <c r="D50" s="98" t="s">
        <v>981</v>
      </c>
      <c r="E50" s="38">
        <v>50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6</v>
      </c>
      <c r="V50" s="1" t="str">
        <f t="shared" ref="V50" si="69">"comment on column "&amp;$A$2&amp;"."&amp;A50&amp;" is '"&amp;B50&amp;"';"</f>
        <v>comment on column dbo.MA_access_log.マッチタイプ is '';</v>
      </c>
    </row>
    <row r="51" spans="1:22" ht="12" customHeight="1">
      <c r="A51" s="40" t="s">
        <v>1911</v>
      </c>
      <c r="B51" s="36" t="s">
        <v>3408</v>
      </c>
      <c r="C51" s="37"/>
      <c r="D51" s="98" t="s">
        <v>981</v>
      </c>
      <c r="E51" s="38">
        <v>500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5</v>
      </c>
      <c r="V51" s="1" t="str">
        <f t="shared" ref="V51" si="71">"comment on column "&amp;$A$2&amp;"."&amp;A51&amp;" is '"&amp;B51&amp;"';"</f>
        <v>comment on column dbo.MA_access_log.広告見出し is '';</v>
      </c>
    </row>
    <row r="52" spans="1:22" ht="12" customHeight="1">
      <c r="A52" s="40" t="s">
        <v>1912</v>
      </c>
      <c r="B52" s="36" t="s">
        <v>3408</v>
      </c>
      <c r="C52" s="37"/>
      <c r="D52" s="98" t="s">
        <v>981</v>
      </c>
      <c r="E52" s="38">
        <v>500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3</v>
      </c>
      <c r="V52" s="1" t="str">
        <f t="shared" ref="V52" si="73">"comment on column "&amp;$A$2&amp;"."&amp;A52&amp;" is '"&amp;B52&amp;"';"</f>
        <v>comment on column dbo.MA_access_log.広告文 is '';</v>
      </c>
    </row>
    <row r="53" spans="1:22" ht="12" customHeight="1">
      <c r="A53" s="40" t="s">
        <v>1913</v>
      </c>
      <c r="B53" s="36" t="s">
        <v>3408</v>
      </c>
      <c r="C53" s="37"/>
      <c r="D53" s="98" t="s">
        <v>981</v>
      </c>
      <c r="E53" s="38">
        <v>3000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dbo.MA_access_log.リンク先URL is '';</v>
      </c>
    </row>
    <row r="54" spans="1:22" ht="12" customHeight="1">
      <c r="A54" s="40" t="s">
        <v>1914</v>
      </c>
      <c r="B54" s="36" t="s">
        <v>3408</v>
      </c>
      <c r="C54" s="37"/>
      <c r="D54" s="98" t="s">
        <v>981</v>
      </c>
      <c r="E54" s="38">
        <v>3000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7</v>
      </c>
      <c r="V54" s="1" t="str">
        <f t="shared" ref="V54" si="77">"comment on column "&amp;$A$2&amp;"."&amp;A54&amp;" is '"&amp;B54&amp;"';"</f>
        <v>comment on column dbo.MA_access_log.広告パラメータ is '';</v>
      </c>
    </row>
    <row r="55" spans="1:22" ht="12" customHeight="1">
      <c r="A55" s="40" t="s">
        <v>1915</v>
      </c>
      <c r="B55" s="36" t="s">
        <v>3408</v>
      </c>
      <c r="C55" s="37"/>
      <c r="D55" s="98" t="s">
        <v>981</v>
      </c>
      <c r="E55" s="38">
        <v>50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7</v>
      </c>
      <c r="V55" s="1" t="str">
        <f t="shared" ref="V55" si="79">"comment on column "&amp;$A$2&amp;"."&amp;A55&amp;" is '"&amp;B55&amp;"';"</f>
        <v>comment on column dbo.MA_access_log.広告代理店ID is '';</v>
      </c>
    </row>
    <row r="56" spans="1:22" ht="12" customHeight="1">
      <c r="A56" s="40" t="s">
        <v>1916</v>
      </c>
      <c r="B56" s="36" t="s">
        <v>3408</v>
      </c>
      <c r="C56" s="37"/>
      <c r="D56" s="98" t="s">
        <v>981</v>
      </c>
      <c r="E56" s="38">
        <v>3000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6</v>
      </c>
      <c r="V56" s="1" t="str">
        <f t="shared" ref="V56" si="81">"comment on column "&amp;$A$2&amp;"."&amp;A56&amp;" is '"&amp;B56&amp;"';"</f>
        <v>comment on column dbo.MA_access_log.広告代理店名 is '';</v>
      </c>
    </row>
    <row r="57" spans="1:22" ht="12" customHeight="1">
      <c r="A57" s="40" t="s">
        <v>1917</v>
      </c>
      <c r="B57" s="36" t="s">
        <v>3408</v>
      </c>
      <c r="C57" s="37"/>
      <c r="D57" s="98" t="s">
        <v>981</v>
      </c>
      <c r="E57" s="38">
        <v>50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4</v>
      </c>
      <c r="V57" s="1" t="str">
        <f t="shared" ref="V57" si="83">"comment on column "&amp;$A$2&amp;"."&amp;A57&amp;" is '"&amp;B57&amp;"';"</f>
        <v>comment on column dbo.MA_access_log.配信ID is '';</v>
      </c>
    </row>
    <row r="58" spans="1:22" ht="12" customHeight="1">
      <c r="A58" s="40" t="s">
        <v>1918</v>
      </c>
      <c r="B58" s="36" t="s">
        <v>3408</v>
      </c>
      <c r="C58" s="37"/>
      <c r="D58" s="98" t="s">
        <v>981</v>
      </c>
      <c r="E58" s="38">
        <v>50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4</v>
      </c>
      <c r="V58" s="1" t="str">
        <f t="shared" ref="V58" si="85">"comment on column "&amp;$A$2&amp;"."&amp;A58&amp;" is '"&amp;B58&amp;"';"</f>
        <v>comment on column dbo.MA_access_log.配信種別 is '';</v>
      </c>
    </row>
    <row r="59" spans="1:22" ht="12" customHeight="1">
      <c r="A59" s="40" t="s">
        <v>1919</v>
      </c>
      <c r="B59" s="36" t="s">
        <v>3408</v>
      </c>
      <c r="C59" s="37"/>
      <c r="D59" s="98" t="s">
        <v>981</v>
      </c>
      <c r="E59" s="38">
        <v>50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9</v>
      </c>
      <c r="V59" s="1" t="str">
        <f t="shared" ref="V59" si="87">"comment on column "&amp;$A$2&amp;"."&amp;A59&amp;" is '"&amp;B59&amp;"';"</f>
        <v>comment on column dbo.MA_access_log.b→dash_ID is '';</v>
      </c>
    </row>
    <row r="60" spans="1:22" ht="12" customHeight="1">
      <c r="A60" s="40" t="s">
        <v>1920</v>
      </c>
      <c r="B60" s="36" t="s">
        <v>3408</v>
      </c>
      <c r="C60" s="37"/>
      <c r="D60" s="98" t="s">
        <v>981</v>
      </c>
      <c r="E60" s="38">
        <v>3000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10</v>
      </c>
      <c r="V60" s="1" t="str">
        <f t="shared" ref="V60" si="89">"comment on column "&amp;$A$2&amp;"."&amp;A60&amp;" is '"&amp;B60&amp;"';"</f>
        <v>comment on column dbo.MA_access_log.リレーション項目_1 is '';</v>
      </c>
    </row>
    <row r="61" spans="1:22" ht="12" customHeight="1">
      <c r="A61" s="40" t="s">
        <v>1921</v>
      </c>
      <c r="B61" s="36" t="s">
        <v>3408</v>
      </c>
      <c r="C61" s="37"/>
      <c r="D61" s="98" t="s">
        <v>981</v>
      </c>
      <c r="E61" s="38">
        <v>3000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10</v>
      </c>
      <c r="V61" s="1" t="str">
        <f t="shared" ref="V61" si="91">"comment on column "&amp;$A$2&amp;"."&amp;A61&amp;" is '"&amp;B61&amp;"';"</f>
        <v>comment on column dbo.MA_access_log.リレーション項目_2 is '';</v>
      </c>
    </row>
    <row r="62" spans="1:22" ht="12" customHeight="1">
      <c r="A62" s="40" t="s">
        <v>1922</v>
      </c>
      <c r="B62" s="36" t="s">
        <v>3408</v>
      </c>
      <c r="C62" s="37"/>
      <c r="D62" s="98" t="s">
        <v>981</v>
      </c>
      <c r="E62" s="38">
        <v>3000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10</v>
      </c>
      <c r="V62" s="1" t="str">
        <f t="shared" ref="V62" si="93">"comment on column "&amp;$A$2&amp;"."&amp;A62&amp;" is '"&amp;B62&amp;"';"</f>
        <v>comment on column dbo.MA_access_log.リレーション項目_3 is '';</v>
      </c>
    </row>
    <row r="63" spans="1:22" ht="12" customHeight="1">
      <c r="A63" s="40" t="s">
        <v>1923</v>
      </c>
      <c r="B63" s="36" t="s">
        <v>3408</v>
      </c>
      <c r="C63" s="37"/>
      <c r="D63" s="98" t="s">
        <v>981</v>
      </c>
      <c r="E63" s="38">
        <v>3000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10</v>
      </c>
      <c r="V63" s="1" t="str">
        <f t="shared" ref="V63" si="95">"comment on column "&amp;$A$2&amp;"."&amp;A63&amp;" is '"&amp;B63&amp;"';"</f>
        <v>comment on column dbo.MA_access_log.リレーション項目_4 is '';</v>
      </c>
    </row>
    <row r="64" spans="1:22" ht="12" customHeight="1">
      <c r="A64" s="40" t="s">
        <v>1924</v>
      </c>
      <c r="B64" s="36" t="s">
        <v>3408</v>
      </c>
      <c r="C64" s="37"/>
      <c r="D64" s="98" t="s">
        <v>981</v>
      </c>
      <c r="E64" s="38">
        <v>3000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10</v>
      </c>
      <c r="V64" s="1" t="str">
        <f t="shared" ref="V64" si="97">"comment on column "&amp;$A$2&amp;"."&amp;A64&amp;" is '"&amp;B64&amp;"';"</f>
        <v>comment on column dbo.MA_access_log.リレーション項目_5 is '';</v>
      </c>
    </row>
    <row r="65" spans="1:22" ht="12" customHeight="1">
      <c r="A65" s="40" t="s">
        <v>1925</v>
      </c>
      <c r="B65" s="36" t="s">
        <v>3408</v>
      </c>
      <c r="C65" s="37"/>
      <c r="D65" s="98" t="s">
        <v>981</v>
      </c>
      <c r="E65" s="38">
        <v>3000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10</v>
      </c>
      <c r="V65" s="1" t="str">
        <f t="shared" ref="V65" si="99">"comment on column "&amp;$A$2&amp;"."&amp;A65&amp;" is '"&amp;B65&amp;"';"</f>
        <v>comment on column dbo.MA_access_log.リレーション項目_6 is '';</v>
      </c>
    </row>
    <row r="66" spans="1:22" ht="12" customHeight="1">
      <c r="A66" s="40" t="s">
        <v>1926</v>
      </c>
      <c r="B66" s="36" t="s">
        <v>3408</v>
      </c>
      <c r="C66" s="37"/>
      <c r="D66" s="98" t="s">
        <v>981</v>
      </c>
      <c r="E66" s="38">
        <v>3000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10</v>
      </c>
      <c r="V66" s="1" t="str">
        <f t="shared" ref="V66" si="101">"comment on column "&amp;$A$2&amp;"."&amp;A66&amp;" is '"&amp;B66&amp;"';"</f>
        <v>comment on column dbo.MA_access_log.リレーション項目_7 is '';</v>
      </c>
    </row>
    <row r="67" spans="1:22" ht="12" customHeight="1">
      <c r="A67" s="40" t="s">
        <v>1927</v>
      </c>
      <c r="B67" s="36" t="s">
        <v>3408</v>
      </c>
      <c r="C67" s="37"/>
      <c r="D67" s="98" t="s">
        <v>981</v>
      </c>
      <c r="E67" s="38">
        <v>3000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10</v>
      </c>
      <c r="V67" s="1" t="str">
        <f t="shared" ref="V67" si="103">"comment on column "&amp;$A$2&amp;"."&amp;A67&amp;" is '"&amp;B67&amp;"';"</f>
        <v>comment on column dbo.MA_access_log.リレーション項目_8 is '';</v>
      </c>
    </row>
    <row r="68" spans="1:22" ht="12" customHeight="1">
      <c r="A68" s="40" t="s">
        <v>1928</v>
      </c>
      <c r="B68" s="36" t="s">
        <v>3408</v>
      </c>
      <c r="C68" s="37"/>
      <c r="D68" s="98" t="s">
        <v>981</v>
      </c>
      <c r="E68" s="38">
        <v>3000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10</v>
      </c>
      <c r="V68" s="1" t="str">
        <f t="shared" ref="V68" si="105">"comment on column "&amp;$A$2&amp;"."&amp;A68&amp;" is '"&amp;B68&amp;"';"</f>
        <v>comment on column dbo.MA_access_log.リレーション項目_9 is '';</v>
      </c>
    </row>
    <row r="69" spans="1:22" ht="12" customHeight="1">
      <c r="A69" s="40" t="s">
        <v>1929</v>
      </c>
      <c r="B69" s="36" t="s">
        <v>3408</v>
      </c>
      <c r="C69" s="37"/>
      <c r="D69" s="98" t="s">
        <v>981</v>
      </c>
      <c r="E69" s="38">
        <v>3000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11</v>
      </c>
      <c r="V69" s="1" t="str">
        <f t="shared" ref="V69" si="107">"comment on column "&amp;$A$2&amp;"."&amp;A69&amp;" is '"&amp;B69&amp;"';"</f>
        <v>comment on column dbo.MA_access_log.リレーション項目_10 is '';</v>
      </c>
    </row>
    <row r="70" spans="1:22" ht="12" customHeight="1">
      <c r="A70" s="40" t="s">
        <v>1930</v>
      </c>
      <c r="B70" s="36" t="s">
        <v>3408</v>
      </c>
      <c r="C70" s="37"/>
      <c r="D70" s="98" t="s">
        <v>981</v>
      </c>
      <c r="E70" s="38">
        <v>3000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11</v>
      </c>
      <c r="V70" s="1" t="str">
        <f t="shared" ref="V70" si="109">"comment on column "&amp;$A$2&amp;"."&amp;A70&amp;" is '"&amp;B70&amp;"';"</f>
        <v>comment on column dbo.MA_access_log.リレーション項目_11 is '';</v>
      </c>
    </row>
    <row r="71" spans="1:22" ht="12" customHeight="1">
      <c r="A71" s="40" t="s">
        <v>1931</v>
      </c>
      <c r="B71" s="36" t="s">
        <v>3408</v>
      </c>
      <c r="C71" s="37"/>
      <c r="D71" s="98" t="s">
        <v>981</v>
      </c>
      <c r="E71" s="38">
        <v>3000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11</v>
      </c>
      <c r="V71" s="1" t="str">
        <f t="shared" ref="V71" si="111">"comment on column "&amp;$A$2&amp;"."&amp;A71&amp;" is '"&amp;B71&amp;"';"</f>
        <v>comment on column dbo.MA_access_log.リレーション項目_12 is '';</v>
      </c>
    </row>
    <row r="72" spans="1:22" ht="12" customHeight="1">
      <c r="A72" s="40" t="s">
        <v>1932</v>
      </c>
      <c r="B72" s="36" t="s">
        <v>3408</v>
      </c>
      <c r="C72" s="37"/>
      <c r="D72" s="98" t="s">
        <v>981</v>
      </c>
      <c r="E72" s="38">
        <v>3000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11</v>
      </c>
      <c r="V72" s="1" t="str">
        <f t="shared" ref="V72" si="113">"comment on column "&amp;$A$2&amp;"."&amp;A72&amp;" is '"&amp;B72&amp;"';"</f>
        <v>comment on column dbo.MA_access_log.リレーション項目_13 is '';</v>
      </c>
    </row>
    <row r="73" spans="1:22" ht="12" customHeight="1">
      <c r="A73" s="40" t="s">
        <v>1933</v>
      </c>
      <c r="B73" s="36" t="s">
        <v>3408</v>
      </c>
      <c r="C73" s="37"/>
      <c r="D73" s="98" t="s">
        <v>981</v>
      </c>
      <c r="E73" s="38">
        <v>3000</v>
      </c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dbo.MA_access_log.リレーション項目_14 is '';</v>
      </c>
    </row>
    <row r="74" spans="1:22" ht="12" customHeight="1">
      <c r="A74" s="40" t="s">
        <v>1934</v>
      </c>
      <c r="B74" s="36" t="s">
        <v>3408</v>
      </c>
      <c r="C74" s="37"/>
      <c r="D74" s="98" t="s">
        <v>981</v>
      </c>
      <c r="E74" s="38">
        <v>3000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dbo.MA_access_log.リレーション項目_15 is '';</v>
      </c>
    </row>
    <row r="75" spans="1:22" ht="12" customHeight="1">
      <c r="A75" s="40" t="s">
        <v>1935</v>
      </c>
      <c r="B75" s="36" t="s">
        <v>3408</v>
      </c>
      <c r="C75" s="37"/>
      <c r="D75" s="98" t="s">
        <v>981</v>
      </c>
      <c r="E75" s="38">
        <v>3000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dbo.MA_access_log.リレーション項目_16 is '';</v>
      </c>
    </row>
    <row r="76" spans="1:22" ht="12" customHeight="1">
      <c r="A76" s="40" t="s">
        <v>1936</v>
      </c>
      <c r="B76" s="36" t="s">
        <v>3408</v>
      </c>
      <c r="C76" s="37"/>
      <c r="D76" s="98" t="s">
        <v>981</v>
      </c>
      <c r="E76" s="38">
        <v>3000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11</v>
      </c>
      <c r="V76" s="1" t="str">
        <f t="shared" ref="V76" si="121">"comment on column "&amp;$A$2&amp;"."&amp;A76&amp;" is '"&amp;B76&amp;"';"</f>
        <v>comment on column dbo.MA_access_log.リレーション項目_17 is '';</v>
      </c>
    </row>
    <row r="77" spans="1:22" ht="12" customHeight="1">
      <c r="A77" s="40" t="s">
        <v>1937</v>
      </c>
      <c r="B77" s="36" t="s">
        <v>3408</v>
      </c>
      <c r="C77" s="37"/>
      <c r="D77" s="98" t="s">
        <v>981</v>
      </c>
      <c r="E77" s="38">
        <v>3000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dbo.MA_access_log.リレーション項目_18 is '';</v>
      </c>
    </row>
    <row r="78" spans="1:22" ht="12" customHeight="1">
      <c r="A78" s="40" t="s">
        <v>1938</v>
      </c>
      <c r="B78" s="36" t="s">
        <v>3408</v>
      </c>
      <c r="C78" s="37"/>
      <c r="D78" s="98" t="s">
        <v>981</v>
      </c>
      <c r="E78" s="38">
        <v>3000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11</v>
      </c>
      <c r="V78" s="1" t="str">
        <f t="shared" ref="V78" si="125">"comment on column "&amp;$A$2&amp;"."&amp;A78&amp;" is '"&amp;B78&amp;"';"</f>
        <v>comment on column dbo.MA_access_log.リレーション項目_19 is '';</v>
      </c>
    </row>
    <row r="79" spans="1:22" ht="12" customHeight="1">
      <c r="A79" s="40" t="s">
        <v>1939</v>
      </c>
      <c r="B79" s="36" t="s">
        <v>3408</v>
      </c>
      <c r="C79" s="37"/>
      <c r="D79" s="98" t="s">
        <v>981</v>
      </c>
      <c r="E79" s="38">
        <v>3000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11</v>
      </c>
      <c r="V79" s="1" t="str">
        <f t="shared" ref="V79" si="127">"comment on column "&amp;$A$2&amp;"."&amp;A79&amp;" is '"&amp;B79&amp;"';"</f>
        <v>comment on column dbo.MA_access_log.リレーション項目_20 is '';</v>
      </c>
    </row>
    <row r="80" spans="1:22" ht="12">
      <c r="A80" s="35"/>
      <c r="B80" s="36"/>
      <c r="C80" s="39"/>
      <c r="D80" s="98"/>
      <c r="E80" s="38"/>
      <c r="F80" s="57"/>
      <c r="G80" s="38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si="0"/>
        <v>0</v>
      </c>
      <c r="V80" s="1" t="str">
        <f t="shared" si="1"/>
        <v>comment on column dbo.MA_access_log. is '';</v>
      </c>
    </row>
    <row r="81" spans="1:22" ht="12.6" thickBot="1">
      <c r="A81" s="48"/>
      <c r="B81" s="49"/>
      <c r="C81" s="50"/>
      <c r="D81" s="97"/>
      <c r="E81" s="51"/>
      <c r="F81" s="20"/>
      <c r="G81" s="51"/>
      <c r="H81" s="51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200"/>
      <c r="T81" s="201"/>
      <c r="U81" s="1">
        <f t="shared" si="0"/>
        <v>0</v>
      </c>
      <c r="V81" s="1" t="str">
        <f t="shared" si="1"/>
        <v>comment on column dbo.MA_access_log. is '';</v>
      </c>
    </row>
  </sheetData>
  <dataConsolidate link="1"/>
  <mergeCells count="96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80:T80"/>
    <mergeCell ref="S81:T81"/>
    <mergeCell ref="S79:T79"/>
    <mergeCell ref="S78:T78"/>
    <mergeCell ref="S77:T77"/>
    <mergeCell ref="S76:T76"/>
    <mergeCell ref="S75:T75"/>
    <mergeCell ref="S63:T63"/>
    <mergeCell ref="S74:T74"/>
    <mergeCell ref="S73:T73"/>
    <mergeCell ref="S72:T72"/>
    <mergeCell ref="S71:T71"/>
    <mergeCell ref="S70:T70"/>
    <mergeCell ref="S69:T69"/>
    <mergeCell ref="S68:T68"/>
    <mergeCell ref="S67:T67"/>
    <mergeCell ref="S66:T66"/>
    <mergeCell ref="S65:T65"/>
    <mergeCell ref="S64:T64"/>
    <mergeCell ref="S51:T51"/>
    <mergeCell ref="S62:T62"/>
    <mergeCell ref="S61:T61"/>
    <mergeCell ref="S60:T60"/>
    <mergeCell ref="S59:T59"/>
    <mergeCell ref="S58:T58"/>
    <mergeCell ref="S57:T57"/>
    <mergeCell ref="S56:T56"/>
    <mergeCell ref="S55:T55"/>
    <mergeCell ref="S54:T54"/>
    <mergeCell ref="S53:T53"/>
    <mergeCell ref="S52:T52"/>
    <mergeCell ref="S39:T39"/>
    <mergeCell ref="S50:T50"/>
    <mergeCell ref="S49:T49"/>
    <mergeCell ref="S48:T48"/>
    <mergeCell ref="S47:T47"/>
    <mergeCell ref="S46:T46"/>
    <mergeCell ref="S45:T45"/>
    <mergeCell ref="S44:T44"/>
    <mergeCell ref="S43:T43"/>
    <mergeCell ref="S42:T42"/>
    <mergeCell ref="S41:T41"/>
    <mergeCell ref="S40:T40"/>
    <mergeCell ref="S27:T27"/>
    <mergeCell ref="S38:T38"/>
    <mergeCell ref="S37:T37"/>
    <mergeCell ref="S36:T36"/>
    <mergeCell ref="S35:T35"/>
    <mergeCell ref="S34:T34"/>
    <mergeCell ref="S33:T33"/>
    <mergeCell ref="S32:T32"/>
    <mergeCell ref="S31:T31"/>
    <mergeCell ref="S30:T30"/>
    <mergeCell ref="S29:T29"/>
    <mergeCell ref="S28:T28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174" priority="1">
      <formula>COUNTA($I$4)&lt;1</formula>
    </cfRule>
  </conditionalFormatting>
  <dataValidations count="5">
    <dataValidation showDropDown="1" showInputMessage="1" showErrorMessage="1" error="その値は入力できません" sqref="C7:C81" xr:uid="{0441F734-CCE4-4640-A540-DAB1E5E92146}"/>
    <dataValidation type="list" allowBlank="1" showInputMessage="1" showErrorMessage="1" sqref="D7:D1048576" xr:uid="{3EAF87ED-571E-4E5B-9620-676C53770A2B}">
      <formula1>"CHAR,VARCHAR,VARCHAR2,LONG,NUMBER,DATE,TIMESTAMP"</formula1>
    </dataValidation>
    <dataValidation type="whole" allowBlank="1" showInputMessage="1" showErrorMessage="1" sqref="I7:R81 E7:F81" xr:uid="{ED47D355-EABE-4242-83B3-D9E437C5DE70}">
      <formula1>0</formula1>
      <formula2>999999999</formula2>
    </dataValidation>
    <dataValidation type="list" allowBlank="1" showInputMessage="1" showErrorMessage="1" sqref="H7:H1048576" xr:uid="{FE204574-A40E-4F12-9E21-0B9C1CC028B3}">
      <formula1>"　,NOT NULL"</formula1>
    </dataValidation>
    <dataValidation type="list" allowBlank="1" showInputMessage="1" showErrorMessage="1" sqref="I4:R4" xr:uid="{CD0B574F-23CE-4444-8ECB-09038BB22E3E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1177D-7EF1-4AD0-90AB-7FAAE00C3021}">
  <sheetPr codeName="Sheet66">
    <pageSetUpPr fitToPage="1"/>
  </sheetPr>
  <dimension ref="A1:V70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50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dbo.MA_自由項目フォーム情報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1941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7</v>
      </c>
      <c r="V7" s="1" t="str">
        <f>"comment on column "&amp;$A$2&amp;"."&amp;A7&amp;" is '"&amp;B7&amp;"';"</f>
        <v>comment on column dbo.MA_自由項目フォーム情報.リクエストID is '';</v>
      </c>
    </row>
    <row r="8" spans="1:22" ht="12" customHeight="1">
      <c r="A8" s="40" t="s">
        <v>1943</v>
      </c>
      <c r="B8" s="101" t="s">
        <v>3408</v>
      </c>
      <c r="C8" s="102"/>
      <c r="D8" s="98" t="s">
        <v>1944</v>
      </c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70" si="0">LEN(A8)</f>
        <v>4</v>
      </c>
      <c r="V8" s="1" t="str">
        <f t="shared" ref="V8:V70" si="1">"comment on column "&amp;$A$2&amp;"."&amp;A8&amp;" is '"&amp;B8&amp;"';"</f>
        <v>comment on column dbo.MA_自由項目フォーム情報.登録日時 is '';</v>
      </c>
    </row>
    <row r="9" spans="1:22" ht="12" customHeight="1">
      <c r="A9" s="40" t="s">
        <v>1882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dbo.MA_自由項目フォーム情報.ページURL is '';</v>
      </c>
    </row>
    <row r="10" spans="1:22" ht="12" customHeight="1">
      <c r="A10" s="35" t="s">
        <v>1883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7</v>
      </c>
      <c r="V10" s="1" t="str">
        <f t="shared" si="1"/>
        <v>comment on column dbo.MA_自由項目フォーム情報.ページタイトル is '';</v>
      </c>
    </row>
    <row r="11" spans="1:22" ht="12" customHeight="1">
      <c r="A11" s="35" t="s">
        <v>1945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dbo.MA_自由項目フォーム情報.ユニットタイトル is '';</v>
      </c>
    </row>
    <row r="12" spans="1:22" ht="12" customHeight="1">
      <c r="A12" s="40" t="s">
        <v>1946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4</v>
      </c>
      <c r="V12" s="1" t="str">
        <f t="shared" si="1"/>
        <v>comment on column dbo.MA_自由項目フォーム情報.コメント is '';</v>
      </c>
    </row>
    <row r="13" spans="1:22" ht="12" customHeight="1">
      <c r="A13" s="40" t="s">
        <v>1947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7</v>
      </c>
      <c r="V13" s="1" t="str">
        <f t="shared" si="1"/>
        <v>comment on column dbo.MA_自由項目フォーム情報.コメント編集者 is '';</v>
      </c>
    </row>
    <row r="14" spans="1:22" ht="12" customHeight="1">
      <c r="A14" s="40" t="s">
        <v>1948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dbo.MA_自由項目フォーム情報.名前（漢字）（姓） is '';</v>
      </c>
    </row>
    <row r="15" spans="1:22" ht="12" customHeight="1">
      <c r="A15" s="40" t="s">
        <v>1949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9</v>
      </c>
      <c r="V15" s="1" t="str">
        <f t="shared" si="1"/>
        <v>comment on column dbo.MA_自由項目フォーム情報.名前（漢字）（名） is '';</v>
      </c>
    </row>
    <row r="16" spans="1:22" ht="12" customHeight="1">
      <c r="A16" s="40" t="s">
        <v>1950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dbo.MA_自由項目フォーム情報.名前（カナ）（姓） is '';</v>
      </c>
    </row>
    <row r="17" spans="1:22" ht="12" customHeight="1">
      <c r="A17" s="40" t="s">
        <v>1951</v>
      </c>
      <c r="B17" s="36" t="s">
        <v>3408</v>
      </c>
      <c r="C17" s="37"/>
      <c r="D17" s="98" t="s">
        <v>569</v>
      </c>
      <c r="E17" s="38" t="s">
        <v>1942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dbo.MA_自由項目フォーム情報.名前（カナ）（名） is '';</v>
      </c>
    </row>
    <row r="18" spans="1:22" ht="12" customHeight="1">
      <c r="A18" s="40" t="s">
        <v>1952</v>
      </c>
      <c r="B18" s="36" t="s">
        <v>3408</v>
      </c>
      <c r="C18" s="37"/>
      <c r="D18" s="98" t="s">
        <v>569</v>
      </c>
      <c r="E18" s="38" t="s">
        <v>1942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2</v>
      </c>
      <c r="V18" s="1" t="str">
        <f t="shared" ref="V18" si="5">"comment on column "&amp;$A$2&amp;"."&amp;A18&amp;" is '"&amp;B18&amp;"';"</f>
        <v>comment on column dbo.MA_自由項目フォーム情報.性別 is '';</v>
      </c>
    </row>
    <row r="19" spans="1:22" ht="12" customHeight="1">
      <c r="A19" s="40" t="s">
        <v>1953</v>
      </c>
      <c r="B19" s="36" t="s">
        <v>3408</v>
      </c>
      <c r="C19" s="37"/>
      <c r="D19" s="98" t="s">
        <v>569</v>
      </c>
      <c r="E19" s="38" t="s">
        <v>1942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4</v>
      </c>
      <c r="V19" s="1" t="str">
        <f t="shared" ref="V19" si="7">"comment on column "&amp;$A$2&amp;"."&amp;A19&amp;" is '"&amp;B19&amp;"';"</f>
        <v>comment on column dbo.MA_自由項目フォーム情報.郵便番号 is '';</v>
      </c>
    </row>
    <row r="20" spans="1:22" ht="12" customHeight="1">
      <c r="A20" s="40" t="s">
        <v>1954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4</v>
      </c>
      <c r="V20" s="1" t="str">
        <f t="shared" ref="V20" si="9">"comment on column "&amp;$A$2&amp;"."&amp;A20&amp;" is '"&amp;B20&amp;"';"</f>
        <v>comment on column dbo.MA_自由項目フォーム情報.都道府県 is '';</v>
      </c>
    </row>
    <row r="21" spans="1:22" ht="12" customHeight="1">
      <c r="A21" s="40" t="s">
        <v>1955</v>
      </c>
      <c r="B21" s="36" t="s">
        <v>3408</v>
      </c>
      <c r="C21" s="37"/>
      <c r="D21" s="98" t="s">
        <v>569</v>
      </c>
      <c r="E21" s="38" t="s">
        <v>1942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4</v>
      </c>
      <c r="V21" s="1" t="str">
        <f t="shared" ref="V21" si="11">"comment on column "&amp;$A$2&amp;"."&amp;A21&amp;" is '"&amp;B21&amp;"';"</f>
        <v>comment on column dbo.MA_自由項目フォーム情報.市区町村 is '';</v>
      </c>
    </row>
    <row r="22" spans="1:22" ht="12" customHeight="1">
      <c r="A22" s="40" t="s">
        <v>1956</v>
      </c>
      <c r="B22" s="36" t="s">
        <v>3408</v>
      </c>
      <c r="C22" s="37"/>
      <c r="D22" s="98" t="s">
        <v>569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4</v>
      </c>
      <c r="V22" s="1" t="str">
        <f t="shared" ref="V22" si="13">"comment on column "&amp;$A$2&amp;"."&amp;A22&amp;" is '"&amp;B22&amp;"';"</f>
        <v>comment on column dbo.MA_自由項目フォーム情報.丁目番地 is '';</v>
      </c>
    </row>
    <row r="23" spans="1:22" ht="12" customHeight="1">
      <c r="A23" s="40" t="s">
        <v>1957</v>
      </c>
      <c r="B23" s="36" t="s">
        <v>3408</v>
      </c>
      <c r="C23" s="37"/>
      <c r="D23" s="98" t="s">
        <v>569</v>
      </c>
      <c r="E23" s="38" t="s">
        <v>1942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3</v>
      </c>
      <c r="V23" s="1" t="str">
        <f t="shared" ref="V23" si="15">"comment on column "&amp;$A$2&amp;"."&amp;A23&amp;" is '"&amp;B23&amp;"';"</f>
        <v>comment on column dbo.MA_自由項目フォーム情報.建物名 is '';</v>
      </c>
    </row>
    <row r="24" spans="1:22" ht="12" customHeight="1">
      <c r="A24" s="40" t="s">
        <v>1958</v>
      </c>
      <c r="B24" s="36" t="s">
        <v>3408</v>
      </c>
      <c r="C24" s="37"/>
      <c r="D24" s="98" t="s">
        <v>569</v>
      </c>
      <c r="E24" s="38" t="s">
        <v>1942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4</v>
      </c>
      <c r="V24" s="1" t="str">
        <f t="shared" ref="V24" si="17">"comment on column "&amp;$A$2&amp;"."&amp;A24&amp;" is '"&amp;B24&amp;"';"</f>
        <v>comment on column dbo.MA_自由項目フォーム情報.電話番号 is '';</v>
      </c>
    </row>
    <row r="25" spans="1:22" ht="12" customHeight="1">
      <c r="A25" s="40" t="s">
        <v>1959</v>
      </c>
      <c r="B25" s="36" t="s">
        <v>3408</v>
      </c>
      <c r="C25" s="37"/>
      <c r="D25" s="98" t="s">
        <v>569</v>
      </c>
      <c r="E25" s="38" t="s">
        <v>1942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7</v>
      </c>
      <c r="V25" s="1" t="str">
        <f t="shared" ref="V25" si="19">"comment on column "&amp;$A$2&amp;"."&amp;A25&amp;" is '"&amp;B25&amp;"';"</f>
        <v>comment on column dbo.MA_自由項目フォーム情報.メールアドレス is '';</v>
      </c>
    </row>
    <row r="26" spans="1:22" ht="12" customHeight="1">
      <c r="A26" s="40" t="s">
        <v>1960</v>
      </c>
      <c r="B26" s="36" t="s">
        <v>3408</v>
      </c>
      <c r="C26" s="37"/>
      <c r="D26" s="98" t="s">
        <v>569</v>
      </c>
      <c r="E26" s="38" t="s">
        <v>1942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4</v>
      </c>
      <c r="V26" s="1" t="str">
        <f t="shared" ref="V26" si="21">"comment on column "&amp;$A$2&amp;"."&amp;A26&amp;" is '"&amp;B26&amp;"';"</f>
        <v>comment on column dbo.MA_自由項目フォーム情報.生年月日 is '';</v>
      </c>
    </row>
    <row r="27" spans="1:22" ht="12" customHeight="1">
      <c r="A27" s="40" t="s">
        <v>1961</v>
      </c>
      <c r="B27" s="36" t="s">
        <v>3408</v>
      </c>
      <c r="C27" s="37"/>
      <c r="D27" s="98" t="s">
        <v>569</v>
      </c>
      <c r="E27" s="38" t="s">
        <v>1942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2</v>
      </c>
      <c r="V27" s="1" t="str">
        <f t="shared" ref="V27" si="23">"comment on column "&amp;$A$2&amp;"."&amp;A27&amp;" is '"&amp;B27&amp;"';"</f>
        <v>comment on column dbo.MA_自由項目フォーム情報.職業 is '';</v>
      </c>
    </row>
    <row r="28" spans="1:22" ht="12" customHeight="1">
      <c r="A28" s="40" t="s">
        <v>1962</v>
      </c>
      <c r="B28" s="36" t="s">
        <v>3408</v>
      </c>
      <c r="C28" s="37"/>
      <c r="D28" s="98" t="s">
        <v>569</v>
      </c>
      <c r="E28" s="38" t="s">
        <v>1942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7</v>
      </c>
      <c r="V28" s="1" t="str">
        <f t="shared" ref="V28" si="25">"comment on column "&amp;$A$2&amp;"."&amp;A28&amp;" is '"&amp;B28&amp;"';"</f>
        <v>comment on column dbo.MA_自由項目フォーム情報.その他のご要望 is '';</v>
      </c>
    </row>
    <row r="29" spans="1:22" ht="12" customHeight="1">
      <c r="A29" s="40" t="s">
        <v>1963</v>
      </c>
      <c r="B29" s="36" t="s">
        <v>3408</v>
      </c>
      <c r="C29" s="37"/>
      <c r="D29" s="98" t="s">
        <v>569</v>
      </c>
      <c r="E29" s="38" t="s">
        <v>1942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6</v>
      </c>
      <c r="V29" s="1" t="str">
        <f t="shared" ref="V29" si="27">"comment on column "&amp;$A$2&amp;"."&amp;A29&amp;" is '"&amp;B29&amp;"';"</f>
        <v>comment on column dbo.MA_自由項目フォーム情報.クルマの有無 is '';</v>
      </c>
    </row>
    <row r="30" spans="1:22" ht="12" customHeight="1">
      <c r="A30" s="40" t="s">
        <v>1964</v>
      </c>
      <c r="B30" s="36" t="s">
        <v>3408</v>
      </c>
      <c r="C30" s="37"/>
      <c r="D30" s="98" t="s">
        <v>569</v>
      </c>
      <c r="E30" s="38" t="s">
        <v>1942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5</v>
      </c>
      <c r="V30" s="1" t="str">
        <f t="shared" ref="V30" si="29">"comment on column "&amp;$A$2&amp;"."&amp;A30&amp;" is '"&amp;B30&amp;"';"</f>
        <v>comment on column dbo.MA_自由項目フォーム情報.メーカー名 is '';</v>
      </c>
    </row>
    <row r="31" spans="1:22" ht="12" customHeight="1">
      <c r="A31" s="40" t="s">
        <v>1965</v>
      </c>
      <c r="B31" s="36" t="s">
        <v>3408</v>
      </c>
      <c r="C31" s="37"/>
      <c r="D31" s="98" t="s">
        <v>569</v>
      </c>
      <c r="E31" s="38" t="s">
        <v>1942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3</v>
      </c>
      <c r="V31" s="1" t="str">
        <f t="shared" ref="V31" si="31">"comment on column "&amp;$A$2&amp;"."&amp;A31&amp;" is '"&amp;B31&amp;"';"</f>
        <v>comment on column dbo.MA_自由項目フォーム情報.車種名 is '';</v>
      </c>
    </row>
    <row r="32" spans="1:22" ht="12" customHeight="1">
      <c r="A32" s="40" t="s">
        <v>1966</v>
      </c>
      <c r="B32" s="36" t="s">
        <v>3408</v>
      </c>
      <c r="C32" s="37"/>
      <c r="D32" s="98" t="s">
        <v>569</v>
      </c>
      <c r="E32" s="38" t="s">
        <v>1942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5</v>
      </c>
      <c r="V32" s="1" t="str">
        <f t="shared" ref="V32" si="33">"comment on column "&amp;$A$2&amp;"."&amp;A32&amp;" is '"&amp;B32&amp;"';"</f>
        <v>comment on column dbo.MA_自由項目フォーム情報.保有車年式 is '';</v>
      </c>
    </row>
    <row r="33" spans="1:22" ht="12" customHeight="1">
      <c r="A33" s="40" t="s">
        <v>1967</v>
      </c>
      <c r="B33" s="36" t="s">
        <v>3408</v>
      </c>
      <c r="C33" s="37"/>
      <c r="D33" s="98" t="s">
        <v>569</v>
      </c>
      <c r="E33" s="38" t="s">
        <v>1942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10</v>
      </c>
      <c r="V33" s="1" t="str">
        <f t="shared" ref="V33" si="35">"comment on column "&amp;$A$2&amp;"."&amp;A33&amp;" is '"&amp;B33&amp;"';"</f>
        <v>comment on column dbo.MA_自由項目フォーム情報.クルマの登録ナンバー is '';</v>
      </c>
    </row>
    <row r="34" spans="1:22" ht="12" customHeight="1">
      <c r="A34" s="40" t="s">
        <v>1968</v>
      </c>
      <c r="B34" s="36" t="s">
        <v>3408</v>
      </c>
      <c r="C34" s="37"/>
      <c r="D34" s="98" t="s">
        <v>569</v>
      </c>
      <c r="E34" s="38" t="s">
        <v>1942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5</v>
      </c>
      <c r="V34" s="1" t="str">
        <f t="shared" ref="V34" si="37">"comment on column "&amp;$A$2&amp;"."&amp;A34&amp;" is '"&amp;B34&amp;"';"</f>
        <v>comment on column dbo.MA_自由項目フォーム情報.主な利用者 is '';</v>
      </c>
    </row>
    <row r="35" spans="1:22" ht="12" customHeight="1">
      <c r="A35" s="40" t="s">
        <v>1969</v>
      </c>
      <c r="B35" s="36" t="s">
        <v>3408</v>
      </c>
      <c r="C35" s="37"/>
      <c r="D35" s="98" t="s">
        <v>569</v>
      </c>
      <c r="E35" s="38" t="s">
        <v>1942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6</v>
      </c>
      <c r="V35" s="1" t="str">
        <f t="shared" ref="V35" si="39">"comment on column "&amp;$A$2&amp;"."&amp;A35&amp;" is '"&amp;B35&amp;"';"</f>
        <v>comment on column dbo.MA_自由項目フォーム情報.次回車検予定 is '';</v>
      </c>
    </row>
    <row r="36" spans="1:22" ht="12" customHeight="1">
      <c r="A36" s="40" t="s">
        <v>1970</v>
      </c>
      <c r="B36" s="36" t="s">
        <v>3408</v>
      </c>
      <c r="C36" s="37"/>
      <c r="D36" s="98" t="s">
        <v>569</v>
      </c>
      <c r="E36" s="38" t="s">
        <v>1942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6</v>
      </c>
      <c r="V36" s="1" t="str">
        <f t="shared" ref="V36" si="41">"comment on column "&amp;$A$2&amp;"."&amp;A36&amp;" is '"&amp;B36&amp;"';"</f>
        <v>comment on column dbo.MA_自由項目フォーム情報.次回購入予定 is '';</v>
      </c>
    </row>
    <row r="37" spans="1:22" ht="12" customHeight="1">
      <c r="A37" s="40" t="s">
        <v>1971</v>
      </c>
      <c r="B37" s="36" t="s">
        <v>3408</v>
      </c>
      <c r="C37" s="37"/>
      <c r="D37" s="98" t="s">
        <v>569</v>
      </c>
      <c r="E37" s="38" t="s">
        <v>1942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5</v>
      </c>
      <c r="V37" s="1" t="str">
        <f t="shared" ref="V37" si="43">"comment on column "&amp;$A$2&amp;"."&amp;A37&amp;" is '"&amp;B37&amp;"';"</f>
        <v>comment on column dbo.MA_自由項目フォーム情報.下取り予定 is '';</v>
      </c>
    </row>
    <row r="38" spans="1:22" ht="12" customHeight="1">
      <c r="A38" s="40" t="s">
        <v>1972</v>
      </c>
      <c r="B38" s="36" t="s">
        <v>3408</v>
      </c>
      <c r="C38" s="37"/>
      <c r="D38" s="98" t="s">
        <v>569</v>
      </c>
      <c r="E38" s="38" t="s">
        <v>1942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dbo.MA_自由項目フォーム情報.画像1(タイトル) is '';</v>
      </c>
    </row>
    <row r="39" spans="1:22" ht="12" customHeight="1">
      <c r="A39" s="40" t="s">
        <v>1973</v>
      </c>
      <c r="B39" s="36" t="s">
        <v>3408</v>
      </c>
      <c r="C39" s="37"/>
      <c r="D39" s="98" t="s">
        <v>569</v>
      </c>
      <c r="E39" s="38" t="s">
        <v>1942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7</v>
      </c>
      <c r="V39" s="1" t="str">
        <f t="shared" ref="V39" si="47">"comment on column "&amp;$A$2&amp;"."&amp;A39&amp;" is '"&amp;B39&amp;"';"</f>
        <v>comment on column dbo.MA_自由項目フォーム情報.画像1(有無) is '';</v>
      </c>
    </row>
    <row r="40" spans="1:22" ht="12" customHeight="1">
      <c r="A40" s="40" t="s">
        <v>1974</v>
      </c>
      <c r="B40" s="36" t="s">
        <v>3408</v>
      </c>
      <c r="C40" s="37"/>
      <c r="D40" s="98" t="s">
        <v>569</v>
      </c>
      <c r="E40" s="38" t="s">
        <v>1942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dbo.MA_自由項目フォーム情報.画像1(コメント) is '';</v>
      </c>
    </row>
    <row r="41" spans="1:22" ht="12" customHeight="1">
      <c r="A41" s="40" t="s">
        <v>1975</v>
      </c>
      <c r="B41" s="36" t="s">
        <v>3408</v>
      </c>
      <c r="C41" s="37"/>
      <c r="D41" s="98" t="s">
        <v>569</v>
      </c>
      <c r="E41" s="38" t="s">
        <v>1942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9</v>
      </c>
      <c r="V41" s="1" t="str">
        <f t="shared" ref="V41" si="51">"comment on column "&amp;$A$2&amp;"."&amp;A41&amp;" is '"&amp;B41&amp;"';"</f>
        <v>comment on column dbo.MA_自由項目フォーム情報.画像2(タイトル) is '';</v>
      </c>
    </row>
    <row r="42" spans="1:22" ht="12" customHeight="1">
      <c r="A42" s="40" t="s">
        <v>1976</v>
      </c>
      <c r="B42" s="36" t="s">
        <v>3408</v>
      </c>
      <c r="C42" s="37"/>
      <c r="D42" s="98" t="s">
        <v>569</v>
      </c>
      <c r="E42" s="38" t="s">
        <v>1942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7</v>
      </c>
      <c r="V42" s="1" t="str">
        <f t="shared" ref="V42" si="53">"comment on column "&amp;$A$2&amp;"."&amp;A42&amp;" is '"&amp;B42&amp;"';"</f>
        <v>comment on column dbo.MA_自由項目フォーム情報.画像2(有無) is '';</v>
      </c>
    </row>
    <row r="43" spans="1:22" ht="12" customHeight="1">
      <c r="A43" s="40" t="s">
        <v>1977</v>
      </c>
      <c r="B43" s="36" t="s">
        <v>3408</v>
      </c>
      <c r="C43" s="37"/>
      <c r="D43" s="98" t="s">
        <v>569</v>
      </c>
      <c r="E43" s="38" t="s">
        <v>1942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dbo.MA_自由項目フォーム情報.画像2(コメント) is '';</v>
      </c>
    </row>
    <row r="44" spans="1:22" ht="12" customHeight="1">
      <c r="A44" s="40" t="s">
        <v>1978</v>
      </c>
      <c r="B44" s="36" t="s">
        <v>3408</v>
      </c>
      <c r="C44" s="37"/>
      <c r="D44" s="98" t="s">
        <v>569</v>
      </c>
      <c r="E44" s="38" t="s">
        <v>1942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9</v>
      </c>
      <c r="V44" s="1" t="str">
        <f t="shared" ref="V44" si="57">"comment on column "&amp;$A$2&amp;"."&amp;A44&amp;" is '"&amp;B44&amp;"';"</f>
        <v>comment on column dbo.MA_自由項目フォーム情報.画像3(タイトル) is '';</v>
      </c>
    </row>
    <row r="45" spans="1:22" ht="12" customHeight="1">
      <c r="A45" s="40" t="s">
        <v>1979</v>
      </c>
      <c r="B45" s="36" t="s">
        <v>3408</v>
      </c>
      <c r="C45" s="37"/>
      <c r="D45" s="98" t="s">
        <v>569</v>
      </c>
      <c r="E45" s="38" t="s">
        <v>1942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7</v>
      </c>
      <c r="V45" s="1" t="str">
        <f t="shared" ref="V45" si="59">"comment on column "&amp;$A$2&amp;"."&amp;A45&amp;" is '"&amp;B45&amp;"';"</f>
        <v>comment on column dbo.MA_自由項目フォーム情報.画像3(有無) is '';</v>
      </c>
    </row>
    <row r="46" spans="1:22" ht="12" customHeight="1">
      <c r="A46" s="40" t="s">
        <v>1980</v>
      </c>
      <c r="B46" s="36" t="s">
        <v>3408</v>
      </c>
      <c r="C46" s="37"/>
      <c r="D46" s="98" t="s">
        <v>569</v>
      </c>
      <c r="E46" s="38" t="s">
        <v>1942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9</v>
      </c>
      <c r="V46" s="1" t="str">
        <f t="shared" ref="V46" si="61">"comment on column "&amp;$A$2&amp;"."&amp;A46&amp;" is '"&amp;B46&amp;"';"</f>
        <v>comment on column dbo.MA_自由項目フォーム情報.画像3(コメント) is '';</v>
      </c>
    </row>
    <row r="47" spans="1:22" ht="12" customHeight="1">
      <c r="A47" s="40" t="s">
        <v>1981</v>
      </c>
      <c r="B47" s="36" t="s">
        <v>3408</v>
      </c>
      <c r="C47" s="37"/>
      <c r="D47" s="98" t="s">
        <v>569</v>
      </c>
      <c r="E47" s="38" t="s">
        <v>1942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24</v>
      </c>
      <c r="V47" s="1" t="str">
        <f t="shared" ref="V47" si="63">"comment on column "&amp;$A$2&amp;"."&amp;A47&amp;" is '"&amp;B47&amp;"';"</f>
        <v>comment on column dbo.MA_自由項目フォーム情報.これまでに当社をご利用になったことはありますか？ is '';</v>
      </c>
    </row>
    <row r="48" spans="1:22" ht="12" customHeight="1">
      <c r="A48" s="40" t="s">
        <v>1982</v>
      </c>
      <c r="B48" s="36" t="s">
        <v>3408</v>
      </c>
      <c r="C48" s="37"/>
      <c r="D48" s="98" t="s">
        <v>569</v>
      </c>
      <c r="E48" s="38" t="s">
        <v>1942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21</v>
      </c>
      <c r="V48" s="1" t="str">
        <f t="shared" ref="V48" si="65">"comment on column "&amp;$A$2&amp;"."&amp;A48&amp;" is '"&amp;B48&amp;"';"</f>
        <v>comment on column dbo.MA_自由項目フォーム情報.今後、当社からの情報提供を希望されますか？ is '';</v>
      </c>
    </row>
    <row r="49" spans="1:22" ht="12" customHeight="1">
      <c r="A49" s="40" t="s">
        <v>1983</v>
      </c>
      <c r="B49" s="36" t="s">
        <v>3408</v>
      </c>
      <c r="C49" s="37"/>
      <c r="D49" s="98" t="s">
        <v>569</v>
      </c>
      <c r="E49" s="38" t="s">
        <v>1942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6</v>
      </c>
      <c r="V49" s="1" t="str">
        <f t="shared" ref="V49" si="67">"comment on column "&amp;$A$2&amp;"."&amp;A49&amp;" is '"&amp;B49&amp;"';"</f>
        <v>comment on column dbo.MA_自由項目フォーム情報.フリー項目1 is '';</v>
      </c>
    </row>
    <row r="50" spans="1:22" ht="12" customHeight="1">
      <c r="A50" s="40" t="s">
        <v>1984</v>
      </c>
      <c r="B50" s="36" t="s">
        <v>3408</v>
      </c>
      <c r="C50" s="37"/>
      <c r="D50" s="98" t="s">
        <v>569</v>
      </c>
      <c r="E50" s="38" t="s">
        <v>1942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6</v>
      </c>
      <c r="V50" s="1" t="str">
        <f t="shared" ref="V50" si="69">"comment on column "&amp;$A$2&amp;"."&amp;A50&amp;" is '"&amp;B50&amp;"';"</f>
        <v>comment on column dbo.MA_自由項目フォーム情報.フリー回答1 is '';</v>
      </c>
    </row>
    <row r="51" spans="1:22" ht="12" customHeight="1">
      <c r="A51" s="40" t="s">
        <v>1985</v>
      </c>
      <c r="B51" s="36" t="s">
        <v>3408</v>
      </c>
      <c r="C51" s="37"/>
      <c r="D51" s="98" t="s">
        <v>569</v>
      </c>
      <c r="E51" s="38" t="s">
        <v>1942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6</v>
      </c>
      <c r="V51" s="1" t="str">
        <f t="shared" ref="V51" si="71">"comment on column "&amp;$A$2&amp;"."&amp;A51&amp;" is '"&amp;B51&amp;"';"</f>
        <v>comment on column dbo.MA_自由項目フォーム情報.フリー項目2 is '';</v>
      </c>
    </row>
    <row r="52" spans="1:22" ht="12" customHeight="1">
      <c r="A52" s="40" t="s">
        <v>1986</v>
      </c>
      <c r="B52" s="36" t="s">
        <v>3408</v>
      </c>
      <c r="C52" s="37"/>
      <c r="D52" s="98" t="s">
        <v>569</v>
      </c>
      <c r="E52" s="38" t="s">
        <v>1942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6</v>
      </c>
      <c r="V52" s="1" t="str">
        <f t="shared" ref="V52" si="73">"comment on column "&amp;$A$2&amp;"."&amp;A52&amp;" is '"&amp;B52&amp;"';"</f>
        <v>comment on column dbo.MA_自由項目フォーム情報.フリー回答2 is '';</v>
      </c>
    </row>
    <row r="53" spans="1:22" ht="12" customHeight="1">
      <c r="A53" s="40" t="s">
        <v>1987</v>
      </c>
      <c r="B53" s="36" t="s">
        <v>3408</v>
      </c>
      <c r="C53" s="37"/>
      <c r="D53" s="98" t="s">
        <v>569</v>
      </c>
      <c r="E53" s="38" t="s">
        <v>1942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6</v>
      </c>
      <c r="V53" s="1" t="str">
        <f t="shared" ref="V53" si="75">"comment on column "&amp;$A$2&amp;"."&amp;A53&amp;" is '"&amp;B53&amp;"';"</f>
        <v>comment on column dbo.MA_自由項目フォーム情報.フリー項目3 is '';</v>
      </c>
    </row>
    <row r="54" spans="1:22" ht="12" customHeight="1">
      <c r="A54" s="40" t="s">
        <v>1988</v>
      </c>
      <c r="B54" s="36" t="s">
        <v>3408</v>
      </c>
      <c r="C54" s="37"/>
      <c r="D54" s="98" t="s">
        <v>569</v>
      </c>
      <c r="E54" s="38" t="s">
        <v>1942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6</v>
      </c>
      <c r="V54" s="1" t="str">
        <f t="shared" ref="V54" si="77">"comment on column "&amp;$A$2&amp;"."&amp;A54&amp;" is '"&amp;B54&amp;"';"</f>
        <v>comment on column dbo.MA_自由項目フォーム情報.フリー回答3 is '';</v>
      </c>
    </row>
    <row r="55" spans="1:22" ht="12" customHeight="1">
      <c r="A55" s="40" t="s">
        <v>1989</v>
      </c>
      <c r="B55" s="36" t="s">
        <v>3408</v>
      </c>
      <c r="C55" s="37"/>
      <c r="D55" s="98" t="s">
        <v>569</v>
      </c>
      <c r="E55" s="38" t="s">
        <v>1942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6</v>
      </c>
      <c r="V55" s="1" t="str">
        <f t="shared" ref="V55" si="79">"comment on column "&amp;$A$2&amp;"."&amp;A55&amp;" is '"&amp;B55&amp;"';"</f>
        <v>comment on column dbo.MA_自由項目フォーム情報.フリー項目4 is '';</v>
      </c>
    </row>
    <row r="56" spans="1:22" ht="12" customHeight="1">
      <c r="A56" s="40" t="s">
        <v>1990</v>
      </c>
      <c r="B56" s="36" t="s">
        <v>3408</v>
      </c>
      <c r="C56" s="37"/>
      <c r="D56" s="98" t="s">
        <v>569</v>
      </c>
      <c r="E56" s="38" t="s">
        <v>1942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6</v>
      </c>
      <c r="V56" s="1" t="str">
        <f t="shared" ref="V56" si="81">"comment on column "&amp;$A$2&amp;"."&amp;A56&amp;" is '"&amp;B56&amp;"';"</f>
        <v>comment on column dbo.MA_自由項目フォーム情報.フリー回答4 is '';</v>
      </c>
    </row>
    <row r="57" spans="1:22" ht="12" customHeight="1">
      <c r="A57" s="40" t="s">
        <v>1991</v>
      </c>
      <c r="B57" s="36" t="s">
        <v>3408</v>
      </c>
      <c r="C57" s="37"/>
      <c r="D57" s="98" t="s">
        <v>569</v>
      </c>
      <c r="E57" s="38" t="s">
        <v>1942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6</v>
      </c>
      <c r="V57" s="1" t="str">
        <f t="shared" ref="V57" si="83">"comment on column "&amp;$A$2&amp;"."&amp;A57&amp;" is '"&amp;B57&amp;"';"</f>
        <v>comment on column dbo.MA_自由項目フォーム情報.フリー項目5 is '';</v>
      </c>
    </row>
    <row r="58" spans="1:22" ht="12" customHeight="1">
      <c r="A58" s="40" t="s">
        <v>1992</v>
      </c>
      <c r="B58" s="36" t="s">
        <v>3408</v>
      </c>
      <c r="C58" s="37"/>
      <c r="D58" s="98" t="s">
        <v>569</v>
      </c>
      <c r="E58" s="38" t="s">
        <v>1942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6</v>
      </c>
      <c r="V58" s="1" t="str">
        <f t="shared" ref="V58" si="85">"comment on column "&amp;$A$2&amp;"."&amp;A58&amp;" is '"&amp;B58&amp;"';"</f>
        <v>comment on column dbo.MA_自由項目フォーム情報.フリー回答5 is '';</v>
      </c>
    </row>
    <row r="59" spans="1:22" ht="12" customHeight="1">
      <c r="A59" s="40" t="s">
        <v>1993</v>
      </c>
      <c r="B59" s="36" t="s">
        <v>3408</v>
      </c>
      <c r="C59" s="37"/>
      <c r="D59" s="98" t="s">
        <v>569</v>
      </c>
      <c r="E59" s="38" t="s">
        <v>1942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6</v>
      </c>
      <c r="V59" s="1" t="str">
        <f t="shared" ref="V59" si="87">"comment on column "&amp;$A$2&amp;"."&amp;A59&amp;" is '"&amp;B59&amp;"';"</f>
        <v>comment on column dbo.MA_自由項目フォーム情報.フリー項目6 is '';</v>
      </c>
    </row>
    <row r="60" spans="1:22" ht="12" customHeight="1">
      <c r="A60" s="40" t="s">
        <v>1994</v>
      </c>
      <c r="B60" s="36" t="s">
        <v>3408</v>
      </c>
      <c r="C60" s="37"/>
      <c r="D60" s="98" t="s">
        <v>569</v>
      </c>
      <c r="E60" s="38" t="s">
        <v>1942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6</v>
      </c>
      <c r="V60" s="1" t="str">
        <f t="shared" ref="V60" si="89">"comment on column "&amp;$A$2&amp;"."&amp;A60&amp;" is '"&amp;B60&amp;"';"</f>
        <v>comment on column dbo.MA_自由項目フォーム情報.フリー回答6 is '';</v>
      </c>
    </row>
    <row r="61" spans="1:22" ht="12" customHeight="1">
      <c r="A61" s="40" t="s">
        <v>1995</v>
      </c>
      <c r="B61" s="36" t="s">
        <v>3408</v>
      </c>
      <c r="C61" s="37"/>
      <c r="D61" s="98" t="s">
        <v>569</v>
      </c>
      <c r="E61" s="38" t="s">
        <v>1942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6</v>
      </c>
      <c r="V61" s="1" t="str">
        <f t="shared" ref="V61" si="91">"comment on column "&amp;$A$2&amp;"."&amp;A61&amp;" is '"&amp;B61&amp;"';"</f>
        <v>comment on column dbo.MA_自由項目フォーム情報.フリー項目7 is '';</v>
      </c>
    </row>
    <row r="62" spans="1:22" ht="12" customHeight="1">
      <c r="A62" s="40" t="s">
        <v>1996</v>
      </c>
      <c r="B62" s="36" t="s">
        <v>3408</v>
      </c>
      <c r="C62" s="37"/>
      <c r="D62" s="98" t="s">
        <v>569</v>
      </c>
      <c r="E62" s="38" t="s">
        <v>1942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6</v>
      </c>
      <c r="V62" s="1" t="str">
        <f t="shared" ref="V62" si="93">"comment on column "&amp;$A$2&amp;"."&amp;A62&amp;" is '"&amp;B62&amp;"';"</f>
        <v>comment on column dbo.MA_自由項目フォーム情報.フリー回答7 is '';</v>
      </c>
    </row>
    <row r="63" spans="1:22" ht="12" customHeight="1">
      <c r="A63" s="40" t="s">
        <v>1997</v>
      </c>
      <c r="B63" s="36" t="s">
        <v>3408</v>
      </c>
      <c r="C63" s="37"/>
      <c r="D63" s="98" t="s">
        <v>569</v>
      </c>
      <c r="E63" s="38" t="s">
        <v>1942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6</v>
      </c>
      <c r="V63" s="1" t="str">
        <f t="shared" ref="V63" si="95">"comment on column "&amp;$A$2&amp;"."&amp;A63&amp;" is '"&amp;B63&amp;"';"</f>
        <v>comment on column dbo.MA_自由項目フォーム情報.フリー項目8 is '';</v>
      </c>
    </row>
    <row r="64" spans="1:22" ht="12" customHeight="1">
      <c r="A64" s="40" t="s">
        <v>1998</v>
      </c>
      <c r="B64" s="36" t="s">
        <v>3408</v>
      </c>
      <c r="C64" s="37"/>
      <c r="D64" s="98" t="s">
        <v>569</v>
      </c>
      <c r="E64" s="38" t="s">
        <v>1942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6</v>
      </c>
      <c r="V64" s="1" t="str">
        <f t="shared" ref="V64" si="97">"comment on column "&amp;$A$2&amp;"."&amp;A64&amp;" is '"&amp;B64&amp;"';"</f>
        <v>comment on column dbo.MA_自由項目フォーム情報.フリー回答8 is '';</v>
      </c>
    </row>
    <row r="65" spans="1:22" ht="12" customHeight="1">
      <c r="A65" s="40" t="s">
        <v>1999</v>
      </c>
      <c r="B65" s="36" t="s">
        <v>3408</v>
      </c>
      <c r="C65" s="37"/>
      <c r="D65" s="98" t="s">
        <v>569</v>
      </c>
      <c r="E65" s="38" t="s">
        <v>1942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6</v>
      </c>
      <c r="V65" s="1" t="str">
        <f t="shared" ref="V65" si="99">"comment on column "&amp;$A$2&amp;"."&amp;A65&amp;" is '"&amp;B65&amp;"';"</f>
        <v>comment on column dbo.MA_自由項目フォーム情報.フリー項目9 is '';</v>
      </c>
    </row>
    <row r="66" spans="1:22" ht="12" customHeight="1">
      <c r="A66" s="40" t="s">
        <v>2000</v>
      </c>
      <c r="B66" s="36" t="s">
        <v>3408</v>
      </c>
      <c r="C66" s="37"/>
      <c r="D66" s="98" t="s">
        <v>569</v>
      </c>
      <c r="E66" s="38" t="s">
        <v>1942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6</v>
      </c>
      <c r="V66" s="1" t="str">
        <f t="shared" ref="V66" si="101">"comment on column "&amp;$A$2&amp;"."&amp;A66&amp;" is '"&amp;B66&amp;"';"</f>
        <v>comment on column dbo.MA_自由項目フォーム情報.フリー回答9 is '';</v>
      </c>
    </row>
    <row r="67" spans="1:22" ht="12" customHeight="1">
      <c r="A67" s="40" t="s">
        <v>2001</v>
      </c>
      <c r="B67" s="36" t="s">
        <v>3408</v>
      </c>
      <c r="C67" s="37"/>
      <c r="D67" s="98" t="s">
        <v>569</v>
      </c>
      <c r="E67" s="38" t="s">
        <v>1942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7</v>
      </c>
      <c r="V67" s="1" t="str">
        <f t="shared" ref="V67" si="103">"comment on column "&amp;$A$2&amp;"."&amp;A67&amp;" is '"&amp;B67&amp;"';"</f>
        <v>comment on column dbo.MA_自由項目フォーム情報.電子メール送付 is '';</v>
      </c>
    </row>
    <row r="68" spans="1:22" ht="12" customHeight="1">
      <c r="A68" s="40" t="s">
        <v>2002</v>
      </c>
      <c r="B68" s="36" t="s">
        <v>3408</v>
      </c>
      <c r="C68" s="37"/>
      <c r="D68" s="98" t="s">
        <v>1944</v>
      </c>
      <c r="E68" s="38"/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4</v>
      </c>
      <c r="V68" s="1" t="str">
        <f t="shared" ref="V68" si="105">"comment on column "&amp;$A$2&amp;"."&amp;A68&amp;" is '"&amp;B68&amp;"';"</f>
        <v>comment on column dbo.MA_自由項目フォーム情報.規約日時 is '';</v>
      </c>
    </row>
    <row r="69" spans="1:22" ht="12">
      <c r="A69" s="35"/>
      <c r="B69" s="36"/>
      <c r="C69" s="39"/>
      <c r="D69" s="98"/>
      <c r="E69" s="38"/>
      <c r="F69" s="57"/>
      <c r="G69" s="38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si="0"/>
        <v>0</v>
      </c>
      <c r="V69" s="1" t="str">
        <f t="shared" si="1"/>
        <v>comment on column dbo.MA_自由項目フォーム情報. is '';</v>
      </c>
    </row>
    <row r="70" spans="1:22" ht="12.6" thickBot="1">
      <c r="A70" s="48"/>
      <c r="B70" s="49"/>
      <c r="C70" s="50"/>
      <c r="D70" s="97"/>
      <c r="E70" s="51"/>
      <c r="F70" s="20"/>
      <c r="G70" s="51"/>
      <c r="H70" s="51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200"/>
      <c r="T70" s="201"/>
      <c r="U70" s="1">
        <f t="shared" si="0"/>
        <v>0</v>
      </c>
      <c r="V70" s="1" t="str">
        <f t="shared" si="1"/>
        <v>comment on column dbo.MA_自由項目フォーム情報. is '';</v>
      </c>
    </row>
  </sheetData>
  <dataConsolidate link="1"/>
  <mergeCells count="85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70:T70"/>
    <mergeCell ref="S68:T68"/>
    <mergeCell ref="S67:T67"/>
    <mergeCell ref="S66:T66"/>
    <mergeCell ref="S65:T65"/>
    <mergeCell ref="S58:T58"/>
    <mergeCell ref="S14:T14"/>
    <mergeCell ref="S15:T15"/>
    <mergeCell ref="S16:T16"/>
    <mergeCell ref="S69:T69"/>
    <mergeCell ref="S64:T64"/>
    <mergeCell ref="S63:T63"/>
    <mergeCell ref="S62:T62"/>
    <mergeCell ref="S61:T61"/>
    <mergeCell ref="S60:T60"/>
    <mergeCell ref="S59:T59"/>
    <mergeCell ref="S46:T46"/>
    <mergeCell ref="S57:T57"/>
    <mergeCell ref="S56:T56"/>
    <mergeCell ref="S55:T55"/>
    <mergeCell ref="S54:T54"/>
    <mergeCell ref="S53:T53"/>
    <mergeCell ref="S52:T52"/>
    <mergeCell ref="S51:T51"/>
    <mergeCell ref="S50:T50"/>
    <mergeCell ref="S49:T49"/>
    <mergeCell ref="S48:T48"/>
    <mergeCell ref="S47:T47"/>
    <mergeCell ref="S34:T34"/>
    <mergeCell ref="S45:T45"/>
    <mergeCell ref="S44:T44"/>
    <mergeCell ref="S43:T43"/>
    <mergeCell ref="S42:T42"/>
    <mergeCell ref="S41:T41"/>
    <mergeCell ref="S40:T40"/>
    <mergeCell ref="S39:T39"/>
    <mergeCell ref="S38:T38"/>
    <mergeCell ref="S37:T37"/>
    <mergeCell ref="S36:T36"/>
    <mergeCell ref="S35:T35"/>
    <mergeCell ref="S22:T22"/>
    <mergeCell ref="S33:T33"/>
    <mergeCell ref="S32:T32"/>
    <mergeCell ref="S31:T31"/>
    <mergeCell ref="S30:T30"/>
    <mergeCell ref="S29:T29"/>
    <mergeCell ref="S28:T28"/>
    <mergeCell ref="S27:T27"/>
    <mergeCell ref="S26:T26"/>
    <mergeCell ref="S25:T25"/>
    <mergeCell ref="S24:T24"/>
    <mergeCell ref="S23:T23"/>
    <mergeCell ref="S21:T21"/>
    <mergeCell ref="S20:T20"/>
    <mergeCell ref="S19:T19"/>
    <mergeCell ref="S18:T18"/>
    <mergeCell ref="S17:T17"/>
  </mergeCells>
  <phoneticPr fontId="3"/>
  <conditionalFormatting sqref="I4">
    <cfRule type="expression" dxfId="173" priority="1">
      <formula>COUNTA($I$4)&lt;1</formula>
    </cfRule>
  </conditionalFormatting>
  <dataValidations count="5">
    <dataValidation showDropDown="1" showInputMessage="1" showErrorMessage="1" error="その値は入力できません" sqref="C7:C70" xr:uid="{549263AB-706B-44B9-88D7-61FE840CA611}"/>
    <dataValidation type="list" allowBlank="1" showInputMessage="1" showErrorMessage="1" sqref="D7:D1048576" xr:uid="{0861832A-EE4E-4E58-9829-D3C384018A65}">
      <formula1>"CHAR,VARCHAR,VARCHAR2,LONG,NUMBER,DATE,TIMESTAMP"</formula1>
    </dataValidation>
    <dataValidation type="whole" allowBlank="1" showInputMessage="1" showErrorMessage="1" sqref="E7:F70 I7:R70" xr:uid="{CE6234F9-6B72-44E3-837B-BEE79A065295}">
      <formula1>0</formula1>
      <formula2>999999999</formula2>
    </dataValidation>
    <dataValidation type="list" allowBlank="1" showInputMessage="1" showErrorMessage="1" sqref="H7:H1048576" xr:uid="{DB87C7E0-28D7-4545-8A1E-35C60E50EACE}">
      <formula1>"　,NOT NULL"</formula1>
    </dataValidation>
    <dataValidation type="list" allowBlank="1" showInputMessage="1" showErrorMessage="1" sqref="I4:R4" xr:uid="{D24A7F62-12FC-4C8D-946D-3F2B0C4B11E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FBAD6-ECE0-409A-8AA2-3CA758BB8609}">
  <sheetPr codeName="Sheet67">
    <pageSetUpPr fitToPage="1"/>
  </sheetPr>
  <dimension ref="A1:V81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52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dbo.MAアクセスログ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1867</v>
      </c>
      <c r="B7" s="42" t="s">
        <v>3408</v>
      </c>
      <c r="C7" s="43"/>
      <c r="D7" s="100" t="s">
        <v>981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11</v>
      </c>
      <c r="V7" s="1" t="str">
        <f>"comment on column "&amp;$A$2&amp;"."&amp;A7&amp;" is '"&amp;B7&amp;"';"</f>
        <v>comment on column dbo.MAアクセスログ.webアクセスログID is '';</v>
      </c>
    </row>
    <row r="8" spans="1:22" ht="12" customHeight="1">
      <c r="A8" s="40" t="s">
        <v>1868</v>
      </c>
      <c r="B8" s="101" t="s">
        <v>3408</v>
      </c>
      <c r="C8" s="102"/>
      <c r="D8" s="98" t="s">
        <v>981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81" si="0">LEN(A8)</f>
        <v>6</v>
      </c>
      <c r="V8" s="1" t="str">
        <f t="shared" ref="V8:V81" si="1">"comment on column "&amp;$A$2&amp;"."&amp;A8&amp;" is '"&amp;B8&amp;"';"</f>
        <v>comment on column dbo.MAアクセスログ.ビジターID is '';</v>
      </c>
    </row>
    <row r="9" spans="1:22" ht="12" customHeight="1">
      <c r="A9" s="40" t="s">
        <v>2004</v>
      </c>
      <c r="B9" s="36" t="s">
        <v>3408</v>
      </c>
      <c r="C9" s="37"/>
      <c r="D9" s="98" t="s">
        <v>981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dbo.MAアクセスログ.PV_Click is '';</v>
      </c>
    </row>
    <row r="10" spans="1:22" ht="12" customHeight="1">
      <c r="A10" s="35" t="s">
        <v>2005</v>
      </c>
      <c r="B10" s="36" t="s">
        <v>3408</v>
      </c>
      <c r="C10" s="37"/>
      <c r="D10" s="98" t="s">
        <v>575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dbo.MAアクセスログ.PV_Click日時 is '';</v>
      </c>
    </row>
    <row r="11" spans="1:22" ht="12" customHeight="1">
      <c r="A11" s="35" t="s">
        <v>1871</v>
      </c>
      <c r="B11" s="36" t="s">
        <v>3408</v>
      </c>
      <c r="C11" s="39"/>
      <c r="D11" s="98" t="s">
        <v>981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dbo.MAアクセスログ.セッションID is '';</v>
      </c>
    </row>
    <row r="12" spans="1:22" ht="12" customHeight="1">
      <c r="A12" s="40" t="s">
        <v>1872</v>
      </c>
      <c r="B12" s="41"/>
      <c r="C12" s="39"/>
      <c r="D12" s="98" t="s">
        <v>981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</v>
      </c>
      <c r="V12" s="1" t="str">
        <f t="shared" si="1"/>
        <v>comment on column dbo.MAアクセスログ.国 is '';</v>
      </c>
    </row>
    <row r="13" spans="1:22" ht="12" customHeight="1">
      <c r="A13" s="40" t="s">
        <v>1873</v>
      </c>
      <c r="B13" s="41"/>
      <c r="C13" s="39"/>
      <c r="D13" s="98" t="s">
        <v>981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2</v>
      </c>
      <c r="V13" s="1" t="str">
        <f t="shared" si="1"/>
        <v>comment on column dbo.MAアクセスログ.地域 is '';</v>
      </c>
    </row>
    <row r="14" spans="1:22" ht="12" customHeight="1">
      <c r="A14" s="40" t="s">
        <v>1874</v>
      </c>
      <c r="B14" s="36" t="s">
        <v>3408</v>
      </c>
      <c r="C14" s="37"/>
      <c r="D14" s="98" t="s">
        <v>981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2</v>
      </c>
      <c r="V14" s="1" t="str">
        <f t="shared" si="1"/>
        <v>comment on column dbo.MAアクセスログ.都市 is '';</v>
      </c>
    </row>
    <row r="15" spans="1:22" ht="12" customHeight="1">
      <c r="A15" s="40" t="s">
        <v>1875</v>
      </c>
      <c r="B15" s="36" t="s">
        <v>3408</v>
      </c>
      <c r="C15" s="37"/>
      <c r="D15" s="98" t="s">
        <v>981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dbo.MAアクセスログ.デバイスカテゴリ is '';</v>
      </c>
    </row>
    <row r="16" spans="1:22" ht="12" customHeight="1">
      <c r="A16" s="40" t="s">
        <v>1876</v>
      </c>
      <c r="B16" s="36" t="s">
        <v>3408</v>
      </c>
      <c r="C16" s="37"/>
      <c r="D16" s="98" t="s">
        <v>981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2</v>
      </c>
      <c r="V16" s="1" t="str">
        <f t="shared" si="1"/>
        <v>comment on column dbo.MAアクセスログ.OS is '';</v>
      </c>
    </row>
    <row r="17" spans="1:22" ht="12" customHeight="1">
      <c r="A17" s="40" t="s">
        <v>1877</v>
      </c>
      <c r="B17" s="36" t="s">
        <v>3408</v>
      </c>
      <c r="C17" s="37"/>
      <c r="D17" s="98" t="s">
        <v>981</v>
      </c>
      <c r="E17" s="38" t="s">
        <v>1942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4</v>
      </c>
      <c r="V17" s="1" t="str">
        <f t="shared" ref="V17" si="3">"comment on column "&amp;$A$2&amp;"."&amp;A17&amp;" is '"&amp;B17&amp;"';"</f>
        <v>comment on column dbo.MAアクセスログ.ブラウザ is '';</v>
      </c>
    </row>
    <row r="18" spans="1:22" ht="12" customHeight="1">
      <c r="A18" s="40" t="s">
        <v>1878</v>
      </c>
      <c r="B18" s="36" t="s">
        <v>3408</v>
      </c>
      <c r="C18" s="37"/>
      <c r="D18" s="98" t="s">
        <v>981</v>
      </c>
      <c r="E18" s="38" t="s">
        <v>1942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6</v>
      </c>
      <c r="V18" s="1" t="str">
        <f t="shared" ref="V18" si="5">"comment on column "&amp;$A$2&amp;"."&amp;A18&amp;" is '"&amp;B18&amp;"';"</f>
        <v>comment on column dbo.MAアクセスログ.IPアドレス is '';</v>
      </c>
    </row>
    <row r="19" spans="1:22" ht="12" customHeight="1">
      <c r="A19" s="40" t="s">
        <v>1879</v>
      </c>
      <c r="B19" s="36" t="s">
        <v>3408</v>
      </c>
      <c r="C19" s="37"/>
      <c r="D19" s="98" t="s">
        <v>981</v>
      </c>
      <c r="E19" s="38" t="s">
        <v>1942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dbo.MAアクセスログ.リピーターフラグ is '';</v>
      </c>
    </row>
    <row r="20" spans="1:22" ht="12" customHeight="1">
      <c r="A20" s="40" t="s">
        <v>1880</v>
      </c>
      <c r="B20" s="36" t="s">
        <v>3408</v>
      </c>
      <c r="C20" s="37"/>
      <c r="D20" s="98" t="s">
        <v>981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4</v>
      </c>
      <c r="V20" s="1" t="str">
        <f t="shared" ref="V20" si="9">"comment on column "&amp;$A$2&amp;"."&amp;A20&amp;" is '"&amp;B20&amp;"';"</f>
        <v>comment on column dbo.MAアクセスログ.ドメイン is '';</v>
      </c>
    </row>
    <row r="21" spans="1:22" ht="12" customHeight="1">
      <c r="A21" s="40" t="s">
        <v>2006</v>
      </c>
      <c r="B21" s="36" t="s">
        <v>3408</v>
      </c>
      <c r="C21" s="37"/>
      <c r="D21" s="98" t="s">
        <v>981</v>
      </c>
      <c r="E21" s="38" t="s">
        <v>1942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14</v>
      </c>
      <c r="V21" s="1" t="str">
        <f t="shared" ref="V21" si="11">"comment on column "&amp;$A$2&amp;"."&amp;A21&amp;" is '"&amp;B21&amp;"';"</f>
        <v>comment on column dbo.MAアクセスログ.ページURL_パラメータ付き is '';</v>
      </c>
    </row>
    <row r="22" spans="1:22" ht="12" customHeight="1">
      <c r="A22" s="40" t="s">
        <v>1882</v>
      </c>
      <c r="B22" s="36" t="s">
        <v>3408</v>
      </c>
      <c r="C22" s="37"/>
      <c r="D22" s="98" t="s">
        <v>981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6</v>
      </c>
      <c r="V22" s="1" t="str">
        <f t="shared" ref="V22" si="13">"comment on column "&amp;$A$2&amp;"."&amp;A22&amp;" is '"&amp;B22&amp;"';"</f>
        <v>comment on column dbo.MAアクセスログ.ページURL is '';</v>
      </c>
    </row>
    <row r="23" spans="1:22" ht="12" customHeight="1">
      <c r="A23" s="40" t="s">
        <v>1883</v>
      </c>
      <c r="B23" s="36" t="s">
        <v>3408</v>
      </c>
      <c r="C23" s="37"/>
      <c r="D23" s="98" t="s">
        <v>569</v>
      </c>
      <c r="E23" s="38" t="s">
        <v>1942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7</v>
      </c>
      <c r="V23" s="1" t="str">
        <f t="shared" ref="V23" si="15">"comment on column "&amp;$A$2&amp;"."&amp;A23&amp;" is '"&amp;B23&amp;"';"</f>
        <v>comment on column dbo.MAアクセスログ.ページタイトル is '';</v>
      </c>
    </row>
    <row r="24" spans="1:22" ht="12" customHeight="1">
      <c r="A24" s="40" t="s">
        <v>1884</v>
      </c>
      <c r="B24" s="36" t="s">
        <v>3408</v>
      </c>
      <c r="C24" s="37"/>
      <c r="D24" s="98" t="s">
        <v>981</v>
      </c>
      <c r="E24" s="38" t="s">
        <v>1942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12</v>
      </c>
      <c r="V24" s="1" t="str">
        <f t="shared" ref="V24" si="17">"comment on column "&amp;$A$2&amp;"."&amp;A24&amp;" is '"&amp;B24&amp;"';"</f>
        <v>comment on column dbo.MAアクセスログ.ランディングページURL is '';</v>
      </c>
    </row>
    <row r="25" spans="1:22" ht="12" customHeight="1">
      <c r="A25" s="40" t="s">
        <v>2007</v>
      </c>
      <c r="B25" s="36" t="s">
        <v>3408</v>
      </c>
      <c r="C25" s="37"/>
      <c r="D25" s="98" t="s">
        <v>981</v>
      </c>
      <c r="E25" s="38" t="s">
        <v>1942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20</v>
      </c>
      <c r="V25" s="1" t="str">
        <f t="shared" ref="V25" si="19">"comment on column "&amp;$A$2&amp;"."&amp;A25&amp;" is '"&amp;B25&amp;"';"</f>
        <v>comment on column dbo.MAアクセスログ.ランディングページURL_パラメータ付き is '';</v>
      </c>
    </row>
    <row r="26" spans="1:22" ht="12" customHeight="1">
      <c r="A26" s="40" t="s">
        <v>1886</v>
      </c>
      <c r="B26" s="36" t="s">
        <v>3408</v>
      </c>
      <c r="C26" s="37"/>
      <c r="D26" s="98" t="s">
        <v>569</v>
      </c>
      <c r="E26" s="38" t="s">
        <v>1942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13</v>
      </c>
      <c r="V26" s="1" t="str">
        <f t="shared" ref="V26" si="21">"comment on column "&amp;$A$2&amp;"."&amp;A26&amp;" is '"&amp;B26&amp;"';"</f>
        <v>comment on column dbo.MAアクセスログ.ランディングページタイトル is '';</v>
      </c>
    </row>
    <row r="27" spans="1:22" ht="12" customHeight="1">
      <c r="A27" s="40" t="s">
        <v>1887</v>
      </c>
      <c r="B27" s="36" t="s">
        <v>3408</v>
      </c>
      <c r="C27" s="37"/>
      <c r="D27" s="98" t="s">
        <v>981</v>
      </c>
      <c r="E27" s="38" t="s">
        <v>1942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12</v>
      </c>
      <c r="V27" s="1" t="str">
        <f t="shared" ref="V27" si="23">"comment on column "&amp;$A$2&amp;"."&amp;A27&amp;" is '"&amp;B27&amp;"';"</f>
        <v>comment on column dbo.MAアクセスログ.ランディングページフラグ is '';</v>
      </c>
    </row>
    <row r="28" spans="1:22" ht="12" customHeight="1">
      <c r="A28" s="40" t="s">
        <v>1888</v>
      </c>
      <c r="B28" s="36" t="s">
        <v>3408</v>
      </c>
      <c r="C28" s="37"/>
      <c r="D28" s="98" t="s">
        <v>981</v>
      </c>
      <c r="E28" s="38" t="s">
        <v>1942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dbo.MAアクセスログ.離脱ページURL is '';</v>
      </c>
    </row>
    <row r="29" spans="1:22" ht="12" customHeight="1">
      <c r="A29" s="40" t="s">
        <v>1889</v>
      </c>
      <c r="B29" s="36" t="s">
        <v>3408</v>
      </c>
      <c r="C29" s="37"/>
      <c r="D29" s="98" t="s">
        <v>981</v>
      </c>
      <c r="E29" s="38" t="s">
        <v>1942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8</v>
      </c>
      <c r="V29" s="1" t="str">
        <f t="shared" ref="V29" si="27">"comment on column "&amp;$A$2&amp;"."&amp;A29&amp;" is '"&amp;B29&amp;"';"</f>
        <v>comment on column dbo.MAアクセスログ.離脱ページフラグ is '';</v>
      </c>
    </row>
    <row r="30" spans="1:22" ht="12" customHeight="1">
      <c r="A30" s="40" t="s">
        <v>1890</v>
      </c>
      <c r="B30" s="36" t="s">
        <v>3408</v>
      </c>
      <c r="C30" s="37"/>
      <c r="D30" s="98" t="s">
        <v>981</v>
      </c>
      <c r="E30" s="38" t="s">
        <v>1942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5</v>
      </c>
      <c r="V30" s="1" t="str">
        <f t="shared" ref="V30" si="29">"comment on column "&amp;$A$2&amp;"."&amp;A30&amp;" is '"&amp;B30&amp;"';"</f>
        <v>comment on column dbo.MAアクセスログ.直帰フラグ is '';</v>
      </c>
    </row>
    <row r="31" spans="1:22" ht="12" customHeight="1">
      <c r="A31" s="40" t="s">
        <v>1891</v>
      </c>
      <c r="B31" s="36" t="s">
        <v>3408</v>
      </c>
      <c r="C31" s="37"/>
      <c r="D31" s="98" t="s">
        <v>981</v>
      </c>
      <c r="E31" s="38" t="s">
        <v>1942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9</v>
      </c>
      <c r="V31" s="1" t="str">
        <f t="shared" ref="V31" si="31">"comment on column "&amp;$A$2&amp;"."&amp;A31&amp;" is '"&amp;B31&amp;"';"</f>
        <v>comment on column dbo.MAアクセスログ.イベント発生要素名 is '';</v>
      </c>
    </row>
    <row r="32" spans="1:22" ht="12" customHeight="1">
      <c r="A32" s="40" t="s">
        <v>1892</v>
      </c>
      <c r="B32" s="36" t="s">
        <v>3408</v>
      </c>
      <c r="C32" s="37"/>
      <c r="D32" s="98" t="s">
        <v>981</v>
      </c>
      <c r="E32" s="38" t="s">
        <v>1942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10</v>
      </c>
      <c r="V32" s="1" t="str">
        <f t="shared" ref="V32" si="33">"comment on column "&amp;$A$2&amp;"."&amp;A32&amp;" is '"&amp;B32&amp;"';"</f>
        <v>comment on column dbo.MAアクセスログ.イベント発生要素id is '';</v>
      </c>
    </row>
    <row r="33" spans="1:22" ht="12" customHeight="1">
      <c r="A33" s="40" t="s">
        <v>1893</v>
      </c>
      <c r="B33" s="36" t="s">
        <v>3408</v>
      </c>
      <c r="C33" s="37"/>
      <c r="D33" s="98" t="s">
        <v>981</v>
      </c>
      <c r="E33" s="38" t="s">
        <v>1942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12</v>
      </c>
      <c r="V33" s="1" t="str">
        <f t="shared" ref="V33" si="35">"comment on column "&amp;$A$2&amp;"."&amp;A33&amp;" is '"&amp;B33&amp;"';"</f>
        <v>comment on column dbo.MAアクセスログ.イベント発生要素name is '';</v>
      </c>
    </row>
    <row r="34" spans="1:22" ht="12" customHeight="1">
      <c r="A34" s="40" t="s">
        <v>1894</v>
      </c>
      <c r="B34" s="36" t="s">
        <v>3408</v>
      </c>
      <c r="C34" s="37"/>
      <c r="D34" s="98" t="s">
        <v>981</v>
      </c>
      <c r="E34" s="38" t="s">
        <v>1942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13</v>
      </c>
      <c r="V34" s="1" t="str">
        <f t="shared" ref="V34" si="37">"comment on column "&amp;$A$2&amp;"."&amp;A34&amp;" is '"&amp;B34&amp;"';"</f>
        <v>comment on column dbo.MAアクセスログ.イベント発生要素class is '';</v>
      </c>
    </row>
    <row r="35" spans="1:22" ht="12" customHeight="1">
      <c r="A35" s="40" t="s">
        <v>1895</v>
      </c>
      <c r="B35" s="36" t="s">
        <v>3408</v>
      </c>
      <c r="C35" s="37"/>
      <c r="D35" s="98" t="s">
        <v>981</v>
      </c>
      <c r="E35" s="38" t="s">
        <v>1942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dbo.MAアクセスログ.イベント発生要素src is '';</v>
      </c>
    </row>
    <row r="36" spans="1:22" ht="12" customHeight="1">
      <c r="A36" s="40" t="s">
        <v>1896</v>
      </c>
      <c r="B36" s="36" t="s">
        <v>3408</v>
      </c>
      <c r="C36" s="37"/>
      <c r="D36" s="98" t="s">
        <v>981</v>
      </c>
      <c r="E36" s="38" t="s">
        <v>1942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12</v>
      </c>
      <c r="V36" s="1" t="str">
        <f t="shared" ref="V36" si="41">"comment on column "&amp;$A$2&amp;"."&amp;A36&amp;" is '"&amp;B36&amp;"';"</f>
        <v>comment on column dbo.MAアクセスログ.イベント発生要素href is '';</v>
      </c>
    </row>
    <row r="37" spans="1:22" ht="12" customHeight="1">
      <c r="A37" s="40" t="s">
        <v>1897</v>
      </c>
      <c r="B37" s="36" t="s">
        <v>3408</v>
      </c>
      <c r="C37" s="37"/>
      <c r="D37" s="98" t="s">
        <v>981</v>
      </c>
      <c r="E37" s="38" t="s">
        <v>1942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dbo.MAアクセスログ.イベントアクション is '';</v>
      </c>
    </row>
    <row r="38" spans="1:22" ht="12" customHeight="1">
      <c r="A38" s="40" t="s">
        <v>1898</v>
      </c>
      <c r="B38" s="36" t="s">
        <v>3408</v>
      </c>
      <c r="C38" s="37"/>
      <c r="D38" s="98" t="s">
        <v>981</v>
      </c>
      <c r="E38" s="38" t="s">
        <v>1942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7</v>
      </c>
      <c r="V38" s="1" t="str">
        <f t="shared" ref="V38" si="45">"comment on column "&amp;$A$2&amp;"."&amp;A38&amp;" is '"&amp;B38&amp;"';"</f>
        <v>comment on column dbo.MAアクセスログ.流入元ドメイン is '';</v>
      </c>
    </row>
    <row r="39" spans="1:22" ht="12" customHeight="1">
      <c r="A39" s="40" t="s">
        <v>1899</v>
      </c>
      <c r="B39" s="36" t="s">
        <v>3408</v>
      </c>
      <c r="C39" s="37"/>
      <c r="D39" s="98" t="s">
        <v>981</v>
      </c>
      <c r="E39" s="38" t="s">
        <v>1942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6</v>
      </c>
      <c r="V39" s="1" t="str">
        <f t="shared" ref="V39" si="47">"comment on column "&amp;$A$2&amp;"."&amp;A39&amp;" is '"&amp;B39&amp;"';"</f>
        <v>comment on column dbo.MAアクセスログ.流入元URL is '';</v>
      </c>
    </row>
    <row r="40" spans="1:22" ht="12" customHeight="1">
      <c r="A40" s="40" t="s">
        <v>2008</v>
      </c>
      <c r="B40" s="36" t="s">
        <v>3408</v>
      </c>
      <c r="C40" s="37"/>
      <c r="D40" s="98" t="s">
        <v>981</v>
      </c>
      <c r="E40" s="38" t="s">
        <v>1942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14</v>
      </c>
      <c r="V40" s="1" t="str">
        <f t="shared" ref="V40" si="49">"comment on column "&amp;$A$2&amp;"."&amp;A40&amp;" is '"&amp;B40&amp;"';"</f>
        <v>comment on column dbo.MAアクセスログ.流入元URL_パラメータ付き is '';</v>
      </c>
    </row>
    <row r="41" spans="1:22" ht="12" customHeight="1">
      <c r="A41" s="40" t="s">
        <v>1901</v>
      </c>
      <c r="B41" s="36" t="s">
        <v>3408</v>
      </c>
      <c r="C41" s="37"/>
      <c r="D41" s="98" t="s">
        <v>981</v>
      </c>
      <c r="E41" s="38" t="s">
        <v>1942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6</v>
      </c>
      <c r="V41" s="1" t="str">
        <f t="shared" ref="V41" si="51">"comment on column "&amp;$A$2&amp;"."&amp;A41&amp;" is '"&amp;B41&amp;"';"</f>
        <v>comment on column dbo.MAアクセスログ.流入チャネル is '';</v>
      </c>
    </row>
    <row r="42" spans="1:22" ht="12" customHeight="1">
      <c r="A42" s="40" t="s">
        <v>1902</v>
      </c>
      <c r="B42" s="36" t="s">
        <v>3408</v>
      </c>
      <c r="C42" s="37"/>
      <c r="D42" s="98" t="s">
        <v>981</v>
      </c>
      <c r="E42" s="38" t="s">
        <v>1942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4</v>
      </c>
      <c r="V42" s="1" t="str">
        <f t="shared" ref="V42" si="53">"comment on column "&amp;$A$2&amp;"."&amp;A42&amp;" is '"&amp;B42&amp;"';"</f>
        <v>comment on column dbo.MAアクセスログ.広告ID is '';</v>
      </c>
    </row>
    <row r="43" spans="1:22" ht="12" customHeight="1">
      <c r="A43" s="40" t="s">
        <v>1903</v>
      </c>
      <c r="B43" s="36" t="s">
        <v>3408</v>
      </c>
      <c r="C43" s="37"/>
      <c r="D43" s="98" t="s">
        <v>981</v>
      </c>
      <c r="E43" s="38" t="s">
        <v>1942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4</v>
      </c>
      <c r="V43" s="1" t="str">
        <f t="shared" ref="V43" si="55">"comment on column "&amp;$A$2&amp;"."&amp;A43&amp;" is '"&amp;B43&amp;"';"</f>
        <v>comment on column dbo.MAアクセスログ.広告種別 is '';</v>
      </c>
    </row>
    <row r="44" spans="1:22" ht="12" customHeight="1">
      <c r="A44" s="40" t="s">
        <v>1904</v>
      </c>
      <c r="B44" s="36" t="s">
        <v>3408</v>
      </c>
      <c r="C44" s="37"/>
      <c r="D44" s="98" t="s">
        <v>981</v>
      </c>
      <c r="E44" s="38" t="s">
        <v>1942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8</v>
      </c>
      <c r="V44" s="1" t="str">
        <f t="shared" ref="V44" si="57">"comment on column "&amp;$A$2&amp;"."&amp;A44&amp;" is '"&amp;B44&amp;"';"</f>
        <v>comment on column dbo.MAアクセスログ.広告ネットワーク is '';</v>
      </c>
    </row>
    <row r="45" spans="1:22" ht="12" customHeight="1">
      <c r="A45" s="40" t="s">
        <v>1905</v>
      </c>
      <c r="B45" s="36" t="s">
        <v>3408</v>
      </c>
      <c r="C45" s="37"/>
      <c r="D45" s="98" t="s">
        <v>981</v>
      </c>
      <c r="E45" s="38" t="s">
        <v>1942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7</v>
      </c>
      <c r="V45" s="1" t="str">
        <f t="shared" ref="V45" si="59">"comment on column "&amp;$A$2&amp;"."&amp;A45&amp;" is '"&amp;B45&amp;"';"</f>
        <v>comment on column dbo.MAアクセスログ.キャンペーン名 is '';</v>
      </c>
    </row>
    <row r="46" spans="1:22" ht="12" customHeight="1">
      <c r="A46" s="40" t="s">
        <v>1906</v>
      </c>
      <c r="B46" s="36" t="s">
        <v>3408</v>
      </c>
      <c r="C46" s="37"/>
      <c r="D46" s="98" t="s">
        <v>981</v>
      </c>
      <c r="E46" s="38" t="s">
        <v>1942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6</v>
      </c>
      <c r="V46" s="1" t="str">
        <f t="shared" ref="V46" si="61">"comment on column "&amp;$A$2&amp;"."&amp;A46&amp;" is '"&amp;B46&amp;"';"</f>
        <v>comment on column dbo.MAアクセスログ.広告グループ is '';</v>
      </c>
    </row>
    <row r="47" spans="1:22" ht="12" customHeight="1">
      <c r="A47" s="40" t="s">
        <v>1907</v>
      </c>
      <c r="B47" s="36" t="s">
        <v>3408</v>
      </c>
      <c r="C47" s="37"/>
      <c r="D47" s="98" t="s">
        <v>981</v>
      </c>
      <c r="E47" s="38" t="s">
        <v>1942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3</v>
      </c>
      <c r="V47" s="1" t="str">
        <f t="shared" ref="V47" si="63">"comment on column "&amp;$A$2&amp;"."&amp;A47&amp;" is '"&amp;B47&amp;"';"</f>
        <v>comment on column dbo.MAアクセスログ.広告名 is '';</v>
      </c>
    </row>
    <row r="48" spans="1:22" ht="12" customHeight="1">
      <c r="A48" s="40" t="s">
        <v>1908</v>
      </c>
      <c r="B48" s="36" t="s">
        <v>3408</v>
      </c>
      <c r="C48" s="37"/>
      <c r="D48" s="98" t="s">
        <v>981</v>
      </c>
      <c r="E48" s="38" t="s">
        <v>1942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8</v>
      </c>
      <c r="V48" s="1" t="str">
        <f t="shared" ref="V48" si="65">"comment on column "&amp;$A$2&amp;"."&amp;A48&amp;" is '"&amp;B48&amp;"';"</f>
        <v>comment on column dbo.MAアクセスログ.クリエイティブ名 is '';</v>
      </c>
    </row>
    <row r="49" spans="1:22" ht="12" customHeight="1">
      <c r="A49" s="40" t="s">
        <v>1909</v>
      </c>
      <c r="B49" s="36" t="s">
        <v>3408</v>
      </c>
      <c r="C49" s="37"/>
      <c r="D49" s="98" t="s">
        <v>981</v>
      </c>
      <c r="E49" s="38" t="s">
        <v>1942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7</v>
      </c>
      <c r="V49" s="1" t="str">
        <f t="shared" ref="V49" si="67">"comment on column "&amp;$A$2&amp;"."&amp;A49&amp;" is '"&amp;B49&amp;"';"</f>
        <v>comment on column dbo.MAアクセスログ.広告キーワード is '';</v>
      </c>
    </row>
    <row r="50" spans="1:22" ht="12" customHeight="1">
      <c r="A50" s="40" t="s">
        <v>1910</v>
      </c>
      <c r="B50" s="36" t="s">
        <v>3408</v>
      </c>
      <c r="C50" s="37"/>
      <c r="D50" s="98" t="s">
        <v>981</v>
      </c>
      <c r="E50" s="38" t="s">
        <v>1942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6</v>
      </c>
      <c r="V50" s="1" t="str">
        <f t="shared" ref="V50" si="69">"comment on column "&amp;$A$2&amp;"."&amp;A50&amp;" is '"&amp;B50&amp;"';"</f>
        <v>comment on column dbo.MAアクセスログ.マッチタイプ is '';</v>
      </c>
    </row>
    <row r="51" spans="1:22" ht="12" customHeight="1">
      <c r="A51" s="40" t="s">
        <v>1911</v>
      </c>
      <c r="B51" s="36" t="s">
        <v>3408</v>
      </c>
      <c r="C51" s="37"/>
      <c r="D51" s="98" t="s">
        <v>981</v>
      </c>
      <c r="E51" s="38" t="s">
        <v>1942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5</v>
      </c>
      <c r="V51" s="1" t="str">
        <f t="shared" ref="V51" si="71">"comment on column "&amp;$A$2&amp;"."&amp;A51&amp;" is '"&amp;B51&amp;"';"</f>
        <v>comment on column dbo.MAアクセスログ.広告見出し is '';</v>
      </c>
    </row>
    <row r="52" spans="1:22" ht="12" customHeight="1">
      <c r="A52" s="40" t="s">
        <v>1912</v>
      </c>
      <c r="B52" s="36" t="s">
        <v>3408</v>
      </c>
      <c r="C52" s="37"/>
      <c r="D52" s="98" t="s">
        <v>981</v>
      </c>
      <c r="E52" s="38" t="s">
        <v>1942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3</v>
      </c>
      <c r="V52" s="1" t="str">
        <f t="shared" ref="V52" si="73">"comment on column "&amp;$A$2&amp;"."&amp;A52&amp;" is '"&amp;B52&amp;"';"</f>
        <v>comment on column dbo.MAアクセスログ.広告文 is '';</v>
      </c>
    </row>
    <row r="53" spans="1:22" ht="12" customHeight="1">
      <c r="A53" s="40" t="s">
        <v>1913</v>
      </c>
      <c r="B53" s="36" t="s">
        <v>3408</v>
      </c>
      <c r="C53" s="37"/>
      <c r="D53" s="98" t="s">
        <v>981</v>
      </c>
      <c r="E53" s="38" t="s">
        <v>1942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dbo.MAアクセスログ.リンク先URL is '';</v>
      </c>
    </row>
    <row r="54" spans="1:22" ht="12" customHeight="1">
      <c r="A54" s="40" t="s">
        <v>1914</v>
      </c>
      <c r="B54" s="36" t="s">
        <v>3408</v>
      </c>
      <c r="C54" s="37"/>
      <c r="D54" s="98" t="s">
        <v>981</v>
      </c>
      <c r="E54" s="38" t="s">
        <v>1942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7</v>
      </c>
      <c r="V54" s="1" t="str">
        <f t="shared" ref="V54" si="77">"comment on column "&amp;$A$2&amp;"."&amp;A54&amp;" is '"&amp;B54&amp;"';"</f>
        <v>comment on column dbo.MAアクセスログ.広告パラメータ is '';</v>
      </c>
    </row>
    <row r="55" spans="1:22" ht="12" customHeight="1">
      <c r="A55" s="40" t="s">
        <v>1915</v>
      </c>
      <c r="B55" s="36" t="s">
        <v>3408</v>
      </c>
      <c r="C55" s="37"/>
      <c r="D55" s="98" t="s">
        <v>981</v>
      </c>
      <c r="E55" s="38" t="s">
        <v>1942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7</v>
      </c>
      <c r="V55" s="1" t="str">
        <f t="shared" ref="V55" si="79">"comment on column "&amp;$A$2&amp;"."&amp;A55&amp;" is '"&amp;B55&amp;"';"</f>
        <v>comment on column dbo.MAアクセスログ.広告代理店ID is '';</v>
      </c>
    </row>
    <row r="56" spans="1:22" ht="12" customHeight="1">
      <c r="A56" s="40" t="s">
        <v>1916</v>
      </c>
      <c r="B56" s="36" t="s">
        <v>3408</v>
      </c>
      <c r="C56" s="37"/>
      <c r="D56" s="98" t="s">
        <v>981</v>
      </c>
      <c r="E56" s="38" t="s">
        <v>1942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6</v>
      </c>
      <c r="V56" s="1" t="str">
        <f t="shared" ref="V56" si="81">"comment on column "&amp;$A$2&amp;"."&amp;A56&amp;" is '"&amp;B56&amp;"';"</f>
        <v>comment on column dbo.MAアクセスログ.広告代理店名 is '';</v>
      </c>
    </row>
    <row r="57" spans="1:22" ht="12" customHeight="1">
      <c r="A57" s="40" t="s">
        <v>1917</v>
      </c>
      <c r="B57" s="36" t="s">
        <v>3408</v>
      </c>
      <c r="C57" s="37"/>
      <c r="D57" s="98" t="s">
        <v>981</v>
      </c>
      <c r="E57" s="38" t="s">
        <v>1942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4</v>
      </c>
      <c r="V57" s="1" t="str">
        <f t="shared" ref="V57" si="83">"comment on column "&amp;$A$2&amp;"."&amp;A57&amp;" is '"&amp;B57&amp;"';"</f>
        <v>comment on column dbo.MAアクセスログ.配信ID is '';</v>
      </c>
    </row>
    <row r="58" spans="1:22" ht="12" customHeight="1">
      <c r="A58" s="40" t="s">
        <v>1918</v>
      </c>
      <c r="B58" s="36" t="s">
        <v>3408</v>
      </c>
      <c r="C58" s="37"/>
      <c r="D58" s="98" t="s">
        <v>981</v>
      </c>
      <c r="E58" s="38" t="s">
        <v>1942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4</v>
      </c>
      <c r="V58" s="1" t="str">
        <f t="shared" ref="V58" si="85">"comment on column "&amp;$A$2&amp;"."&amp;A58&amp;" is '"&amp;B58&amp;"';"</f>
        <v>comment on column dbo.MAアクセスログ.配信種別 is '';</v>
      </c>
    </row>
    <row r="59" spans="1:22" ht="12" customHeight="1">
      <c r="A59" s="40" t="s">
        <v>2009</v>
      </c>
      <c r="B59" s="36" t="s">
        <v>3408</v>
      </c>
      <c r="C59" s="37"/>
      <c r="D59" s="98" t="s">
        <v>981</v>
      </c>
      <c r="E59" s="38" t="s">
        <v>1942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9</v>
      </c>
      <c r="V59" s="1" t="str">
        <f t="shared" ref="V59" si="87">"comment on column "&amp;$A$2&amp;"."&amp;A59&amp;" is '"&amp;B59&amp;"';"</f>
        <v>comment on column dbo.MAアクセスログ.b_dash_ID is '';</v>
      </c>
    </row>
    <row r="60" spans="1:22" ht="12" customHeight="1">
      <c r="A60" s="40" t="s">
        <v>1920</v>
      </c>
      <c r="B60" s="36" t="s">
        <v>3408</v>
      </c>
      <c r="C60" s="37"/>
      <c r="D60" s="98" t="s">
        <v>981</v>
      </c>
      <c r="E60" s="38" t="s">
        <v>1942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10</v>
      </c>
      <c r="V60" s="1" t="str">
        <f t="shared" ref="V60" si="89">"comment on column "&amp;$A$2&amp;"."&amp;A60&amp;" is '"&amp;B60&amp;"';"</f>
        <v>comment on column dbo.MAアクセスログ.リレーション項目_1 is '';</v>
      </c>
    </row>
    <row r="61" spans="1:22" ht="12" customHeight="1">
      <c r="A61" s="40" t="s">
        <v>1921</v>
      </c>
      <c r="B61" s="36" t="s">
        <v>3408</v>
      </c>
      <c r="C61" s="37"/>
      <c r="D61" s="98" t="s">
        <v>981</v>
      </c>
      <c r="E61" s="38" t="s">
        <v>1942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10</v>
      </c>
      <c r="V61" s="1" t="str">
        <f t="shared" ref="V61" si="91">"comment on column "&amp;$A$2&amp;"."&amp;A61&amp;" is '"&amp;B61&amp;"';"</f>
        <v>comment on column dbo.MAアクセスログ.リレーション項目_2 is '';</v>
      </c>
    </row>
    <row r="62" spans="1:22" ht="12" customHeight="1">
      <c r="A62" s="40" t="s">
        <v>1922</v>
      </c>
      <c r="B62" s="36" t="s">
        <v>3408</v>
      </c>
      <c r="C62" s="37"/>
      <c r="D62" s="98" t="s">
        <v>981</v>
      </c>
      <c r="E62" s="38" t="s">
        <v>1942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10</v>
      </c>
      <c r="V62" s="1" t="str">
        <f t="shared" ref="V62" si="93">"comment on column "&amp;$A$2&amp;"."&amp;A62&amp;" is '"&amp;B62&amp;"';"</f>
        <v>comment on column dbo.MAアクセスログ.リレーション項目_3 is '';</v>
      </c>
    </row>
    <row r="63" spans="1:22" ht="12" customHeight="1">
      <c r="A63" s="40" t="s">
        <v>1923</v>
      </c>
      <c r="B63" s="36" t="s">
        <v>3408</v>
      </c>
      <c r="C63" s="37"/>
      <c r="D63" s="98" t="s">
        <v>981</v>
      </c>
      <c r="E63" s="38" t="s">
        <v>1942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10</v>
      </c>
      <c r="V63" s="1" t="str">
        <f t="shared" ref="V63" si="95">"comment on column "&amp;$A$2&amp;"."&amp;A63&amp;" is '"&amp;B63&amp;"';"</f>
        <v>comment on column dbo.MAアクセスログ.リレーション項目_4 is '';</v>
      </c>
    </row>
    <row r="64" spans="1:22" ht="12" customHeight="1">
      <c r="A64" s="40" t="s">
        <v>1924</v>
      </c>
      <c r="B64" s="36" t="s">
        <v>3408</v>
      </c>
      <c r="C64" s="37"/>
      <c r="D64" s="98" t="s">
        <v>981</v>
      </c>
      <c r="E64" s="38" t="s">
        <v>1942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10</v>
      </c>
      <c r="V64" s="1" t="str">
        <f t="shared" ref="V64" si="97">"comment on column "&amp;$A$2&amp;"."&amp;A64&amp;" is '"&amp;B64&amp;"';"</f>
        <v>comment on column dbo.MAアクセスログ.リレーション項目_5 is '';</v>
      </c>
    </row>
    <row r="65" spans="1:22" ht="12" customHeight="1">
      <c r="A65" s="40" t="s">
        <v>1925</v>
      </c>
      <c r="B65" s="36" t="s">
        <v>3408</v>
      </c>
      <c r="C65" s="37"/>
      <c r="D65" s="98" t="s">
        <v>981</v>
      </c>
      <c r="E65" s="38" t="s">
        <v>1942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10</v>
      </c>
      <c r="V65" s="1" t="str">
        <f t="shared" ref="V65" si="99">"comment on column "&amp;$A$2&amp;"."&amp;A65&amp;" is '"&amp;B65&amp;"';"</f>
        <v>comment on column dbo.MAアクセスログ.リレーション項目_6 is '';</v>
      </c>
    </row>
    <row r="66" spans="1:22" ht="12" customHeight="1">
      <c r="A66" s="40" t="s">
        <v>1926</v>
      </c>
      <c r="B66" s="36" t="s">
        <v>3408</v>
      </c>
      <c r="C66" s="37"/>
      <c r="D66" s="98" t="s">
        <v>981</v>
      </c>
      <c r="E66" s="38" t="s">
        <v>1942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10</v>
      </c>
      <c r="V66" s="1" t="str">
        <f t="shared" ref="V66" si="101">"comment on column "&amp;$A$2&amp;"."&amp;A66&amp;" is '"&amp;B66&amp;"';"</f>
        <v>comment on column dbo.MAアクセスログ.リレーション項目_7 is '';</v>
      </c>
    </row>
    <row r="67" spans="1:22" ht="12" customHeight="1">
      <c r="A67" s="40" t="s">
        <v>1927</v>
      </c>
      <c r="B67" s="36" t="s">
        <v>3408</v>
      </c>
      <c r="C67" s="37"/>
      <c r="D67" s="98" t="s">
        <v>981</v>
      </c>
      <c r="E67" s="38" t="s">
        <v>1942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10</v>
      </c>
      <c r="V67" s="1" t="str">
        <f t="shared" ref="V67" si="103">"comment on column "&amp;$A$2&amp;"."&amp;A67&amp;" is '"&amp;B67&amp;"';"</f>
        <v>comment on column dbo.MAアクセスログ.リレーション項目_8 is '';</v>
      </c>
    </row>
    <row r="68" spans="1:22" ht="12" customHeight="1">
      <c r="A68" s="40" t="s">
        <v>1928</v>
      </c>
      <c r="B68" s="36" t="s">
        <v>3408</v>
      </c>
      <c r="C68" s="37"/>
      <c r="D68" s="98" t="s">
        <v>981</v>
      </c>
      <c r="E68" s="38" t="s">
        <v>1942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10</v>
      </c>
      <c r="V68" s="1" t="str">
        <f t="shared" ref="V68" si="105">"comment on column "&amp;$A$2&amp;"."&amp;A68&amp;" is '"&amp;B68&amp;"';"</f>
        <v>comment on column dbo.MAアクセスログ.リレーション項目_9 is '';</v>
      </c>
    </row>
    <row r="69" spans="1:22" ht="12" customHeight="1">
      <c r="A69" s="40" t="s">
        <v>1929</v>
      </c>
      <c r="B69" s="36" t="s">
        <v>3408</v>
      </c>
      <c r="C69" s="37"/>
      <c r="D69" s="98" t="s">
        <v>981</v>
      </c>
      <c r="E69" s="38" t="s">
        <v>1942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11</v>
      </c>
      <c r="V69" s="1" t="str">
        <f t="shared" ref="V69" si="107">"comment on column "&amp;$A$2&amp;"."&amp;A69&amp;" is '"&amp;B69&amp;"';"</f>
        <v>comment on column dbo.MAアクセスログ.リレーション項目_10 is '';</v>
      </c>
    </row>
    <row r="70" spans="1:22" ht="12" customHeight="1">
      <c r="A70" s="40" t="s">
        <v>1930</v>
      </c>
      <c r="B70" s="36" t="s">
        <v>3408</v>
      </c>
      <c r="C70" s="37"/>
      <c r="D70" s="98" t="s">
        <v>981</v>
      </c>
      <c r="E70" s="38" t="s">
        <v>1942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11</v>
      </c>
      <c r="V70" s="1" t="str">
        <f t="shared" ref="V70" si="109">"comment on column "&amp;$A$2&amp;"."&amp;A70&amp;" is '"&amp;B70&amp;"';"</f>
        <v>comment on column dbo.MAアクセスログ.リレーション項目_11 is '';</v>
      </c>
    </row>
    <row r="71" spans="1:22" ht="12" customHeight="1">
      <c r="A71" s="40" t="s">
        <v>1931</v>
      </c>
      <c r="B71" s="36" t="s">
        <v>3408</v>
      </c>
      <c r="C71" s="37"/>
      <c r="D71" s="98" t="s">
        <v>981</v>
      </c>
      <c r="E71" s="38" t="s">
        <v>1942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11</v>
      </c>
      <c r="V71" s="1" t="str">
        <f t="shared" ref="V71" si="111">"comment on column "&amp;$A$2&amp;"."&amp;A71&amp;" is '"&amp;B71&amp;"';"</f>
        <v>comment on column dbo.MAアクセスログ.リレーション項目_12 is '';</v>
      </c>
    </row>
    <row r="72" spans="1:22" ht="12" customHeight="1">
      <c r="A72" s="40" t="s">
        <v>1932</v>
      </c>
      <c r="B72" s="36" t="s">
        <v>3408</v>
      </c>
      <c r="C72" s="37"/>
      <c r="D72" s="98" t="s">
        <v>981</v>
      </c>
      <c r="E72" s="38" t="s">
        <v>1942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11</v>
      </c>
      <c r="V72" s="1" t="str">
        <f t="shared" ref="V72" si="113">"comment on column "&amp;$A$2&amp;"."&amp;A72&amp;" is '"&amp;B72&amp;"';"</f>
        <v>comment on column dbo.MAアクセスログ.リレーション項目_13 is '';</v>
      </c>
    </row>
    <row r="73" spans="1:22" ht="12" customHeight="1">
      <c r="A73" s="40" t="s">
        <v>1933</v>
      </c>
      <c r="B73" s="36" t="s">
        <v>3408</v>
      </c>
      <c r="C73" s="37"/>
      <c r="D73" s="98" t="s">
        <v>981</v>
      </c>
      <c r="E73" s="38" t="s">
        <v>1942</v>
      </c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dbo.MAアクセスログ.リレーション項目_14 is '';</v>
      </c>
    </row>
    <row r="74" spans="1:22" ht="12" customHeight="1">
      <c r="A74" s="40" t="s">
        <v>1934</v>
      </c>
      <c r="B74" s="36" t="s">
        <v>3408</v>
      </c>
      <c r="C74" s="37"/>
      <c r="D74" s="98" t="s">
        <v>981</v>
      </c>
      <c r="E74" s="38" t="s">
        <v>1942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dbo.MAアクセスログ.リレーション項目_15 is '';</v>
      </c>
    </row>
    <row r="75" spans="1:22" ht="12" customHeight="1">
      <c r="A75" s="40" t="s">
        <v>1935</v>
      </c>
      <c r="B75" s="36" t="s">
        <v>3408</v>
      </c>
      <c r="C75" s="37"/>
      <c r="D75" s="98" t="s">
        <v>981</v>
      </c>
      <c r="E75" s="38" t="s">
        <v>1942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dbo.MAアクセスログ.リレーション項目_16 is '';</v>
      </c>
    </row>
    <row r="76" spans="1:22" ht="12" customHeight="1">
      <c r="A76" s="40" t="s">
        <v>1936</v>
      </c>
      <c r="B76" s="36" t="s">
        <v>3408</v>
      </c>
      <c r="C76" s="37"/>
      <c r="D76" s="98" t="s">
        <v>981</v>
      </c>
      <c r="E76" s="38" t="s">
        <v>1942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11</v>
      </c>
      <c r="V76" s="1" t="str">
        <f t="shared" ref="V76" si="121">"comment on column "&amp;$A$2&amp;"."&amp;A76&amp;" is '"&amp;B76&amp;"';"</f>
        <v>comment on column dbo.MAアクセスログ.リレーション項目_17 is '';</v>
      </c>
    </row>
    <row r="77" spans="1:22" ht="12" customHeight="1">
      <c r="A77" s="40" t="s">
        <v>1937</v>
      </c>
      <c r="B77" s="36" t="s">
        <v>3408</v>
      </c>
      <c r="C77" s="37"/>
      <c r="D77" s="98" t="s">
        <v>981</v>
      </c>
      <c r="E77" s="38" t="s">
        <v>1942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dbo.MAアクセスログ.リレーション項目_18 is '';</v>
      </c>
    </row>
    <row r="78" spans="1:22" ht="12" customHeight="1">
      <c r="A78" s="40" t="s">
        <v>1938</v>
      </c>
      <c r="B78" s="36" t="s">
        <v>3408</v>
      </c>
      <c r="C78" s="37"/>
      <c r="D78" s="98" t="s">
        <v>981</v>
      </c>
      <c r="E78" s="38" t="s">
        <v>1942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11</v>
      </c>
      <c r="V78" s="1" t="str">
        <f t="shared" ref="V78" si="125">"comment on column "&amp;$A$2&amp;"."&amp;A78&amp;" is '"&amp;B78&amp;"';"</f>
        <v>comment on column dbo.MAアクセスログ.リレーション項目_19 is '';</v>
      </c>
    </row>
    <row r="79" spans="1:22" ht="12" customHeight="1">
      <c r="A79" s="40" t="s">
        <v>1939</v>
      </c>
      <c r="B79" s="36" t="s">
        <v>3408</v>
      </c>
      <c r="C79" s="37"/>
      <c r="D79" s="98" t="s">
        <v>981</v>
      </c>
      <c r="E79" s="38" t="s">
        <v>1942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11</v>
      </c>
      <c r="V79" s="1" t="str">
        <f t="shared" ref="V79" si="127">"comment on column "&amp;$A$2&amp;"."&amp;A79&amp;" is '"&amp;B79&amp;"';"</f>
        <v>comment on column dbo.MAアクセスログ.リレーション項目_20 is '';</v>
      </c>
    </row>
    <row r="80" spans="1:22" ht="12">
      <c r="A80" s="35"/>
      <c r="B80" s="36"/>
      <c r="C80" s="39"/>
      <c r="D80" s="98"/>
      <c r="E80" s="38"/>
      <c r="F80" s="57"/>
      <c r="G80" s="38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si="0"/>
        <v>0</v>
      </c>
      <c r="V80" s="1" t="str">
        <f t="shared" si="1"/>
        <v>comment on column dbo.MAアクセスログ. is '';</v>
      </c>
    </row>
    <row r="81" spans="1:22" ht="12.6" thickBot="1">
      <c r="A81" s="48"/>
      <c r="B81" s="49"/>
      <c r="C81" s="50"/>
      <c r="D81" s="97"/>
      <c r="E81" s="51"/>
      <c r="F81" s="20"/>
      <c r="G81" s="51"/>
      <c r="H81" s="51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200"/>
      <c r="T81" s="201"/>
      <c r="U81" s="1">
        <f t="shared" si="0"/>
        <v>0</v>
      </c>
      <c r="V81" s="1" t="str">
        <f t="shared" si="1"/>
        <v>comment on column dbo.MAアクセスログ. is '';</v>
      </c>
    </row>
  </sheetData>
  <dataConsolidate link="1"/>
  <mergeCells count="96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80:T80"/>
    <mergeCell ref="S81:T81"/>
    <mergeCell ref="S79:T79"/>
    <mergeCell ref="S78:T78"/>
    <mergeCell ref="S77:T77"/>
    <mergeCell ref="S76:T76"/>
    <mergeCell ref="S75:T75"/>
    <mergeCell ref="S63:T63"/>
    <mergeCell ref="S74:T74"/>
    <mergeCell ref="S73:T73"/>
    <mergeCell ref="S72:T72"/>
    <mergeCell ref="S71:T71"/>
    <mergeCell ref="S70:T70"/>
    <mergeCell ref="S69:T69"/>
    <mergeCell ref="S68:T68"/>
    <mergeCell ref="S67:T67"/>
    <mergeCell ref="S66:T66"/>
    <mergeCell ref="S65:T65"/>
    <mergeCell ref="S64:T64"/>
    <mergeCell ref="S51:T51"/>
    <mergeCell ref="S62:T62"/>
    <mergeCell ref="S61:T61"/>
    <mergeCell ref="S60:T60"/>
    <mergeCell ref="S59:T59"/>
    <mergeCell ref="S58:T58"/>
    <mergeCell ref="S57:T57"/>
    <mergeCell ref="S56:T56"/>
    <mergeCell ref="S55:T55"/>
    <mergeCell ref="S54:T54"/>
    <mergeCell ref="S53:T53"/>
    <mergeCell ref="S52:T52"/>
    <mergeCell ref="S39:T39"/>
    <mergeCell ref="S50:T50"/>
    <mergeCell ref="S49:T49"/>
    <mergeCell ref="S48:T48"/>
    <mergeCell ref="S47:T47"/>
    <mergeCell ref="S46:T46"/>
    <mergeCell ref="S45:T45"/>
    <mergeCell ref="S44:T44"/>
    <mergeCell ref="S43:T43"/>
    <mergeCell ref="S42:T42"/>
    <mergeCell ref="S41:T41"/>
    <mergeCell ref="S40:T40"/>
    <mergeCell ref="S27:T27"/>
    <mergeCell ref="S38:T38"/>
    <mergeCell ref="S37:T37"/>
    <mergeCell ref="S36:T36"/>
    <mergeCell ref="S35:T35"/>
    <mergeCell ref="S34:T34"/>
    <mergeCell ref="S33:T33"/>
    <mergeCell ref="S32:T32"/>
    <mergeCell ref="S31:T31"/>
    <mergeCell ref="S30:T30"/>
    <mergeCell ref="S29:T29"/>
    <mergeCell ref="S28:T28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172" priority="1">
      <formula>COUNTA($I$4)&lt;1</formula>
    </cfRule>
  </conditionalFormatting>
  <dataValidations count="5">
    <dataValidation showDropDown="1" showInputMessage="1" showErrorMessage="1" error="その値は入力できません" sqref="C7:C81" xr:uid="{5B6A3AE7-75B0-4CA0-A7F3-BA296775E8F8}"/>
    <dataValidation type="list" allowBlank="1" showInputMessage="1" showErrorMessage="1" sqref="D7:D1048576" xr:uid="{B2FFA392-98A2-4F1C-A7E8-726079B0A369}">
      <formula1>"CHAR,VARCHAR,VARCHAR2,LONG,NUMBER,DATE,TIMESTAMP"</formula1>
    </dataValidation>
    <dataValidation type="whole" allowBlank="1" showInputMessage="1" showErrorMessage="1" sqref="I7:R81 E7:F81" xr:uid="{A97F8C01-FB1A-4B05-9B31-5A23D2E64A54}">
      <formula1>0</formula1>
      <formula2>999999999</formula2>
    </dataValidation>
    <dataValidation type="list" allowBlank="1" showInputMessage="1" showErrorMessage="1" sqref="H7:H1048576" xr:uid="{70894ED5-7A5E-47BB-90A7-CC0610A58B40}">
      <formula1>"　,NOT NULL"</formula1>
    </dataValidation>
    <dataValidation type="list" allowBlank="1" showInputMessage="1" showErrorMessage="1" sqref="I4:R4" xr:uid="{7230A2B9-0DF2-4A0D-BAC8-B590F8B8C5B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71FFF-14FB-4ADF-8368-77A28349B47F}">
  <sheetPr codeName="Sheet68">
    <pageSetUpPr fitToPage="1"/>
  </sheetPr>
  <dimension ref="A1:V36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54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dbo.MAメール行動ログ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2011</v>
      </c>
      <c r="B7" s="42" t="s">
        <v>3408</v>
      </c>
      <c r="C7" s="43"/>
      <c r="D7" s="100" t="s">
        <v>981</v>
      </c>
      <c r="E7" s="44">
        <v>50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dbo.MAメール行動ログ.メール行動ログID is '';</v>
      </c>
    </row>
    <row r="8" spans="1:22" ht="12" customHeight="1">
      <c r="A8" s="40" t="s">
        <v>2012</v>
      </c>
      <c r="B8" s="101" t="s">
        <v>3408</v>
      </c>
      <c r="C8" s="102"/>
      <c r="D8" s="98" t="s">
        <v>981</v>
      </c>
      <c r="E8" s="38">
        <v>50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6" si="0">LEN(A8)</f>
        <v>7</v>
      </c>
      <c r="V8" s="1" t="str">
        <f t="shared" ref="V8:V36" si="1">"comment on column "&amp;$A$2&amp;"."&amp;A8&amp;" is '"&amp;B8&amp;"';"</f>
        <v>comment on column dbo.MAメール行動ログ.メール配信ID is '';</v>
      </c>
    </row>
    <row r="9" spans="1:22" ht="12" customHeight="1">
      <c r="A9" s="40" t="s">
        <v>2009</v>
      </c>
      <c r="B9" s="36" t="s">
        <v>3408</v>
      </c>
      <c r="C9" s="37"/>
      <c r="D9" s="98" t="s">
        <v>981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dbo.MAメール行動ログ.b_dash_ID is '';</v>
      </c>
    </row>
    <row r="10" spans="1:22" ht="12" customHeight="1">
      <c r="A10" s="35" t="s">
        <v>2013</v>
      </c>
      <c r="B10" s="36" t="s">
        <v>3408</v>
      </c>
      <c r="C10" s="37"/>
      <c r="D10" s="98" t="s">
        <v>981</v>
      </c>
      <c r="E10" s="38">
        <v>200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dbo.MAメール行動ログ.顧客ID is '';</v>
      </c>
    </row>
    <row r="11" spans="1:22" ht="12" customHeight="1">
      <c r="A11" s="35" t="s">
        <v>2014</v>
      </c>
      <c r="B11" s="36" t="s">
        <v>3408</v>
      </c>
      <c r="C11" s="39"/>
      <c r="D11" s="98" t="s">
        <v>575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4</v>
      </c>
      <c r="V11" s="1" t="str">
        <f t="shared" si="1"/>
        <v>comment on column dbo.MAメール行動ログ.行動日時 is '';</v>
      </c>
    </row>
    <row r="12" spans="1:22" ht="12" customHeight="1">
      <c r="A12" s="40" t="s">
        <v>2015</v>
      </c>
      <c r="B12" s="41"/>
      <c r="C12" s="39"/>
      <c r="D12" s="98" t="s">
        <v>981</v>
      </c>
      <c r="E12" s="38">
        <v>20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5</v>
      </c>
      <c r="V12" s="1" t="str">
        <f t="shared" si="1"/>
        <v>comment on column dbo.MAメール行動ログ.行動タイプ is '';</v>
      </c>
    </row>
    <row r="13" spans="1:22" ht="12" customHeight="1">
      <c r="A13" s="40" t="s">
        <v>2016</v>
      </c>
      <c r="B13" s="41"/>
      <c r="C13" s="39"/>
      <c r="D13" s="98" t="s">
        <v>981</v>
      </c>
      <c r="E13" s="38">
        <v>20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7</v>
      </c>
      <c r="V13" s="1" t="str">
        <f t="shared" si="1"/>
        <v>comment on column dbo.MAメール行動ログ.行動タイプ詳細 is '';</v>
      </c>
    </row>
    <row r="14" spans="1:22" ht="12" customHeight="1">
      <c r="A14" s="40" t="s">
        <v>2017</v>
      </c>
      <c r="B14" s="36" t="s">
        <v>3408</v>
      </c>
      <c r="C14" s="37"/>
      <c r="D14" s="98" t="s">
        <v>981</v>
      </c>
      <c r="E14" s="38">
        <v>500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6</v>
      </c>
      <c r="V14" s="1" t="str">
        <f t="shared" si="1"/>
        <v>comment on column dbo.MAメール行動ログ.リンクURL is '';</v>
      </c>
    </row>
    <row r="15" spans="1:22" ht="12" customHeight="1">
      <c r="A15" s="40" t="s">
        <v>2018</v>
      </c>
      <c r="B15" s="36" t="s">
        <v>3408</v>
      </c>
      <c r="C15" s="37"/>
      <c r="D15" s="98" t="s">
        <v>981</v>
      </c>
      <c r="E15" s="38">
        <v>500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5</v>
      </c>
      <c r="V15" s="1" t="str">
        <f t="shared" si="1"/>
        <v>comment on column dbo.MAメール行動ログ.短縮URL is '';</v>
      </c>
    </row>
    <row r="16" spans="1:22" ht="12" customHeight="1">
      <c r="A16" s="40" t="s">
        <v>2019</v>
      </c>
      <c r="B16" s="36" t="s">
        <v>3408</v>
      </c>
      <c r="C16" s="37"/>
      <c r="D16" s="98" t="s">
        <v>575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4</v>
      </c>
      <c r="V16" s="1" t="str">
        <f t="shared" si="1"/>
        <v>comment on column dbo.MAメール行動ログ.配信日時 is '';</v>
      </c>
    </row>
    <row r="17" spans="1:22" ht="12" customHeight="1">
      <c r="A17" s="40" t="s">
        <v>2020</v>
      </c>
      <c r="B17" s="36" t="s">
        <v>3408</v>
      </c>
      <c r="C17" s="37"/>
      <c r="D17" s="98" t="s">
        <v>2021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5</v>
      </c>
      <c r="V17" s="1" t="str">
        <f t="shared" ref="V17" si="3">"comment on column "&amp;$A$2&amp;"."&amp;A17&amp;" is '"&amp;B17&amp;"';"</f>
        <v>comment on column dbo.MAメール行動ログ.配信対象数 is '';</v>
      </c>
    </row>
    <row r="18" spans="1:22" ht="12" customHeight="1">
      <c r="A18" s="40" t="s">
        <v>2022</v>
      </c>
      <c r="B18" s="36" t="s">
        <v>3408</v>
      </c>
      <c r="C18" s="37"/>
      <c r="D18" s="98" t="s">
        <v>2021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5</v>
      </c>
      <c r="V18" s="1" t="str">
        <f t="shared" ref="V18" si="5">"comment on column "&amp;$A$2&amp;"."&amp;A18&amp;" is '"&amp;B18&amp;"';"</f>
        <v>comment on column dbo.MAメール行動ログ.配信除外数 is '';</v>
      </c>
    </row>
    <row r="19" spans="1:22" ht="12" customHeight="1">
      <c r="A19" s="40" t="s">
        <v>2023</v>
      </c>
      <c r="B19" s="36" t="s">
        <v>3408</v>
      </c>
      <c r="C19" s="37"/>
      <c r="D19" s="98" t="s">
        <v>2021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5</v>
      </c>
      <c r="V19" s="1" t="str">
        <f t="shared" ref="V19" si="7">"comment on column "&amp;$A$2&amp;"."&amp;A19&amp;" is '"&amp;B19&amp;"';"</f>
        <v>comment on column dbo.MAメール行動ログ.配信試行数 is '';</v>
      </c>
    </row>
    <row r="20" spans="1:22" ht="12" customHeight="1">
      <c r="A20" s="40" t="s">
        <v>2024</v>
      </c>
      <c r="B20" s="36" t="s">
        <v>3408</v>
      </c>
      <c r="C20" s="37"/>
      <c r="D20" s="98" t="s">
        <v>981</v>
      </c>
      <c r="E20" s="38">
        <v>20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5</v>
      </c>
      <c r="V20" s="1" t="str">
        <f t="shared" ref="V20" si="9">"comment on column "&amp;$A$2&amp;"."&amp;A20&amp;" is '"&amp;B20&amp;"';"</f>
        <v>comment on column dbo.MAメール行動ログ.配信アプリ is '';</v>
      </c>
    </row>
    <row r="21" spans="1:22" ht="12" customHeight="1">
      <c r="A21" s="40" t="s">
        <v>2025</v>
      </c>
      <c r="B21" s="36" t="s">
        <v>3408</v>
      </c>
      <c r="C21" s="37"/>
      <c r="D21" s="98" t="s">
        <v>981</v>
      </c>
      <c r="E21" s="38">
        <v>20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4</v>
      </c>
      <c r="V21" s="1" t="str">
        <f t="shared" ref="V21" si="11">"comment on column "&amp;$A$2&amp;"."&amp;A21&amp;" is '"&amp;B21&amp;"';"</f>
        <v>comment on column dbo.MAメール行動ログ.施策ID is '';</v>
      </c>
    </row>
    <row r="22" spans="1:22" ht="12" customHeight="1">
      <c r="A22" s="40" t="s">
        <v>2026</v>
      </c>
      <c r="B22" s="36" t="s">
        <v>3408</v>
      </c>
      <c r="C22" s="37"/>
      <c r="D22" s="98" t="s">
        <v>569</v>
      </c>
      <c r="E22" s="38">
        <v>200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3</v>
      </c>
      <c r="V22" s="1" t="str">
        <f t="shared" ref="V22" si="13">"comment on column "&amp;$A$2&amp;"."&amp;A22&amp;" is '"&amp;B22&amp;"';"</f>
        <v>comment on column dbo.MAメール行動ログ.施策名 is '';</v>
      </c>
    </row>
    <row r="23" spans="1:22" ht="12" customHeight="1">
      <c r="A23" s="40" t="s">
        <v>2027</v>
      </c>
      <c r="B23" s="36" t="s">
        <v>3408</v>
      </c>
      <c r="C23" s="37"/>
      <c r="D23" s="98" t="s">
        <v>981</v>
      </c>
      <c r="E23" s="38">
        <v>100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12</v>
      </c>
      <c r="V23" s="1" t="str">
        <f t="shared" ref="V23" si="15">"comment on column "&amp;$A$2&amp;"."&amp;A23&amp;" is '"&amp;B23&amp;"';"</f>
        <v>comment on column dbo.MAメール行動ログ.シナリオテンプレートID is '';</v>
      </c>
    </row>
    <row r="24" spans="1:22" ht="12" customHeight="1">
      <c r="A24" s="40" t="s">
        <v>2028</v>
      </c>
      <c r="B24" s="36" t="s">
        <v>3408</v>
      </c>
      <c r="C24" s="37"/>
      <c r="D24" s="98" t="s">
        <v>569</v>
      </c>
      <c r="E24" s="38">
        <v>200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dbo.MAメール行動ログ.シナリオテンプレート名 is '';</v>
      </c>
    </row>
    <row r="25" spans="1:22" ht="12" customHeight="1">
      <c r="A25" s="40" t="s">
        <v>2029</v>
      </c>
      <c r="B25" s="36" t="s">
        <v>3408</v>
      </c>
      <c r="C25" s="37"/>
      <c r="D25" s="98" t="s">
        <v>981</v>
      </c>
      <c r="E25" s="38">
        <v>10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13</v>
      </c>
      <c r="V25" s="1" t="str">
        <f t="shared" ref="V25" si="19">"comment on column "&amp;$A$2&amp;"."&amp;A25&amp;" is '"&amp;B25&amp;"';"</f>
        <v>comment on column dbo.MAメール行動ログ.シナリオテンプレートフラグ is '';</v>
      </c>
    </row>
    <row r="26" spans="1:22" ht="12" customHeight="1">
      <c r="A26" s="40" t="s">
        <v>2030</v>
      </c>
      <c r="B26" s="36" t="s">
        <v>3408</v>
      </c>
      <c r="C26" s="37"/>
      <c r="D26" s="98" t="s">
        <v>2021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10</v>
      </c>
      <c r="V26" s="1" t="str">
        <f t="shared" ref="V26" si="21">"comment on column "&amp;$A$2&amp;"."&amp;A26&amp;" is '"&amp;B26&amp;"';"</f>
        <v>comment on column dbo.MAメール行動ログ.メールコンテンツID is '';</v>
      </c>
    </row>
    <row r="27" spans="1:22" ht="12" customHeight="1">
      <c r="A27" s="40" t="s">
        <v>2031</v>
      </c>
      <c r="B27" s="36" t="s">
        <v>3408</v>
      </c>
      <c r="C27" s="37"/>
      <c r="D27" s="98" t="s">
        <v>569</v>
      </c>
      <c r="E27" s="38">
        <v>200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dbo.MAメール行動ログ.メールコンテンツ名 is '';</v>
      </c>
    </row>
    <row r="28" spans="1:22" ht="12" customHeight="1">
      <c r="A28" s="40" t="s">
        <v>2032</v>
      </c>
      <c r="B28" s="36" t="s">
        <v>3408</v>
      </c>
      <c r="C28" s="37"/>
      <c r="D28" s="98" t="s">
        <v>981</v>
      </c>
      <c r="E28" s="38">
        <v>100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dbo.MAメール行動ログ.メールテンプレートID is '';</v>
      </c>
    </row>
    <row r="29" spans="1:22" ht="12" customHeight="1">
      <c r="A29" s="40" t="s">
        <v>2033</v>
      </c>
      <c r="B29" s="36" t="s">
        <v>3408</v>
      </c>
      <c r="C29" s="37"/>
      <c r="D29" s="98" t="s">
        <v>569</v>
      </c>
      <c r="E29" s="38">
        <v>200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10</v>
      </c>
      <c r="V29" s="1" t="str">
        <f t="shared" ref="V29" si="27">"comment on column "&amp;$A$2&amp;"."&amp;A29&amp;" is '"&amp;B29&amp;"';"</f>
        <v>comment on column dbo.MAメール行動ログ.メールテンプレート名 is '';</v>
      </c>
    </row>
    <row r="30" spans="1:22" ht="12" customHeight="1">
      <c r="A30" s="40" t="s">
        <v>2034</v>
      </c>
      <c r="B30" s="36" t="s">
        <v>3408</v>
      </c>
      <c r="C30" s="37"/>
      <c r="D30" s="98" t="s">
        <v>981</v>
      </c>
      <c r="E30" s="38">
        <v>10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12</v>
      </c>
      <c r="V30" s="1" t="str">
        <f t="shared" ref="V30" si="29">"comment on column "&amp;$A$2&amp;"."&amp;A30&amp;" is '"&amp;B30&amp;"';"</f>
        <v>comment on column dbo.MAメール行動ログ.メールテンプレートフラグ is '';</v>
      </c>
    </row>
    <row r="31" spans="1:22" ht="12" customHeight="1">
      <c r="A31" s="40" t="s">
        <v>2035</v>
      </c>
      <c r="B31" s="36" t="s">
        <v>3408</v>
      </c>
      <c r="C31" s="37"/>
      <c r="D31" s="98" t="s">
        <v>981</v>
      </c>
      <c r="E31" s="38">
        <v>100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10</v>
      </c>
      <c r="V31" s="1" t="str">
        <f t="shared" ref="V31" si="31">"comment on column "&amp;$A$2&amp;"."&amp;A31&amp;" is '"&amp;B31&amp;"';"</f>
        <v>comment on column dbo.MAメール行動ログ.送信者メールアドレス is '';</v>
      </c>
    </row>
    <row r="32" spans="1:22" ht="12" customHeight="1">
      <c r="A32" s="40" t="s">
        <v>2036</v>
      </c>
      <c r="B32" s="36" t="s">
        <v>3408</v>
      </c>
      <c r="C32" s="37"/>
      <c r="D32" s="98" t="s">
        <v>569</v>
      </c>
      <c r="E32" s="38">
        <v>200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4</v>
      </c>
      <c r="V32" s="1" t="str">
        <f t="shared" ref="V32" si="33">"comment on column "&amp;$A$2&amp;"."&amp;A32&amp;" is '"&amp;B32&amp;"';"</f>
        <v>comment on column dbo.MAメール行動ログ.送信者名 is '';</v>
      </c>
    </row>
    <row r="33" spans="1:22" ht="12" customHeight="1">
      <c r="A33" s="40" t="s">
        <v>2037</v>
      </c>
      <c r="B33" s="36" t="s">
        <v>3408</v>
      </c>
      <c r="C33" s="37"/>
      <c r="D33" s="98" t="s">
        <v>569</v>
      </c>
      <c r="E33" s="38">
        <v>200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5</v>
      </c>
      <c r="V33" s="1" t="str">
        <f t="shared" ref="V33" si="35">"comment on column "&amp;$A$2&amp;"."&amp;A33&amp;" is '"&amp;B33&amp;"';"</f>
        <v>comment on column dbo.MAメール行動ログ.メール件名 is '';</v>
      </c>
    </row>
    <row r="34" spans="1:22" ht="12" customHeight="1">
      <c r="A34" s="40" t="s">
        <v>1959</v>
      </c>
      <c r="B34" s="36" t="s">
        <v>3408</v>
      </c>
      <c r="C34" s="37"/>
      <c r="D34" s="98" t="s">
        <v>981</v>
      </c>
      <c r="E34" s="38">
        <v>100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7</v>
      </c>
      <c r="V34" s="1" t="str">
        <f t="shared" ref="V34" si="37">"comment on column "&amp;$A$2&amp;"."&amp;A34&amp;" is '"&amp;B34&amp;"';"</f>
        <v>comment on column dbo.MAメール行動ログ.メールアドレス is '';</v>
      </c>
    </row>
    <row r="35" spans="1:22" ht="12">
      <c r="A35" s="35"/>
      <c r="B35" s="36"/>
      <c r="C35" s="39"/>
      <c r="D35" s="98"/>
      <c r="E35" s="38"/>
      <c r="F35" s="57"/>
      <c r="G35" s="38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si="0"/>
        <v>0</v>
      </c>
      <c r="V35" s="1" t="str">
        <f t="shared" si="1"/>
        <v>comment on column dbo.MAメール行動ログ. is '';</v>
      </c>
    </row>
    <row r="36" spans="1:22" ht="12.6" thickBot="1">
      <c r="A36" s="48"/>
      <c r="B36" s="49"/>
      <c r="C36" s="50"/>
      <c r="D36" s="97"/>
      <c r="E36" s="51"/>
      <c r="F36" s="20"/>
      <c r="G36" s="51"/>
      <c r="H36" s="51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200"/>
      <c r="T36" s="201"/>
      <c r="U36" s="1">
        <f t="shared" si="0"/>
        <v>0</v>
      </c>
      <c r="V36" s="1" t="str">
        <f t="shared" si="1"/>
        <v>comment on column dbo.MAメール行動ログ. is '';</v>
      </c>
    </row>
  </sheetData>
  <dataConsolidate link="1"/>
  <mergeCells count="51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36:T36"/>
    <mergeCell ref="S34:T34"/>
    <mergeCell ref="S33:T33"/>
    <mergeCell ref="S32:T32"/>
    <mergeCell ref="S31:T31"/>
    <mergeCell ref="S26:T26"/>
    <mergeCell ref="S25:T25"/>
    <mergeCell ref="S17:T17"/>
    <mergeCell ref="S23:T23"/>
    <mergeCell ref="S22:T22"/>
    <mergeCell ref="S21:T21"/>
    <mergeCell ref="S20:T20"/>
    <mergeCell ref="S35:T35"/>
    <mergeCell ref="S30:T30"/>
    <mergeCell ref="S29:T29"/>
    <mergeCell ref="S28:T28"/>
    <mergeCell ref="S27:T27"/>
    <mergeCell ref="S19:T19"/>
    <mergeCell ref="S18:T18"/>
    <mergeCell ref="S24:T24"/>
    <mergeCell ref="S14:T14"/>
    <mergeCell ref="S15:T15"/>
    <mergeCell ref="S16:T16"/>
  </mergeCells>
  <phoneticPr fontId="3"/>
  <conditionalFormatting sqref="I4">
    <cfRule type="expression" dxfId="171" priority="1">
      <formula>COUNTA($I$4)&lt;1</formula>
    </cfRule>
  </conditionalFormatting>
  <dataValidations count="5">
    <dataValidation showDropDown="1" showInputMessage="1" showErrorMessage="1" error="その値は入力できません" sqref="C7:C36" xr:uid="{26A7E5FF-13FE-4256-8DD2-0399B63A552A}"/>
    <dataValidation type="list" allowBlank="1" showInputMessage="1" showErrorMessage="1" sqref="D7:D1048576" xr:uid="{C1CFA367-3850-40EC-B141-B41C4EEE68D3}">
      <formula1>"CHAR,VARCHAR,VARCHAR2,LONG,NUMBER,DATE,TIMESTAMP"</formula1>
    </dataValidation>
    <dataValidation type="whole" allowBlank="1" showInputMessage="1" showErrorMessage="1" sqref="E7:F36 I7:R36" xr:uid="{CF55BD23-1D12-411B-A1C2-0A765B4096A6}">
      <formula1>0</formula1>
      <formula2>999999999</formula2>
    </dataValidation>
    <dataValidation type="list" allowBlank="1" showInputMessage="1" showErrorMessage="1" sqref="H7:H1048576" xr:uid="{3A10557C-F890-4755-89D7-B91B07D18626}">
      <formula1>"　,NOT NULL"</formula1>
    </dataValidation>
    <dataValidation type="list" allowBlank="1" showInputMessage="1" showErrorMessage="1" sqref="I4:R4" xr:uid="{16FEF840-B99E-4794-99C0-5861DBEC03F0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E87C4-21C1-4BED-B9BD-3EDA5BB4A1C3}">
  <sheetPr codeName="Sheet6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56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dbo.order_M社員DB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dbo.order_M社員DB.会社コード is '';</v>
      </c>
    </row>
    <row r="8" spans="1:22" ht="12" customHeight="1">
      <c r="A8" s="40" t="s">
        <v>2040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5</v>
      </c>
      <c r="V8" s="1" t="str">
        <f t="shared" ref="V8:V18" si="1">"comment on column "&amp;$A$2&amp;"."&amp;A8&amp;" is '"&amp;B8&amp;"';"</f>
        <v>comment on column dbo.order_M社員DB.社員コード is '';</v>
      </c>
    </row>
    <row r="9" spans="1:22" ht="12" customHeight="1">
      <c r="A9" s="40" t="s">
        <v>2041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3</v>
      </c>
      <c r="V9" s="1" t="str">
        <f t="shared" si="1"/>
        <v>comment on column dbo.order_M社員DB.社員名 is '';</v>
      </c>
    </row>
    <row r="10" spans="1:22" ht="12" customHeight="1">
      <c r="A10" s="35" t="s">
        <v>2042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7</v>
      </c>
      <c r="V10" s="1" t="str">
        <f t="shared" si="1"/>
        <v>comment on column dbo.order_M社員DB.fk_会社社員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dbo.order_M社員DB.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dbo.order_M社員DB.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dbo.order_M社員DB.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dbo.order_M社員DB.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dbo.order_M社員DB.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dbo.order_M社員DB.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dbo.order_M社員DB.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dbo.order_M社員DB.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70" priority="1">
      <formula>COUNTA($I$4)&lt;1</formula>
    </cfRule>
  </conditionalFormatting>
  <dataValidations count="5">
    <dataValidation showDropDown="1" showInputMessage="1" showErrorMessage="1" error="その値は入力できません" sqref="C7:C18" xr:uid="{6C1FA619-BAEF-4713-81B0-6C2CEADA86FD}"/>
    <dataValidation type="list" allowBlank="1" showInputMessage="1" showErrorMessage="1" sqref="D7:D1048576" xr:uid="{DD86B368-8ABF-4551-AD33-EC0D9DD036B4}">
      <formula1>"CHAR,VARCHAR,VARCHAR2,LONG,NUMBER,DATE,TIMESTAMP"</formula1>
    </dataValidation>
    <dataValidation type="whole" allowBlank="1" showInputMessage="1" showErrorMessage="1" sqref="E7:F18 I7:R18" xr:uid="{5E6677FC-88E5-4B60-85A6-3C70B6FB49FF}">
      <formula1>0</formula1>
      <formula2>999999999</formula2>
    </dataValidation>
    <dataValidation type="list" allowBlank="1" showInputMessage="1" showErrorMessage="1" sqref="H7:H1048576" xr:uid="{C39E82B5-DFD1-4871-BFAE-CB4B209A92AD}">
      <formula1>"　,NOT NULL"</formula1>
    </dataValidation>
    <dataValidation type="list" allowBlank="1" showInputMessage="1" showErrorMessage="1" sqref="I4:R4" xr:uid="{0F88A09B-EEB8-4C0F-8D1A-4BD2CE74B56E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2E82F-AE98-4778-9562-566F6B29FC6B}">
  <sheetPr codeName="Sheet70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57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dbo.order_カナ名置換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2044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4</v>
      </c>
      <c r="V7" s="1" t="str">
        <f>"comment on column "&amp;$A$2&amp;"."&amp;A7&amp;" is '"&amp;B7&amp;"';"</f>
        <v>comment on column dbo.order_カナ名置換.ソート順 is '';</v>
      </c>
    </row>
    <row r="8" spans="1:22" ht="12" customHeight="1">
      <c r="A8" s="40" t="s">
        <v>2046</v>
      </c>
      <c r="B8" s="101" t="s">
        <v>3408</v>
      </c>
      <c r="C8" s="102"/>
      <c r="D8" s="98" t="s">
        <v>569</v>
      </c>
      <c r="E8" s="38">
        <v>10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3</v>
      </c>
      <c r="V8" s="1" t="str">
        <f t="shared" ref="V8:V18" si="1">"comment on column "&amp;$A$2&amp;"."&amp;A8&amp;" is '"&amp;B8&amp;"';"</f>
        <v>comment on column dbo.order_カナ名置換.変換元 is '';</v>
      </c>
    </row>
    <row r="9" spans="1:22" ht="12" customHeight="1">
      <c r="A9" s="40" t="s">
        <v>2047</v>
      </c>
      <c r="B9" s="36" t="s">
        <v>3408</v>
      </c>
      <c r="C9" s="37"/>
      <c r="D9" s="98" t="s">
        <v>569</v>
      </c>
      <c r="E9" s="38">
        <v>10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3</v>
      </c>
      <c r="V9" s="1" t="str">
        <f t="shared" si="1"/>
        <v>comment on column dbo.order_カナ名置換.変換先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dbo.order_カナ名置換.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dbo.order_カナ名置換.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dbo.order_カナ名置換.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dbo.order_カナ名置換.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dbo.order_カナ名置換.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dbo.order_カナ名置換.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dbo.order_カナ名置換.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dbo.order_カナ名置換.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dbo.order_カナ名置換.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69" priority="1">
      <formula>COUNTA($I$4)&lt;1</formula>
    </cfRule>
  </conditionalFormatting>
  <dataValidations count="5">
    <dataValidation showDropDown="1" showInputMessage="1" showErrorMessage="1" error="その値は入力できません" sqref="C7:C18" xr:uid="{AA2F7193-F0B4-451C-8461-C4D5A3CB0B1E}"/>
    <dataValidation type="list" allowBlank="1" showInputMessage="1" showErrorMessage="1" sqref="D7:D1048576" xr:uid="{1308DD8B-A6E7-4464-B943-AD11F2E8BD3B}">
      <formula1>"CHAR,VARCHAR,VARCHAR2,LONG,NUMBER,DATE,TIMESTAMP"</formula1>
    </dataValidation>
    <dataValidation type="whole" allowBlank="1" showInputMessage="1" showErrorMessage="1" sqref="E7:F18 I7:R18" xr:uid="{C86582DA-6C61-4B85-B80D-09F65EA288C0}">
      <formula1>0</formula1>
      <formula2>999999999</formula2>
    </dataValidation>
    <dataValidation type="list" allowBlank="1" showInputMessage="1" showErrorMessage="1" sqref="H7:H1048576" xr:uid="{D837310F-BD38-412E-82B3-B271ABAF622F}">
      <formula1>"　,NOT NULL"</formula1>
    </dataValidation>
    <dataValidation type="list" allowBlank="1" showInputMessage="1" showErrorMessage="1" sqref="I4:R4" xr:uid="{30CB0E42-05F5-4CA6-8CCD-DDC67153658A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38CFB-77D8-4F35-910C-B907BF0ADDE8}">
  <sheetPr codeName="Sheet71">
    <pageSetUpPr fitToPage="1"/>
  </sheetPr>
  <dimension ref="A1:V22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58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dbo.order_コード区分ＤＢ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dbo.order_コード区分ＤＢ.会社コード is '';</v>
      </c>
    </row>
    <row r="8" spans="1:22" ht="12" customHeight="1">
      <c r="A8" s="40" t="s">
        <v>2049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2" si="0">LEN(A8)</f>
        <v>6</v>
      </c>
      <c r="V8" s="1" t="str">
        <f t="shared" ref="V8:V22" si="1">"comment on column "&amp;$A$2&amp;"."&amp;A8&amp;" is '"&amp;B8&amp;"';"</f>
        <v>comment on column dbo.order_コード区分ＤＢ.ブロックＩＤ is '';</v>
      </c>
    </row>
    <row r="9" spans="1:22" ht="12" customHeight="1">
      <c r="A9" s="40" t="s">
        <v>2050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4</v>
      </c>
      <c r="V9" s="1" t="str">
        <f t="shared" si="1"/>
        <v>comment on column dbo.order_コード区分ＤＢ.区分ＩＤ is '';</v>
      </c>
    </row>
    <row r="10" spans="1:22" ht="12" customHeight="1">
      <c r="A10" s="35" t="s">
        <v>2051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5</v>
      </c>
      <c r="V10" s="1" t="str">
        <f t="shared" si="1"/>
        <v>comment on column dbo.order_コード区分ＤＢ.区分コード is '';</v>
      </c>
    </row>
    <row r="11" spans="1:22" ht="12" customHeight="1">
      <c r="A11" s="35" t="s">
        <v>2052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4</v>
      </c>
      <c r="V11" s="1" t="str">
        <f t="shared" si="1"/>
        <v>comment on column dbo.order_コード区分ＤＢ.区分名称 is '';</v>
      </c>
    </row>
    <row r="12" spans="1:22" ht="12" customHeight="1">
      <c r="A12" s="40" t="s">
        <v>2053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4</v>
      </c>
      <c r="V12" s="1" t="str">
        <f t="shared" si="1"/>
        <v>comment on column dbo.order_コード区分ＤＢ.区分内容 is '';</v>
      </c>
    </row>
    <row r="13" spans="1:22" ht="12" customHeight="1">
      <c r="A13" s="40" t="s">
        <v>2054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7</v>
      </c>
      <c r="V13" s="1" t="str">
        <f t="shared" si="1"/>
        <v>comment on column dbo.order_コード区分ＤＢ.メンテパターン is '';</v>
      </c>
    </row>
    <row r="14" spans="1:22" ht="12" customHeight="1">
      <c r="A14" s="40" t="s">
        <v>2055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4</v>
      </c>
      <c r="V14" s="1" t="str">
        <f t="shared" si="1"/>
        <v>comment on column dbo.order_コード区分ＤＢ.有効桁数 is '';</v>
      </c>
    </row>
    <row r="15" spans="1:22" ht="12" customHeight="1">
      <c r="A15" s="40" t="s">
        <v>2056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dbo.order_コード区分ＤＢ.初期カーソル位置 is '';</v>
      </c>
    </row>
    <row r="16" spans="1:22" ht="12" customHeight="1">
      <c r="A16" s="40" t="s">
        <v>2057</v>
      </c>
      <c r="B16" s="36" t="s">
        <v>3408</v>
      </c>
      <c r="C16" s="37"/>
      <c r="D16" s="98" t="s">
        <v>2058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3</v>
      </c>
      <c r="V16" s="1" t="str">
        <f t="shared" si="1"/>
        <v>comment on column dbo.order_コード区分ＤＢ.表示順 is '';</v>
      </c>
    </row>
    <row r="17" spans="1:22" ht="12" customHeight="1">
      <c r="A17" s="40" t="s">
        <v>2059</v>
      </c>
      <c r="B17" s="36" t="s">
        <v>3408</v>
      </c>
      <c r="C17" s="37"/>
      <c r="D17" s="98" t="s">
        <v>2058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4</v>
      </c>
      <c r="V17" s="1" t="str">
        <f t="shared" ref="V17" si="3">"comment on column "&amp;$A$2&amp;"."&amp;A17&amp;" is '"&amp;B17&amp;"';"</f>
        <v>comment on column dbo.order_コード区分ＤＢ.サイズＸ is '';</v>
      </c>
    </row>
    <row r="18" spans="1:22" ht="12" customHeight="1">
      <c r="A18" s="40" t="s">
        <v>2060</v>
      </c>
      <c r="B18" s="36" t="s">
        <v>3408</v>
      </c>
      <c r="C18" s="37"/>
      <c r="D18" s="98" t="s">
        <v>2058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4</v>
      </c>
      <c r="V18" s="1" t="str">
        <f t="shared" ref="V18" si="5">"comment on column "&amp;$A$2&amp;"."&amp;A18&amp;" is '"&amp;B18&amp;"';"</f>
        <v>comment on column dbo.order_コード区分ＤＢ.サイズＹ is '';</v>
      </c>
    </row>
    <row r="19" spans="1:22" ht="12" customHeight="1">
      <c r="A19" s="40" t="s">
        <v>2061</v>
      </c>
      <c r="B19" s="36" t="s">
        <v>3408</v>
      </c>
      <c r="C19" s="37"/>
      <c r="D19" s="98" t="s">
        <v>569</v>
      </c>
      <c r="E19" s="38" t="s">
        <v>1942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4</v>
      </c>
      <c r="V19" s="1" t="str">
        <f t="shared" ref="V19" si="7">"comment on column "&amp;$A$2&amp;"."&amp;A19&amp;" is '"&amp;B19&amp;"';"</f>
        <v>comment on column dbo.order_コード区分ＤＢ.管理区分 is '';</v>
      </c>
    </row>
    <row r="20" spans="1:22" ht="12" customHeight="1">
      <c r="A20" s="40" t="s">
        <v>2062</v>
      </c>
      <c r="B20" s="36" t="s">
        <v>3408</v>
      </c>
      <c r="C20" s="37"/>
      <c r="D20" s="98" t="s">
        <v>1944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5</v>
      </c>
      <c r="V20" s="1" t="str">
        <f t="shared" ref="V20" si="9">"comment on column "&amp;$A$2&amp;"."&amp;A20&amp;" is '"&amp;B20&amp;"';"</f>
        <v>comment on column dbo.order_コード区分ＤＢ.最新更新日 is '';</v>
      </c>
    </row>
    <row r="21" spans="1:22" ht="12">
      <c r="A21" s="35"/>
      <c r="B21" s="36"/>
      <c r="C21" s="39"/>
      <c r="D21" s="98"/>
      <c r="E21" s="38"/>
      <c r="F21" s="57"/>
      <c r="G21" s="38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si="0"/>
        <v>0</v>
      </c>
      <c r="V21" s="1" t="str">
        <f t="shared" si="1"/>
        <v>comment on column dbo.order_コード区分ＤＢ. is '';</v>
      </c>
    </row>
    <row r="22" spans="1:22" ht="12.6" thickBot="1">
      <c r="A22" s="48"/>
      <c r="B22" s="49"/>
      <c r="C22" s="50"/>
      <c r="D22" s="97"/>
      <c r="E22" s="51"/>
      <c r="F22" s="20"/>
      <c r="G22" s="51"/>
      <c r="H22" s="51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200"/>
      <c r="T22" s="201"/>
      <c r="U22" s="1">
        <f t="shared" si="0"/>
        <v>0</v>
      </c>
      <c r="V22" s="1" t="str">
        <f t="shared" si="1"/>
        <v>comment on column dbo.order_コード区分ＤＢ. is '';</v>
      </c>
    </row>
  </sheetData>
  <dataConsolidate link="1"/>
  <mergeCells count="37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1:T21"/>
    <mergeCell ref="S22:T22"/>
    <mergeCell ref="S20:T20"/>
    <mergeCell ref="S19:T19"/>
    <mergeCell ref="S18:T18"/>
    <mergeCell ref="S17:T17"/>
  </mergeCells>
  <phoneticPr fontId="3"/>
  <conditionalFormatting sqref="I4">
    <cfRule type="expression" dxfId="168" priority="1">
      <formula>COUNTA($I$4)&lt;1</formula>
    </cfRule>
  </conditionalFormatting>
  <dataValidations count="5">
    <dataValidation showDropDown="1" showInputMessage="1" showErrorMessage="1" error="その値は入力できません" sqref="C7:C22" xr:uid="{708E6671-94C6-45BC-9AC0-919760614EA1}"/>
    <dataValidation type="list" allowBlank="1" showInputMessage="1" showErrorMessage="1" sqref="D7:D1048576" xr:uid="{AEF45CB7-90DA-4BF8-99A8-955B33E76077}">
      <formula1>"CHAR,VARCHAR,VARCHAR2,LONG,NUMBER,DATE,TIMESTAMP"</formula1>
    </dataValidation>
    <dataValidation type="whole" allowBlank="1" showInputMessage="1" showErrorMessage="1" sqref="E7:F22 I7:R22" xr:uid="{2EF2ABDC-417A-4E6C-8E4A-B505FE9DDE55}">
      <formula1>0</formula1>
      <formula2>999999999</formula2>
    </dataValidation>
    <dataValidation type="list" allowBlank="1" showInputMessage="1" showErrorMessage="1" sqref="H7:H1048576" xr:uid="{168531DE-3496-4009-BADE-DB82CBED02F2}">
      <formula1>"　,NOT NULL"</formula1>
    </dataValidation>
    <dataValidation type="list" allowBlank="1" showInputMessage="1" showErrorMessage="1" sqref="I4:R4" xr:uid="{E7270C87-D614-4BC6-A9A2-BBD32EE212A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070F2-D70C-4EEA-B090-DCF46B12AC02}">
  <sheetPr codeName="Sheet72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59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dbo.order_その他情報ＤＢ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2064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3</v>
      </c>
      <c r="V7" s="1" t="str">
        <f>"comment on column "&amp;$A$2&amp;"."&amp;A7&amp;" is '"&amp;B7&amp;"';"</f>
        <v>comment on column dbo.order_その他情報ＤＢ.ご要望 is '';</v>
      </c>
    </row>
    <row r="8" spans="1:22" ht="12" customHeight="1">
      <c r="A8" s="40" t="s">
        <v>2065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5</v>
      </c>
      <c r="V8" s="1" t="str">
        <f t="shared" ref="V8:V18" si="1">"comment on column "&amp;$A$2&amp;"."&amp;A8&amp;" is '"&amp;B8&amp;"';"</f>
        <v>comment on column dbo.order_その他情報ＤＢ.その他情報 is '';</v>
      </c>
    </row>
    <row r="9" spans="1:22" ht="12" customHeight="1">
      <c r="A9" s="40" t="s">
        <v>2066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dbo.order_その他情報ＤＢ.fk_会社販売ＩＤ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dbo.order_その他情報ＤＢ.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dbo.order_その他情報ＤＢ.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dbo.order_その他情報ＤＢ.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dbo.order_その他情報ＤＢ.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dbo.order_その他情報ＤＢ.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dbo.order_その他情報ＤＢ.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dbo.order_その他情報ＤＢ.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dbo.order_その他情報ＤＢ.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dbo.order_その他情報ＤＢ.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67" priority="1">
      <formula>COUNTA($I$4)&lt;1</formula>
    </cfRule>
  </conditionalFormatting>
  <dataValidations count="5">
    <dataValidation showDropDown="1" showInputMessage="1" showErrorMessage="1" error="その値は入力できません" sqref="C7:C18" xr:uid="{87B52896-1A21-44DB-B9E6-67A86137D9DE}"/>
    <dataValidation type="list" allowBlank="1" showInputMessage="1" showErrorMessage="1" sqref="D7:D1048576" xr:uid="{C07F82F7-43C7-4C6E-AC7D-8CFD7DF1158F}">
      <formula1>"CHAR,VARCHAR,VARCHAR2,LONG,NUMBER,DATE,TIMESTAMP"</formula1>
    </dataValidation>
    <dataValidation type="whole" allowBlank="1" showInputMessage="1" showErrorMessage="1" sqref="E7:F18 I7:R18" xr:uid="{C17459EB-1BD4-496A-8569-6EB629AF68EB}">
      <formula1>0</formula1>
      <formula2>999999999</formula2>
    </dataValidation>
    <dataValidation type="list" allowBlank="1" showInputMessage="1" showErrorMessage="1" sqref="H7:H1048576" xr:uid="{4BDD10C8-15B2-4F36-933C-10A6BFE61BE0}">
      <formula1>"　,NOT NULL"</formula1>
    </dataValidation>
    <dataValidation type="list" allowBlank="1" showInputMessage="1" showErrorMessage="1" sqref="I4:R4" xr:uid="{A9858BDF-735E-4B71-9BC2-DEF51160D07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04CF-C6F7-44B8-BA44-8D6702C2B794}">
  <sheetPr codeName="Sheet73">
    <pageSetUpPr fitToPage="1"/>
  </sheetPr>
  <dimension ref="A1:V24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60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dbo.order_リージョン_エリア_店舗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dbo.order_リージョン_エリア_店舗.会社コード is '';</v>
      </c>
    </row>
    <row r="8" spans="1:22" ht="12" customHeight="1">
      <c r="A8" s="40" t="s">
        <v>2068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4" si="0">LEN(A8)</f>
        <v>5</v>
      </c>
      <c r="V8" s="1" t="str">
        <f t="shared" ref="V8:V24" si="1">"comment on column "&amp;$A$2&amp;"."&amp;A8&amp;" is '"&amp;B8&amp;"';"</f>
        <v>comment on column dbo.order_リージョン_エリア_店舗.店舗コード is '';</v>
      </c>
    </row>
    <row r="9" spans="1:22" ht="12" customHeight="1">
      <c r="A9" s="40" t="s">
        <v>2069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4</v>
      </c>
      <c r="V9" s="1" t="str">
        <f t="shared" si="1"/>
        <v>comment on column dbo.order_リージョン_エリア_店舗.店舗名称 is '';</v>
      </c>
    </row>
    <row r="10" spans="1:22" ht="12" customHeight="1">
      <c r="A10" s="35" t="s">
        <v>2070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6</v>
      </c>
      <c r="V10" s="1" t="str">
        <f t="shared" si="1"/>
        <v>comment on column dbo.order_リージョン_エリア_店舗.店舗短縮名称 is '';</v>
      </c>
    </row>
    <row r="11" spans="1:22" ht="12" customHeight="1">
      <c r="A11" s="35" t="s">
        <v>2071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dbo.order_リージョン_エリア_店舗.新車部門有無 is '';</v>
      </c>
    </row>
    <row r="12" spans="1:22" ht="12" customHeight="1">
      <c r="A12" s="40" t="s">
        <v>2072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7</v>
      </c>
      <c r="V12" s="1" t="str">
        <f t="shared" si="1"/>
        <v>comment on column dbo.order_リージョン_エリア_店舗.中古車部門有無 is '';</v>
      </c>
    </row>
    <row r="13" spans="1:22" ht="12" customHeight="1">
      <c r="A13" s="40" t="s">
        <v>2073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dbo.order_リージョン_エリア_店舗.サービス部門有無 is '';</v>
      </c>
    </row>
    <row r="14" spans="1:22" ht="12" customHeight="1">
      <c r="A14" s="40" t="s">
        <v>2074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6</v>
      </c>
      <c r="V14" s="1" t="str">
        <f t="shared" si="1"/>
        <v>comment on column dbo.order_リージョン_エリア_店舗.保険部門有無 is '';</v>
      </c>
    </row>
    <row r="15" spans="1:22" ht="12" customHeight="1">
      <c r="A15" s="40" t="s">
        <v>2075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7</v>
      </c>
      <c r="V15" s="1" t="str">
        <f t="shared" si="1"/>
        <v>comment on column dbo.order_リージョン_エリア_店舗.その他部門有無 is '';</v>
      </c>
    </row>
    <row r="16" spans="1:22" ht="12" customHeight="1">
      <c r="A16" s="40" t="s">
        <v>2076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6</v>
      </c>
      <c r="V16" s="1" t="str">
        <f t="shared" si="1"/>
        <v>comment on column dbo.order_リージョン_エリア_店舗.ゾーンコード is '';</v>
      </c>
    </row>
    <row r="17" spans="1:22" ht="12" customHeight="1">
      <c r="A17" s="40" t="s">
        <v>2077</v>
      </c>
      <c r="B17" s="36" t="s">
        <v>3408</v>
      </c>
      <c r="C17" s="37"/>
      <c r="D17" s="98" t="s">
        <v>569</v>
      </c>
      <c r="E17" s="38" t="s">
        <v>1942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4</v>
      </c>
      <c r="V17" s="1" t="str">
        <f t="shared" ref="V17" si="3">"comment on column "&amp;$A$2&amp;"."&amp;A17&amp;" is '"&amp;B17&amp;"';"</f>
        <v>comment on column dbo.order_リージョン_エリア_店舗.商品区分 is '';</v>
      </c>
    </row>
    <row r="18" spans="1:22" ht="12" customHeight="1">
      <c r="A18" s="40" t="s">
        <v>2078</v>
      </c>
      <c r="B18" s="36" t="s">
        <v>3408</v>
      </c>
      <c r="C18" s="37"/>
      <c r="D18" s="98" t="s">
        <v>569</v>
      </c>
      <c r="E18" s="38" t="s">
        <v>1942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5</v>
      </c>
      <c r="V18" s="1" t="str">
        <f t="shared" ref="V18" si="5">"comment on column "&amp;$A$2&amp;"."&amp;A18&amp;" is '"&amp;B18&amp;"';"</f>
        <v>comment on column dbo.order_リージョン_エリア_店舗.ゾーン名称 is '';</v>
      </c>
    </row>
    <row r="19" spans="1:22" ht="12" customHeight="1">
      <c r="A19" s="40" t="s">
        <v>2079</v>
      </c>
      <c r="B19" s="36" t="s">
        <v>3408</v>
      </c>
      <c r="C19" s="37"/>
      <c r="D19" s="98" t="s">
        <v>2021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7</v>
      </c>
      <c r="V19" s="1" t="str">
        <f t="shared" ref="V19" si="7">"comment on column "&amp;$A$2&amp;"."&amp;A19&amp;" is '"&amp;B19&amp;"';"</f>
        <v>comment on column dbo.order_リージョン_エリア_店舗.リージョンCD is '';</v>
      </c>
    </row>
    <row r="20" spans="1:22" ht="12" customHeight="1">
      <c r="A20" s="40" t="s">
        <v>2080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6</v>
      </c>
      <c r="V20" s="1" t="str">
        <f t="shared" ref="V20" si="9">"comment on column "&amp;$A$2&amp;"."&amp;A20&amp;" is '"&amp;B20&amp;"';"</f>
        <v>comment on column dbo.order_リージョン_エリア_店舗.リージョン名 is '';</v>
      </c>
    </row>
    <row r="21" spans="1:22" ht="12" customHeight="1">
      <c r="A21" s="40" t="s">
        <v>2081</v>
      </c>
      <c r="B21" s="36" t="s">
        <v>3408</v>
      </c>
      <c r="C21" s="37"/>
      <c r="D21" s="98" t="s">
        <v>569</v>
      </c>
      <c r="E21" s="38" t="s">
        <v>1942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6</v>
      </c>
      <c r="V21" s="1" t="str">
        <f t="shared" ref="V21" si="11">"comment on column "&amp;$A$2&amp;"."&amp;A21&amp;" is '"&amp;B21&amp;"';"</f>
        <v>comment on column dbo.order_リージョン_エリア_店舗.会社店舗CD is '';</v>
      </c>
    </row>
    <row r="22" spans="1:22" ht="12" customHeight="1">
      <c r="A22" s="40" t="s">
        <v>2082</v>
      </c>
      <c r="B22" s="36" t="s">
        <v>3408</v>
      </c>
      <c r="C22" s="37"/>
      <c r="D22" s="98" t="s">
        <v>569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dbo.order_リージョン_エリア_店舗.fk_会社商品店舗 is '';</v>
      </c>
    </row>
    <row r="23" spans="1:22" ht="12">
      <c r="A23" s="35"/>
      <c r="B23" s="36"/>
      <c r="C23" s="39"/>
      <c r="D23" s="98"/>
      <c r="E23" s="38"/>
      <c r="F23" s="57"/>
      <c r="G23" s="38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si="0"/>
        <v>0</v>
      </c>
      <c r="V23" s="1" t="str">
        <f t="shared" si="1"/>
        <v>comment on column dbo.order_リージョン_エリア_店舗. is '';</v>
      </c>
    </row>
    <row r="24" spans="1:22" ht="12.6" thickBot="1">
      <c r="A24" s="48"/>
      <c r="B24" s="49"/>
      <c r="C24" s="50"/>
      <c r="D24" s="97"/>
      <c r="E24" s="51"/>
      <c r="F24" s="20"/>
      <c r="G24" s="51"/>
      <c r="H24" s="51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200"/>
      <c r="T24" s="201"/>
      <c r="U24" s="1">
        <f t="shared" si="0"/>
        <v>0</v>
      </c>
      <c r="V24" s="1" t="str">
        <f t="shared" si="1"/>
        <v>comment on column dbo.order_リージョン_エリア_店舗. is '';</v>
      </c>
    </row>
  </sheetData>
  <dataConsolidate link="1"/>
  <mergeCells count="39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4:T24"/>
    <mergeCell ref="S22:T22"/>
    <mergeCell ref="S21:T21"/>
    <mergeCell ref="S20:T20"/>
    <mergeCell ref="S19:T19"/>
    <mergeCell ref="S17:T17"/>
    <mergeCell ref="S14:T14"/>
    <mergeCell ref="S15:T15"/>
    <mergeCell ref="S16:T16"/>
    <mergeCell ref="S23:T23"/>
    <mergeCell ref="S18:T18"/>
  </mergeCells>
  <phoneticPr fontId="3"/>
  <conditionalFormatting sqref="I4">
    <cfRule type="expression" dxfId="166" priority="1">
      <formula>COUNTA($I$4)&lt;1</formula>
    </cfRule>
  </conditionalFormatting>
  <dataValidations count="5">
    <dataValidation showDropDown="1" showInputMessage="1" showErrorMessage="1" error="その値は入力できません" sqref="C7:C24" xr:uid="{361D918A-4F67-458A-A275-7E1E6E047553}"/>
    <dataValidation type="list" allowBlank="1" showInputMessage="1" showErrorMessage="1" sqref="D7:D1048576" xr:uid="{CA377274-987C-4AF7-AEE8-48A996347BC7}">
      <formula1>"CHAR,VARCHAR,VARCHAR2,LONG,NUMBER,DATE,TIMESTAMP"</formula1>
    </dataValidation>
    <dataValidation type="whole" allowBlank="1" showInputMessage="1" showErrorMessage="1" sqref="E7:F24 I7:R24" xr:uid="{A45CDD53-2335-4865-BFB0-E070CF127582}">
      <formula1>0</formula1>
      <formula2>999999999</formula2>
    </dataValidation>
    <dataValidation type="list" allowBlank="1" showInputMessage="1" showErrorMessage="1" sqref="H7:H1048576" xr:uid="{4B92BC06-79C8-47BD-9A10-520D15AD255A}">
      <formula1>"　,NOT NULL"</formula1>
    </dataValidation>
    <dataValidation type="list" allowBlank="1" showInputMessage="1" showErrorMessage="1" sqref="I4:R4" xr:uid="{B967C6F3-0D90-4F09-A402-23F79DC774C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29C14-E59B-4C9F-8F36-0A6EBCD0C569}">
  <sheetPr codeName="Sheet74">
    <pageSetUpPr fitToPage="1"/>
  </sheetPr>
  <dimension ref="A1:V3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61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dbo.order_リクエストＤＢ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dbo.order_リクエストＤＢ.会社コード is '';</v>
      </c>
    </row>
    <row r="8" spans="1:22" ht="12" customHeight="1">
      <c r="A8" s="40" t="s">
        <v>2084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9" si="0">LEN(A8)</f>
        <v>10</v>
      </c>
      <c r="V8" s="1" t="str">
        <f t="shared" ref="V8:V39" si="1">"comment on column "&amp;$A$2&amp;"."&amp;A8&amp;" is '"&amp;B8&amp;"';"</f>
        <v>comment on column dbo.order_リクエストＤＢ.ブランド販売店コード is '';</v>
      </c>
    </row>
    <row r="9" spans="1:22" ht="12" customHeight="1">
      <c r="A9" s="40" t="s">
        <v>2085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dbo.order_リクエストＤＢ.リクエストＩＤ is '';</v>
      </c>
    </row>
    <row r="10" spans="1:22" ht="12" customHeight="1">
      <c r="A10" s="35" t="s">
        <v>2086</v>
      </c>
      <c r="B10" s="36" t="s">
        <v>3408</v>
      </c>
      <c r="C10" s="37"/>
      <c r="D10" s="98" t="s">
        <v>1944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dbo.order_リクエストＤＢ.受付日時 is '';</v>
      </c>
    </row>
    <row r="11" spans="1:22" ht="12" customHeight="1">
      <c r="A11" s="35" t="s">
        <v>2087</v>
      </c>
      <c r="B11" s="36" t="s">
        <v>3408</v>
      </c>
      <c r="C11" s="39"/>
      <c r="D11" s="98" t="s">
        <v>2058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dbo.order_リクエストＤＢ.受信メールＩＤ is '';</v>
      </c>
    </row>
    <row r="12" spans="1:22" ht="12" customHeight="1">
      <c r="A12" s="40" t="s">
        <v>2088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6</v>
      </c>
      <c r="V12" s="1" t="str">
        <f t="shared" si="1"/>
        <v>comment on column dbo.order_リクエストＤＢ.お客様コード is '';</v>
      </c>
    </row>
    <row r="13" spans="1:22" ht="12" customHeight="1">
      <c r="A13" s="40" t="s">
        <v>2089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7</v>
      </c>
      <c r="V13" s="1" t="str">
        <f t="shared" si="1"/>
        <v>comment on column dbo.order_リクエストＤＢ.旧お客様コード is '';</v>
      </c>
    </row>
    <row r="14" spans="1:22" ht="12" customHeight="1">
      <c r="A14" s="40" t="s">
        <v>2090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5</v>
      </c>
      <c r="V14" s="1" t="str">
        <f t="shared" si="1"/>
        <v>comment on column dbo.order_リクエストＤＢ.ルート名称 is '';</v>
      </c>
    </row>
    <row r="15" spans="1:22" ht="12" customHeight="1">
      <c r="A15" s="40" t="s">
        <v>2091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5</v>
      </c>
      <c r="V15" s="1" t="str">
        <f t="shared" si="1"/>
        <v>comment on column dbo.order_リクエストＤＢ.ルート区分 is '';</v>
      </c>
    </row>
    <row r="16" spans="1:22" ht="12" customHeight="1">
      <c r="A16" s="40" t="s">
        <v>2092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7</v>
      </c>
      <c r="V16" s="1" t="str">
        <f t="shared" si="1"/>
        <v>comment on column dbo.order_リクエストＤＢ.カテゴリコード is '';</v>
      </c>
    </row>
    <row r="17" spans="1:22" ht="12" customHeight="1">
      <c r="A17" s="40" t="s">
        <v>2093</v>
      </c>
      <c r="B17" s="36" t="s">
        <v>3408</v>
      </c>
      <c r="C17" s="37"/>
      <c r="D17" s="98" t="s">
        <v>1944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dbo.order_リクエストＤＢ.次回活動期限日時 is '';</v>
      </c>
    </row>
    <row r="18" spans="1:22" ht="12" customHeight="1">
      <c r="A18" s="40" t="s">
        <v>2094</v>
      </c>
      <c r="B18" s="36" t="s">
        <v>3408</v>
      </c>
      <c r="C18" s="37"/>
      <c r="D18" s="98" t="s">
        <v>1944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6</v>
      </c>
      <c r="V18" s="1" t="str">
        <f t="shared" ref="V18" si="5">"comment on column "&amp;$A$2&amp;"."&amp;A18&amp;" is '"&amp;B18&amp;"';"</f>
        <v>comment on column dbo.order_リクエストＤＢ.最終活動日時 is '';</v>
      </c>
    </row>
    <row r="19" spans="1:22" ht="12" customHeight="1">
      <c r="A19" s="40" t="s">
        <v>2095</v>
      </c>
      <c r="B19" s="36" t="s">
        <v>3408</v>
      </c>
      <c r="C19" s="37"/>
      <c r="D19" s="98" t="s">
        <v>569</v>
      </c>
      <c r="E19" s="38" t="s">
        <v>1942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6</v>
      </c>
      <c r="V19" s="1" t="str">
        <f t="shared" ref="V19" si="7">"comment on column "&amp;$A$2&amp;"."&amp;A19&amp;" is '"&amp;B19&amp;"';"</f>
        <v>comment on column dbo.order_リクエストＤＢ.活動方法区分 is '';</v>
      </c>
    </row>
    <row r="20" spans="1:22" ht="12" customHeight="1">
      <c r="A20" s="40" t="s">
        <v>2096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dbo.order_リクエストＤＢ.フォローステータス is '';</v>
      </c>
    </row>
    <row r="21" spans="1:22" ht="12" customHeight="1">
      <c r="A21" s="40" t="s">
        <v>2097</v>
      </c>
      <c r="B21" s="36" t="s">
        <v>3408</v>
      </c>
      <c r="C21" s="37"/>
      <c r="D21" s="98" t="s">
        <v>569</v>
      </c>
      <c r="E21" s="38" t="s">
        <v>1942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dbo.order_リクエストＤＢ.移管先店舗＿店舗コード is '';</v>
      </c>
    </row>
    <row r="22" spans="1:22" ht="12" customHeight="1">
      <c r="A22" s="40" t="s">
        <v>2098</v>
      </c>
      <c r="B22" s="36" t="s">
        <v>3408</v>
      </c>
      <c r="C22" s="37"/>
      <c r="D22" s="98" t="s">
        <v>569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12</v>
      </c>
      <c r="V22" s="1" t="str">
        <f t="shared" ref="V22" si="13">"comment on column "&amp;$A$2&amp;"."&amp;A22&amp;" is '"&amp;B22&amp;"';"</f>
        <v>comment on column dbo.order_リクエストＤＢ.移管先担当者＿社員コード is '';</v>
      </c>
    </row>
    <row r="23" spans="1:22" ht="12" customHeight="1">
      <c r="A23" s="40" t="s">
        <v>2099</v>
      </c>
      <c r="B23" s="36" t="s">
        <v>3408</v>
      </c>
      <c r="C23" s="37"/>
      <c r="D23" s="98" t="s">
        <v>569</v>
      </c>
      <c r="E23" s="38" t="s">
        <v>1942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10</v>
      </c>
      <c r="V23" s="1" t="str">
        <f t="shared" ref="V23" si="15">"comment on column "&amp;$A$2&amp;"."&amp;A23&amp;" is '"&amp;B23&amp;"';"</f>
        <v>comment on column dbo.order_リクエストＤＢ.リクエスト開封フラグ is '';</v>
      </c>
    </row>
    <row r="24" spans="1:22" ht="12" customHeight="1">
      <c r="A24" s="40" t="s">
        <v>2100</v>
      </c>
      <c r="B24" s="36" t="s">
        <v>3408</v>
      </c>
      <c r="C24" s="37"/>
      <c r="D24" s="98" t="s">
        <v>1944</v>
      </c>
      <c r="E24" s="38"/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9</v>
      </c>
      <c r="V24" s="1" t="str">
        <f t="shared" ref="V24" si="17">"comment on column "&amp;$A$2&amp;"."&amp;A24&amp;" is '"&amp;B24&amp;"';"</f>
        <v>comment on column dbo.order_リクエストＤＢ.リクエスト開封日時 is '';</v>
      </c>
    </row>
    <row r="25" spans="1:22" ht="12" customHeight="1">
      <c r="A25" s="40" t="s">
        <v>2101</v>
      </c>
      <c r="B25" s="36" t="s">
        <v>3408</v>
      </c>
      <c r="C25" s="37"/>
      <c r="D25" s="98" t="s">
        <v>569</v>
      </c>
      <c r="E25" s="38" t="s">
        <v>1942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7</v>
      </c>
      <c r="V25" s="1" t="str">
        <f t="shared" ref="V25" si="19">"comment on column "&amp;$A$2&amp;"."&amp;A25&amp;" is '"&amp;B25&amp;"';"</f>
        <v>comment on column dbo.order_リクエストＤＢ.入庫店舗コード is '';</v>
      </c>
    </row>
    <row r="26" spans="1:22" ht="12" customHeight="1">
      <c r="A26" s="40" t="s">
        <v>2102</v>
      </c>
      <c r="B26" s="36" t="s">
        <v>3408</v>
      </c>
      <c r="C26" s="37"/>
      <c r="D26" s="98" t="s">
        <v>2058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4</v>
      </c>
      <c r="V26" s="1" t="str">
        <f t="shared" ref="V26" si="21">"comment on column "&amp;$A$2&amp;"."&amp;A26&amp;" is '"&amp;B26&amp;"';"</f>
        <v>comment on column dbo.order_リクエストＤＢ.予約ＩＤ is '';</v>
      </c>
    </row>
    <row r="27" spans="1:22" ht="12" customHeight="1">
      <c r="A27" s="40" t="s">
        <v>2103</v>
      </c>
      <c r="B27" s="36" t="s">
        <v>3408</v>
      </c>
      <c r="C27" s="37"/>
      <c r="D27" s="98" t="s">
        <v>569</v>
      </c>
      <c r="E27" s="38" t="s">
        <v>1942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8</v>
      </c>
      <c r="V27" s="1" t="str">
        <f t="shared" ref="V27" si="23">"comment on column "&amp;$A$2&amp;"."&amp;A27&amp;" is '"&amp;B27&amp;"';"</f>
        <v>comment on column dbo.order_リクエストＤＢ.本部管理対象区分 is '';</v>
      </c>
    </row>
    <row r="28" spans="1:22" ht="12" customHeight="1">
      <c r="A28" s="40" t="s">
        <v>2104</v>
      </c>
      <c r="B28" s="36" t="s">
        <v>3408</v>
      </c>
      <c r="C28" s="37"/>
      <c r="D28" s="98" t="s">
        <v>569</v>
      </c>
      <c r="E28" s="38" t="s">
        <v>1942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13</v>
      </c>
      <c r="V28" s="1" t="str">
        <f t="shared" ref="V28" si="25">"comment on column "&amp;$A$2&amp;"."&amp;A28&amp;" is '"&amp;B28&amp;"';"</f>
        <v>comment on column dbo.order_リクエストＤＢ.リクエスト活動対象外フラグ is '';</v>
      </c>
    </row>
    <row r="29" spans="1:22" ht="12" customHeight="1">
      <c r="A29" s="40" t="s">
        <v>2105</v>
      </c>
      <c r="B29" s="36" t="s">
        <v>3408</v>
      </c>
      <c r="C29" s="37"/>
      <c r="D29" s="98" t="s">
        <v>2058</v>
      </c>
      <c r="E29" s="38"/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7</v>
      </c>
      <c r="V29" s="1" t="str">
        <f t="shared" ref="V29" si="27">"comment on column "&amp;$A$2&amp;"."&amp;A29&amp;" is '"&amp;B29&amp;"';"</f>
        <v>comment on column dbo.order_リクエストＤＢ.グローバルキー is '';</v>
      </c>
    </row>
    <row r="30" spans="1:22" ht="12" customHeight="1">
      <c r="A30" s="40" t="s">
        <v>2106</v>
      </c>
      <c r="B30" s="36" t="s">
        <v>3408</v>
      </c>
      <c r="C30" s="37"/>
      <c r="D30" s="98" t="s">
        <v>569</v>
      </c>
      <c r="E30" s="38" t="s">
        <v>1942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dbo.order_リクエストＤＢ.顧客データ異常区分 is '';</v>
      </c>
    </row>
    <row r="31" spans="1:22" ht="12" customHeight="1">
      <c r="A31" s="40" t="s">
        <v>2107</v>
      </c>
      <c r="B31" s="36" t="s">
        <v>3408</v>
      </c>
      <c r="C31" s="37"/>
      <c r="D31" s="98" t="s">
        <v>2058</v>
      </c>
      <c r="E31" s="38"/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9</v>
      </c>
      <c r="V31" s="1" t="str">
        <f t="shared" ref="V31" si="31">"comment on column "&amp;$A$2&amp;"."&amp;A31&amp;" is '"&amp;B31&amp;"';"</f>
        <v>comment on column dbo.order_リクエストＤＢ.直近グローバルキー is '';</v>
      </c>
    </row>
    <row r="32" spans="1:22" ht="12" customHeight="1">
      <c r="A32" s="40" t="s">
        <v>2108</v>
      </c>
      <c r="B32" s="36" t="s">
        <v>3408</v>
      </c>
      <c r="C32" s="37"/>
      <c r="D32" s="98" t="s">
        <v>569</v>
      </c>
      <c r="E32" s="38" t="s">
        <v>1942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dbo.order_リクエストＤＢ.リクエスト確認済み区分 is '';</v>
      </c>
    </row>
    <row r="33" spans="1:22" ht="12" customHeight="1">
      <c r="A33" s="40" t="s">
        <v>2109</v>
      </c>
      <c r="B33" s="36" t="s">
        <v>3408</v>
      </c>
      <c r="C33" s="37"/>
      <c r="D33" s="98" t="s">
        <v>569</v>
      </c>
      <c r="E33" s="38" t="s">
        <v>1942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dbo.order_リクエストＤＢ.担当店舗外移管制御区分 is '';</v>
      </c>
    </row>
    <row r="34" spans="1:22" ht="12" customHeight="1">
      <c r="A34" s="40" t="s">
        <v>396</v>
      </c>
      <c r="B34" s="36" t="s">
        <v>3408</v>
      </c>
      <c r="C34" s="37"/>
      <c r="D34" s="98" t="s">
        <v>1944</v>
      </c>
      <c r="E34" s="38"/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7</v>
      </c>
      <c r="V34" s="1" t="str">
        <f t="shared" ref="V34" si="37">"comment on column "&amp;$A$2&amp;"."&amp;A34&amp;" is '"&amp;B34&amp;"';"</f>
        <v>comment on column dbo.order_リクエストＤＢ.データ更新日時 is '';</v>
      </c>
    </row>
    <row r="35" spans="1:22" ht="12" customHeight="1">
      <c r="A35" s="40" t="s">
        <v>2066</v>
      </c>
      <c r="B35" s="36" t="s">
        <v>3408</v>
      </c>
      <c r="C35" s="37"/>
      <c r="D35" s="98" t="s">
        <v>569</v>
      </c>
      <c r="E35" s="38" t="s">
        <v>1942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9</v>
      </c>
      <c r="V35" s="1" t="str">
        <f t="shared" ref="V35" si="39">"comment on column "&amp;$A$2&amp;"."&amp;A35&amp;" is '"&amp;B35&amp;"';"</f>
        <v>comment on column dbo.order_リクエストＤＢ.fk_会社販売ＩＤ is '';</v>
      </c>
    </row>
    <row r="36" spans="1:22" ht="12" customHeight="1">
      <c r="A36" s="40" t="s">
        <v>2110</v>
      </c>
      <c r="B36" s="36" t="s">
        <v>3408</v>
      </c>
      <c r="C36" s="37"/>
      <c r="D36" s="98" t="s">
        <v>569</v>
      </c>
      <c r="E36" s="38" t="s">
        <v>1942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7</v>
      </c>
      <c r="V36" s="1" t="str">
        <f t="shared" ref="V36" si="41">"comment on column "&amp;$A$2&amp;"."&amp;A36&amp;" is '"&amp;B36&amp;"';"</f>
        <v>comment on column dbo.order_リクエストＤＢ.fk_会社店舗 is '';</v>
      </c>
    </row>
    <row r="37" spans="1:22" ht="12" customHeight="1">
      <c r="A37" s="40" t="s">
        <v>2042</v>
      </c>
      <c r="B37" s="36" t="s">
        <v>3408</v>
      </c>
      <c r="C37" s="37"/>
      <c r="D37" s="98" t="s">
        <v>569</v>
      </c>
      <c r="E37" s="38" t="s">
        <v>1942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7</v>
      </c>
      <c r="V37" s="1" t="str">
        <f t="shared" ref="V37" si="43">"comment on column "&amp;$A$2&amp;"."&amp;A37&amp;" is '"&amp;B37&amp;"';"</f>
        <v>comment on column dbo.order_リクエストＤＢ.fk_会社社員 is '';</v>
      </c>
    </row>
    <row r="38" spans="1:22" ht="12">
      <c r="A38" s="35"/>
      <c r="B38" s="36"/>
      <c r="C38" s="39"/>
      <c r="D38" s="98"/>
      <c r="E38" s="38"/>
      <c r="F38" s="57"/>
      <c r="G38" s="38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si="0"/>
        <v>0</v>
      </c>
      <c r="V38" s="1" t="str">
        <f t="shared" si="1"/>
        <v>comment on column dbo.order_リクエストＤＢ. is '';</v>
      </c>
    </row>
    <row r="39" spans="1:22" ht="12.6" thickBot="1">
      <c r="A39" s="48"/>
      <c r="B39" s="49"/>
      <c r="C39" s="50"/>
      <c r="D39" s="97"/>
      <c r="E39" s="51"/>
      <c r="F39" s="20"/>
      <c r="G39" s="51"/>
      <c r="H39" s="51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200"/>
      <c r="T39" s="201"/>
      <c r="U39" s="1">
        <f t="shared" si="0"/>
        <v>0</v>
      </c>
      <c r="V39" s="1" t="str">
        <f t="shared" si="1"/>
        <v>comment on column dbo.order_リクエストＤＢ. is '';</v>
      </c>
    </row>
  </sheetData>
  <dataConsolidate link="1"/>
  <mergeCells count="54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39:T39"/>
    <mergeCell ref="S37:T37"/>
    <mergeCell ref="S36:T36"/>
    <mergeCell ref="S35:T35"/>
    <mergeCell ref="S34:T34"/>
    <mergeCell ref="S27:T27"/>
    <mergeCell ref="S14:T14"/>
    <mergeCell ref="S15:T15"/>
    <mergeCell ref="S16:T16"/>
    <mergeCell ref="S38:T38"/>
    <mergeCell ref="S33:T33"/>
    <mergeCell ref="S32:T32"/>
    <mergeCell ref="S31:T31"/>
    <mergeCell ref="S30:T30"/>
    <mergeCell ref="S29:T29"/>
    <mergeCell ref="S28:T28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165" priority="1">
      <formula>COUNTA($I$4)&lt;1</formula>
    </cfRule>
  </conditionalFormatting>
  <dataValidations count="5">
    <dataValidation showDropDown="1" showInputMessage="1" showErrorMessage="1" error="その値は入力できません" sqref="C7:C39" xr:uid="{748B7B41-789E-4AE1-985E-B44395F904C6}"/>
    <dataValidation type="list" allowBlank="1" showInputMessage="1" showErrorMessage="1" sqref="D7:D1048576" xr:uid="{D69B0ADF-FE51-4768-AA83-1CD4DB84FB1A}">
      <formula1>"CHAR,VARCHAR,VARCHAR2,LONG,NUMBER,DATE,TIMESTAMP"</formula1>
    </dataValidation>
    <dataValidation type="whole" allowBlank="1" showInputMessage="1" showErrorMessage="1" sqref="I7:R39 E7:F39" xr:uid="{55A80708-76D9-4AE0-B569-6B9351CA318B}">
      <formula1>0</formula1>
      <formula2>999999999</formula2>
    </dataValidation>
    <dataValidation type="list" allowBlank="1" showInputMessage="1" showErrorMessage="1" sqref="H7:H1048576" xr:uid="{534A7873-76F5-4197-9B58-5EC3C7C23DE0}">
      <formula1>"　,NOT NULL"</formula1>
    </dataValidation>
    <dataValidation type="list" allowBlank="1" showInputMessage="1" showErrorMessage="1" sqref="I4:R4" xr:uid="{4CB432C2-0351-4D17-930D-2C7696A0AF3D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C3903-46A7-432E-A933-C14A9320AAB6}">
  <sheetPr codeName="Sheet75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62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dbo.order_リクエストコメントＤＢ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2112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dbo.order_リクエストコメントＤＢ.リクエストコメント is '';</v>
      </c>
    </row>
    <row r="8" spans="1:22" ht="12" customHeight="1">
      <c r="A8" s="40" t="s">
        <v>2066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dbo.order_リクエストコメントＤＢ.fk_会社販売ＩＤ is '';</v>
      </c>
    </row>
    <row r="9" spans="1:22" ht="12" customHeight="1">
      <c r="A9" s="40"/>
      <c r="B9" s="36"/>
      <c r="C9" s="37"/>
      <c r="D9" s="98"/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0</v>
      </c>
      <c r="V9" s="1" t="str">
        <f t="shared" si="1"/>
        <v>comment on column dbo.order_リクエストコメントＤＢ.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dbo.order_リクエストコメントＤＢ.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dbo.order_リクエストコメントＤＢ.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dbo.order_リクエストコメントＤＢ.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dbo.order_リクエストコメントＤＢ.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dbo.order_リクエストコメントＤＢ.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dbo.order_リクエストコメントＤＢ.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dbo.order_リクエストコメントＤＢ.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dbo.order_リクエストコメントＤＢ.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dbo.order_リクエストコメントＤＢ.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64" priority="1">
      <formula>COUNTA($I$4)&lt;1</formula>
    </cfRule>
  </conditionalFormatting>
  <dataValidations count="5">
    <dataValidation showDropDown="1" showInputMessage="1" showErrorMessage="1" error="その値は入力できません" sqref="C7:C18" xr:uid="{80908575-7B4D-428F-929C-DDE20D6EEBA0}"/>
    <dataValidation type="list" allowBlank="1" showInputMessage="1" showErrorMessage="1" sqref="D7:D1048576" xr:uid="{291B32C4-AEEC-404C-A81D-F98CAB5B1502}">
      <formula1>"CHAR,VARCHAR,VARCHAR2,LONG,NUMBER,DATE,TIMESTAMP"</formula1>
    </dataValidation>
    <dataValidation type="whole" allowBlank="1" showInputMessage="1" showErrorMessage="1" sqref="E7:F18 I7:R18" xr:uid="{B7FF7E89-C9B2-4F3B-AC55-FAE28B5E6B9E}">
      <formula1>0</formula1>
      <formula2>999999999</formula2>
    </dataValidation>
    <dataValidation type="list" allowBlank="1" showInputMessage="1" showErrorMessage="1" sqref="H7:H1048576" xr:uid="{DAFEACC2-5E62-442D-8E39-70F6CDAF2036}">
      <formula1>"　,NOT NULL"</formula1>
    </dataValidation>
    <dataValidation type="list" allowBlank="1" showInputMessage="1" showErrorMessage="1" sqref="I4:R4" xr:uid="{4E2943D5-E51F-480A-AE03-E3A646507A0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E73C3-C555-4337-8A6D-21DF0AFA6B08}">
  <sheetPr codeName="Sheet76">
    <pageSetUpPr fitToPage="1"/>
  </sheetPr>
  <dimension ref="A1:V2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63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dbo.order_リクエストフォローＤＢ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dbo.order_リクエストフォローＤＢ.会社コード is '';</v>
      </c>
    </row>
    <row r="8" spans="1:22" ht="12" customHeight="1">
      <c r="A8" s="40" t="s">
        <v>2084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3" si="0">LEN(A8)</f>
        <v>10</v>
      </c>
      <c r="V8" s="1" t="str">
        <f t="shared" ref="V8:V23" si="1">"comment on column "&amp;$A$2&amp;"."&amp;A8&amp;" is '"&amp;B8&amp;"';"</f>
        <v>comment on column dbo.order_リクエストフォローＤＢ.ブランド販売店コード is '';</v>
      </c>
    </row>
    <row r="9" spans="1:22" ht="12" customHeight="1">
      <c r="A9" s="40" t="s">
        <v>2085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dbo.order_リクエストフォローＤＢ.リクエストＩＤ is '';</v>
      </c>
    </row>
    <row r="10" spans="1:22" ht="12" customHeight="1">
      <c r="A10" s="35" t="s">
        <v>2114</v>
      </c>
      <c r="B10" s="36" t="s">
        <v>3408</v>
      </c>
      <c r="C10" s="37"/>
      <c r="D10" s="98" t="s">
        <v>2058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6</v>
      </c>
      <c r="V10" s="1" t="str">
        <f t="shared" si="1"/>
        <v>comment on column dbo.order_リクエストフォローＤＢ.フォローＩＤ is '';</v>
      </c>
    </row>
    <row r="11" spans="1:22" ht="12" customHeight="1">
      <c r="A11" s="35" t="s">
        <v>2115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dbo.order_リクエストフォローＤＢ.フォロー区分 is '';</v>
      </c>
    </row>
    <row r="12" spans="1:22" ht="12" customHeight="1">
      <c r="A12" s="40" t="s">
        <v>2095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6</v>
      </c>
      <c r="V12" s="1" t="str">
        <f t="shared" si="1"/>
        <v>comment on column dbo.order_リクエストフォローＤＢ.活動方法区分 is '';</v>
      </c>
    </row>
    <row r="13" spans="1:22" ht="12" customHeight="1">
      <c r="A13" s="40" t="s">
        <v>2116</v>
      </c>
      <c r="B13" s="41"/>
      <c r="C13" s="39"/>
      <c r="D13" s="98" t="s">
        <v>1944</v>
      </c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4</v>
      </c>
      <c r="V13" s="1" t="str">
        <f t="shared" si="1"/>
        <v>comment on column dbo.order_リクエストフォローＤＢ.活動日時 is '';</v>
      </c>
    </row>
    <row r="14" spans="1:22" ht="12" customHeight="1">
      <c r="A14" s="40" t="s">
        <v>2096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dbo.order_リクエストフォローＤＢ.フォローステータス is '';</v>
      </c>
    </row>
    <row r="15" spans="1:22" ht="12" customHeight="1">
      <c r="A15" s="40" t="s">
        <v>2117</v>
      </c>
      <c r="B15" s="36" t="s">
        <v>3408</v>
      </c>
      <c r="C15" s="37"/>
      <c r="D15" s="98" t="s">
        <v>1944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6</v>
      </c>
      <c r="V15" s="1" t="str">
        <f t="shared" si="1"/>
        <v>comment on column dbo.order_リクエストフォローＤＢ.活動期限日時 is '';</v>
      </c>
    </row>
    <row r="16" spans="1:22" ht="12" customHeight="1">
      <c r="A16" s="40" t="s">
        <v>2118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dbo.order_リクエストフォローＤＢ.方向種別＿ＴｏＦｒｏｍ is '';</v>
      </c>
    </row>
    <row r="17" spans="1:22" ht="12" customHeight="1">
      <c r="A17" s="40" t="s">
        <v>2119</v>
      </c>
      <c r="B17" s="36" t="s">
        <v>3408</v>
      </c>
      <c r="C17" s="37"/>
      <c r="D17" s="98" t="s">
        <v>2058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7</v>
      </c>
      <c r="V17" s="1" t="str">
        <f t="shared" ref="V17" si="3">"comment on column "&amp;$A$2&amp;"."&amp;A17&amp;" is '"&amp;B17&amp;"';"</f>
        <v>comment on column dbo.order_リクエストフォローＤＢ.送信メールＩＤ is '';</v>
      </c>
    </row>
    <row r="18" spans="1:22" ht="12" customHeight="1">
      <c r="A18" s="40" t="s">
        <v>2087</v>
      </c>
      <c r="B18" s="36" t="s">
        <v>3408</v>
      </c>
      <c r="C18" s="37"/>
      <c r="D18" s="98" t="s">
        <v>2058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7</v>
      </c>
      <c r="V18" s="1" t="str">
        <f t="shared" ref="V18" si="5">"comment on column "&amp;$A$2&amp;"."&amp;A18&amp;" is '"&amp;B18&amp;"';"</f>
        <v>comment on column dbo.order_リクエストフォローＤＢ.受信メールＩＤ is '';</v>
      </c>
    </row>
    <row r="19" spans="1:22" ht="12" customHeight="1">
      <c r="A19" s="40" t="s">
        <v>2120</v>
      </c>
      <c r="B19" s="36" t="s">
        <v>3408</v>
      </c>
      <c r="C19" s="37"/>
      <c r="D19" s="98" t="s">
        <v>2058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9</v>
      </c>
      <c r="V19" s="1" t="str">
        <f t="shared" ref="V19" si="7">"comment on column "&amp;$A$2&amp;"."&amp;A19&amp;" is '"&amp;B19&amp;"';"</f>
        <v>comment on column dbo.order_リクエストフォローＤＢ.送信グローバルキー is '';</v>
      </c>
    </row>
    <row r="20" spans="1:22" ht="12" customHeight="1">
      <c r="A20" s="40" t="s">
        <v>396</v>
      </c>
      <c r="B20" s="36" t="s">
        <v>3408</v>
      </c>
      <c r="C20" s="37"/>
      <c r="D20" s="98" t="s">
        <v>1944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7</v>
      </c>
      <c r="V20" s="1" t="str">
        <f t="shared" ref="V20" si="9">"comment on column "&amp;$A$2&amp;"."&amp;A20&amp;" is '"&amp;B20&amp;"';"</f>
        <v>comment on column dbo.order_リクエストフォローＤＢ.データ更新日時 is '';</v>
      </c>
    </row>
    <row r="21" spans="1:22" ht="12" customHeight="1">
      <c r="A21" s="40" t="s">
        <v>2066</v>
      </c>
      <c r="B21" s="36" t="s">
        <v>3408</v>
      </c>
      <c r="C21" s="37"/>
      <c r="D21" s="98" t="s">
        <v>569</v>
      </c>
      <c r="E21" s="38" t="s">
        <v>1942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9</v>
      </c>
      <c r="V21" s="1" t="str">
        <f t="shared" ref="V21" si="11">"comment on column "&amp;$A$2&amp;"."&amp;A21&amp;" is '"&amp;B21&amp;"';"</f>
        <v>comment on column dbo.order_リクエストフォローＤＢ.fk_会社販売ＩＤ is '';</v>
      </c>
    </row>
    <row r="22" spans="1:22" ht="12">
      <c r="A22" s="35"/>
      <c r="B22" s="36"/>
      <c r="C22" s="39"/>
      <c r="D22" s="98"/>
      <c r="E22" s="38"/>
      <c r="F22" s="57"/>
      <c r="G22" s="38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si="0"/>
        <v>0</v>
      </c>
      <c r="V22" s="1" t="str">
        <f t="shared" si="1"/>
        <v>comment on column dbo.order_リクエストフォローＤＢ. is '';</v>
      </c>
    </row>
    <row r="23" spans="1:22" ht="12.6" thickBot="1">
      <c r="A23" s="48"/>
      <c r="B23" s="49"/>
      <c r="C23" s="50"/>
      <c r="D23" s="97"/>
      <c r="E23" s="51"/>
      <c r="F23" s="20"/>
      <c r="G23" s="51"/>
      <c r="H23" s="51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200"/>
      <c r="T23" s="201"/>
      <c r="U23" s="1">
        <f t="shared" si="0"/>
        <v>0</v>
      </c>
      <c r="V23" s="1" t="str">
        <f t="shared" si="1"/>
        <v>comment on column dbo.order_リクエストフォローＤＢ. is '';</v>
      </c>
    </row>
  </sheetData>
  <dataConsolidate link="1"/>
  <mergeCells count="3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2:T22"/>
    <mergeCell ref="S23:T23"/>
    <mergeCell ref="S21:T21"/>
    <mergeCell ref="S20:T20"/>
    <mergeCell ref="S19:T19"/>
    <mergeCell ref="S18:T18"/>
    <mergeCell ref="S17:T17"/>
  </mergeCells>
  <phoneticPr fontId="3"/>
  <conditionalFormatting sqref="I4">
    <cfRule type="expression" dxfId="163" priority="1">
      <formula>COUNTA($I$4)&lt;1</formula>
    </cfRule>
  </conditionalFormatting>
  <dataValidations count="5">
    <dataValidation showDropDown="1" showInputMessage="1" showErrorMessage="1" error="その値は入力できません" sqref="C7:C23" xr:uid="{86E42C86-3873-4235-BB07-F3BFD71EA35D}"/>
    <dataValidation type="list" allowBlank="1" showInputMessage="1" showErrorMessage="1" sqref="D7:D1048576" xr:uid="{2E77C338-756D-459D-997B-1555CCEFEBB3}">
      <formula1>"CHAR,VARCHAR,VARCHAR2,LONG,NUMBER,DATE,TIMESTAMP"</formula1>
    </dataValidation>
    <dataValidation type="whole" allowBlank="1" showInputMessage="1" showErrorMessage="1" sqref="I7:R23 E7:F23" xr:uid="{6FCDAFAF-54BB-4F01-BB41-E82C031026AE}">
      <formula1>0</formula1>
      <formula2>999999999</formula2>
    </dataValidation>
    <dataValidation type="list" allowBlank="1" showInputMessage="1" showErrorMessage="1" sqref="H7:H1048576" xr:uid="{0654A22A-BD65-4FF3-9821-CC86EC12B7A0}">
      <formula1>"　,NOT NULL"</formula1>
    </dataValidation>
    <dataValidation type="list" allowBlank="1" showInputMessage="1" showErrorMessage="1" sqref="I4:R4" xr:uid="{E9068230-D398-4643-A921-13951D7E6DB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CE100-17FE-41F5-AC47-DD28E3A1F51F}">
  <sheetPr codeName="Sheet77">
    <pageSetUpPr fitToPage="1"/>
  </sheetPr>
  <dimension ref="A1:V20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64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dbo.order_リクエスト下取車ＤＢ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dbo.order_リクエスト下取車ＤＢ.会社コード is '';</v>
      </c>
    </row>
    <row r="8" spans="1:22" ht="12" customHeight="1">
      <c r="A8" s="40" t="s">
        <v>2084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0" si="0">LEN(A8)</f>
        <v>10</v>
      </c>
      <c r="V8" s="1" t="str">
        <f t="shared" ref="V8:V20" si="1">"comment on column "&amp;$A$2&amp;"."&amp;A8&amp;" is '"&amp;B8&amp;"';"</f>
        <v>comment on column dbo.order_リクエスト下取車ＤＢ.ブランド販売店コード is '';</v>
      </c>
    </row>
    <row r="9" spans="1:22" ht="12" customHeight="1">
      <c r="A9" s="40" t="s">
        <v>2085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dbo.order_リクエスト下取車ＤＢ.リクエストＩＤ is '';</v>
      </c>
    </row>
    <row r="10" spans="1:22" ht="12" customHeight="1">
      <c r="A10" s="35" t="s">
        <v>2122</v>
      </c>
      <c r="B10" s="36" t="s">
        <v>3408</v>
      </c>
      <c r="C10" s="37"/>
      <c r="D10" s="98" t="s">
        <v>2058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5</v>
      </c>
      <c r="V10" s="1" t="str">
        <f t="shared" si="1"/>
        <v>comment on column dbo.order_リクエスト下取車ＤＢ.下取車ＩＤ is '';</v>
      </c>
    </row>
    <row r="11" spans="1:22" ht="12" customHeight="1">
      <c r="A11" s="35" t="s">
        <v>2123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dbo.order_リクエスト下取車ＤＢ.リクエストメーカー is '';</v>
      </c>
    </row>
    <row r="12" spans="1:22" ht="12" customHeight="1">
      <c r="A12" s="40" t="s">
        <v>2124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7</v>
      </c>
      <c r="V12" s="1" t="str">
        <f t="shared" si="1"/>
        <v>comment on column dbo.order_リクエスト下取車ＤＢ.リクエスト車名 is '';</v>
      </c>
    </row>
    <row r="13" spans="1:22" ht="12" customHeight="1">
      <c r="A13" s="40" t="s">
        <v>2125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7</v>
      </c>
      <c r="V13" s="1" t="str">
        <f t="shared" si="1"/>
        <v>comment on column dbo.order_リクエスト下取車ＤＢ.リクエスト年式 is '';</v>
      </c>
    </row>
    <row r="14" spans="1:22" ht="12" customHeight="1">
      <c r="A14" s="40" t="s">
        <v>2126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dbo.order_リクエスト下取車ＤＢ.リクエスト主使用者名 is '';</v>
      </c>
    </row>
    <row r="15" spans="1:22" ht="12" customHeight="1">
      <c r="A15" s="40" t="s">
        <v>2127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9</v>
      </c>
      <c r="V15" s="1" t="str">
        <f t="shared" si="1"/>
        <v>comment on column dbo.order_リクエスト下取車ＤＢ.リクエスト車検予定 is '';</v>
      </c>
    </row>
    <row r="16" spans="1:22" ht="12" customHeight="1">
      <c r="A16" s="40" t="s">
        <v>2128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dbo.order_リクエスト下取車ＤＢ.リクエスト下取予定 is '';</v>
      </c>
    </row>
    <row r="17" spans="1:22" ht="12" customHeight="1">
      <c r="A17" s="40" t="s">
        <v>396</v>
      </c>
      <c r="B17" s="36" t="s">
        <v>3408</v>
      </c>
      <c r="C17" s="37"/>
      <c r="D17" s="98" t="s">
        <v>1944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7</v>
      </c>
      <c r="V17" s="1" t="str">
        <f t="shared" ref="V17" si="3">"comment on column "&amp;$A$2&amp;"."&amp;A17&amp;" is '"&amp;B17&amp;"';"</f>
        <v>comment on column dbo.order_リクエスト下取車ＤＢ.データ更新日時 is '';</v>
      </c>
    </row>
    <row r="18" spans="1:22" ht="12" customHeight="1">
      <c r="A18" s="40" t="s">
        <v>2066</v>
      </c>
      <c r="B18" s="36" t="s">
        <v>3408</v>
      </c>
      <c r="C18" s="37"/>
      <c r="D18" s="98" t="s">
        <v>569</v>
      </c>
      <c r="E18" s="38" t="s">
        <v>1942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dbo.order_リクエスト下取車ＤＢ.fk_会社販売ＩＤ is '';</v>
      </c>
    </row>
    <row r="19" spans="1:22" ht="12">
      <c r="A19" s="35"/>
      <c r="B19" s="36"/>
      <c r="C19" s="39"/>
      <c r="D19" s="98"/>
      <c r="E19" s="38"/>
      <c r="F19" s="57"/>
      <c r="G19" s="38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si="0"/>
        <v>0</v>
      </c>
      <c r="V19" s="1" t="str">
        <f t="shared" si="1"/>
        <v>comment on column dbo.order_リクエスト下取車ＤＢ. is '';</v>
      </c>
    </row>
    <row r="20" spans="1:22" ht="12.6" thickBot="1">
      <c r="A20" s="48"/>
      <c r="B20" s="49"/>
      <c r="C20" s="50"/>
      <c r="D20" s="97"/>
      <c r="E20" s="51"/>
      <c r="F20" s="20"/>
      <c r="G20" s="51"/>
      <c r="H20" s="51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200"/>
      <c r="T20" s="201"/>
      <c r="U20" s="1">
        <f t="shared" si="0"/>
        <v>0</v>
      </c>
      <c r="V20" s="1" t="str">
        <f t="shared" si="1"/>
        <v>comment on column dbo.order_リクエスト下取車ＤＢ. is '';</v>
      </c>
    </row>
  </sheetData>
  <dataConsolidate link="1"/>
  <mergeCells count="35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9:T19"/>
    <mergeCell ref="S20:T20"/>
    <mergeCell ref="S18:T18"/>
    <mergeCell ref="S17:T17"/>
  </mergeCells>
  <phoneticPr fontId="3"/>
  <conditionalFormatting sqref="I4">
    <cfRule type="expression" dxfId="162" priority="1">
      <formula>COUNTA($I$4)&lt;1</formula>
    </cfRule>
  </conditionalFormatting>
  <dataValidations count="5">
    <dataValidation showDropDown="1" showInputMessage="1" showErrorMessage="1" error="その値は入力できません" sqref="C7:C20" xr:uid="{2031106E-70D5-4C76-B2EA-AB4E48BC2F18}"/>
    <dataValidation type="list" allowBlank="1" showInputMessage="1" showErrorMessage="1" sqref="D7:D1048576" xr:uid="{A2963F91-C9B6-45A2-A98E-F2F07059A1BA}">
      <formula1>"CHAR,VARCHAR,VARCHAR2,LONG,NUMBER,DATE,TIMESTAMP"</formula1>
    </dataValidation>
    <dataValidation type="whole" allowBlank="1" showInputMessage="1" showErrorMessage="1" sqref="E7:F20 I7:R20" xr:uid="{A187BE12-C717-42E6-8D80-F858F7B8C186}">
      <formula1>0</formula1>
      <formula2>999999999</formula2>
    </dataValidation>
    <dataValidation type="list" allowBlank="1" showInputMessage="1" showErrorMessage="1" sqref="H7:H1048576" xr:uid="{CCCAC448-49CF-4A7F-BCB0-A76E5D83CB02}">
      <formula1>"　,NOT NULL"</formula1>
    </dataValidation>
    <dataValidation type="list" allowBlank="1" showInputMessage="1" showErrorMessage="1" sqref="I4:R4" xr:uid="{97F855EA-B883-4DE1-B4D6-2578D28140D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81D66-8369-45FD-B1A2-3B93CFB2C180}">
  <sheetPr codeName="Sheet78">
    <pageSetUpPr fitToPage="1"/>
  </sheetPr>
  <dimension ref="A1:V9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65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dbo.order_リクエスト情報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1941</v>
      </c>
      <c r="B7" s="42" t="s">
        <v>3408</v>
      </c>
      <c r="C7" s="43"/>
      <c r="D7" s="100" t="s">
        <v>569</v>
      </c>
      <c r="E7" s="44">
        <v>32</v>
      </c>
      <c r="F7" s="45"/>
      <c r="G7" s="46"/>
      <c r="H7" s="46" t="s">
        <v>358</v>
      </c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7</v>
      </c>
      <c r="V7" s="1" t="str">
        <f>"comment on column "&amp;$A$2&amp;"."&amp;A7&amp;" is '"&amp;B7&amp;"';"</f>
        <v>comment on column dbo.order_リクエスト情報.リクエストID is '';</v>
      </c>
    </row>
    <row r="8" spans="1:22" ht="12" customHeight="1">
      <c r="A8" s="40" t="s">
        <v>2130</v>
      </c>
      <c r="B8" s="101" t="s">
        <v>3408</v>
      </c>
      <c r="C8" s="102"/>
      <c r="D8" s="98" t="s">
        <v>569</v>
      </c>
      <c r="E8" s="38">
        <v>200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97" si="0">LEN(A8)</f>
        <v>8</v>
      </c>
      <c r="V8" s="1" t="str">
        <f t="shared" ref="V8:V97" si="1">"comment on column "&amp;$A$2&amp;"."&amp;A8&amp;" is '"&amp;B8&amp;"';"</f>
        <v>comment on column dbo.order_リクエスト情報.お客様名カナ＿姓 is '';</v>
      </c>
    </row>
    <row r="9" spans="1:22" ht="12" customHeight="1">
      <c r="A9" s="40" t="s">
        <v>2131</v>
      </c>
      <c r="B9" s="36" t="s">
        <v>3408</v>
      </c>
      <c r="C9" s="37"/>
      <c r="D9" s="98" t="s">
        <v>569</v>
      </c>
      <c r="E9" s="38">
        <v>200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dbo.order_リクエスト情報.お客様名カナ＿名 is '';</v>
      </c>
    </row>
    <row r="10" spans="1:22" ht="12" customHeight="1">
      <c r="A10" s="35" t="s">
        <v>2132</v>
      </c>
      <c r="B10" s="36" t="s">
        <v>3408</v>
      </c>
      <c r="C10" s="37"/>
      <c r="D10" s="98" t="s">
        <v>569</v>
      </c>
      <c r="E10" s="38">
        <v>200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6</v>
      </c>
      <c r="V10" s="1" t="str">
        <f t="shared" si="1"/>
        <v>comment on column dbo.order_リクエスト情報.お客様名＿姓 is '';</v>
      </c>
    </row>
    <row r="11" spans="1:22" ht="12" customHeight="1">
      <c r="A11" s="35" t="s">
        <v>2133</v>
      </c>
      <c r="B11" s="36" t="s">
        <v>3408</v>
      </c>
      <c r="C11" s="39"/>
      <c r="D11" s="98" t="s">
        <v>569</v>
      </c>
      <c r="E11" s="38">
        <v>200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dbo.order_リクエスト情報.お客様名＿名 is '';</v>
      </c>
    </row>
    <row r="12" spans="1:22" ht="12" customHeight="1">
      <c r="A12" s="40" t="s">
        <v>2134</v>
      </c>
      <c r="B12" s="41"/>
      <c r="C12" s="39"/>
      <c r="D12" s="98" t="s">
        <v>569</v>
      </c>
      <c r="E12" s="38">
        <v>200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6</v>
      </c>
      <c r="V12" s="1" t="str">
        <f t="shared" si="1"/>
        <v>comment on column dbo.order_リクエスト情報.お客様名カナ is '';</v>
      </c>
    </row>
    <row r="13" spans="1:22" ht="12" customHeight="1">
      <c r="A13" s="40" t="s">
        <v>2135</v>
      </c>
      <c r="B13" s="41"/>
      <c r="C13" s="39"/>
      <c r="D13" s="98" t="s">
        <v>569</v>
      </c>
      <c r="E13" s="38">
        <v>200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4</v>
      </c>
      <c r="V13" s="1" t="str">
        <f t="shared" si="1"/>
        <v>comment on column dbo.order_リクエスト情報.お客様名 is '';</v>
      </c>
    </row>
    <row r="14" spans="1:22" ht="12" customHeight="1">
      <c r="A14" s="40" t="s">
        <v>2136</v>
      </c>
      <c r="B14" s="36" t="s">
        <v>3408</v>
      </c>
      <c r="C14" s="37"/>
      <c r="D14" s="98" t="s">
        <v>569</v>
      </c>
      <c r="E14" s="38">
        <v>200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3</v>
      </c>
      <c r="V14" s="1" t="str">
        <f t="shared" si="1"/>
        <v>comment on column dbo.order_リクエスト情報.法人名 is '';</v>
      </c>
    </row>
    <row r="15" spans="1:22" ht="12" customHeight="1">
      <c r="A15" s="40" t="s">
        <v>2137</v>
      </c>
      <c r="B15" s="36" t="s">
        <v>3408</v>
      </c>
      <c r="C15" s="37"/>
      <c r="D15" s="98" t="s">
        <v>569</v>
      </c>
      <c r="E15" s="38">
        <v>200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dbo.order_リクエスト情報.カナ社名 is '';</v>
      </c>
    </row>
    <row r="16" spans="1:22" ht="12" customHeight="1">
      <c r="A16" s="40" t="s">
        <v>2138</v>
      </c>
      <c r="B16" s="36" t="s">
        <v>3408</v>
      </c>
      <c r="C16" s="37"/>
      <c r="D16" s="98" t="s">
        <v>569</v>
      </c>
      <c r="E16" s="38">
        <v>1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4</v>
      </c>
      <c r="V16" s="1" t="str">
        <f t="shared" si="1"/>
        <v>comment on column dbo.order_リクエスト情報.性別区分 is '';</v>
      </c>
    </row>
    <row r="17" spans="1:22" ht="12" customHeight="1">
      <c r="A17" s="40" t="s">
        <v>1952</v>
      </c>
      <c r="B17" s="36" t="s">
        <v>3408</v>
      </c>
      <c r="C17" s="37"/>
      <c r="D17" s="98" t="s">
        <v>569</v>
      </c>
      <c r="E17" s="38">
        <v>10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2</v>
      </c>
      <c r="V17" s="1" t="str">
        <f t="shared" ref="V17" si="3">"comment on column "&amp;$A$2&amp;"."&amp;A17&amp;" is '"&amp;B17&amp;"';"</f>
        <v>comment on column dbo.order_リクエスト情報.性別 is '';</v>
      </c>
    </row>
    <row r="18" spans="1:22" ht="12" customHeight="1">
      <c r="A18" s="40" t="s">
        <v>2139</v>
      </c>
      <c r="B18" s="36" t="s">
        <v>3408</v>
      </c>
      <c r="C18" s="37"/>
      <c r="D18" s="98" t="s">
        <v>569</v>
      </c>
      <c r="E18" s="38">
        <v>10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2</v>
      </c>
      <c r="V18" s="1" t="str">
        <f t="shared" ref="V18" si="5">"comment on column "&amp;$A$2&amp;"."&amp;A18&amp;" is '"&amp;B18&amp;"';"</f>
        <v>comment on column dbo.order_リクエスト情報.年齢 is '';</v>
      </c>
    </row>
    <row r="19" spans="1:22" ht="12" customHeight="1">
      <c r="A19" s="40" t="s">
        <v>1960</v>
      </c>
      <c r="B19" s="36" t="s">
        <v>3408</v>
      </c>
      <c r="C19" s="37"/>
      <c r="D19" s="98" t="s">
        <v>569</v>
      </c>
      <c r="E19" s="38">
        <v>20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4</v>
      </c>
      <c r="V19" s="1" t="str">
        <f t="shared" ref="V19" si="7">"comment on column "&amp;$A$2&amp;"."&amp;A19&amp;" is '"&amp;B19&amp;"';"</f>
        <v>comment on column dbo.order_リクエスト情報.生年月日 is '';</v>
      </c>
    </row>
    <row r="20" spans="1:22" ht="12" customHeight="1">
      <c r="A20" s="40" t="s">
        <v>1961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2</v>
      </c>
      <c r="V20" s="1" t="str">
        <f t="shared" ref="V20" si="9">"comment on column "&amp;$A$2&amp;"."&amp;A20&amp;" is '"&amp;B20&amp;"';"</f>
        <v>comment on column dbo.order_リクエスト情報.職業 is '';</v>
      </c>
    </row>
    <row r="21" spans="1:22" ht="12" customHeight="1">
      <c r="A21" s="40" t="s">
        <v>1953</v>
      </c>
      <c r="B21" s="36" t="s">
        <v>3408</v>
      </c>
      <c r="C21" s="37"/>
      <c r="D21" s="98" t="s">
        <v>569</v>
      </c>
      <c r="E21" s="38">
        <v>20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4</v>
      </c>
      <c r="V21" s="1" t="str">
        <f t="shared" ref="V21" si="11">"comment on column "&amp;$A$2&amp;"."&amp;A21&amp;" is '"&amp;B21&amp;"';"</f>
        <v>comment on column dbo.order_リクエスト情報.郵便番号 is '';</v>
      </c>
    </row>
    <row r="22" spans="1:22" ht="12" customHeight="1">
      <c r="A22" s="40" t="s">
        <v>2140</v>
      </c>
      <c r="B22" s="36" t="s">
        <v>3408</v>
      </c>
      <c r="C22" s="37"/>
      <c r="D22" s="98" t="s">
        <v>569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2</v>
      </c>
      <c r="V22" s="1" t="str">
        <f t="shared" ref="V22" si="13">"comment on column "&amp;$A$2&amp;"."&amp;A22&amp;" is '"&amp;B22&amp;"';"</f>
        <v>comment on column dbo.order_リクエスト情報.住所 is '';</v>
      </c>
    </row>
    <row r="23" spans="1:22" ht="12" customHeight="1">
      <c r="A23" s="40" t="s">
        <v>2141</v>
      </c>
      <c r="B23" s="36" t="s">
        <v>3408</v>
      </c>
      <c r="C23" s="37"/>
      <c r="D23" s="98" t="s">
        <v>569</v>
      </c>
      <c r="E23" s="38">
        <v>20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5</v>
      </c>
      <c r="V23" s="1" t="str">
        <f t="shared" ref="V23" si="15">"comment on column "&amp;$A$2&amp;"."&amp;A23&amp;" is '"&amp;B23&amp;"';"</f>
        <v>comment on column dbo.order_リクエスト情報.電話番号１ is '';</v>
      </c>
    </row>
    <row r="24" spans="1:22" ht="12" customHeight="1">
      <c r="A24" s="40" t="s">
        <v>2142</v>
      </c>
      <c r="B24" s="36" t="s">
        <v>3408</v>
      </c>
      <c r="C24" s="37"/>
      <c r="D24" s="98" t="s">
        <v>569</v>
      </c>
      <c r="E24" s="38">
        <v>20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5</v>
      </c>
      <c r="V24" s="1" t="str">
        <f t="shared" ref="V24" si="17">"comment on column "&amp;$A$2&amp;"."&amp;A24&amp;" is '"&amp;B24&amp;"';"</f>
        <v>comment on column dbo.order_リクエスト情報.電話番号２ is '';</v>
      </c>
    </row>
    <row r="25" spans="1:22" ht="12" customHeight="1">
      <c r="A25" s="40" t="s">
        <v>1958</v>
      </c>
      <c r="B25" s="36" t="s">
        <v>3408</v>
      </c>
      <c r="C25" s="37"/>
      <c r="D25" s="98" t="s">
        <v>569</v>
      </c>
      <c r="E25" s="38">
        <v>20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4</v>
      </c>
      <c r="V25" s="1" t="str">
        <f t="shared" ref="V25" si="19">"comment on column "&amp;$A$2&amp;"."&amp;A25&amp;" is '"&amp;B25&amp;"';"</f>
        <v>comment on column dbo.order_リクエスト情報.電話番号 is '';</v>
      </c>
    </row>
    <row r="26" spans="1:22" ht="12" customHeight="1">
      <c r="A26" s="40" t="s">
        <v>2143</v>
      </c>
      <c r="B26" s="36" t="s">
        <v>3408</v>
      </c>
      <c r="C26" s="37"/>
      <c r="D26" s="98" t="s">
        <v>569</v>
      </c>
      <c r="E26" s="38">
        <v>20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4</v>
      </c>
      <c r="V26" s="1" t="str">
        <f t="shared" ref="V26" si="21">"comment on column "&amp;$A$2&amp;"."&amp;A26&amp;" is '"&amp;B26&amp;"';"</f>
        <v>comment on column dbo.order_リクエスト情報.携帯電話 is '';</v>
      </c>
    </row>
    <row r="27" spans="1:22" ht="12" customHeight="1">
      <c r="A27" s="40" t="s">
        <v>2144</v>
      </c>
      <c r="B27" s="36" t="s">
        <v>3408</v>
      </c>
      <c r="C27" s="37"/>
      <c r="D27" s="98" t="s">
        <v>569</v>
      </c>
      <c r="E27" s="38">
        <v>100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8</v>
      </c>
      <c r="V27" s="1" t="str">
        <f t="shared" ref="V27" si="23">"comment on column "&amp;$A$2&amp;"."&amp;A27&amp;" is '"&amp;B27&amp;"';"</f>
        <v>comment on column dbo.order_リクエスト情報.メールアドレス１ is '';</v>
      </c>
    </row>
    <row r="28" spans="1:22" ht="12" customHeight="1">
      <c r="A28" s="40" t="s">
        <v>2145</v>
      </c>
      <c r="B28" s="36" t="s">
        <v>3408</v>
      </c>
      <c r="C28" s="37"/>
      <c r="D28" s="98" t="s">
        <v>569</v>
      </c>
      <c r="E28" s="38">
        <v>100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dbo.order_リクエスト情報.メールアドレス２ is '';</v>
      </c>
    </row>
    <row r="29" spans="1:22" ht="12" customHeight="1">
      <c r="A29" s="40" t="s">
        <v>2146</v>
      </c>
      <c r="B29" s="36" t="s">
        <v>3408</v>
      </c>
      <c r="C29" s="37"/>
      <c r="D29" s="98" t="s">
        <v>569</v>
      </c>
      <c r="E29" s="38">
        <v>100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dbo.order_リクエスト情報.PCメールアドレス is '';</v>
      </c>
    </row>
    <row r="30" spans="1:22" ht="12" customHeight="1">
      <c r="A30" s="40" t="s">
        <v>2147</v>
      </c>
      <c r="B30" s="36" t="s">
        <v>3408</v>
      </c>
      <c r="C30" s="37"/>
      <c r="D30" s="98" t="s">
        <v>569</v>
      </c>
      <c r="E30" s="38">
        <v>100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dbo.order_リクエスト情報.携帯メールアドレス is '';</v>
      </c>
    </row>
    <row r="31" spans="1:22" ht="12" customHeight="1">
      <c r="A31" s="40" t="s">
        <v>2148</v>
      </c>
      <c r="B31" s="36" t="s">
        <v>3408</v>
      </c>
      <c r="C31" s="37"/>
      <c r="D31" s="98" t="s">
        <v>569</v>
      </c>
      <c r="E31" s="38" t="s">
        <v>1942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4</v>
      </c>
      <c r="V31" s="1" t="str">
        <f t="shared" ref="V31" si="31">"comment on column "&amp;$A$2&amp;"."&amp;A31&amp;" is '"&amp;B31&amp;"';"</f>
        <v>comment on column dbo.order_リクエスト情報.ご要望等 is '';</v>
      </c>
    </row>
    <row r="32" spans="1:22" ht="12" customHeight="1">
      <c r="A32" s="40" t="s">
        <v>2149</v>
      </c>
      <c r="B32" s="36" t="s">
        <v>3408</v>
      </c>
      <c r="C32" s="37"/>
      <c r="D32" s="98" t="s">
        <v>569</v>
      </c>
      <c r="E32" s="38" t="s">
        <v>1942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4</v>
      </c>
      <c r="V32" s="1" t="str">
        <f t="shared" ref="V32" si="33">"comment on column "&amp;$A$2&amp;"."&amp;A32&amp;" is '"&amp;B32&amp;"';"</f>
        <v>comment on column dbo.order_リクエスト情報.予約内容 is '';</v>
      </c>
    </row>
    <row r="33" spans="1:22" ht="12" customHeight="1">
      <c r="A33" s="40" t="s">
        <v>2091</v>
      </c>
      <c r="B33" s="36" t="s">
        <v>3408</v>
      </c>
      <c r="C33" s="37"/>
      <c r="D33" s="98" t="s">
        <v>569</v>
      </c>
      <c r="E33" s="38">
        <v>20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5</v>
      </c>
      <c r="V33" s="1" t="str">
        <f t="shared" ref="V33" si="35">"comment on column "&amp;$A$2&amp;"."&amp;A33&amp;" is '"&amp;B33&amp;"';"</f>
        <v>comment on column dbo.order_リクエスト情報.ルート区分 is '';</v>
      </c>
    </row>
    <row r="34" spans="1:22" ht="12" customHeight="1">
      <c r="A34" s="40" t="s">
        <v>2150</v>
      </c>
      <c r="B34" s="36" t="s">
        <v>3408</v>
      </c>
      <c r="C34" s="37"/>
      <c r="D34" s="98" t="s">
        <v>569</v>
      </c>
      <c r="E34" s="38" t="s">
        <v>1942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8</v>
      </c>
      <c r="V34" s="1" t="str">
        <f t="shared" ref="V34" si="37">"comment on column "&amp;$A$2&amp;"."&amp;A34&amp;" is '"&amp;B34&amp;"';"</f>
        <v>comment on column dbo.order_リクエスト情報.リクエストルート is '';</v>
      </c>
    </row>
    <row r="35" spans="1:22" ht="12" customHeight="1">
      <c r="A35" s="40" t="s">
        <v>2151</v>
      </c>
      <c r="B35" s="36" t="s">
        <v>3408</v>
      </c>
      <c r="C35" s="37"/>
      <c r="D35" s="98" t="s">
        <v>387</v>
      </c>
      <c r="E35" s="38"/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5</v>
      </c>
      <c r="V35" s="1" t="str">
        <f t="shared" ref="V35" si="39">"comment on column "&amp;$A$2&amp;"."&amp;A35&amp;" is '"&amp;B35&amp;"';"</f>
        <v>comment on column dbo.order_リクエスト情報.予約希望日 is '';</v>
      </c>
    </row>
    <row r="36" spans="1:22" ht="12" customHeight="1">
      <c r="A36" s="40" t="s">
        <v>2152</v>
      </c>
      <c r="B36" s="36" t="s">
        <v>3408</v>
      </c>
      <c r="C36" s="37"/>
      <c r="D36" s="98" t="s">
        <v>387</v>
      </c>
      <c r="E36" s="38"/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3</v>
      </c>
      <c r="V36" s="1" t="str">
        <f t="shared" ref="V36" si="41">"comment on column "&amp;$A$2&amp;"."&amp;A36&amp;" is '"&amp;B36&amp;"';"</f>
        <v>comment on column dbo.order_リクエスト情報.受付日 is '';</v>
      </c>
    </row>
    <row r="37" spans="1:22" ht="12" customHeight="1">
      <c r="A37" s="40" t="s">
        <v>2153</v>
      </c>
      <c r="B37" s="36" t="s">
        <v>3408</v>
      </c>
      <c r="C37" s="37"/>
      <c r="D37" s="98" t="s">
        <v>2154</v>
      </c>
      <c r="E37" s="38"/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4</v>
      </c>
      <c r="V37" s="1" t="str">
        <f t="shared" ref="V37" si="43">"comment on column "&amp;$A$2&amp;"."&amp;A37&amp;" is '"&amp;B37&amp;"';"</f>
        <v>comment on column dbo.order_リクエスト情報.受付時間 is '';</v>
      </c>
    </row>
    <row r="38" spans="1:22" ht="12" customHeight="1">
      <c r="A38" s="40" t="s">
        <v>2155</v>
      </c>
      <c r="B38" s="36" t="s">
        <v>3408</v>
      </c>
      <c r="C38" s="37"/>
      <c r="D38" s="98" t="s">
        <v>569</v>
      </c>
      <c r="E38" s="38">
        <v>100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2</v>
      </c>
      <c r="V38" s="1" t="str">
        <f t="shared" ref="V38" si="45">"comment on column "&amp;$A$2&amp;"."&amp;A38&amp;" is '"&amp;B38&amp;"';"</f>
        <v>comment on column dbo.order_リクエスト情報.車名 is '';</v>
      </c>
    </row>
    <row r="39" spans="1:22" ht="12" customHeight="1">
      <c r="A39" s="40" t="s">
        <v>2156</v>
      </c>
      <c r="B39" s="36" t="s">
        <v>3408</v>
      </c>
      <c r="C39" s="37"/>
      <c r="D39" s="98" t="s">
        <v>569</v>
      </c>
      <c r="E39" s="38">
        <v>50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2</v>
      </c>
      <c r="V39" s="1" t="str">
        <f t="shared" ref="V39" si="47">"comment on column "&amp;$A$2&amp;"."&amp;A39&amp;" is '"&amp;B39&amp;"';"</f>
        <v>comment on column dbo.order_リクエスト情報.型式 is '';</v>
      </c>
    </row>
    <row r="40" spans="1:22" ht="12" customHeight="1">
      <c r="A40" s="40" t="s">
        <v>2065</v>
      </c>
      <c r="B40" s="36" t="s">
        <v>3408</v>
      </c>
      <c r="C40" s="37"/>
      <c r="D40" s="98" t="s">
        <v>569</v>
      </c>
      <c r="E40" s="38" t="s">
        <v>1942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5</v>
      </c>
      <c r="V40" s="1" t="str">
        <f t="shared" ref="V40" si="49">"comment on column "&amp;$A$2&amp;"."&amp;A40&amp;" is '"&amp;B40&amp;"';"</f>
        <v>comment on column dbo.order_リクエスト情報.その他情報 is '';</v>
      </c>
    </row>
    <row r="41" spans="1:22" ht="12" customHeight="1">
      <c r="A41" s="40" t="s">
        <v>2157</v>
      </c>
      <c r="B41" s="36" t="s">
        <v>3408</v>
      </c>
      <c r="C41" s="37"/>
      <c r="D41" s="98" t="s">
        <v>569</v>
      </c>
      <c r="E41" s="38">
        <v>20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8</v>
      </c>
      <c r="V41" s="1" t="str">
        <f t="shared" ref="V41" si="51">"comment on column "&amp;$A$2&amp;"."&amp;A41&amp;" is '"&amp;B41&amp;"';"</f>
        <v>comment on column dbo.order_リクエスト情報.購入希望予定時期 is '';</v>
      </c>
    </row>
    <row r="42" spans="1:22" ht="12" customHeight="1">
      <c r="A42" s="40" t="s">
        <v>2158</v>
      </c>
      <c r="B42" s="36" t="s">
        <v>3408</v>
      </c>
      <c r="C42" s="37"/>
      <c r="D42" s="98" t="s">
        <v>569</v>
      </c>
      <c r="E42" s="38">
        <v>20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6</v>
      </c>
      <c r="V42" s="1" t="str">
        <f t="shared" ref="V42" si="53">"comment on column "&amp;$A$2&amp;"."&amp;A42&amp;" is '"&amp;B42&amp;"';"</f>
        <v>comment on column dbo.order_リクエスト情報.購入希望店舗 is '';</v>
      </c>
    </row>
    <row r="43" spans="1:22" ht="12" customHeight="1">
      <c r="A43" s="40" t="s">
        <v>2159</v>
      </c>
      <c r="B43" s="36" t="s">
        <v>3408</v>
      </c>
      <c r="C43" s="37"/>
      <c r="D43" s="98" t="s">
        <v>387</v>
      </c>
      <c r="E43" s="38"/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5</v>
      </c>
      <c r="V43" s="1" t="str">
        <f t="shared" ref="V43" si="55">"comment on column "&amp;$A$2&amp;"."&amp;A43&amp;" is '"&amp;B43&amp;"';"</f>
        <v>comment on column dbo.order_リクエスト情報.初回対応日 is '';</v>
      </c>
    </row>
    <row r="44" spans="1:22" ht="12" customHeight="1">
      <c r="A44" s="40" t="s">
        <v>2160</v>
      </c>
      <c r="B44" s="36" t="s">
        <v>3408</v>
      </c>
      <c r="C44" s="37"/>
      <c r="D44" s="98" t="s">
        <v>2154</v>
      </c>
      <c r="E44" s="38"/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6</v>
      </c>
      <c r="V44" s="1" t="str">
        <f t="shared" ref="V44" si="57">"comment on column "&amp;$A$2&amp;"."&amp;A44&amp;" is '"&amp;B44&amp;"';"</f>
        <v>comment on column dbo.order_リクエスト情報.初回対応時間 is '';</v>
      </c>
    </row>
    <row r="45" spans="1:22" ht="12" customHeight="1">
      <c r="A45" s="40" t="s">
        <v>2161</v>
      </c>
      <c r="B45" s="36" t="s">
        <v>3408</v>
      </c>
      <c r="C45" s="37"/>
      <c r="D45" s="98" t="s">
        <v>387</v>
      </c>
      <c r="E45" s="38"/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7</v>
      </c>
      <c r="V45" s="1" t="str">
        <f t="shared" ref="V45" si="59">"comment on column "&amp;$A$2&amp;"."&amp;A45&amp;" is '"&amp;B45&amp;"';"</f>
        <v>comment on column dbo.order_リクエスト情報.二次フォロー日 is '';</v>
      </c>
    </row>
    <row r="46" spans="1:22" ht="12" customHeight="1">
      <c r="A46" s="40" t="s">
        <v>2162</v>
      </c>
      <c r="B46" s="36" t="s">
        <v>3408</v>
      </c>
      <c r="C46" s="37"/>
      <c r="D46" s="98" t="s">
        <v>2154</v>
      </c>
      <c r="E46" s="38"/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8</v>
      </c>
      <c r="V46" s="1" t="str">
        <f t="shared" ref="V46" si="61">"comment on column "&amp;$A$2&amp;"."&amp;A46&amp;" is '"&amp;B46&amp;"';"</f>
        <v>comment on column dbo.order_リクエスト情報.二次フォロー時間 is '';</v>
      </c>
    </row>
    <row r="47" spans="1:22" ht="12" customHeight="1">
      <c r="A47" s="40" t="s">
        <v>2163</v>
      </c>
      <c r="B47" s="36" t="s">
        <v>3408</v>
      </c>
      <c r="C47" s="37"/>
      <c r="D47" s="98" t="s">
        <v>387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7</v>
      </c>
      <c r="V47" s="1" t="str">
        <f t="shared" ref="V47" si="63">"comment on column "&amp;$A$2&amp;"."&amp;A47&amp;" is '"&amp;B47&amp;"';"</f>
        <v>comment on column dbo.order_リクエスト情報.三次フォロー日 is '';</v>
      </c>
    </row>
    <row r="48" spans="1:22" ht="12" customHeight="1">
      <c r="A48" s="40" t="s">
        <v>2164</v>
      </c>
      <c r="B48" s="36" t="s">
        <v>3408</v>
      </c>
      <c r="C48" s="37"/>
      <c r="D48" s="98" t="s">
        <v>2154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8</v>
      </c>
      <c r="V48" s="1" t="str">
        <f t="shared" ref="V48" si="65">"comment on column "&amp;$A$2&amp;"."&amp;A48&amp;" is '"&amp;B48&amp;"';"</f>
        <v>comment on column dbo.order_リクエスト情報.三次フォロー時間 is '';</v>
      </c>
    </row>
    <row r="49" spans="1:22" ht="12" customHeight="1">
      <c r="A49" s="40" t="s">
        <v>2165</v>
      </c>
      <c r="B49" s="36" t="s">
        <v>3408</v>
      </c>
      <c r="C49" s="37"/>
      <c r="D49" s="98" t="s">
        <v>387</v>
      </c>
      <c r="E49" s="38"/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7</v>
      </c>
      <c r="V49" s="1" t="str">
        <f t="shared" ref="V49" si="67">"comment on column "&amp;$A$2&amp;"."&amp;A49&amp;" is '"&amp;B49&amp;"';"</f>
        <v>comment on column dbo.order_リクエスト情報.店舗移管実施日 is '';</v>
      </c>
    </row>
    <row r="50" spans="1:22" ht="12" customHeight="1">
      <c r="A50" s="40" t="s">
        <v>2097</v>
      </c>
      <c r="B50" s="36" t="s">
        <v>3408</v>
      </c>
      <c r="C50" s="37"/>
      <c r="D50" s="98" t="s">
        <v>569</v>
      </c>
      <c r="E50" s="38">
        <v>10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dbo.order_リクエスト情報.移管先店舗＿店舗コード is '';</v>
      </c>
    </row>
    <row r="51" spans="1:22" ht="12" customHeight="1">
      <c r="A51" s="40" t="s">
        <v>2166</v>
      </c>
      <c r="B51" s="36" t="s">
        <v>3408</v>
      </c>
      <c r="C51" s="37"/>
      <c r="D51" s="98" t="s">
        <v>569</v>
      </c>
      <c r="E51" s="38">
        <v>20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5</v>
      </c>
      <c r="V51" s="1" t="str">
        <f t="shared" ref="V51" si="71">"comment on column "&amp;$A$2&amp;"."&amp;A51&amp;" is '"&amp;B51&amp;"';"</f>
        <v>comment on column dbo.order_リクエスト情報.移管先店舗 is '';</v>
      </c>
    </row>
    <row r="52" spans="1:22" ht="12" customHeight="1">
      <c r="A52" s="40" t="s">
        <v>2098</v>
      </c>
      <c r="B52" s="36" t="s">
        <v>3408</v>
      </c>
      <c r="C52" s="37"/>
      <c r="D52" s="98" t="s">
        <v>569</v>
      </c>
      <c r="E52" s="38">
        <v>20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12</v>
      </c>
      <c r="V52" s="1" t="str">
        <f t="shared" ref="V52" si="73">"comment on column "&amp;$A$2&amp;"."&amp;A52&amp;" is '"&amp;B52&amp;"';"</f>
        <v>comment on column dbo.order_リクエスト情報.移管先担当者＿社員コード is '';</v>
      </c>
    </row>
    <row r="53" spans="1:22" ht="12" customHeight="1">
      <c r="A53" s="40" t="s">
        <v>2167</v>
      </c>
      <c r="B53" s="36" t="s">
        <v>3408</v>
      </c>
      <c r="C53" s="37"/>
      <c r="D53" s="98" t="s">
        <v>569</v>
      </c>
      <c r="E53" s="38">
        <v>50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dbo.order_リクエスト情報.移管先スタッフ is '';</v>
      </c>
    </row>
    <row r="54" spans="1:22" ht="12" customHeight="1">
      <c r="A54" s="40" t="s">
        <v>2168</v>
      </c>
      <c r="B54" s="36" t="s">
        <v>3408</v>
      </c>
      <c r="C54" s="37"/>
      <c r="D54" s="98" t="s">
        <v>569</v>
      </c>
      <c r="E54" s="38" t="s">
        <v>1942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13</v>
      </c>
      <c r="V54" s="1" t="str">
        <f t="shared" ref="V54" si="77">"comment on column "&amp;$A$2&amp;"."&amp;A54&amp;" is '"&amp;B54&amp;"';"</f>
        <v>comment on column dbo.order_リクエスト情報.担当スタッフへのメッセージ is '';</v>
      </c>
    </row>
    <row r="55" spans="1:22" ht="12" customHeight="1">
      <c r="A55" s="40" t="s">
        <v>564</v>
      </c>
      <c r="B55" s="36" t="s">
        <v>3408</v>
      </c>
      <c r="C55" s="37"/>
      <c r="D55" s="98" t="s">
        <v>569</v>
      </c>
      <c r="E55" s="38" t="s">
        <v>1942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2</v>
      </c>
      <c r="V55" s="1" t="str">
        <f t="shared" ref="V55" si="79">"comment on column "&amp;$A$2&amp;"."&amp;A55&amp;" is '"&amp;B55&amp;"';"</f>
        <v>comment on column dbo.order_リクエスト情報.備考 is '';</v>
      </c>
    </row>
    <row r="56" spans="1:22" ht="12" customHeight="1">
      <c r="A56" s="40" t="s">
        <v>2169</v>
      </c>
      <c r="B56" s="36" t="s">
        <v>3408</v>
      </c>
      <c r="C56" s="37"/>
      <c r="D56" s="98" t="s">
        <v>569</v>
      </c>
      <c r="E56" s="38" t="s">
        <v>1942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7</v>
      </c>
      <c r="V56" s="1" t="str">
        <f t="shared" ref="V56" si="81">"comment on column "&amp;$A$2&amp;"."&amp;A56&amp;" is '"&amp;B56&amp;"';"</f>
        <v>comment on column dbo.order_リクエスト情報.メール送信状況 is '';</v>
      </c>
    </row>
    <row r="57" spans="1:22" ht="12" customHeight="1">
      <c r="A57" s="40" t="s">
        <v>2170</v>
      </c>
      <c r="B57" s="36" t="s">
        <v>3408</v>
      </c>
      <c r="C57" s="37"/>
      <c r="D57" s="98" t="s">
        <v>569</v>
      </c>
      <c r="E57" s="38">
        <v>100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10</v>
      </c>
      <c r="V57" s="1" t="str">
        <f t="shared" ref="V57" si="83">"comment on column "&amp;$A$2&amp;"."&amp;A57&amp;" is '"&amp;B57&amp;"';"</f>
        <v>comment on column dbo.order_リクエスト情報.メール送信可否フラグ is '';</v>
      </c>
    </row>
    <row r="58" spans="1:22" ht="12" customHeight="1">
      <c r="A58" s="40" t="s">
        <v>2171</v>
      </c>
      <c r="B58" s="36" t="s">
        <v>3408</v>
      </c>
      <c r="C58" s="37"/>
      <c r="D58" s="98" t="s">
        <v>569</v>
      </c>
      <c r="E58" s="38">
        <v>10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9</v>
      </c>
      <c r="V58" s="1" t="str">
        <f t="shared" ref="V58" si="85">"comment on column "&amp;$A$2&amp;"."&amp;A58&amp;" is '"&amp;B58&amp;"';"</f>
        <v>comment on column dbo.order_リクエスト情報.リクエスト結果区分 is '';</v>
      </c>
    </row>
    <row r="59" spans="1:22" ht="12" customHeight="1">
      <c r="A59" s="40" t="s">
        <v>2172</v>
      </c>
      <c r="B59" s="36" t="s">
        <v>3408</v>
      </c>
      <c r="C59" s="37"/>
      <c r="D59" s="98" t="s">
        <v>569</v>
      </c>
      <c r="E59" s="38" t="s">
        <v>1942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4</v>
      </c>
      <c r="V59" s="1" t="str">
        <f t="shared" ref="V59" si="87">"comment on column "&amp;$A$2&amp;"."&amp;A59&amp;" is '"&amp;B59&amp;"';"</f>
        <v>comment on column dbo.order_リクエスト情報.活動結果 is '';</v>
      </c>
    </row>
    <row r="60" spans="1:22" ht="12" customHeight="1">
      <c r="A60" s="40" t="s">
        <v>2173</v>
      </c>
      <c r="B60" s="36" t="s">
        <v>3408</v>
      </c>
      <c r="C60" s="37"/>
      <c r="D60" s="98" t="s">
        <v>569</v>
      </c>
      <c r="E60" s="38" t="s">
        <v>1942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6</v>
      </c>
      <c r="V60" s="1" t="str">
        <f t="shared" ref="V60" si="89">"comment on column "&amp;$A$2&amp;"."&amp;A60&amp;" is '"&amp;B60&amp;"';"</f>
        <v>comment on column dbo.order_リクエスト情報.活動結果種別 is '';</v>
      </c>
    </row>
    <row r="61" spans="1:22" ht="12" customHeight="1">
      <c r="A61" s="40" t="s">
        <v>2174</v>
      </c>
      <c r="B61" s="36" t="s">
        <v>3408</v>
      </c>
      <c r="C61" s="37"/>
      <c r="D61" s="98" t="s">
        <v>569</v>
      </c>
      <c r="E61" s="38" t="s">
        <v>1942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4</v>
      </c>
      <c r="V61" s="1" t="str">
        <f t="shared" ref="V61" si="91">"comment on column "&amp;$A$2&amp;"."&amp;A61&amp;" is '"&amp;B61&amp;"';"</f>
        <v>comment on column dbo.order_リクエスト情報.断念理由 is '';</v>
      </c>
    </row>
    <row r="62" spans="1:22" ht="12" customHeight="1">
      <c r="A62" s="40" t="s">
        <v>2175</v>
      </c>
      <c r="B62" s="36" t="s">
        <v>3408</v>
      </c>
      <c r="C62" s="37"/>
      <c r="D62" s="98" t="s">
        <v>569</v>
      </c>
      <c r="E62" s="38" t="s">
        <v>1942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8</v>
      </c>
      <c r="V62" s="1" t="str">
        <f t="shared" ref="V62" si="93">"comment on column "&amp;$A$2&amp;"."&amp;A62&amp;" is '"&amp;B62&amp;"';"</f>
        <v>comment on column dbo.order_リクエスト情報.活動結果詳細内容 is '';</v>
      </c>
    </row>
    <row r="63" spans="1:22" ht="12" customHeight="1">
      <c r="A63" s="40" t="s">
        <v>2176</v>
      </c>
      <c r="B63" s="36" t="s">
        <v>3408</v>
      </c>
      <c r="C63" s="37"/>
      <c r="D63" s="98" t="s">
        <v>387</v>
      </c>
      <c r="E63" s="38"/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5</v>
      </c>
      <c r="V63" s="1" t="str">
        <f t="shared" ref="V63" si="95">"comment on column "&amp;$A$2&amp;"."&amp;A63&amp;" is '"&amp;B63&amp;"';"</f>
        <v>comment on column dbo.order_リクエスト情報.結果判定日 is '';</v>
      </c>
    </row>
    <row r="64" spans="1:22" ht="12" customHeight="1">
      <c r="A64" s="40" t="s">
        <v>2177</v>
      </c>
      <c r="B64" s="36" t="s">
        <v>3408</v>
      </c>
      <c r="C64" s="37"/>
      <c r="D64" s="98" t="s">
        <v>569</v>
      </c>
      <c r="E64" s="38">
        <v>100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5</v>
      </c>
      <c r="V64" s="1" t="str">
        <f t="shared" ref="V64" si="97">"comment on column "&amp;$A$2&amp;"."&amp;A64&amp;" is '"&amp;B64&amp;"';"</f>
        <v>comment on column dbo.order_リクエスト情報.成約車種名 is '';</v>
      </c>
    </row>
    <row r="65" spans="1:22" ht="12" customHeight="1">
      <c r="A65" s="40" t="s">
        <v>2178</v>
      </c>
      <c r="B65" s="36" t="s">
        <v>3408</v>
      </c>
      <c r="C65" s="37"/>
      <c r="D65" s="98" t="s">
        <v>569</v>
      </c>
      <c r="E65" s="38">
        <v>100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7</v>
      </c>
      <c r="V65" s="1" t="str">
        <f t="shared" ref="V65" si="99">"comment on column "&amp;$A$2&amp;"."&amp;A65&amp;" is '"&amp;B65&amp;"';"</f>
        <v>comment on column dbo.order_リクエスト情報.購入用品１点目 is '';</v>
      </c>
    </row>
    <row r="66" spans="1:22" ht="12" customHeight="1">
      <c r="A66" s="40" t="s">
        <v>2179</v>
      </c>
      <c r="B66" s="36" t="s">
        <v>3408</v>
      </c>
      <c r="C66" s="37"/>
      <c r="D66" s="98" t="s">
        <v>569</v>
      </c>
      <c r="E66" s="38">
        <v>100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7</v>
      </c>
      <c r="V66" s="1" t="str">
        <f t="shared" ref="V66" si="101">"comment on column "&amp;$A$2&amp;"."&amp;A66&amp;" is '"&amp;B66&amp;"';"</f>
        <v>comment on column dbo.order_リクエスト情報.購入用品２点目 is '';</v>
      </c>
    </row>
    <row r="67" spans="1:22" ht="12" customHeight="1">
      <c r="A67" s="40" t="s">
        <v>2180</v>
      </c>
      <c r="B67" s="36" t="s">
        <v>3408</v>
      </c>
      <c r="C67" s="37"/>
      <c r="D67" s="98" t="s">
        <v>569</v>
      </c>
      <c r="E67" s="38">
        <v>100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7</v>
      </c>
      <c r="V67" s="1" t="str">
        <f t="shared" ref="V67" si="103">"comment on column "&amp;$A$2&amp;"."&amp;A67&amp;" is '"&amp;B67&amp;"';"</f>
        <v>comment on column dbo.order_リクエスト情報.購入用品３点目 is '';</v>
      </c>
    </row>
    <row r="68" spans="1:22" ht="12" customHeight="1">
      <c r="A68" s="40" t="s">
        <v>2181</v>
      </c>
      <c r="B68" s="36" t="s">
        <v>3408</v>
      </c>
      <c r="C68" s="37"/>
      <c r="D68" s="98" t="s">
        <v>569</v>
      </c>
      <c r="E68" s="38">
        <v>100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7</v>
      </c>
      <c r="V68" s="1" t="str">
        <f t="shared" ref="V68" si="105">"comment on column "&amp;$A$2&amp;"."&amp;A68&amp;" is '"&amp;B68&amp;"';"</f>
        <v>comment on column dbo.order_リクエスト情報.購入用品４点目 is '';</v>
      </c>
    </row>
    <row r="69" spans="1:22" ht="12" customHeight="1">
      <c r="A69" s="40" t="s">
        <v>2182</v>
      </c>
      <c r="B69" s="36" t="s">
        <v>3408</v>
      </c>
      <c r="C69" s="37"/>
      <c r="D69" s="98" t="s">
        <v>569</v>
      </c>
      <c r="E69" s="38">
        <v>100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7</v>
      </c>
      <c r="V69" s="1" t="str">
        <f t="shared" ref="V69" si="107">"comment on column "&amp;$A$2&amp;"."&amp;A69&amp;" is '"&amp;B69&amp;"';"</f>
        <v>comment on column dbo.order_リクエスト情報.購入用品５点目 is '';</v>
      </c>
    </row>
    <row r="70" spans="1:22" ht="12" customHeight="1">
      <c r="A70" s="40" t="s">
        <v>2183</v>
      </c>
      <c r="B70" s="36" t="s">
        <v>3408</v>
      </c>
      <c r="C70" s="37"/>
      <c r="D70" s="98" t="s">
        <v>387</v>
      </c>
      <c r="E70" s="38"/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5</v>
      </c>
      <c r="V70" s="1" t="str">
        <f t="shared" ref="V70" si="109">"comment on column "&amp;$A$2&amp;"."&amp;A70&amp;" is '"&amp;B70&amp;"';"</f>
        <v>comment on column dbo.order_リクエスト情報.結果登録日 is '';</v>
      </c>
    </row>
    <row r="71" spans="1:22" ht="12" customHeight="1">
      <c r="A71" s="40" t="s">
        <v>2184</v>
      </c>
      <c r="B71" s="36" t="s">
        <v>3408</v>
      </c>
      <c r="C71" s="37"/>
      <c r="D71" s="98" t="s">
        <v>569</v>
      </c>
      <c r="E71" s="38">
        <v>50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12</v>
      </c>
      <c r="V71" s="1" t="str">
        <f t="shared" ref="V71" si="111">"comment on column "&amp;$A$2&amp;"."&amp;A71&amp;" is '"&amp;B71&amp;"';"</f>
        <v>comment on column dbo.order_リクエスト情報.フォローステータスコード is '';</v>
      </c>
    </row>
    <row r="72" spans="1:22" ht="12" customHeight="1">
      <c r="A72" s="40" t="s">
        <v>2096</v>
      </c>
      <c r="B72" s="36" t="s">
        <v>3408</v>
      </c>
      <c r="C72" s="37"/>
      <c r="D72" s="98" t="s">
        <v>569</v>
      </c>
      <c r="E72" s="38">
        <v>100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9</v>
      </c>
      <c r="V72" s="1" t="str">
        <f t="shared" ref="V72" si="113">"comment on column "&amp;$A$2&amp;"."&amp;A72&amp;" is '"&amp;B72&amp;"';"</f>
        <v>comment on column dbo.order_リクエスト情報.フォローステータス is '';</v>
      </c>
    </row>
    <row r="73" spans="1:22" ht="12" customHeight="1">
      <c r="A73" s="40" t="s">
        <v>2185</v>
      </c>
      <c r="B73" s="36" t="s">
        <v>3408</v>
      </c>
      <c r="C73" s="37"/>
      <c r="D73" s="98" t="s">
        <v>2045</v>
      </c>
      <c r="E73" s="38"/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4</v>
      </c>
      <c r="V73" s="1" t="str">
        <f t="shared" ref="V73" si="115">"comment on column "&amp;$A$2&amp;"."&amp;A73&amp;" is '"&amp;B73&amp;"';"</f>
        <v>comment on column dbo.order_リクエスト情報.保有台数 is '';</v>
      </c>
    </row>
    <row r="74" spans="1:22" ht="12" customHeight="1">
      <c r="A74" s="40" t="s">
        <v>2186</v>
      </c>
      <c r="B74" s="36" t="s">
        <v>3408</v>
      </c>
      <c r="C74" s="37"/>
      <c r="D74" s="98" t="s">
        <v>569</v>
      </c>
      <c r="E74" s="38">
        <v>100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7</v>
      </c>
      <c r="V74" s="1" t="str">
        <f t="shared" ref="V74" si="117">"comment on column "&amp;$A$2&amp;"."&amp;A74&amp;" is '"&amp;B74&amp;"';"</f>
        <v>comment on column dbo.order_リクエスト情報.保有メーカー１ is '';</v>
      </c>
    </row>
    <row r="75" spans="1:22" ht="12" customHeight="1">
      <c r="A75" s="40" t="s">
        <v>2187</v>
      </c>
      <c r="B75" s="36" t="s">
        <v>3408</v>
      </c>
      <c r="C75" s="37"/>
      <c r="D75" s="98" t="s">
        <v>569</v>
      </c>
      <c r="E75" s="38">
        <v>100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5</v>
      </c>
      <c r="V75" s="1" t="str">
        <f t="shared" ref="V75" si="119">"comment on column "&amp;$A$2&amp;"."&amp;A75&amp;" is '"&amp;B75&amp;"';"</f>
        <v>comment on column dbo.order_リクエスト情報.保有車名１ is '';</v>
      </c>
    </row>
    <row r="76" spans="1:22" ht="12" customHeight="1">
      <c r="A76" s="40" t="s">
        <v>2188</v>
      </c>
      <c r="B76" s="36" t="s">
        <v>3408</v>
      </c>
      <c r="C76" s="37"/>
      <c r="D76" s="98" t="s">
        <v>569</v>
      </c>
      <c r="E76" s="38">
        <v>20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6</v>
      </c>
      <c r="V76" s="1" t="str">
        <f t="shared" ref="V76" si="121">"comment on column "&amp;$A$2&amp;"."&amp;A76&amp;" is '"&amp;B76&amp;"';"</f>
        <v>comment on column dbo.order_リクエスト情報.保有車年式１ is '';</v>
      </c>
    </row>
    <row r="77" spans="1:22" ht="12" customHeight="1">
      <c r="A77" s="40" t="s">
        <v>2189</v>
      </c>
      <c r="B77" s="36" t="s">
        <v>3408</v>
      </c>
      <c r="C77" s="37"/>
      <c r="D77" s="98" t="s">
        <v>569</v>
      </c>
      <c r="E77" s="38">
        <v>100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5</v>
      </c>
      <c r="V77" s="1" t="str">
        <f t="shared" ref="V77" si="123">"comment on column "&amp;$A$2&amp;"."&amp;A77&amp;" is '"&amp;B77&amp;"';"</f>
        <v>comment on column dbo.order_リクエスト情報.主使用者１ is '';</v>
      </c>
    </row>
    <row r="78" spans="1:22" ht="12" customHeight="1">
      <c r="A78" s="40" t="s">
        <v>2190</v>
      </c>
      <c r="B78" s="36" t="s">
        <v>3408</v>
      </c>
      <c r="C78" s="37"/>
      <c r="D78" s="98" t="s">
        <v>569</v>
      </c>
      <c r="E78" s="38">
        <v>20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7</v>
      </c>
      <c r="V78" s="1" t="str">
        <f t="shared" ref="V78" si="125">"comment on column "&amp;$A$2&amp;"."&amp;A78&amp;" is '"&amp;B78&amp;"';"</f>
        <v>comment on column dbo.order_リクエスト情報.次回車検予定１ is '';</v>
      </c>
    </row>
    <row r="79" spans="1:22" ht="12" customHeight="1">
      <c r="A79" s="40" t="s">
        <v>2191</v>
      </c>
      <c r="B79" s="36" t="s">
        <v>3408</v>
      </c>
      <c r="C79" s="37"/>
      <c r="D79" s="98" t="s">
        <v>569</v>
      </c>
      <c r="E79" s="38">
        <v>20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5</v>
      </c>
      <c r="V79" s="1" t="str">
        <f t="shared" ref="V79" si="127">"comment on column "&amp;$A$2&amp;"."&amp;A79&amp;" is '"&amp;B79&amp;"';"</f>
        <v>comment on column dbo.order_リクエスト情報.下取予定１ is '';</v>
      </c>
    </row>
    <row r="80" spans="1:22" ht="12" customHeight="1">
      <c r="A80" s="40" t="s">
        <v>2192</v>
      </c>
      <c r="B80" s="36" t="s">
        <v>3408</v>
      </c>
      <c r="C80" s="37"/>
      <c r="D80" s="98" t="s">
        <v>569</v>
      </c>
      <c r="E80" s="38">
        <v>100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7</v>
      </c>
      <c r="V80" s="1" t="str">
        <f t="shared" ref="V80" si="129">"comment on column "&amp;$A$2&amp;"."&amp;A80&amp;" is '"&amp;B80&amp;"';"</f>
        <v>comment on column dbo.order_リクエスト情報.保有メーカー２ is '';</v>
      </c>
    </row>
    <row r="81" spans="1:22" ht="12" customHeight="1">
      <c r="A81" s="40" t="s">
        <v>2193</v>
      </c>
      <c r="B81" s="36" t="s">
        <v>3408</v>
      </c>
      <c r="C81" s="37"/>
      <c r="D81" s="98" t="s">
        <v>569</v>
      </c>
      <c r="E81" s="38">
        <v>100</v>
      </c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5</v>
      </c>
      <c r="V81" s="1" t="str">
        <f t="shared" ref="V81" si="131">"comment on column "&amp;$A$2&amp;"."&amp;A81&amp;" is '"&amp;B81&amp;"';"</f>
        <v>comment on column dbo.order_リクエスト情報.保有車名２ is '';</v>
      </c>
    </row>
    <row r="82" spans="1:22" ht="12" customHeight="1">
      <c r="A82" s="40" t="s">
        <v>2194</v>
      </c>
      <c r="B82" s="36" t="s">
        <v>3408</v>
      </c>
      <c r="C82" s="37"/>
      <c r="D82" s="98" t="s">
        <v>569</v>
      </c>
      <c r="E82" s="38">
        <v>20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6</v>
      </c>
      <c r="V82" s="1" t="str">
        <f t="shared" ref="V82" si="133">"comment on column "&amp;$A$2&amp;"."&amp;A82&amp;" is '"&amp;B82&amp;"';"</f>
        <v>comment on column dbo.order_リクエスト情報.保有車年式２ is '';</v>
      </c>
    </row>
    <row r="83" spans="1:22" ht="12" customHeight="1">
      <c r="A83" s="40" t="s">
        <v>2195</v>
      </c>
      <c r="B83" s="36" t="s">
        <v>3408</v>
      </c>
      <c r="C83" s="37"/>
      <c r="D83" s="98" t="s">
        <v>569</v>
      </c>
      <c r="E83" s="38">
        <v>100</v>
      </c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5</v>
      </c>
      <c r="V83" s="1" t="str">
        <f t="shared" ref="V83" si="135">"comment on column "&amp;$A$2&amp;"."&amp;A83&amp;" is '"&amp;B83&amp;"';"</f>
        <v>comment on column dbo.order_リクエスト情報.主使用者２ is '';</v>
      </c>
    </row>
    <row r="84" spans="1:22" ht="12" customHeight="1">
      <c r="A84" s="40" t="s">
        <v>2196</v>
      </c>
      <c r="B84" s="36" t="s">
        <v>3408</v>
      </c>
      <c r="C84" s="37"/>
      <c r="D84" s="98" t="s">
        <v>569</v>
      </c>
      <c r="E84" s="38">
        <v>20</v>
      </c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7</v>
      </c>
      <c r="V84" s="1" t="str">
        <f t="shared" ref="V84" si="137">"comment on column "&amp;$A$2&amp;"."&amp;A84&amp;" is '"&amp;B84&amp;"';"</f>
        <v>comment on column dbo.order_リクエスト情報.次回車検予定２ is '';</v>
      </c>
    </row>
    <row r="85" spans="1:22" ht="12" customHeight="1">
      <c r="A85" s="40" t="s">
        <v>2197</v>
      </c>
      <c r="B85" s="36" t="s">
        <v>3408</v>
      </c>
      <c r="C85" s="37"/>
      <c r="D85" s="98" t="s">
        <v>569</v>
      </c>
      <c r="E85" s="38">
        <v>20</v>
      </c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5</v>
      </c>
      <c r="V85" s="1" t="str">
        <f t="shared" ref="V85" si="139">"comment on column "&amp;$A$2&amp;"."&amp;A85&amp;" is '"&amp;B85&amp;"';"</f>
        <v>comment on column dbo.order_リクエスト情報.下取予定２ is '';</v>
      </c>
    </row>
    <row r="86" spans="1:22" ht="12" customHeight="1">
      <c r="A86" s="40" t="s">
        <v>2088</v>
      </c>
      <c r="B86" s="36" t="s">
        <v>3408</v>
      </c>
      <c r="C86" s="37"/>
      <c r="D86" s="98" t="s">
        <v>569</v>
      </c>
      <c r="E86" s="38">
        <v>20</v>
      </c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6</v>
      </c>
      <c r="V86" s="1" t="str">
        <f t="shared" ref="V86" si="141">"comment on column "&amp;$A$2&amp;"."&amp;A86&amp;" is '"&amp;B86&amp;"';"</f>
        <v>comment on column dbo.order_リクエスト情報.お客様コード is '';</v>
      </c>
    </row>
    <row r="87" spans="1:22" ht="12" customHeight="1">
      <c r="A87" s="40" t="s">
        <v>2198</v>
      </c>
      <c r="B87" s="36" t="s">
        <v>3408</v>
      </c>
      <c r="C87" s="37"/>
      <c r="D87" s="98" t="s">
        <v>387</v>
      </c>
      <c r="E87" s="38"/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12</v>
      </c>
      <c r="V87" s="1" t="str">
        <f t="shared" ref="V87" si="143">"comment on column "&amp;$A$2&amp;"."&amp;A87&amp;" is '"&amp;B87&amp;"';"</f>
        <v>comment on column dbo.order_リクエスト情報.受注・入庫日_スラッシュ is '';</v>
      </c>
    </row>
    <row r="88" spans="1:22" ht="12" customHeight="1">
      <c r="A88" s="40" t="s">
        <v>2199</v>
      </c>
      <c r="B88" s="36" t="s">
        <v>3408</v>
      </c>
      <c r="C88" s="37"/>
      <c r="D88" s="98" t="s">
        <v>569</v>
      </c>
      <c r="E88" s="38">
        <v>32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4</v>
      </c>
      <c r="V88" s="1" t="str">
        <f t="shared" ref="V88" si="145">"comment on column "&amp;$A$2&amp;"."&amp;A88&amp;" is '"&amp;B88&amp;"';"</f>
        <v>comment on column dbo.order_リクエスト情報.受注No is '';</v>
      </c>
    </row>
    <row r="89" spans="1:22" ht="12" customHeight="1">
      <c r="A89" s="40" t="s">
        <v>2200</v>
      </c>
      <c r="B89" s="36" t="s">
        <v>3408</v>
      </c>
      <c r="C89" s="37"/>
      <c r="D89" s="98" t="s">
        <v>387</v>
      </c>
      <c r="E89" s="38"/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5</v>
      </c>
      <c r="V89" s="1" t="str">
        <f t="shared" ref="V89" si="147">"comment on column "&amp;$A$2&amp;"."&amp;A89&amp;" is '"&amp;B89&amp;"';"</f>
        <v>comment on column dbo.order_リクエスト情報.受注計上日 is '';</v>
      </c>
    </row>
    <row r="90" spans="1:22" ht="12" customHeight="1">
      <c r="A90" s="40" t="s">
        <v>2201</v>
      </c>
      <c r="B90" s="36" t="s">
        <v>3408</v>
      </c>
      <c r="C90" s="37"/>
      <c r="D90" s="98" t="s">
        <v>387</v>
      </c>
      <c r="E90" s="38"/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6</v>
      </c>
      <c r="V90" s="1" t="str">
        <f t="shared" ref="V90" si="149">"comment on column "&amp;$A$2&amp;"."&amp;A90&amp;" is '"&amp;B90&amp;"';"</f>
        <v>comment on column dbo.order_リクエスト情報.受注・入庫日 is '';</v>
      </c>
    </row>
    <row r="91" spans="1:22" ht="12" customHeight="1">
      <c r="A91" s="40" t="s">
        <v>2202</v>
      </c>
      <c r="B91" s="36" t="s">
        <v>3408</v>
      </c>
      <c r="C91" s="37"/>
      <c r="D91" s="98" t="s">
        <v>569</v>
      </c>
      <c r="E91" s="38">
        <v>32</v>
      </c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4</v>
      </c>
      <c r="V91" s="1" t="str">
        <f t="shared" ref="V91" si="151">"comment on column "&amp;$A$2&amp;"."&amp;A91&amp;" is '"&amp;B91&amp;"';"</f>
        <v>comment on column dbo.order_リクエスト情報.注文ＮＯ is '';</v>
      </c>
    </row>
    <row r="92" spans="1:22" ht="12" customHeight="1">
      <c r="A92" s="40" t="s">
        <v>2203</v>
      </c>
      <c r="B92" s="36" t="s">
        <v>3408</v>
      </c>
      <c r="C92" s="37"/>
      <c r="D92" s="98" t="s">
        <v>569</v>
      </c>
      <c r="E92" s="38">
        <v>1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4</v>
      </c>
      <c r="V92" s="1" t="str">
        <f t="shared" ref="V92" si="153">"comment on column "&amp;$A$2&amp;"."&amp;A92&amp;" is '"&amp;B92&amp;"';"</f>
        <v>comment on column dbo.order_リクエスト情報.新車受注 is '';</v>
      </c>
    </row>
    <row r="93" spans="1:22" ht="12" customHeight="1">
      <c r="A93" s="40" t="s">
        <v>2204</v>
      </c>
      <c r="B93" s="36" t="s">
        <v>3408</v>
      </c>
      <c r="C93" s="37"/>
      <c r="D93" s="98" t="s">
        <v>569</v>
      </c>
      <c r="E93" s="38">
        <v>1</v>
      </c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5</v>
      </c>
      <c r="V93" s="1" t="str">
        <f t="shared" ref="V93" si="155">"comment on column "&amp;$A$2&amp;"."&amp;A93&amp;" is '"&amp;B93&amp;"';"</f>
        <v>comment on column dbo.order_リクエスト情報.中古車受注 is '';</v>
      </c>
    </row>
    <row r="94" spans="1:22" ht="12" customHeight="1">
      <c r="A94" s="40" t="s">
        <v>2205</v>
      </c>
      <c r="B94" s="36" t="s">
        <v>3408</v>
      </c>
      <c r="C94" s="37"/>
      <c r="D94" s="98" t="s">
        <v>569</v>
      </c>
      <c r="E94" s="38">
        <v>1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7</v>
      </c>
      <c r="V94" s="1" t="str">
        <f t="shared" ref="V94" si="157">"comment on column "&amp;$A$2&amp;"."&amp;A94&amp;" is '"&amp;B94&amp;"';"</f>
        <v>comment on column dbo.order_リクエスト情報.サービス入庫他 is '';</v>
      </c>
    </row>
    <row r="95" spans="1:22" ht="12" customHeight="1">
      <c r="A95" s="40" t="s">
        <v>2206</v>
      </c>
      <c r="B95" s="36" t="s">
        <v>3408</v>
      </c>
      <c r="C95" s="37"/>
      <c r="D95" s="98" t="s">
        <v>569</v>
      </c>
      <c r="E95" s="38">
        <v>100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8</v>
      </c>
      <c r="V95" s="1" t="str">
        <f t="shared" ref="V95" si="159">"comment on column "&amp;$A$2&amp;"."&amp;A95&amp;" is '"&amp;B95&amp;"';"</f>
        <v>comment on column dbo.order_リクエスト情報.フォロー不可区分 is '';</v>
      </c>
    </row>
    <row r="96" spans="1:22" ht="12">
      <c r="A96" s="35"/>
      <c r="B96" s="36"/>
      <c r="C96" s="39"/>
      <c r="D96" s="98"/>
      <c r="E96" s="38"/>
      <c r="F96" s="57"/>
      <c r="G96" s="38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si="0"/>
        <v>0</v>
      </c>
      <c r="V96" s="1" t="str">
        <f t="shared" si="1"/>
        <v>comment on column dbo.order_リクエスト情報. is '';</v>
      </c>
    </row>
    <row r="97" spans="1:22" ht="12.6" thickBot="1">
      <c r="A97" s="48"/>
      <c r="B97" s="49"/>
      <c r="C97" s="50"/>
      <c r="D97" s="97"/>
      <c r="E97" s="51"/>
      <c r="F97" s="20"/>
      <c r="G97" s="51"/>
      <c r="H97" s="5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200"/>
      <c r="T97" s="201"/>
      <c r="U97" s="1">
        <f t="shared" si="0"/>
        <v>0</v>
      </c>
      <c r="V97" s="1" t="str">
        <f t="shared" si="1"/>
        <v>comment on column dbo.order_リクエスト情報. is '';</v>
      </c>
    </row>
  </sheetData>
  <dataConsolidate link="1"/>
  <mergeCells count="112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96:T96"/>
    <mergeCell ref="S97:T97"/>
    <mergeCell ref="S95:T95"/>
    <mergeCell ref="S94:T94"/>
    <mergeCell ref="S93:T93"/>
    <mergeCell ref="S92:T92"/>
    <mergeCell ref="S91:T91"/>
    <mergeCell ref="S84:T84"/>
    <mergeCell ref="S83:T83"/>
    <mergeCell ref="S82:T82"/>
    <mergeCell ref="S81:T81"/>
    <mergeCell ref="S80:T80"/>
    <mergeCell ref="S79:T79"/>
    <mergeCell ref="S90:T90"/>
    <mergeCell ref="S89:T89"/>
    <mergeCell ref="S88:T88"/>
    <mergeCell ref="S87:T87"/>
    <mergeCell ref="S86:T86"/>
    <mergeCell ref="S85:T85"/>
    <mergeCell ref="S72:T72"/>
    <mergeCell ref="S71:T71"/>
    <mergeCell ref="S70:T70"/>
    <mergeCell ref="S69:T69"/>
    <mergeCell ref="S68:T68"/>
    <mergeCell ref="S67:T67"/>
    <mergeCell ref="S78:T78"/>
    <mergeCell ref="S77:T77"/>
    <mergeCell ref="S76:T76"/>
    <mergeCell ref="S75:T75"/>
    <mergeCell ref="S74:T74"/>
    <mergeCell ref="S73:T73"/>
    <mergeCell ref="S60:T60"/>
    <mergeCell ref="S59:T59"/>
    <mergeCell ref="S58:T58"/>
    <mergeCell ref="S57:T57"/>
    <mergeCell ref="S56:T56"/>
    <mergeCell ref="S55:T55"/>
    <mergeCell ref="S66:T66"/>
    <mergeCell ref="S65:T65"/>
    <mergeCell ref="S64:T64"/>
    <mergeCell ref="S63:T63"/>
    <mergeCell ref="S62:T62"/>
    <mergeCell ref="S61:T61"/>
    <mergeCell ref="S48:T48"/>
    <mergeCell ref="S47:T47"/>
    <mergeCell ref="S46:T46"/>
    <mergeCell ref="S45:T45"/>
    <mergeCell ref="S44:T44"/>
    <mergeCell ref="S43:T43"/>
    <mergeCell ref="S54:T54"/>
    <mergeCell ref="S53:T53"/>
    <mergeCell ref="S52:T52"/>
    <mergeCell ref="S51:T51"/>
    <mergeCell ref="S50:T50"/>
    <mergeCell ref="S49:T49"/>
    <mergeCell ref="S36:T36"/>
    <mergeCell ref="S35:T35"/>
    <mergeCell ref="S34:T34"/>
    <mergeCell ref="S33:T33"/>
    <mergeCell ref="S32:T32"/>
    <mergeCell ref="S31:T31"/>
    <mergeCell ref="S42:T42"/>
    <mergeCell ref="S41:T41"/>
    <mergeCell ref="S40:T40"/>
    <mergeCell ref="S39:T39"/>
    <mergeCell ref="S38:T38"/>
    <mergeCell ref="S37:T37"/>
    <mergeCell ref="S18:T18"/>
    <mergeCell ref="S17:T17"/>
    <mergeCell ref="S24:T24"/>
    <mergeCell ref="S23:T23"/>
    <mergeCell ref="S22:T22"/>
    <mergeCell ref="S21:T21"/>
    <mergeCell ref="S20:T20"/>
    <mergeCell ref="S19:T19"/>
    <mergeCell ref="S30:T30"/>
    <mergeCell ref="S29:T29"/>
    <mergeCell ref="S28:T28"/>
    <mergeCell ref="S27:T27"/>
    <mergeCell ref="S26:T26"/>
    <mergeCell ref="S25:T25"/>
  </mergeCells>
  <phoneticPr fontId="3"/>
  <conditionalFormatting sqref="I4">
    <cfRule type="expression" dxfId="161" priority="1">
      <formula>COUNTA($I$4)&lt;1</formula>
    </cfRule>
  </conditionalFormatting>
  <dataValidations count="5">
    <dataValidation showDropDown="1" showInputMessage="1" showErrorMessage="1" error="その値は入力できません" sqref="C7:C97" xr:uid="{F9C73779-A3CA-40A1-8549-E306709D4AB8}"/>
    <dataValidation type="list" allowBlank="1" showInputMessage="1" showErrorMessage="1" sqref="D7:D1048576" xr:uid="{A9352884-77BA-4574-A324-22A3B0B7FACB}">
      <formula1>"CHAR,VARCHAR,VARCHAR2,LONG,NUMBER,DATE,TIMESTAMP"</formula1>
    </dataValidation>
    <dataValidation type="whole" allowBlank="1" showInputMessage="1" showErrorMessage="1" sqref="I7:R97 E7:F97" xr:uid="{B518E1B0-827D-4FE9-95D4-66AABFFA3789}">
      <formula1>0</formula1>
      <formula2>999999999</formula2>
    </dataValidation>
    <dataValidation type="list" allowBlank="1" showInputMessage="1" showErrorMessage="1" sqref="H7:H1048576" xr:uid="{DD08EE4D-7D1F-439C-A40C-B24F8EC73B15}">
      <formula1>"　,NOT NULL"</formula1>
    </dataValidation>
    <dataValidation type="list" allowBlank="1" showInputMessage="1" showErrorMessage="1" sqref="I4:R4" xr:uid="{0E127EF5-391F-4FA8-8E2E-D2A703EFE0DE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273D-6132-4C00-9998-1E297FFF7172}">
  <sheetPr codeName="Sheet7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66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dbo.order_リクエスト明細ＤＢ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2149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4</v>
      </c>
      <c r="V7" s="1" t="str">
        <f>"comment on column "&amp;$A$2&amp;"."&amp;A7&amp;" is '"&amp;B7&amp;"';"</f>
        <v>comment on column dbo.order_リクエスト明細ＤＢ.予約内容 is '';</v>
      </c>
    </row>
    <row r="8" spans="1:22" ht="12" customHeight="1">
      <c r="A8" s="40" t="s">
        <v>2208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5</v>
      </c>
      <c r="V8" s="1" t="str">
        <f t="shared" ref="V8:V18" si="1">"comment on column "&amp;$A$2&amp;"."&amp;A8&amp;" is '"&amp;B8&amp;"';"</f>
        <v>comment on column dbo.order_リクエスト明細ＤＢ.希望店舗名 is '';</v>
      </c>
    </row>
    <row r="9" spans="1:22" ht="12" customHeight="1">
      <c r="A9" s="40" t="s">
        <v>2209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4</v>
      </c>
      <c r="V9" s="1" t="str">
        <f t="shared" si="1"/>
        <v>comment on column dbo.order_リクエスト明細ＤＢ.希望車名 is '';</v>
      </c>
    </row>
    <row r="10" spans="1:22" ht="12" customHeight="1">
      <c r="A10" s="35" t="s">
        <v>2210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dbo.order_リクエスト明細ＤＢ.希望型式 is '';</v>
      </c>
    </row>
    <row r="11" spans="1:22" ht="12" customHeight="1">
      <c r="A11" s="35" t="s">
        <v>2211</v>
      </c>
      <c r="B11" s="36" t="s">
        <v>3408</v>
      </c>
      <c r="C11" s="39"/>
      <c r="D11" s="98" t="s">
        <v>1944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dbo.order_リクエスト明細ＤＢ.第一希望日時 is '';</v>
      </c>
    </row>
    <row r="12" spans="1:22" ht="12" customHeight="1">
      <c r="A12" s="40" t="s">
        <v>2157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dbo.order_リクエスト明細ＤＢ.購入希望予定時期 is '';</v>
      </c>
    </row>
    <row r="13" spans="1:22" ht="12" customHeight="1">
      <c r="A13" s="40" t="s">
        <v>2066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9</v>
      </c>
      <c r="V13" s="1" t="str">
        <f t="shared" si="1"/>
        <v>comment on column dbo.order_リクエスト明細ＤＢ.fk_会社販売ＩＤ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dbo.order_リクエスト明細ＤＢ.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dbo.order_リクエスト明細ＤＢ.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dbo.order_リクエスト明細ＤＢ.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dbo.order_リクエスト明細ＤＢ.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dbo.order_リクエスト明細ＤＢ.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60" priority="1">
      <formula>COUNTA($I$4)&lt;1</formula>
    </cfRule>
  </conditionalFormatting>
  <dataValidations count="5">
    <dataValidation showDropDown="1" showInputMessage="1" showErrorMessage="1" error="その値は入力できません" sqref="C7:C18" xr:uid="{3C06540B-625F-428D-92F3-25D644FF18EA}"/>
    <dataValidation type="list" allowBlank="1" showInputMessage="1" showErrorMessage="1" sqref="D7:D1048576" xr:uid="{20C53CD0-2FA4-4597-A38F-88C79D10362F}">
      <formula1>"CHAR,VARCHAR,VARCHAR2,LONG,NUMBER,DATE,TIMESTAMP"</formula1>
    </dataValidation>
    <dataValidation type="whole" allowBlank="1" showInputMessage="1" showErrorMessage="1" sqref="E7:F18 I7:R18" xr:uid="{D3780F84-D046-48F1-8C18-6E38301A72B6}">
      <formula1>0</formula1>
      <formula2>999999999</formula2>
    </dataValidation>
    <dataValidation type="list" allowBlank="1" showInputMessage="1" showErrorMessage="1" sqref="H7:H1048576" xr:uid="{EA34C0E3-CEDC-4677-9AF6-399E2162F7B6}">
      <formula1>"　,NOT NULL"</formula1>
    </dataValidation>
    <dataValidation type="list" allowBlank="1" showInputMessage="1" showErrorMessage="1" sqref="I4:R4" xr:uid="{92DB8E50-63E9-4070-82DF-202BDFB4940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A1B8-76B2-43B7-AD74-E3D110BCA400}">
  <sheetPr codeName="Sheet80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67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dbo.order_リクエスト活動備考ＤＢ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2213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13</v>
      </c>
      <c r="V7" s="1" t="str">
        <f>"comment on column "&amp;$A$2&amp;"."&amp;A7&amp;" is '"&amp;B7&amp;"';"</f>
        <v>comment on column dbo.order_リクエスト活動備考ＤＢ.リクエストフォロー活動備考 is '';</v>
      </c>
    </row>
    <row r="8" spans="1:22" ht="12" customHeight="1">
      <c r="A8" s="40" t="s">
        <v>2066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dbo.order_リクエスト活動備考ＤＢ.fk_会社販売ＩＤ is '';</v>
      </c>
    </row>
    <row r="9" spans="1:22" ht="12" customHeight="1">
      <c r="A9" s="40"/>
      <c r="B9" s="36"/>
      <c r="C9" s="37"/>
      <c r="D9" s="98"/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0</v>
      </c>
      <c r="V9" s="1" t="str">
        <f t="shared" si="1"/>
        <v>comment on column dbo.order_リクエスト活動備考ＤＢ.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dbo.order_リクエスト活動備考ＤＢ.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dbo.order_リクエスト活動備考ＤＢ.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dbo.order_リクエスト活動備考ＤＢ.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dbo.order_リクエスト活動備考ＤＢ.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dbo.order_リクエスト活動備考ＤＢ.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dbo.order_リクエスト活動備考ＤＢ.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dbo.order_リクエスト活動備考ＤＢ.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dbo.order_リクエスト活動備考ＤＢ.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dbo.order_リクエスト活動備考ＤＢ.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59" priority="1">
      <formula>COUNTA($I$4)&lt;1</formula>
    </cfRule>
  </conditionalFormatting>
  <dataValidations count="5">
    <dataValidation showDropDown="1" showInputMessage="1" showErrorMessage="1" error="その値は入力できません" sqref="C7:C18" xr:uid="{462E9D21-2E8C-4E8B-8587-BDEA5FC4A616}"/>
    <dataValidation type="list" allowBlank="1" showInputMessage="1" showErrorMessage="1" sqref="D7:D1048576" xr:uid="{CD94B143-4702-48BE-BD5B-46DBC2F69BC4}">
      <formula1>"CHAR,VARCHAR,VARCHAR2,LONG,NUMBER,DATE,TIMESTAMP"</formula1>
    </dataValidation>
    <dataValidation type="whole" allowBlank="1" showInputMessage="1" showErrorMessage="1" sqref="E7:F18 I7:R18" xr:uid="{EA632480-02BC-46B3-A926-9B243B5A0F01}">
      <formula1>0</formula1>
      <formula2>999999999</formula2>
    </dataValidation>
    <dataValidation type="list" allowBlank="1" showInputMessage="1" showErrorMessage="1" sqref="H7:H1048576" xr:uid="{329465CB-F273-41E2-A5EE-A4A872E7A93A}">
      <formula1>"　,NOT NULL"</formula1>
    </dataValidation>
    <dataValidation type="list" allowBlank="1" showInputMessage="1" showErrorMessage="1" sqref="I4:R4" xr:uid="{F5B75F57-09D4-4329-BF23-482E63DD9A8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B3D2-428C-40BE-9A6E-48AADC898D61}">
  <sheetPr codeName="Sheet81">
    <pageSetUpPr fitToPage="1"/>
  </sheetPr>
  <dimension ref="A1:V45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68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dbo.order_リクエスト登録情報ＤＢ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dbo.order_リクエスト登録情報ＤＢ.会社コード is '';</v>
      </c>
    </row>
    <row r="8" spans="1:22" ht="12" customHeight="1">
      <c r="A8" s="40" t="s">
        <v>2084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45" si="0">LEN(A8)</f>
        <v>10</v>
      </c>
      <c r="V8" s="1" t="str">
        <f t="shared" ref="V8:V45" si="1">"comment on column "&amp;$A$2&amp;"."&amp;A8&amp;" is '"&amp;B8&amp;"';"</f>
        <v>comment on column dbo.order_リクエスト登録情報ＤＢ.ブランド販売店コード is '';</v>
      </c>
    </row>
    <row r="9" spans="1:22" ht="12" customHeight="1">
      <c r="A9" s="40" t="s">
        <v>2085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dbo.order_リクエスト登録情報ＤＢ.リクエストＩＤ is '';</v>
      </c>
    </row>
    <row r="10" spans="1:22" ht="12" customHeight="1">
      <c r="A10" s="35" t="s">
        <v>2215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7</v>
      </c>
      <c r="V10" s="1" t="str">
        <f t="shared" si="1"/>
        <v>comment on column dbo.order_リクエスト登録情報ＤＢ.オーナーズＩＤ is '';</v>
      </c>
    </row>
    <row r="11" spans="1:22" ht="12" customHeight="1">
      <c r="A11" s="35" t="s">
        <v>2216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dbo.order_リクエスト登録情報ＤＢ.ＯＨＰコード is '';</v>
      </c>
    </row>
    <row r="12" spans="1:22" ht="12" customHeight="1">
      <c r="A12" s="40" t="s">
        <v>2217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dbo.order_リクエスト登録情報ＤＢ.ＧＡＺＯＯ会員ＮＯ is '';</v>
      </c>
    </row>
    <row r="13" spans="1:22" ht="12" customHeight="1">
      <c r="A13" s="40" t="s">
        <v>2218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7</v>
      </c>
      <c r="V13" s="1" t="str">
        <f t="shared" si="1"/>
        <v>comment on column dbo.order_リクエスト登録情報ＤＢ.ＧＢＯＯＫＩＤ is '';</v>
      </c>
    </row>
    <row r="14" spans="1:22" ht="12" customHeight="1">
      <c r="A14" s="40" t="s">
        <v>2219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dbo.order_リクエスト登録情報ＤＢ.トヨタフレンドＩＤ is '';</v>
      </c>
    </row>
    <row r="15" spans="1:22" ht="12" customHeight="1">
      <c r="A15" s="40" t="s">
        <v>2220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dbo.order_リクエスト登録情報ＤＢ.車台番号 is '';</v>
      </c>
    </row>
    <row r="16" spans="1:22" ht="12" customHeight="1">
      <c r="A16" s="40" t="s">
        <v>2221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6</v>
      </c>
      <c r="V16" s="1" t="str">
        <f t="shared" si="1"/>
        <v>comment on column dbo.order_リクエスト登録情報ＤＢ.顧客氏名＿姓 is '';</v>
      </c>
    </row>
    <row r="17" spans="1:22" ht="12" customHeight="1">
      <c r="A17" s="40" t="s">
        <v>2222</v>
      </c>
      <c r="B17" s="36" t="s">
        <v>3408</v>
      </c>
      <c r="C17" s="37"/>
      <c r="D17" s="98" t="s">
        <v>569</v>
      </c>
      <c r="E17" s="38" t="s">
        <v>1942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6</v>
      </c>
      <c r="V17" s="1" t="str">
        <f t="shared" ref="V17" si="3">"comment on column "&amp;$A$2&amp;"."&amp;A17&amp;" is '"&amp;B17&amp;"';"</f>
        <v>comment on column dbo.order_リクエスト登録情報ＤＢ.顧客氏名＿名 is '';</v>
      </c>
    </row>
    <row r="18" spans="1:22" ht="12" customHeight="1">
      <c r="A18" s="40" t="s">
        <v>2223</v>
      </c>
      <c r="B18" s="36" t="s">
        <v>3408</v>
      </c>
      <c r="C18" s="37"/>
      <c r="D18" s="98" t="s">
        <v>569</v>
      </c>
      <c r="E18" s="38" t="s">
        <v>1942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8</v>
      </c>
      <c r="V18" s="1" t="str">
        <f t="shared" ref="V18" si="5">"comment on column "&amp;$A$2&amp;"."&amp;A18&amp;" is '"&amp;B18&amp;"';"</f>
        <v>comment on column dbo.order_リクエスト登録情報ＤＢ.顧客氏名カナ＿姓 is '';</v>
      </c>
    </row>
    <row r="19" spans="1:22" ht="12" customHeight="1">
      <c r="A19" s="40" t="s">
        <v>2224</v>
      </c>
      <c r="B19" s="36" t="s">
        <v>3408</v>
      </c>
      <c r="C19" s="37"/>
      <c r="D19" s="98" t="s">
        <v>569</v>
      </c>
      <c r="E19" s="38" t="s">
        <v>1942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dbo.order_リクエスト登録情報ＤＢ.顧客氏名カナ＿名 is '';</v>
      </c>
    </row>
    <row r="20" spans="1:22" ht="12" customHeight="1">
      <c r="A20" s="40" t="s">
        <v>2225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dbo.order_リクエスト登録情報ＤＢ.お客様圧縮カナ姓名 is '';</v>
      </c>
    </row>
    <row r="21" spans="1:22" ht="12" customHeight="1">
      <c r="A21" s="40" t="s">
        <v>2226</v>
      </c>
      <c r="B21" s="36" t="s">
        <v>3408</v>
      </c>
      <c r="C21" s="37"/>
      <c r="D21" s="98" t="s">
        <v>569</v>
      </c>
      <c r="E21" s="38" t="s">
        <v>1942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7</v>
      </c>
      <c r="V21" s="1" t="str">
        <f t="shared" ref="V21" si="11">"comment on column "&amp;$A$2&amp;"."&amp;A21&amp;" is '"&amp;B21&amp;"';"</f>
        <v>comment on column dbo.order_リクエスト登録情報ＤＢ.リクエスト年齢 is '';</v>
      </c>
    </row>
    <row r="22" spans="1:22" ht="12" customHeight="1">
      <c r="A22" s="40" t="s">
        <v>2227</v>
      </c>
      <c r="B22" s="36" t="s">
        <v>3408</v>
      </c>
      <c r="C22" s="37"/>
      <c r="D22" s="98" t="s">
        <v>569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dbo.order_リクエスト登録情報ＤＢ.リクエスト生年月日 is '';</v>
      </c>
    </row>
    <row r="23" spans="1:22" ht="12" customHeight="1">
      <c r="A23" s="40" t="s">
        <v>2138</v>
      </c>
      <c r="B23" s="36" t="s">
        <v>3408</v>
      </c>
      <c r="C23" s="37"/>
      <c r="D23" s="98" t="s">
        <v>569</v>
      </c>
      <c r="E23" s="38" t="s">
        <v>1942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4</v>
      </c>
      <c r="V23" s="1" t="str">
        <f t="shared" ref="V23" si="15">"comment on column "&amp;$A$2&amp;"."&amp;A23&amp;" is '"&amp;B23&amp;"';"</f>
        <v>comment on column dbo.order_リクエスト登録情報ＤＢ.性別区分 is '';</v>
      </c>
    </row>
    <row r="24" spans="1:22" ht="12" customHeight="1">
      <c r="A24" s="40" t="s">
        <v>2228</v>
      </c>
      <c r="B24" s="36" t="s">
        <v>3408</v>
      </c>
      <c r="C24" s="37"/>
      <c r="D24" s="98" t="s">
        <v>569</v>
      </c>
      <c r="E24" s="38" t="s">
        <v>1942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7</v>
      </c>
      <c r="V24" s="1" t="str">
        <f t="shared" ref="V24" si="17">"comment on column "&amp;$A$2&amp;"."&amp;A24&amp;" is '"&amp;B24&amp;"';"</f>
        <v>comment on column dbo.order_リクエスト登録情報ＤＢ.リクエスト職業 is '';</v>
      </c>
    </row>
    <row r="25" spans="1:22" ht="12" customHeight="1">
      <c r="A25" s="40" t="s">
        <v>2229</v>
      </c>
      <c r="B25" s="36" t="s">
        <v>3408</v>
      </c>
      <c r="C25" s="37"/>
      <c r="D25" s="98" t="s">
        <v>569</v>
      </c>
      <c r="E25" s="38" t="s">
        <v>1942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9</v>
      </c>
      <c r="V25" s="1" t="str">
        <f t="shared" ref="V25" si="19">"comment on column "&amp;$A$2&amp;"."&amp;A25&amp;" is '"&amp;B25&amp;"';"</f>
        <v>comment on column dbo.order_リクエスト登録情報ＤＢ.リクエスト郵便番号 is '';</v>
      </c>
    </row>
    <row r="26" spans="1:22" ht="12" customHeight="1">
      <c r="A26" s="40" t="s">
        <v>2230</v>
      </c>
      <c r="B26" s="36" t="s">
        <v>3408</v>
      </c>
      <c r="C26" s="37"/>
      <c r="D26" s="98" t="s">
        <v>569</v>
      </c>
      <c r="E26" s="38" t="s">
        <v>1942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9</v>
      </c>
      <c r="V26" s="1" t="str">
        <f t="shared" ref="V26" si="21">"comment on column "&amp;$A$2&amp;"."&amp;A26&amp;" is '"&amp;B26&amp;"';"</f>
        <v>comment on column dbo.order_リクエスト登録情報ＤＢ.リクエスト都道府県 is '';</v>
      </c>
    </row>
    <row r="27" spans="1:22" ht="12" customHeight="1">
      <c r="A27" s="40" t="s">
        <v>2231</v>
      </c>
      <c r="B27" s="36" t="s">
        <v>3408</v>
      </c>
      <c r="C27" s="37"/>
      <c r="D27" s="98" t="s">
        <v>569</v>
      </c>
      <c r="E27" s="38" t="s">
        <v>1942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8</v>
      </c>
      <c r="V27" s="1" t="str">
        <f t="shared" ref="V27" si="23">"comment on column "&amp;$A$2&amp;"."&amp;A27&amp;" is '"&amp;B27&amp;"';"</f>
        <v>comment on column dbo.order_リクエスト登録情報ＤＢ.リクエスト住所１ is '';</v>
      </c>
    </row>
    <row r="28" spans="1:22" ht="12" customHeight="1">
      <c r="A28" s="40" t="s">
        <v>2232</v>
      </c>
      <c r="B28" s="36" t="s">
        <v>3408</v>
      </c>
      <c r="C28" s="37"/>
      <c r="D28" s="98" t="s">
        <v>569</v>
      </c>
      <c r="E28" s="38" t="s">
        <v>1942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dbo.order_リクエスト登録情報ＤＢ.リクエスト住所２ is '';</v>
      </c>
    </row>
    <row r="29" spans="1:22" ht="12" customHeight="1">
      <c r="A29" s="40" t="s">
        <v>2233</v>
      </c>
      <c r="B29" s="36" t="s">
        <v>3408</v>
      </c>
      <c r="C29" s="37"/>
      <c r="D29" s="98" t="s">
        <v>569</v>
      </c>
      <c r="E29" s="38" t="s">
        <v>1942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8</v>
      </c>
      <c r="V29" s="1" t="str">
        <f t="shared" ref="V29" si="27">"comment on column "&amp;$A$2&amp;"."&amp;A29&amp;" is '"&amp;B29&amp;"';"</f>
        <v>comment on column dbo.order_リクエスト登録情報ＤＢ.リクエスト住所３ is '';</v>
      </c>
    </row>
    <row r="30" spans="1:22" ht="12" customHeight="1">
      <c r="A30" s="40" t="s">
        <v>2234</v>
      </c>
      <c r="B30" s="36" t="s">
        <v>3408</v>
      </c>
      <c r="C30" s="37"/>
      <c r="D30" s="98" t="s">
        <v>569</v>
      </c>
      <c r="E30" s="38" t="s">
        <v>1942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dbo.order_リクエスト登録情報ＤＢ.電子メール使用区分 is '';</v>
      </c>
    </row>
    <row r="31" spans="1:22" ht="12" customHeight="1">
      <c r="A31" s="40" t="s">
        <v>2235</v>
      </c>
      <c r="B31" s="36" t="s">
        <v>3408</v>
      </c>
      <c r="C31" s="37"/>
      <c r="D31" s="98" t="s">
        <v>569</v>
      </c>
      <c r="E31" s="38" t="s">
        <v>1942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14</v>
      </c>
      <c r="V31" s="1" t="str">
        <f t="shared" ref="V31" si="31">"comment on column "&amp;$A$2&amp;"."&amp;A31&amp;" is '"&amp;B31&amp;"';"</f>
        <v>comment on column dbo.order_リクエスト登録情報ＤＢ.リクエストＥメールアドレス１ is '';</v>
      </c>
    </row>
    <row r="32" spans="1:22" ht="12" customHeight="1">
      <c r="A32" s="40" t="s">
        <v>2236</v>
      </c>
      <c r="B32" s="36" t="s">
        <v>3408</v>
      </c>
      <c r="C32" s="37"/>
      <c r="D32" s="98" t="s">
        <v>569</v>
      </c>
      <c r="E32" s="38" t="s">
        <v>1942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14</v>
      </c>
      <c r="V32" s="1" t="str">
        <f t="shared" ref="V32" si="33">"comment on column "&amp;$A$2&amp;"."&amp;A32&amp;" is '"&amp;B32&amp;"';"</f>
        <v>comment on column dbo.order_リクエスト登録情報ＤＢ.リクエストＥメールアドレス２ is '';</v>
      </c>
    </row>
    <row r="33" spans="1:22" ht="12" customHeight="1">
      <c r="A33" s="40" t="s">
        <v>2237</v>
      </c>
      <c r="B33" s="36" t="s">
        <v>3408</v>
      </c>
      <c r="C33" s="37"/>
      <c r="D33" s="98" t="s">
        <v>569</v>
      </c>
      <c r="E33" s="38" t="s">
        <v>1942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14</v>
      </c>
      <c r="V33" s="1" t="str">
        <f t="shared" ref="V33" si="35">"comment on column "&amp;$A$2&amp;"."&amp;A33&amp;" is '"&amp;B33&amp;"';"</f>
        <v>comment on column dbo.order_リクエスト登録情報ＤＢ.リクエスト携帯メールアドレス is '';</v>
      </c>
    </row>
    <row r="34" spans="1:22" ht="12" customHeight="1">
      <c r="A34" s="40" t="s">
        <v>2238</v>
      </c>
      <c r="B34" s="36" t="s">
        <v>3408</v>
      </c>
      <c r="C34" s="37"/>
      <c r="D34" s="98" t="s">
        <v>569</v>
      </c>
      <c r="E34" s="38" t="s">
        <v>1942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10</v>
      </c>
      <c r="V34" s="1" t="str">
        <f t="shared" ref="V34" si="37">"comment on column "&amp;$A$2&amp;"."&amp;A34&amp;" is '"&amp;B34&amp;"';"</f>
        <v>comment on column dbo.order_リクエスト登録情報ＤＢ.リクエスト電話番号１ is '';</v>
      </c>
    </row>
    <row r="35" spans="1:22" ht="12" customHeight="1">
      <c r="A35" s="40" t="s">
        <v>2239</v>
      </c>
      <c r="B35" s="36" t="s">
        <v>3408</v>
      </c>
      <c r="C35" s="37"/>
      <c r="D35" s="98" t="s">
        <v>569</v>
      </c>
      <c r="E35" s="38" t="s">
        <v>1942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10</v>
      </c>
      <c r="V35" s="1" t="str">
        <f t="shared" ref="V35" si="39">"comment on column "&amp;$A$2&amp;"."&amp;A35&amp;" is '"&amp;B35&amp;"';"</f>
        <v>comment on column dbo.order_リクエスト登録情報ＤＢ.リクエスト電話番号２ is '';</v>
      </c>
    </row>
    <row r="36" spans="1:22" ht="12" customHeight="1">
      <c r="A36" s="40" t="s">
        <v>2240</v>
      </c>
      <c r="B36" s="36" t="s">
        <v>3408</v>
      </c>
      <c r="C36" s="37"/>
      <c r="D36" s="98" t="s">
        <v>569</v>
      </c>
      <c r="E36" s="38" t="s">
        <v>1942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dbo.order_リクエスト登録情報ＤＢ.リクエスト携帯電話番号 is '';</v>
      </c>
    </row>
    <row r="37" spans="1:22" ht="12" customHeight="1">
      <c r="A37" s="40" t="s">
        <v>2241</v>
      </c>
      <c r="B37" s="36" t="s">
        <v>3408</v>
      </c>
      <c r="C37" s="37"/>
      <c r="D37" s="98" t="s">
        <v>569</v>
      </c>
      <c r="E37" s="38" t="s">
        <v>1942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12</v>
      </c>
      <c r="V37" s="1" t="str">
        <f t="shared" ref="V37" si="43">"comment on column "&amp;$A$2&amp;"."&amp;A37&amp;" is '"&amp;B37&amp;"';"</f>
        <v>comment on column dbo.order_リクエスト登録情報ＤＢ.リクエストファックス番号 is '';</v>
      </c>
    </row>
    <row r="38" spans="1:22" ht="12" customHeight="1">
      <c r="A38" s="40" t="s">
        <v>2169</v>
      </c>
      <c r="B38" s="36" t="s">
        <v>3408</v>
      </c>
      <c r="C38" s="37"/>
      <c r="D38" s="98" t="s">
        <v>569</v>
      </c>
      <c r="E38" s="38" t="s">
        <v>1942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7</v>
      </c>
      <c r="V38" s="1" t="str">
        <f t="shared" ref="V38" si="45">"comment on column "&amp;$A$2&amp;"."&amp;A38&amp;" is '"&amp;B38&amp;"';"</f>
        <v>comment on column dbo.order_リクエスト登録情報ＤＢ.メール送信状況 is '';</v>
      </c>
    </row>
    <row r="39" spans="1:22" ht="12" customHeight="1">
      <c r="A39" s="40" t="s">
        <v>2242</v>
      </c>
      <c r="B39" s="36" t="s">
        <v>3408</v>
      </c>
      <c r="C39" s="37"/>
      <c r="D39" s="98" t="s">
        <v>569</v>
      </c>
      <c r="E39" s="38" t="s">
        <v>1942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dbo.order_リクエスト登録情報ＤＢ.メール送信同意状況区分 is '';</v>
      </c>
    </row>
    <row r="40" spans="1:22" ht="12" customHeight="1">
      <c r="A40" s="40" t="s">
        <v>2243</v>
      </c>
      <c r="B40" s="36" t="s">
        <v>3408</v>
      </c>
      <c r="C40" s="37"/>
      <c r="D40" s="98" t="s">
        <v>569</v>
      </c>
      <c r="E40" s="38" t="s">
        <v>1942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dbo.order_リクエスト登録情報ＤＢ.リクエスト歴フラグ is '';</v>
      </c>
    </row>
    <row r="41" spans="1:22" ht="12" customHeight="1">
      <c r="A41" s="40" t="s">
        <v>2244</v>
      </c>
      <c r="B41" s="36" t="s">
        <v>3408</v>
      </c>
      <c r="C41" s="37"/>
      <c r="D41" s="98" t="s">
        <v>569</v>
      </c>
      <c r="E41" s="38" t="s">
        <v>1942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8</v>
      </c>
      <c r="V41" s="1" t="str">
        <f t="shared" ref="V41" si="51">"comment on column "&amp;$A$2&amp;"."&amp;A41&amp;" is '"&amp;B41&amp;"';"</f>
        <v>comment on column dbo.order_リクエスト登録情報ＤＢ.入庫予約可否区分 is '';</v>
      </c>
    </row>
    <row r="42" spans="1:22" ht="12" customHeight="1">
      <c r="A42" s="40" t="s">
        <v>396</v>
      </c>
      <c r="B42" s="36" t="s">
        <v>3408</v>
      </c>
      <c r="C42" s="37"/>
      <c r="D42" s="98" t="s">
        <v>1944</v>
      </c>
      <c r="E42" s="38"/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7</v>
      </c>
      <c r="V42" s="1" t="str">
        <f t="shared" ref="V42" si="53">"comment on column "&amp;$A$2&amp;"."&amp;A42&amp;" is '"&amp;B42&amp;"';"</f>
        <v>comment on column dbo.order_リクエスト登録情報ＤＢ.データ更新日時 is '';</v>
      </c>
    </row>
    <row r="43" spans="1:22" ht="12" customHeight="1">
      <c r="A43" s="40" t="s">
        <v>2066</v>
      </c>
      <c r="B43" s="36" t="s">
        <v>3408</v>
      </c>
      <c r="C43" s="37"/>
      <c r="D43" s="98" t="s">
        <v>569</v>
      </c>
      <c r="E43" s="38" t="s">
        <v>1942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dbo.order_リクエスト登録情報ＤＢ.fk_会社販売ＩＤ is '';</v>
      </c>
    </row>
    <row r="44" spans="1:22" ht="12">
      <c r="A44" s="35"/>
      <c r="B44" s="36"/>
      <c r="C44" s="39"/>
      <c r="D44" s="98"/>
      <c r="E44" s="38"/>
      <c r="F44" s="57"/>
      <c r="G44" s="38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si="0"/>
        <v>0</v>
      </c>
      <c r="V44" s="1" t="str">
        <f t="shared" si="1"/>
        <v>comment on column dbo.order_リクエスト登録情報ＤＢ. is '';</v>
      </c>
    </row>
    <row r="45" spans="1:22" ht="12.6" thickBot="1">
      <c r="A45" s="48"/>
      <c r="B45" s="49"/>
      <c r="C45" s="50"/>
      <c r="D45" s="97"/>
      <c r="E45" s="51"/>
      <c r="F45" s="20"/>
      <c r="G45" s="51"/>
      <c r="H45" s="51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200"/>
      <c r="T45" s="201"/>
      <c r="U45" s="1">
        <f t="shared" si="0"/>
        <v>0</v>
      </c>
      <c r="V45" s="1" t="str">
        <f t="shared" si="1"/>
        <v>comment on column dbo.order_リクエスト登録情報ＤＢ. is '';</v>
      </c>
    </row>
  </sheetData>
  <dataConsolidate link="1"/>
  <mergeCells count="60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44:T44"/>
    <mergeCell ref="S45:T45"/>
    <mergeCell ref="S43:T43"/>
    <mergeCell ref="S42:T42"/>
    <mergeCell ref="S41:T41"/>
    <mergeCell ref="S40:T40"/>
    <mergeCell ref="S39:T39"/>
    <mergeCell ref="S27:T27"/>
    <mergeCell ref="S38:T38"/>
    <mergeCell ref="S37:T37"/>
    <mergeCell ref="S36:T36"/>
    <mergeCell ref="S35:T35"/>
    <mergeCell ref="S34:T34"/>
    <mergeCell ref="S33:T33"/>
    <mergeCell ref="S32:T32"/>
    <mergeCell ref="S31:T31"/>
    <mergeCell ref="S30:T30"/>
    <mergeCell ref="S29:T29"/>
    <mergeCell ref="S28:T28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158" priority="1">
      <formula>COUNTA($I$4)&lt;1</formula>
    </cfRule>
  </conditionalFormatting>
  <dataValidations count="5">
    <dataValidation showDropDown="1" showInputMessage="1" showErrorMessage="1" error="その値は入力できません" sqref="C7:C45" xr:uid="{2CFA8974-358B-47F8-AE6B-27F012FC7ADD}"/>
    <dataValidation type="list" allowBlank="1" showInputMessage="1" showErrorMessage="1" sqref="D7:D1048576" xr:uid="{7C584072-1112-4FBB-8D7B-F3F4482C7B68}">
      <formula1>"CHAR,VARCHAR,VARCHAR2,LONG,NUMBER,DATE,TIMESTAMP"</formula1>
    </dataValidation>
    <dataValidation type="whole" allowBlank="1" showInputMessage="1" showErrorMessage="1" sqref="I7:R45 E7:F45" xr:uid="{3BF89877-D1EC-4075-8E6E-BE55F9147FE8}">
      <formula1>0</formula1>
      <formula2>999999999</formula2>
    </dataValidation>
    <dataValidation type="list" allowBlank="1" showInputMessage="1" showErrorMessage="1" sqref="H7:H1048576" xr:uid="{F8577CA0-13A1-43F0-AED7-88DC0FCE9DC5}">
      <formula1>"　,NOT NULL"</formula1>
    </dataValidation>
    <dataValidation type="list" allowBlank="1" showInputMessage="1" showErrorMessage="1" sqref="I4:R4" xr:uid="{DE1E71DF-B093-4BAF-BA46-577F10F0A64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06E55-7146-4AE5-9C6D-96007D921177}">
  <sheetPr codeName="Sheet82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69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dbo.order_中古車受注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2246</v>
      </c>
      <c r="B7" s="42" t="s">
        <v>3408</v>
      </c>
      <c r="C7" s="43"/>
      <c r="D7" s="100" t="s">
        <v>569</v>
      </c>
      <c r="E7" s="44">
        <v>32</v>
      </c>
      <c r="F7" s="45"/>
      <c r="G7" s="46"/>
      <c r="H7" s="46" t="s">
        <v>358</v>
      </c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7</v>
      </c>
      <c r="V7" s="1" t="str">
        <f>"comment on column "&amp;$A$2&amp;"."&amp;A7&amp;" is '"&amp;B7&amp;"';"</f>
        <v>comment on column dbo.order_中古車受注.リクエストNO is '';</v>
      </c>
    </row>
    <row r="8" spans="1:22" ht="12" customHeight="1">
      <c r="A8" s="40" t="s">
        <v>2247</v>
      </c>
      <c r="B8" s="101" t="s">
        <v>3408</v>
      </c>
      <c r="C8" s="102"/>
      <c r="D8" s="98" t="s">
        <v>569</v>
      </c>
      <c r="E8" s="38">
        <v>1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4</v>
      </c>
      <c r="V8" s="1" t="str">
        <f t="shared" ref="V8:V18" si="1">"comment on column "&amp;$A$2&amp;"."&amp;A8&amp;" is '"&amp;B8&amp;"';"</f>
        <v>comment on column dbo.order_中古車受注.新U区分 is '';</v>
      </c>
    </row>
    <row r="9" spans="1:22" ht="12" customHeight="1">
      <c r="A9" s="40" t="s">
        <v>2200</v>
      </c>
      <c r="B9" s="36" t="s">
        <v>3408</v>
      </c>
      <c r="C9" s="37"/>
      <c r="D9" s="98" t="s">
        <v>387</v>
      </c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5</v>
      </c>
      <c r="V9" s="1" t="str">
        <f t="shared" si="1"/>
        <v>comment on column dbo.order_中古車受注.受注計上日 is '';</v>
      </c>
    </row>
    <row r="10" spans="1:22" ht="12" customHeight="1">
      <c r="A10" s="35" t="s">
        <v>2202</v>
      </c>
      <c r="B10" s="36" t="s">
        <v>3408</v>
      </c>
      <c r="C10" s="37"/>
      <c r="D10" s="98" t="s">
        <v>569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dbo.order_中古車受注.注文ＮＯ is '';</v>
      </c>
    </row>
    <row r="11" spans="1:22" ht="12" customHeight="1">
      <c r="A11" s="35" t="s">
        <v>2088</v>
      </c>
      <c r="B11" s="36" t="s">
        <v>3408</v>
      </c>
      <c r="C11" s="39"/>
      <c r="D11" s="98" t="s">
        <v>569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dbo.order_中古車受注.お客様コード is '';</v>
      </c>
    </row>
    <row r="12" spans="1:22" ht="12" customHeight="1">
      <c r="A12" s="40" t="s">
        <v>2204</v>
      </c>
      <c r="B12" s="41"/>
      <c r="C12" s="39"/>
      <c r="D12" s="98" t="s">
        <v>569</v>
      </c>
      <c r="E12" s="38">
        <v>1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5</v>
      </c>
      <c r="V12" s="1" t="str">
        <f t="shared" si="1"/>
        <v>comment on column dbo.order_中古車受注.中古車受注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dbo.order_中古車受注.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dbo.order_中古車受注.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dbo.order_中古車受注.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dbo.order_中古車受注.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dbo.order_中古車受注.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dbo.order_中古車受注.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57" priority="1">
      <formula>COUNTA($I$4)&lt;1</formula>
    </cfRule>
  </conditionalFormatting>
  <dataValidations count="5">
    <dataValidation showDropDown="1" showInputMessage="1" showErrorMessage="1" error="その値は入力できません" sqref="C7:C18" xr:uid="{10F916B4-EFD5-4AB4-AA08-54EE6D247800}"/>
    <dataValidation type="list" allowBlank="1" showInputMessage="1" showErrorMessage="1" sqref="D7:D1048576" xr:uid="{5B8DFF74-4DAD-47F5-96B7-D6D1B84443ED}">
      <formula1>"CHAR,VARCHAR,VARCHAR2,LONG,NUMBER,DATE,TIMESTAMP"</formula1>
    </dataValidation>
    <dataValidation type="whole" allowBlank="1" showInputMessage="1" showErrorMessage="1" sqref="E7:F18 I7:R18" xr:uid="{A9C4C9F5-954D-40CB-9FFA-C866EF3DBFA5}">
      <formula1>0</formula1>
      <formula2>999999999</formula2>
    </dataValidation>
    <dataValidation type="list" allowBlank="1" showInputMessage="1" showErrorMessage="1" sqref="H7:H1048576" xr:uid="{55FB5178-2F9B-416B-94C4-CC7291EF8E76}">
      <formula1>"　,NOT NULL"</formula1>
    </dataValidation>
    <dataValidation type="list" allowBlank="1" showInputMessage="1" showErrorMessage="1" sqref="I4:R4" xr:uid="{33B9657E-B275-4BEA-8257-740E1AB0152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096AB-6443-4098-828B-C57D44F059AC}">
  <sheetPr codeName="Sheet83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70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dbo.order_中古車受注お客様詳細情報DB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dbo.order_中古車受注お客様詳細情報DB.会社コード is '';</v>
      </c>
    </row>
    <row r="8" spans="1:22" ht="12" customHeight="1">
      <c r="A8" s="40" t="s">
        <v>2202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4</v>
      </c>
      <c r="V8" s="1" t="str">
        <f t="shared" ref="V8:V18" si="1">"comment on column "&amp;$A$2&amp;"."&amp;A8&amp;" is '"&amp;B8&amp;"';"</f>
        <v>comment on column dbo.order_中古車受注お客様詳細情報DB.注文ＮＯ is '';</v>
      </c>
    </row>
    <row r="9" spans="1:22" ht="12" customHeight="1">
      <c r="A9" s="40" t="s">
        <v>2249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dbo.order_中古車受注お客様詳細情報DB.注文ＮＯ枝番 is '';</v>
      </c>
    </row>
    <row r="10" spans="1:22" ht="12" customHeight="1">
      <c r="A10" s="35" t="s">
        <v>2250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dbo.order_中古車受注お客様詳細情報DB.ＣＲ区分 is '';</v>
      </c>
    </row>
    <row r="11" spans="1:22" ht="12" customHeight="1">
      <c r="A11" s="35" t="s">
        <v>2251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4</v>
      </c>
      <c r="V11" s="1" t="str">
        <f t="shared" si="1"/>
        <v>comment on column dbo.order_中古車受注お客様詳細情報DB.ＤＭ区分 is '';</v>
      </c>
    </row>
    <row r="12" spans="1:22" ht="12" customHeight="1">
      <c r="A12" s="40" t="s">
        <v>2252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4</v>
      </c>
      <c r="V12" s="1" t="str">
        <f t="shared" si="1"/>
        <v>comment on column dbo.order_中古車受注お客様詳細情報DB.業直区分 is '';</v>
      </c>
    </row>
    <row r="13" spans="1:22" ht="12" customHeight="1">
      <c r="A13" s="40" t="s">
        <v>2253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7</v>
      </c>
      <c r="V13" s="1" t="str">
        <f t="shared" si="1"/>
        <v>comment on column dbo.order_中古車受注お客様詳細情報DB.fk_会社注文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dbo.order_中古車受注お客様詳細情報DB.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dbo.order_中古車受注お客様詳細情報DB.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dbo.order_中古車受注お客様詳細情報DB.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dbo.order_中古車受注お客様詳細情報DB.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dbo.order_中古車受注お客様詳細情報DB.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56" priority="1">
      <formula>COUNTA($I$4)&lt;1</formula>
    </cfRule>
  </conditionalFormatting>
  <dataValidations count="5">
    <dataValidation showDropDown="1" showInputMessage="1" showErrorMessage="1" error="その値は入力できません" sqref="C7:C18" xr:uid="{45AF5CA6-20FD-488F-8568-26D09F2A24DD}"/>
    <dataValidation type="list" allowBlank="1" showInputMessage="1" showErrorMessage="1" sqref="D7:D1048576" xr:uid="{1C92423E-7BA5-4884-B6C9-3A635795DAB8}">
      <formula1>"CHAR,VARCHAR,VARCHAR2,LONG,NUMBER,DATE,TIMESTAMP"</formula1>
    </dataValidation>
    <dataValidation type="whole" allowBlank="1" showInputMessage="1" showErrorMessage="1" sqref="E7:F18 I7:R18" xr:uid="{4E1D7506-47CD-41B9-9091-5F1B6831D1B3}">
      <formula1>0</formula1>
      <formula2>999999999</formula2>
    </dataValidation>
    <dataValidation type="list" allowBlank="1" showInputMessage="1" showErrorMessage="1" sqref="H7:H1048576" xr:uid="{BCFDF756-A3C8-444A-A1F8-0AB1CB724F01}">
      <formula1>"　,NOT NULL"</formula1>
    </dataValidation>
    <dataValidation type="list" allowBlank="1" showInputMessage="1" showErrorMessage="1" sqref="I4:R4" xr:uid="{BCAC1907-01D2-4220-B796-DBE47F2476B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6820-A22B-4821-A5B2-A543EB3CE162}">
  <sheetPr codeName="Sheet84">
    <pageSetUpPr fitToPage="1"/>
  </sheetPr>
  <dimension ref="A1:V2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71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dbo.order_中古車受注基本情報DB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dbo.order_中古車受注基本情報DB.会社コード is '';</v>
      </c>
    </row>
    <row r="8" spans="1:22" ht="12" customHeight="1">
      <c r="A8" s="40" t="s">
        <v>2202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8" si="0">LEN(A8)</f>
        <v>4</v>
      </c>
      <c r="V8" s="1" t="str">
        <f t="shared" ref="V8:V28" si="1">"comment on column "&amp;$A$2&amp;"."&amp;A8&amp;" is '"&amp;B8&amp;"';"</f>
        <v>comment on column dbo.order_中古車受注基本情報DB.注文ＮＯ is '';</v>
      </c>
    </row>
    <row r="9" spans="1:22" ht="12" customHeight="1">
      <c r="A9" s="40" t="s">
        <v>2249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dbo.order_中古車受注基本情報DB.注文ＮＯ枝番 is '';</v>
      </c>
    </row>
    <row r="10" spans="1:22" ht="12" customHeight="1">
      <c r="A10" s="35" t="s">
        <v>2076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6</v>
      </c>
      <c r="V10" s="1" t="str">
        <f t="shared" si="1"/>
        <v>comment on column dbo.order_中古車受注基本情報DB.ゾーンコード is '';</v>
      </c>
    </row>
    <row r="11" spans="1:22" ht="12" customHeight="1">
      <c r="A11" s="35" t="s">
        <v>2255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dbo.order_中古車受注基本情報DB.受注店舗コード is '';</v>
      </c>
    </row>
    <row r="12" spans="1:22" ht="12" customHeight="1">
      <c r="A12" s="40" t="s">
        <v>2256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dbo.order_中古車受注基本情報DB.販売スタッフコード is '';</v>
      </c>
    </row>
    <row r="13" spans="1:22" ht="12" customHeight="1">
      <c r="A13" s="40" t="s">
        <v>2257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4</v>
      </c>
      <c r="V13" s="1" t="str">
        <f t="shared" si="1"/>
        <v>comment on column dbo.order_中古車受注基本情報DB.売上区分 is '';</v>
      </c>
    </row>
    <row r="14" spans="1:22" ht="12" customHeight="1">
      <c r="A14" s="40" t="s">
        <v>2258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6</v>
      </c>
      <c r="V14" s="1" t="str">
        <f t="shared" si="1"/>
        <v>comment on column dbo.order_中古車受注基本情報DB.買主名漢字１ is '';</v>
      </c>
    </row>
    <row r="15" spans="1:22" ht="12" customHeight="1">
      <c r="A15" s="40" t="s">
        <v>2259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6</v>
      </c>
      <c r="V15" s="1" t="str">
        <f t="shared" si="1"/>
        <v>comment on column dbo.order_中古車受注基本情報DB.買主名漢字２ is '';</v>
      </c>
    </row>
    <row r="16" spans="1:22" ht="12" customHeight="1">
      <c r="A16" s="40" t="s">
        <v>2260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7</v>
      </c>
      <c r="V16" s="1" t="str">
        <f t="shared" si="1"/>
        <v>comment on column dbo.order_中古車受注基本情報DB.名義人名漢字１ is '';</v>
      </c>
    </row>
    <row r="17" spans="1:22" ht="12" customHeight="1">
      <c r="A17" s="40" t="s">
        <v>2261</v>
      </c>
      <c r="B17" s="36" t="s">
        <v>3408</v>
      </c>
      <c r="C17" s="37"/>
      <c r="D17" s="98" t="s">
        <v>569</v>
      </c>
      <c r="E17" s="38" t="s">
        <v>1942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7</v>
      </c>
      <c r="V17" s="1" t="str">
        <f t="shared" ref="V17" si="3">"comment on column "&amp;$A$2&amp;"."&amp;A17&amp;" is '"&amp;B17&amp;"';"</f>
        <v>comment on column dbo.order_中古車受注基本情報DB.名義人名漢字２ is '';</v>
      </c>
    </row>
    <row r="18" spans="1:22" ht="12" customHeight="1">
      <c r="A18" s="40" t="s">
        <v>2262</v>
      </c>
      <c r="B18" s="36" t="s">
        <v>3408</v>
      </c>
      <c r="C18" s="37"/>
      <c r="D18" s="98" t="s">
        <v>569</v>
      </c>
      <c r="E18" s="38" t="s">
        <v>1942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7</v>
      </c>
      <c r="V18" s="1" t="str">
        <f t="shared" ref="V18" si="5">"comment on column "&amp;$A$2&amp;"."&amp;A18&amp;" is '"&amp;B18&amp;"';"</f>
        <v>comment on column dbo.order_中古車受注基本情報DB.買主名義人関係 is '';</v>
      </c>
    </row>
    <row r="19" spans="1:22" ht="12" customHeight="1">
      <c r="A19" s="40" t="s">
        <v>2200</v>
      </c>
      <c r="B19" s="36" t="s">
        <v>3408</v>
      </c>
      <c r="C19" s="37"/>
      <c r="D19" s="98" t="s">
        <v>1944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5</v>
      </c>
      <c r="V19" s="1" t="str">
        <f t="shared" ref="V19" si="7">"comment on column "&amp;$A$2&amp;"."&amp;A19&amp;" is '"&amp;B19&amp;"';"</f>
        <v>comment on column dbo.order_中古車受注基本情報DB.受注計上日 is '';</v>
      </c>
    </row>
    <row r="20" spans="1:22" ht="12" customHeight="1">
      <c r="A20" s="40" t="s">
        <v>2263</v>
      </c>
      <c r="B20" s="36" t="s">
        <v>3408</v>
      </c>
      <c r="C20" s="37"/>
      <c r="D20" s="98" t="s">
        <v>1944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5</v>
      </c>
      <c r="V20" s="1" t="str">
        <f t="shared" ref="V20" si="9">"comment on column "&amp;$A$2&amp;"."&amp;A20&amp;" is '"&amp;B20&amp;"';"</f>
        <v>comment on column dbo.order_中古車受注基本情報DB.売上計上日 is '';</v>
      </c>
    </row>
    <row r="21" spans="1:22" ht="12" customHeight="1">
      <c r="A21" s="40" t="s">
        <v>2264</v>
      </c>
      <c r="B21" s="36" t="s">
        <v>3408</v>
      </c>
      <c r="C21" s="37"/>
      <c r="D21" s="98" t="s">
        <v>1944</v>
      </c>
      <c r="E21" s="38"/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6</v>
      </c>
      <c r="V21" s="1" t="str">
        <f t="shared" ref="V21" si="11">"comment on column "&amp;$A$2&amp;"."&amp;A21&amp;" is '"&amp;B21&amp;"';"</f>
        <v>comment on column dbo.order_中古車受注基本情報DB.売掛金完済日 is '';</v>
      </c>
    </row>
    <row r="22" spans="1:22" ht="12" customHeight="1">
      <c r="A22" s="40" t="s">
        <v>2265</v>
      </c>
      <c r="B22" s="36" t="s">
        <v>3408</v>
      </c>
      <c r="C22" s="37"/>
      <c r="D22" s="98" t="s">
        <v>1944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3</v>
      </c>
      <c r="V22" s="1" t="str">
        <f t="shared" ref="V22" si="13">"comment on column "&amp;$A$2&amp;"."&amp;A22&amp;" is '"&amp;B22&amp;"';"</f>
        <v>comment on column dbo.order_中古車受注基本情報DB.取消日 is '';</v>
      </c>
    </row>
    <row r="23" spans="1:22" ht="12" customHeight="1">
      <c r="A23" s="40" t="s">
        <v>2266</v>
      </c>
      <c r="B23" s="36" t="s">
        <v>3408</v>
      </c>
      <c r="C23" s="37"/>
      <c r="D23" s="98" t="s">
        <v>1944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6</v>
      </c>
      <c r="V23" s="1" t="str">
        <f t="shared" ref="V23" si="15">"comment on column "&amp;$A$2&amp;"."&amp;A23&amp;" is '"&amp;B23&amp;"';"</f>
        <v>comment on column dbo.order_中古車受注基本情報DB.最新更新日時 is '';</v>
      </c>
    </row>
    <row r="24" spans="1:22" ht="12" customHeight="1">
      <c r="A24" s="40" t="s">
        <v>2253</v>
      </c>
      <c r="B24" s="36" t="s">
        <v>3408</v>
      </c>
      <c r="C24" s="37"/>
      <c r="D24" s="98" t="s">
        <v>569</v>
      </c>
      <c r="E24" s="38" t="s">
        <v>1942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7</v>
      </c>
      <c r="V24" s="1" t="str">
        <f t="shared" ref="V24" si="17">"comment on column "&amp;$A$2&amp;"."&amp;A24&amp;" is '"&amp;B24&amp;"';"</f>
        <v>comment on column dbo.order_中古車受注基本情報DB.fk_会社注文 is '';</v>
      </c>
    </row>
    <row r="25" spans="1:22" ht="12" customHeight="1">
      <c r="A25" s="40" t="s">
        <v>2110</v>
      </c>
      <c r="B25" s="36" t="s">
        <v>3408</v>
      </c>
      <c r="C25" s="37"/>
      <c r="D25" s="98" t="s">
        <v>569</v>
      </c>
      <c r="E25" s="38" t="s">
        <v>1942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7</v>
      </c>
      <c r="V25" s="1" t="str">
        <f t="shared" ref="V25" si="19">"comment on column "&amp;$A$2&amp;"."&amp;A25&amp;" is '"&amp;B25&amp;"';"</f>
        <v>comment on column dbo.order_中古車受注基本情報DB.fk_会社店舗 is '';</v>
      </c>
    </row>
    <row r="26" spans="1:22" ht="12" customHeight="1">
      <c r="A26" s="40" t="s">
        <v>2042</v>
      </c>
      <c r="B26" s="36" t="s">
        <v>3408</v>
      </c>
      <c r="C26" s="37"/>
      <c r="D26" s="98" t="s">
        <v>569</v>
      </c>
      <c r="E26" s="38" t="s">
        <v>1942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7</v>
      </c>
      <c r="V26" s="1" t="str">
        <f t="shared" ref="V26" si="21">"comment on column "&amp;$A$2&amp;"."&amp;A26&amp;" is '"&amp;B26&amp;"';"</f>
        <v>comment on column dbo.order_中古車受注基本情報DB.fk_会社社員 is '';</v>
      </c>
    </row>
    <row r="27" spans="1:22" ht="12">
      <c r="A27" s="35"/>
      <c r="B27" s="36"/>
      <c r="C27" s="39"/>
      <c r="D27" s="98"/>
      <c r="E27" s="38"/>
      <c r="F27" s="57"/>
      <c r="G27" s="38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si="0"/>
        <v>0</v>
      </c>
      <c r="V27" s="1" t="str">
        <f t="shared" si="1"/>
        <v>comment on column dbo.order_中古車受注基本情報DB. is '';</v>
      </c>
    </row>
    <row r="28" spans="1:22" ht="12.6" thickBot="1">
      <c r="A28" s="48"/>
      <c r="B28" s="49"/>
      <c r="C28" s="50"/>
      <c r="D28" s="97"/>
      <c r="E28" s="51"/>
      <c r="F28" s="20"/>
      <c r="G28" s="51"/>
      <c r="H28" s="51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200"/>
      <c r="T28" s="201"/>
      <c r="U28" s="1">
        <f t="shared" si="0"/>
        <v>0</v>
      </c>
      <c r="V28" s="1" t="str">
        <f t="shared" si="1"/>
        <v>comment on column dbo.order_中古車受注基本情報DB. is '';</v>
      </c>
    </row>
  </sheetData>
  <dataConsolidate link="1"/>
  <mergeCells count="4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7:T27"/>
    <mergeCell ref="S28:T28"/>
    <mergeCell ref="S26:T26"/>
    <mergeCell ref="S25:T25"/>
    <mergeCell ref="S24:T24"/>
    <mergeCell ref="S23:T23"/>
    <mergeCell ref="S22:T22"/>
    <mergeCell ref="S21:T21"/>
    <mergeCell ref="S20:T20"/>
    <mergeCell ref="S19:T19"/>
    <mergeCell ref="S18:T18"/>
    <mergeCell ref="S17:T17"/>
  </mergeCells>
  <phoneticPr fontId="3"/>
  <conditionalFormatting sqref="I4">
    <cfRule type="expression" dxfId="155" priority="1">
      <formula>COUNTA($I$4)&lt;1</formula>
    </cfRule>
  </conditionalFormatting>
  <dataValidations count="5">
    <dataValidation showDropDown="1" showInputMessage="1" showErrorMessage="1" error="その値は入力できません" sqref="C7:C28" xr:uid="{FCB9A3AB-9C5B-4D83-B0E8-ED861BCADC0B}"/>
    <dataValidation type="list" allowBlank="1" showInputMessage="1" showErrorMessage="1" sqref="D7:D1048576" xr:uid="{51074870-DE57-4C13-84D7-E258E484768D}">
      <formula1>"CHAR,VARCHAR,VARCHAR2,LONG,NUMBER,DATE,TIMESTAMP"</formula1>
    </dataValidation>
    <dataValidation type="whole" allowBlank="1" showInputMessage="1" showErrorMessage="1" sqref="E7:F28 I7:R28" xr:uid="{3517C079-6318-45FD-967E-26F846488F9F}">
      <formula1>0</formula1>
      <formula2>999999999</formula2>
    </dataValidation>
    <dataValidation type="list" allowBlank="1" showInputMessage="1" showErrorMessage="1" sqref="H7:H1048576" xr:uid="{50A0B189-B4ED-41DC-BEFC-7899BABEE7CC}">
      <formula1>"　,NOT NULL"</formula1>
    </dataValidation>
    <dataValidation type="list" allowBlank="1" showInputMessage="1" showErrorMessage="1" sqref="I4:R4" xr:uid="{935B10AA-3CD8-4566-A96C-30A14C7324BD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74260-01F1-4762-8742-E1524425D3E2}">
  <sheetPr codeName="Sheet85">
    <pageSetUpPr fitToPage="1"/>
  </sheetPr>
  <dimension ref="A1:V30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72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dbo.order_中古車受注顧客情報DB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dbo.order_中古車受注顧客情報DB.会社コード is '';</v>
      </c>
    </row>
    <row r="8" spans="1:22" ht="12" customHeight="1">
      <c r="A8" s="40" t="s">
        <v>2202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0" si="0">LEN(A8)</f>
        <v>4</v>
      </c>
      <c r="V8" s="1" t="str">
        <f t="shared" ref="V8:V30" si="1">"comment on column "&amp;$A$2&amp;"."&amp;A8&amp;" is '"&amp;B8&amp;"';"</f>
        <v>comment on column dbo.order_中古車受注顧客情報DB.注文ＮＯ is '';</v>
      </c>
    </row>
    <row r="9" spans="1:22" ht="12" customHeight="1">
      <c r="A9" s="40" t="s">
        <v>2249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dbo.order_中古車受注顧客情報DB.注文ＮＯ枝番 is '';</v>
      </c>
    </row>
    <row r="10" spans="1:22" ht="12" customHeight="1">
      <c r="A10" s="35" t="s">
        <v>2268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dbo.order_中古車受注顧客情報DB.顧客区分 is '';</v>
      </c>
    </row>
    <row r="11" spans="1:22" ht="12" customHeight="1">
      <c r="A11" s="35" t="s">
        <v>2269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5</v>
      </c>
      <c r="V11" s="1" t="str">
        <f t="shared" si="1"/>
        <v>comment on column dbo.order_中古車受注顧客情報DB.顧客コード is '';</v>
      </c>
    </row>
    <row r="12" spans="1:22" ht="12" customHeight="1">
      <c r="A12" s="40" t="s">
        <v>2270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3</v>
      </c>
      <c r="V12" s="1" t="str">
        <f t="shared" si="1"/>
        <v>comment on column dbo.order_中古車受注顧客情報DB.カナ姓 is '';</v>
      </c>
    </row>
    <row r="13" spans="1:22" ht="12" customHeight="1">
      <c r="A13" s="40" t="s">
        <v>2271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3</v>
      </c>
      <c r="V13" s="1" t="str">
        <f t="shared" si="1"/>
        <v>comment on column dbo.order_中古車受注顧客情報DB.カナ名 is '';</v>
      </c>
    </row>
    <row r="14" spans="1:22" ht="12" customHeight="1">
      <c r="A14" s="40" t="s">
        <v>1953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4</v>
      </c>
      <c r="V14" s="1" t="str">
        <f t="shared" si="1"/>
        <v>comment on column dbo.order_中古車受注顧客情報DB.郵便番号 is '';</v>
      </c>
    </row>
    <row r="15" spans="1:22" ht="12" customHeight="1">
      <c r="A15" s="40" t="s">
        <v>1958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dbo.order_中古車受注顧客情報DB.電話番号 is '';</v>
      </c>
    </row>
    <row r="16" spans="1:22" ht="12" customHeight="1">
      <c r="A16" s="40" t="s">
        <v>2138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4</v>
      </c>
      <c r="V16" s="1" t="str">
        <f t="shared" si="1"/>
        <v>comment on column dbo.order_中古車受注顧客情報DB.性別区分 is '';</v>
      </c>
    </row>
    <row r="17" spans="1:22" ht="12" customHeight="1">
      <c r="A17" s="40" t="s">
        <v>2272</v>
      </c>
      <c r="B17" s="36" t="s">
        <v>3408</v>
      </c>
      <c r="C17" s="37"/>
      <c r="D17" s="98" t="s">
        <v>569</v>
      </c>
      <c r="E17" s="38" t="s">
        <v>1942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5</v>
      </c>
      <c r="V17" s="1" t="str">
        <f t="shared" ref="V17" si="3">"comment on column "&amp;$A$2&amp;"."&amp;A17&amp;" is '"&amp;B17&amp;"';"</f>
        <v>comment on column dbo.order_中古車受注顧客情報DB.住所漢字１ is '';</v>
      </c>
    </row>
    <row r="18" spans="1:22" ht="12" customHeight="1">
      <c r="A18" s="40" t="s">
        <v>2273</v>
      </c>
      <c r="B18" s="36" t="s">
        <v>3408</v>
      </c>
      <c r="C18" s="37"/>
      <c r="D18" s="98" t="s">
        <v>569</v>
      </c>
      <c r="E18" s="38" t="s">
        <v>1942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5</v>
      </c>
      <c r="V18" s="1" t="str">
        <f t="shared" ref="V18" si="5">"comment on column "&amp;$A$2&amp;"."&amp;A18&amp;" is '"&amp;B18&amp;"';"</f>
        <v>comment on column dbo.order_中古車受注顧客情報DB.住所漢字２ is '';</v>
      </c>
    </row>
    <row r="19" spans="1:22" ht="12" customHeight="1">
      <c r="A19" s="40" t="s">
        <v>2274</v>
      </c>
      <c r="B19" s="36" t="s">
        <v>3408</v>
      </c>
      <c r="C19" s="37"/>
      <c r="D19" s="98" t="s">
        <v>569</v>
      </c>
      <c r="E19" s="38" t="s">
        <v>1942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5</v>
      </c>
      <c r="V19" s="1" t="str">
        <f t="shared" ref="V19" si="7">"comment on column "&amp;$A$2&amp;"."&amp;A19&amp;" is '"&amp;B19&amp;"';"</f>
        <v>comment on column dbo.order_中古車受注顧客情報DB.住所漢字３ is '';</v>
      </c>
    </row>
    <row r="20" spans="1:22" ht="12" customHeight="1">
      <c r="A20" s="40" t="s">
        <v>2275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6</v>
      </c>
      <c r="V20" s="1" t="str">
        <f t="shared" ref="V20" si="9">"comment on column "&amp;$A$2&amp;"."&amp;A20&amp;" is '"&amp;B20&amp;"';"</f>
        <v>comment on column dbo.order_中古車受注顧客情報DB.勤務先名漢字 is '';</v>
      </c>
    </row>
    <row r="21" spans="1:22" ht="12" customHeight="1">
      <c r="A21" s="40" t="s">
        <v>2276</v>
      </c>
      <c r="B21" s="36" t="s">
        <v>3408</v>
      </c>
      <c r="C21" s="37"/>
      <c r="D21" s="98" t="s">
        <v>569</v>
      </c>
      <c r="E21" s="38" t="s">
        <v>1942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6</v>
      </c>
      <c r="V21" s="1" t="str">
        <f t="shared" ref="V21" si="11">"comment on column "&amp;$A$2&amp;"."&amp;A21&amp;" is '"&amp;B21&amp;"';"</f>
        <v>comment on column dbo.order_中古車受注顧客情報DB.勤務先名カナ is '';</v>
      </c>
    </row>
    <row r="22" spans="1:22" ht="12" customHeight="1">
      <c r="A22" s="40" t="s">
        <v>1960</v>
      </c>
      <c r="B22" s="36" t="s">
        <v>3408</v>
      </c>
      <c r="C22" s="37"/>
      <c r="D22" s="98" t="s">
        <v>569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4</v>
      </c>
      <c r="V22" s="1" t="str">
        <f t="shared" ref="V22" si="13">"comment on column "&amp;$A$2&amp;"."&amp;A22&amp;" is '"&amp;B22&amp;"';"</f>
        <v>comment on column dbo.order_中古車受注顧客情報DB.生年月日 is '';</v>
      </c>
    </row>
    <row r="23" spans="1:22" ht="12" customHeight="1">
      <c r="A23" s="40" t="s">
        <v>2139</v>
      </c>
      <c r="B23" s="36" t="s">
        <v>3408</v>
      </c>
      <c r="C23" s="37"/>
      <c r="D23" s="98" t="s">
        <v>2058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2</v>
      </c>
      <c r="V23" s="1" t="str">
        <f t="shared" ref="V23" si="15">"comment on column "&amp;$A$2&amp;"."&amp;A23&amp;" is '"&amp;B23&amp;"';"</f>
        <v>comment on column dbo.order_中古車受注顧客情報DB.年齢 is '';</v>
      </c>
    </row>
    <row r="24" spans="1:22" ht="12" customHeight="1">
      <c r="A24" s="40" t="s">
        <v>2277</v>
      </c>
      <c r="B24" s="36" t="s">
        <v>3408</v>
      </c>
      <c r="C24" s="37"/>
      <c r="D24" s="98" t="s">
        <v>569</v>
      </c>
      <c r="E24" s="38" t="s">
        <v>1942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6</v>
      </c>
      <c r="V24" s="1" t="str">
        <f t="shared" ref="V24" si="17">"comment on column "&amp;$A$2&amp;"."&amp;A24&amp;" is '"&amp;B24&amp;"';"</f>
        <v>comment on column dbo.order_中古車受注顧客情報DB.携帯電話番号 is '';</v>
      </c>
    </row>
    <row r="25" spans="1:22" ht="12" customHeight="1">
      <c r="A25" s="40" t="s">
        <v>2278</v>
      </c>
      <c r="B25" s="36" t="s">
        <v>3408</v>
      </c>
      <c r="C25" s="37"/>
      <c r="D25" s="98" t="s">
        <v>569</v>
      </c>
      <c r="E25" s="38" t="s">
        <v>1942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8</v>
      </c>
      <c r="V25" s="1" t="str">
        <f t="shared" ref="V25" si="19">"comment on column "&amp;$A$2&amp;"."&amp;A25&amp;" is '"&amp;B25&amp;"';"</f>
        <v>comment on column dbo.order_中古車受注顧客情報DB.Ｅメールアドレス is '';</v>
      </c>
    </row>
    <row r="26" spans="1:22" ht="12" customHeight="1">
      <c r="A26" s="40" t="s">
        <v>2279</v>
      </c>
      <c r="B26" s="36" t="s">
        <v>3408</v>
      </c>
      <c r="C26" s="37"/>
      <c r="D26" s="98" t="s">
        <v>569</v>
      </c>
      <c r="E26" s="38" t="s">
        <v>1942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9</v>
      </c>
      <c r="V26" s="1" t="str">
        <f t="shared" ref="V26" si="21">"comment on column "&amp;$A$2&amp;"."&amp;A26&amp;" is '"&amp;B26&amp;"';"</f>
        <v>comment on column dbo.order_中古車受注顧客情報DB.Ｅメールアドレス２ is '';</v>
      </c>
    </row>
    <row r="27" spans="1:22" ht="12" customHeight="1">
      <c r="A27" s="40" t="s">
        <v>2280</v>
      </c>
      <c r="B27" s="36" t="s">
        <v>3408</v>
      </c>
      <c r="C27" s="37"/>
      <c r="D27" s="98" t="s">
        <v>569</v>
      </c>
      <c r="E27" s="38" t="s">
        <v>1942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dbo.order_中古車受注顧客情報DB.Ｅメールアドレス３ is '';</v>
      </c>
    </row>
    <row r="28" spans="1:22" ht="12" customHeight="1">
      <c r="A28" s="40" t="s">
        <v>2253</v>
      </c>
      <c r="B28" s="36" t="s">
        <v>3408</v>
      </c>
      <c r="C28" s="37"/>
      <c r="D28" s="98" t="s">
        <v>569</v>
      </c>
      <c r="E28" s="38" t="s">
        <v>1942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7</v>
      </c>
      <c r="V28" s="1" t="str">
        <f t="shared" ref="V28" si="25">"comment on column "&amp;$A$2&amp;"."&amp;A28&amp;" is '"&amp;B28&amp;"';"</f>
        <v>comment on column dbo.order_中古車受注顧客情報DB.fk_会社注文 is '';</v>
      </c>
    </row>
    <row r="29" spans="1:22" ht="12">
      <c r="A29" s="35"/>
      <c r="B29" s="36"/>
      <c r="C29" s="39"/>
      <c r="D29" s="98"/>
      <c r="E29" s="38"/>
      <c r="F29" s="57"/>
      <c r="G29" s="38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si="0"/>
        <v>0</v>
      </c>
      <c r="V29" s="1" t="str">
        <f t="shared" si="1"/>
        <v>comment on column dbo.order_中古車受注顧客情報DB. is '';</v>
      </c>
    </row>
    <row r="30" spans="1:22" ht="12.6" thickBot="1">
      <c r="A30" s="48"/>
      <c r="B30" s="49"/>
      <c r="C30" s="50"/>
      <c r="D30" s="97"/>
      <c r="E30" s="51"/>
      <c r="F30" s="20"/>
      <c r="G30" s="51"/>
      <c r="H30" s="51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200"/>
      <c r="T30" s="201"/>
      <c r="U30" s="1">
        <f t="shared" si="0"/>
        <v>0</v>
      </c>
      <c r="V30" s="1" t="str">
        <f t="shared" si="1"/>
        <v>comment on column dbo.order_中古車受注顧客情報DB. is '';</v>
      </c>
    </row>
  </sheetData>
  <dataConsolidate link="1"/>
  <mergeCells count="45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30:T30"/>
    <mergeCell ref="S28:T28"/>
    <mergeCell ref="S27:T27"/>
    <mergeCell ref="S26:T26"/>
    <mergeCell ref="S25:T25"/>
    <mergeCell ref="S18:T18"/>
    <mergeCell ref="S14:T14"/>
    <mergeCell ref="S15:T15"/>
    <mergeCell ref="S16:T16"/>
    <mergeCell ref="S29:T29"/>
    <mergeCell ref="S24:T24"/>
    <mergeCell ref="S17:T17"/>
    <mergeCell ref="S23:T23"/>
    <mergeCell ref="S22:T22"/>
    <mergeCell ref="S21:T21"/>
    <mergeCell ref="S20:T20"/>
    <mergeCell ref="S19:T19"/>
  </mergeCells>
  <phoneticPr fontId="3"/>
  <conditionalFormatting sqref="I4">
    <cfRule type="expression" dxfId="154" priority="1">
      <formula>COUNTA($I$4)&lt;1</formula>
    </cfRule>
  </conditionalFormatting>
  <dataValidations count="5">
    <dataValidation showDropDown="1" showInputMessage="1" showErrorMessage="1" error="その値は入力できません" sqref="C7:C30" xr:uid="{C77507F7-98A8-4D26-A01D-F0DDA547E4C0}"/>
    <dataValidation type="list" allowBlank="1" showInputMessage="1" showErrorMessage="1" sqref="D7:D1048576" xr:uid="{35E3B534-0AE9-4DAC-9EEA-D972FCB72BC0}">
      <formula1>"CHAR,VARCHAR,VARCHAR2,LONG,NUMBER,DATE,TIMESTAMP"</formula1>
    </dataValidation>
    <dataValidation type="whole" allowBlank="1" showInputMessage="1" showErrorMessage="1" sqref="E7:F30 I7:R30" xr:uid="{C2B7CF47-CD89-4FB4-90B1-D5CC0743842E}">
      <formula1>0</formula1>
      <formula2>999999999</formula2>
    </dataValidation>
    <dataValidation type="list" allowBlank="1" showInputMessage="1" showErrorMessage="1" sqref="H7:H1048576" xr:uid="{0F99BEC9-A902-42CE-A2E8-A674C3615B64}">
      <formula1>"　,NOT NULL"</formula1>
    </dataValidation>
    <dataValidation type="list" allowBlank="1" showInputMessage="1" showErrorMessage="1" sqref="I4:R4" xr:uid="{6FC9EDE3-1769-4C0F-924A-F029F429DFF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F8A33-B87F-4AF6-84A2-947F3D330425}">
  <sheetPr codeName="Sheet86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73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dbo.order_中古車在庫基本情報DB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dbo.order_中古車在庫基本情報DB.会社コード is '';</v>
      </c>
    </row>
    <row r="8" spans="1:22" ht="12" customHeight="1">
      <c r="A8" s="40" t="s">
        <v>2282</v>
      </c>
      <c r="B8" s="101" t="s">
        <v>3408</v>
      </c>
      <c r="C8" s="102"/>
      <c r="D8" s="98" t="s">
        <v>1944</v>
      </c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3</v>
      </c>
      <c r="V8" s="1" t="str">
        <f t="shared" ref="V8:V18" si="1">"comment on column "&amp;$A$2&amp;"."&amp;A8&amp;" is '"&amp;B8&amp;"';"</f>
        <v>comment on column dbo.order_中古車在庫基本情報DB.仕入日 is '';</v>
      </c>
    </row>
    <row r="9" spans="1:22" ht="12" customHeight="1">
      <c r="A9" s="40" t="s">
        <v>2283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dbo.order_中古車在庫基本情報DB.ａｉ２１車名コード車種 is '';</v>
      </c>
    </row>
    <row r="10" spans="1:22" ht="12" customHeight="1">
      <c r="A10" s="35" t="s">
        <v>2284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dbo.order_中古車在庫基本情報DB.フル車名 is '';</v>
      </c>
    </row>
    <row r="11" spans="1:22" ht="12" customHeight="1">
      <c r="A11" s="35" t="s">
        <v>2156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2</v>
      </c>
      <c r="V11" s="1" t="str">
        <f t="shared" si="1"/>
        <v>comment on column dbo.order_中古車在庫基本情報DB.型式 is '';</v>
      </c>
    </row>
    <row r="12" spans="1:22" ht="12" customHeight="1">
      <c r="A12" s="40" t="s">
        <v>2202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4</v>
      </c>
      <c r="V12" s="1" t="str">
        <f t="shared" si="1"/>
        <v>comment on column dbo.order_中古車在庫基本情報DB.注文ＮＯ is '';</v>
      </c>
    </row>
    <row r="13" spans="1:22" ht="12" customHeight="1">
      <c r="A13" s="40" t="s">
        <v>2249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6</v>
      </c>
      <c r="V13" s="1" t="str">
        <f t="shared" si="1"/>
        <v>comment on column dbo.order_中古車在庫基本情報DB.注文ＮＯ枝番 is '';</v>
      </c>
    </row>
    <row r="14" spans="1:22" ht="12" customHeight="1">
      <c r="A14" s="40" t="s">
        <v>2253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7</v>
      </c>
      <c r="V14" s="1" t="str">
        <f t="shared" si="1"/>
        <v>comment on column dbo.order_中古車在庫基本情報DB.fk_会社注文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dbo.order_中古車在庫基本情報DB.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dbo.order_中古車在庫基本情報DB.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dbo.order_中古車在庫基本情報DB.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dbo.order_中古車在庫基本情報DB.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53" priority="1">
      <formula>COUNTA($I$4)&lt;1</formula>
    </cfRule>
  </conditionalFormatting>
  <dataValidations count="5">
    <dataValidation showDropDown="1" showInputMessage="1" showErrorMessage="1" error="その値は入力できません" sqref="C7:C18" xr:uid="{F7AD3D0D-4C36-4DC1-A8E4-33C50487C7CC}"/>
    <dataValidation type="list" allowBlank="1" showInputMessage="1" showErrorMessage="1" sqref="D7:D1048576" xr:uid="{41924573-E4BE-40AA-8DCB-3264E5D070B6}">
      <formula1>"CHAR,VARCHAR,VARCHAR2,LONG,NUMBER,DATE,TIMESTAMP"</formula1>
    </dataValidation>
    <dataValidation type="whole" allowBlank="1" showInputMessage="1" showErrorMessage="1" sqref="E7:F18 I7:R18" xr:uid="{18ACC403-550E-4F78-AD9C-A553D162CDED}">
      <formula1>0</formula1>
      <formula2>999999999</formula2>
    </dataValidation>
    <dataValidation type="list" allowBlank="1" showInputMessage="1" showErrorMessage="1" sqref="H7:H1048576" xr:uid="{9290A523-F4C6-4A66-8031-C90235A7F4A9}">
      <formula1>"　,NOT NULL"</formula1>
    </dataValidation>
    <dataValidation type="list" allowBlank="1" showInputMessage="1" showErrorMessage="1" sqref="I4:R4" xr:uid="{ECE97031-1D38-4419-9E94-CB8506DBF2F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C11D-0F52-440B-B766-CAD860E546E4}">
  <sheetPr codeName="Sheet87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74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dbo.order_住所置換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2044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4</v>
      </c>
      <c r="V7" s="1" t="str">
        <f>"comment on column "&amp;$A$2&amp;"."&amp;A7&amp;" is '"&amp;B7&amp;"';"</f>
        <v>comment on column dbo.order_住所置換.ソート順 is '';</v>
      </c>
    </row>
    <row r="8" spans="1:22" ht="12" customHeight="1">
      <c r="A8" s="40" t="s">
        <v>2046</v>
      </c>
      <c r="B8" s="101" t="s">
        <v>3408</v>
      </c>
      <c r="C8" s="102"/>
      <c r="D8" s="98" t="s">
        <v>569</v>
      </c>
      <c r="E8" s="38">
        <v>200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3</v>
      </c>
      <c r="V8" s="1" t="str">
        <f t="shared" ref="V8:V18" si="1">"comment on column "&amp;$A$2&amp;"."&amp;A8&amp;" is '"&amp;B8&amp;"';"</f>
        <v>comment on column dbo.order_住所置換.変換元 is '';</v>
      </c>
    </row>
    <row r="9" spans="1:22" ht="12" customHeight="1">
      <c r="A9" s="40" t="s">
        <v>2047</v>
      </c>
      <c r="B9" s="36" t="s">
        <v>3408</v>
      </c>
      <c r="C9" s="37"/>
      <c r="D9" s="98" t="s">
        <v>569</v>
      </c>
      <c r="E9" s="38">
        <v>200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3</v>
      </c>
      <c r="V9" s="1" t="str">
        <f t="shared" si="1"/>
        <v>comment on column dbo.order_住所置換.変換先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dbo.order_住所置換.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dbo.order_住所置換.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dbo.order_住所置換.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dbo.order_住所置換.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dbo.order_住所置換.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dbo.order_住所置換.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dbo.order_住所置換.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dbo.order_住所置換.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dbo.order_住所置換.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52" priority="1">
      <formula>COUNTA($I$4)&lt;1</formula>
    </cfRule>
  </conditionalFormatting>
  <dataValidations count="5">
    <dataValidation showDropDown="1" showInputMessage="1" showErrorMessage="1" error="その値は入力できません" sqref="C7:C18" xr:uid="{38972D3E-3822-4A27-98C2-F0F0C5CCB820}"/>
    <dataValidation type="list" allowBlank="1" showInputMessage="1" showErrorMessage="1" sqref="D7:D1048576" xr:uid="{19029531-6C42-47F7-ACA2-9E82F766B52B}">
      <formula1>"CHAR,VARCHAR,VARCHAR2,LONG,NUMBER,DATE,TIMESTAMP"</formula1>
    </dataValidation>
    <dataValidation type="whole" allowBlank="1" showInputMessage="1" showErrorMessage="1" sqref="E7:F18 I7:R18" xr:uid="{C659E82E-45C5-4778-8B61-6D4CDD9F42B0}">
      <formula1>0</formula1>
      <formula2>999999999</formula2>
    </dataValidation>
    <dataValidation type="list" allowBlank="1" showInputMessage="1" showErrorMessage="1" sqref="H7:H1048576" xr:uid="{7A72CFA5-77B3-4264-9B72-7243FE631A5F}">
      <formula1>"　,NOT NULL"</formula1>
    </dataValidation>
    <dataValidation type="list" allowBlank="1" showInputMessage="1" showErrorMessage="1" sqref="I4:R4" xr:uid="{6328EC60-0A2F-4428-95E3-FA7BA45CE808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9EBC1-ACA0-467D-BABF-7BCD8CDCA27E}">
  <sheetPr codeName="Sheet88">
    <pageSetUpPr fitToPage="1"/>
  </sheetPr>
  <dimension ref="A1:V9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75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dbo.order_全リスト情報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1941</v>
      </c>
      <c r="B7" s="42" t="s">
        <v>3408</v>
      </c>
      <c r="C7" s="43"/>
      <c r="D7" s="100" t="s">
        <v>569</v>
      </c>
      <c r="E7" s="44">
        <v>32</v>
      </c>
      <c r="F7" s="45"/>
      <c r="G7" s="46"/>
      <c r="H7" s="46"/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7</v>
      </c>
      <c r="V7" s="1" t="str">
        <f>"comment on column "&amp;$A$2&amp;"."&amp;A7&amp;" is '"&amp;B7&amp;"';"</f>
        <v>comment on column dbo.order_全リスト情報.リクエストID is '';</v>
      </c>
    </row>
    <row r="8" spans="1:22" ht="12" customHeight="1">
      <c r="A8" s="40" t="s">
        <v>2130</v>
      </c>
      <c r="B8" s="101" t="s">
        <v>3408</v>
      </c>
      <c r="C8" s="102"/>
      <c r="D8" s="98" t="s">
        <v>569</v>
      </c>
      <c r="E8" s="38">
        <v>200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97" si="0">LEN(A8)</f>
        <v>8</v>
      </c>
      <c r="V8" s="1" t="str">
        <f t="shared" ref="V8:V97" si="1">"comment on column "&amp;$A$2&amp;"."&amp;A8&amp;" is '"&amp;B8&amp;"';"</f>
        <v>comment on column dbo.order_全リスト情報.お客様名カナ＿姓 is '';</v>
      </c>
    </row>
    <row r="9" spans="1:22" ht="12" customHeight="1">
      <c r="A9" s="40" t="s">
        <v>2131</v>
      </c>
      <c r="B9" s="36" t="s">
        <v>3408</v>
      </c>
      <c r="C9" s="37"/>
      <c r="D9" s="98" t="s">
        <v>569</v>
      </c>
      <c r="E9" s="38">
        <v>200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dbo.order_全リスト情報.お客様名カナ＿名 is '';</v>
      </c>
    </row>
    <row r="10" spans="1:22" ht="12" customHeight="1">
      <c r="A10" s="35" t="s">
        <v>2132</v>
      </c>
      <c r="B10" s="36" t="s">
        <v>3408</v>
      </c>
      <c r="C10" s="37"/>
      <c r="D10" s="98" t="s">
        <v>569</v>
      </c>
      <c r="E10" s="38">
        <v>200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6</v>
      </c>
      <c r="V10" s="1" t="str">
        <f t="shared" si="1"/>
        <v>comment on column dbo.order_全リスト情報.お客様名＿姓 is '';</v>
      </c>
    </row>
    <row r="11" spans="1:22" ht="12" customHeight="1">
      <c r="A11" s="35" t="s">
        <v>2133</v>
      </c>
      <c r="B11" s="36" t="s">
        <v>3408</v>
      </c>
      <c r="C11" s="39"/>
      <c r="D11" s="98" t="s">
        <v>569</v>
      </c>
      <c r="E11" s="38">
        <v>200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dbo.order_全リスト情報.お客様名＿名 is '';</v>
      </c>
    </row>
    <row r="12" spans="1:22" ht="12" customHeight="1">
      <c r="A12" s="40" t="s">
        <v>2134</v>
      </c>
      <c r="B12" s="41"/>
      <c r="C12" s="39"/>
      <c r="D12" s="98" t="s">
        <v>569</v>
      </c>
      <c r="E12" s="38">
        <v>200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6</v>
      </c>
      <c r="V12" s="1" t="str">
        <f t="shared" si="1"/>
        <v>comment on column dbo.order_全リスト情報.お客様名カナ is '';</v>
      </c>
    </row>
    <row r="13" spans="1:22" ht="12" customHeight="1">
      <c r="A13" s="40" t="s">
        <v>2135</v>
      </c>
      <c r="B13" s="41"/>
      <c r="C13" s="39"/>
      <c r="D13" s="98" t="s">
        <v>569</v>
      </c>
      <c r="E13" s="38">
        <v>200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4</v>
      </c>
      <c r="V13" s="1" t="str">
        <f t="shared" si="1"/>
        <v>comment on column dbo.order_全リスト情報.お客様名 is '';</v>
      </c>
    </row>
    <row r="14" spans="1:22" ht="12" customHeight="1">
      <c r="A14" s="40" t="s">
        <v>2136</v>
      </c>
      <c r="B14" s="36" t="s">
        <v>3408</v>
      </c>
      <c r="C14" s="37"/>
      <c r="D14" s="98" t="s">
        <v>569</v>
      </c>
      <c r="E14" s="38">
        <v>200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3</v>
      </c>
      <c r="V14" s="1" t="str">
        <f t="shared" si="1"/>
        <v>comment on column dbo.order_全リスト情報.法人名 is '';</v>
      </c>
    </row>
    <row r="15" spans="1:22" ht="12" customHeight="1">
      <c r="A15" s="40" t="s">
        <v>2137</v>
      </c>
      <c r="B15" s="36" t="s">
        <v>3408</v>
      </c>
      <c r="C15" s="37"/>
      <c r="D15" s="98" t="s">
        <v>569</v>
      </c>
      <c r="E15" s="38">
        <v>200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dbo.order_全リスト情報.カナ社名 is '';</v>
      </c>
    </row>
    <row r="16" spans="1:22" ht="12" customHeight="1">
      <c r="A16" s="40" t="s">
        <v>2138</v>
      </c>
      <c r="B16" s="36" t="s">
        <v>3408</v>
      </c>
      <c r="C16" s="37"/>
      <c r="D16" s="98" t="s">
        <v>569</v>
      </c>
      <c r="E16" s="38">
        <v>1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4</v>
      </c>
      <c r="V16" s="1" t="str">
        <f t="shared" si="1"/>
        <v>comment on column dbo.order_全リスト情報.性別区分 is '';</v>
      </c>
    </row>
    <row r="17" spans="1:22" ht="12" customHeight="1">
      <c r="A17" s="40" t="s">
        <v>1952</v>
      </c>
      <c r="B17" s="36" t="s">
        <v>3408</v>
      </c>
      <c r="C17" s="37"/>
      <c r="D17" s="98" t="s">
        <v>569</v>
      </c>
      <c r="E17" s="38">
        <v>10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2</v>
      </c>
      <c r="V17" s="1" t="str">
        <f t="shared" ref="V17" si="3">"comment on column "&amp;$A$2&amp;"."&amp;A17&amp;" is '"&amp;B17&amp;"';"</f>
        <v>comment on column dbo.order_全リスト情報.性別 is '';</v>
      </c>
    </row>
    <row r="18" spans="1:22" ht="12" customHeight="1">
      <c r="A18" s="40" t="s">
        <v>2139</v>
      </c>
      <c r="B18" s="36" t="s">
        <v>3408</v>
      </c>
      <c r="C18" s="37"/>
      <c r="D18" s="98" t="s">
        <v>569</v>
      </c>
      <c r="E18" s="38">
        <v>10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2</v>
      </c>
      <c r="V18" s="1" t="str">
        <f t="shared" ref="V18" si="5">"comment on column "&amp;$A$2&amp;"."&amp;A18&amp;" is '"&amp;B18&amp;"';"</f>
        <v>comment on column dbo.order_全リスト情報.年齢 is '';</v>
      </c>
    </row>
    <row r="19" spans="1:22" ht="12" customHeight="1">
      <c r="A19" s="40" t="s">
        <v>1960</v>
      </c>
      <c r="B19" s="36" t="s">
        <v>3408</v>
      </c>
      <c r="C19" s="37"/>
      <c r="D19" s="98" t="s">
        <v>569</v>
      </c>
      <c r="E19" s="38">
        <v>20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4</v>
      </c>
      <c r="V19" s="1" t="str">
        <f t="shared" ref="V19" si="7">"comment on column "&amp;$A$2&amp;"."&amp;A19&amp;" is '"&amp;B19&amp;"';"</f>
        <v>comment on column dbo.order_全リスト情報.生年月日 is '';</v>
      </c>
    </row>
    <row r="20" spans="1:22" ht="12" customHeight="1">
      <c r="A20" s="40" t="s">
        <v>1961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2</v>
      </c>
      <c r="V20" s="1" t="str">
        <f t="shared" ref="V20" si="9">"comment on column "&amp;$A$2&amp;"."&amp;A20&amp;" is '"&amp;B20&amp;"';"</f>
        <v>comment on column dbo.order_全リスト情報.職業 is '';</v>
      </c>
    </row>
    <row r="21" spans="1:22" ht="12" customHeight="1">
      <c r="A21" s="40" t="s">
        <v>1953</v>
      </c>
      <c r="B21" s="36" t="s">
        <v>3408</v>
      </c>
      <c r="C21" s="37"/>
      <c r="D21" s="98" t="s">
        <v>569</v>
      </c>
      <c r="E21" s="38">
        <v>20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4</v>
      </c>
      <c r="V21" s="1" t="str">
        <f t="shared" ref="V21" si="11">"comment on column "&amp;$A$2&amp;"."&amp;A21&amp;" is '"&amp;B21&amp;"';"</f>
        <v>comment on column dbo.order_全リスト情報.郵便番号 is '';</v>
      </c>
    </row>
    <row r="22" spans="1:22" ht="12" customHeight="1">
      <c r="A22" s="40" t="s">
        <v>2140</v>
      </c>
      <c r="B22" s="36" t="s">
        <v>3408</v>
      </c>
      <c r="C22" s="37"/>
      <c r="D22" s="98" t="s">
        <v>569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2</v>
      </c>
      <c r="V22" s="1" t="str">
        <f t="shared" ref="V22" si="13">"comment on column "&amp;$A$2&amp;"."&amp;A22&amp;" is '"&amp;B22&amp;"';"</f>
        <v>comment on column dbo.order_全リスト情報.住所 is '';</v>
      </c>
    </row>
    <row r="23" spans="1:22" ht="12" customHeight="1">
      <c r="A23" s="40" t="s">
        <v>2141</v>
      </c>
      <c r="B23" s="36" t="s">
        <v>3408</v>
      </c>
      <c r="C23" s="37"/>
      <c r="D23" s="98" t="s">
        <v>569</v>
      </c>
      <c r="E23" s="38">
        <v>20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5</v>
      </c>
      <c r="V23" s="1" t="str">
        <f t="shared" ref="V23" si="15">"comment on column "&amp;$A$2&amp;"."&amp;A23&amp;" is '"&amp;B23&amp;"';"</f>
        <v>comment on column dbo.order_全リスト情報.電話番号１ is '';</v>
      </c>
    </row>
    <row r="24" spans="1:22" ht="12" customHeight="1">
      <c r="A24" s="40" t="s">
        <v>2142</v>
      </c>
      <c r="B24" s="36" t="s">
        <v>3408</v>
      </c>
      <c r="C24" s="37"/>
      <c r="D24" s="98" t="s">
        <v>569</v>
      </c>
      <c r="E24" s="38">
        <v>20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5</v>
      </c>
      <c r="V24" s="1" t="str">
        <f t="shared" ref="V24" si="17">"comment on column "&amp;$A$2&amp;"."&amp;A24&amp;" is '"&amp;B24&amp;"';"</f>
        <v>comment on column dbo.order_全リスト情報.電話番号２ is '';</v>
      </c>
    </row>
    <row r="25" spans="1:22" ht="12" customHeight="1">
      <c r="A25" s="40" t="s">
        <v>1958</v>
      </c>
      <c r="B25" s="36" t="s">
        <v>3408</v>
      </c>
      <c r="C25" s="37"/>
      <c r="D25" s="98" t="s">
        <v>569</v>
      </c>
      <c r="E25" s="38">
        <v>20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4</v>
      </c>
      <c r="V25" s="1" t="str">
        <f t="shared" ref="V25" si="19">"comment on column "&amp;$A$2&amp;"."&amp;A25&amp;" is '"&amp;B25&amp;"';"</f>
        <v>comment on column dbo.order_全リスト情報.電話番号 is '';</v>
      </c>
    </row>
    <row r="26" spans="1:22" ht="12" customHeight="1">
      <c r="A26" s="40" t="s">
        <v>2143</v>
      </c>
      <c r="B26" s="36" t="s">
        <v>3408</v>
      </c>
      <c r="C26" s="37"/>
      <c r="D26" s="98" t="s">
        <v>569</v>
      </c>
      <c r="E26" s="38">
        <v>20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4</v>
      </c>
      <c r="V26" s="1" t="str">
        <f t="shared" ref="V26" si="21">"comment on column "&amp;$A$2&amp;"."&amp;A26&amp;" is '"&amp;B26&amp;"';"</f>
        <v>comment on column dbo.order_全リスト情報.携帯電話 is '';</v>
      </c>
    </row>
    <row r="27" spans="1:22" ht="12" customHeight="1">
      <c r="A27" s="40" t="s">
        <v>2144</v>
      </c>
      <c r="B27" s="36" t="s">
        <v>3408</v>
      </c>
      <c r="C27" s="37"/>
      <c r="D27" s="98" t="s">
        <v>569</v>
      </c>
      <c r="E27" s="38">
        <v>100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8</v>
      </c>
      <c r="V27" s="1" t="str">
        <f t="shared" ref="V27" si="23">"comment on column "&amp;$A$2&amp;"."&amp;A27&amp;" is '"&amp;B27&amp;"';"</f>
        <v>comment on column dbo.order_全リスト情報.メールアドレス１ is '';</v>
      </c>
    </row>
    <row r="28" spans="1:22" ht="12" customHeight="1">
      <c r="A28" s="40" t="s">
        <v>2145</v>
      </c>
      <c r="B28" s="36" t="s">
        <v>3408</v>
      </c>
      <c r="C28" s="37"/>
      <c r="D28" s="98" t="s">
        <v>569</v>
      </c>
      <c r="E28" s="38">
        <v>100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dbo.order_全リスト情報.メールアドレス２ is '';</v>
      </c>
    </row>
    <row r="29" spans="1:22" ht="12" customHeight="1">
      <c r="A29" s="40" t="s">
        <v>2146</v>
      </c>
      <c r="B29" s="36" t="s">
        <v>3408</v>
      </c>
      <c r="C29" s="37"/>
      <c r="D29" s="98" t="s">
        <v>569</v>
      </c>
      <c r="E29" s="38">
        <v>100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dbo.order_全リスト情報.PCメールアドレス is '';</v>
      </c>
    </row>
    <row r="30" spans="1:22" ht="12" customHeight="1">
      <c r="A30" s="40" t="s">
        <v>2147</v>
      </c>
      <c r="B30" s="36" t="s">
        <v>3408</v>
      </c>
      <c r="C30" s="37"/>
      <c r="D30" s="98" t="s">
        <v>569</v>
      </c>
      <c r="E30" s="38">
        <v>100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dbo.order_全リスト情報.携帯メールアドレス is '';</v>
      </c>
    </row>
    <row r="31" spans="1:22" ht="12" customHeight="1">
      <c r="A31" s="40" t="s">
        <v>2148</v>
      </c>
      <c r="B31" s="36" t="s">
        <v>3408</v>
      </c>
      <c r="C31" s="37"/>
      <c r="D31" s="98" t="s">
        <v>569</v>
      </c>
      <c r="E31" s="38" t="s">
        <v>1942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4</v>
      </c>
      <c r="V31" s="1" t="str">
        <f t="shared" ref="V31" si="31">"comment on column "&amp;$A$2&amp;"."&amp;A31&amp;" is '"&amp;B31&amp;"';"</f>
        <v>comment on column dbo.order_全リスト情報.ご要望等 is '';</v>
      </c>
    </row>
    <row r="32" spans="1:22" ht="12" customHeight="1">
      <c r="A32" s="40" t="s">
        <v>2149</v>
      </c>
      <c r="B32" s="36" t="s">
        <v>3408</v>
      </c>
      <c r="C32" s="37"/>
      <c r="D32" s="98" t="s">
        <v>569</v>
      </c>
      <c r="E32" s="38" t="s">
        <v>1942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4</v>
      </c>
      <c r="V32" s="1" t="str">
        <f t="shared" ref="V32" si="33">"comment on column "&amp;$A$2&amp;"."&amp;A32&amp;" is '"&amp;B32&amp;"';"</f>
        <v>comment on column dbo.order_全リスト情報.予約内容 is '';</v>
      </c>
    </row>
    <row r="33" spans="1:22" ht="12" customHeight="1">
      <c r="A33" s="40" t="s">
        <v>2091</v>
      </c>
      <c r="B33" s="36" t="s">
        <v>3408</v>
      </c>
      <c r="C33" s="37"/>
      <c r="D33" s="98" t="s">
        <v>569</v>
      </c>
      <c r="E33" s="38">
        <v>20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5</v>
      </c>
      <c r="V33" s="1" t="str">
        <f t="shared" ref="V33" si="35">"comment on column "&amp;$A$2&amp;"."&amp;A33&amp;" is '"&amp;B33&amp;"';"</f>
        <v>comment on column dbo.order_全リスト情報.ルート区分 is '';</v>
      </c>
    </row>
    <row r="34" spans="1:22" ht="12" customHeight="1">
      <c r="A34" s="40" t="s">
        <v>2150</v>
      </c>
      <c r="B34" s="36" t="s">
        <v>3408</v>
      </c>
      <c r="C34" s="37"/>
      <c r="D34" s="98" t="s">
        <v>569</v>
      </c>
      <c r="E34" s="38" t="s">
        <v>1942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8</v>
      </c>
      <c r="V34" s="1" t="str">
        <f t="shared" ref="V34" si="37">"comment on column "&amp;$A$2&amp;"."&amp;A34&amp;" is '"&amp;B34&amp;"';"</f>
        <v>comment on column dbo.order_全リスト情報.リクエストルート is '';</v>
      </c>
    </row>
    <row r="35" spans="1:22" ht="12" customHeight="1">
      <c r="A35" s="40" t="s">
        <v>2151</v>
      </c>
      <c r="B35" s="36" t="s">
        <v>3408</v>
      </c>
      <c r="C35" s="37"/>
      <c r="D35" s="98" t="s">
        <v>387</v>
      </c>
      <c r="E35" s="38"/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5</v>
      </c>
      <c r="V35" s="1" t="str">
        <f t="shared" ref="V35" si="39">"comment on column "&amp;$A$2&amp;"."&amp;A35&amp;" is '"&amp;B35&amp;"';"</f>
        <v>comment on column dbo.order_全リスト情報.予約希望日 is '';</v>
      </c>
    </row>
    <row r="36" spans="1:22" ht="12" customHeight="1">
      <c r="A36" s="40" t="s">
        <v>2152</v>
      </c>
      <c r="B36" s="36" t="s">
        <v>3408</v>
      </c>
      <c r="C36" s="37"/>
      <c r="D36" s="98" t="s">
        <v>387</v>
      </c>
      <c r="E36" s="38"/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3</v>
      </c>
      <c r="V36" s="1" t="str">
        <f t="shared" ref="V36" si="41">"comment on column "&amp;$A$2&amp;"."&amp;A36&amp;" is '"&amp;B36&amp;"';"</f>
        <v>comment on column dbo.order_全リスト情報.受付日 is '';</v>
      </c>
    </row>
    <row r="37" spans="1:22" ht="12" customHeight="1">
      <c r="A37" s="40" t="s">
        <v>2153</v>
      </c>
      <c r="B37" s="36" t="s">
        <v>3408</v>
      </c>
      <c r="C37" s="37"/>
      <c r="D37" s="98" t="s">
        <v>2154</v>
      </c>
      <c r="E37" s="38"/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4</v>
      </c>
      <c r="V37" s="1" t="str">
        <f t="shared" ref="V37" si="43">"comment on column "&amp;$A$2&amp;"."&amp;A37&amp;" is '"&amp;B37&amp;"';"</f>
        <v>comment on column dbo.order_全リスト情報.受付時間 is '';</v>
      </c>
    </row>
    <row r="38" spans="1:22" ht="12" customHeight="1">
      <c r="A38" s="40" t="s">
        <v>2155</v>
      </c>
      <c r="B38" s="36" t="s">
        <v>3408</v>
      </c>
      <c r="C38" s="37"/>
      <c r="D38" s="98" t="s">
        <v>569</v>
      </c>
      <c r="E38" s="38">
        <v>100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2</v>
      </c>
      <c r="V38" s="1" t="str">
        <f t="shared" ref="V38" si="45">"comment on column "&amp;$A$2&amp;"."&amp;A38&amp;" is '"&amp;B38&amp;"';"</f>
        <v>comment on column dbo.order_全リスト情報.車名 is '';</v>
      </c>
    </row>
    <row r="39" spans="1:22" ht="12" customHeight="1">
      <c r="A39" s="40" t="s">
        <v>2156</v>
      </c>
      <c r="B39" s="36" t="s">
        <v>3408</v>
      </c>
      <c r="C39" s="37"/>
      <c r="D39" s="98" t="s">
        <v>569</v>
      </c>
      <c r="E39" s="38">
        <v>50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2</v>
      </c>
      <c r="V39" s="1" t="str">
        <f t="shared" ref="V39" si="47">"comment on column "&amp;$A$2&amp;"."&amp;A39&amp;" is '"&amp;B39&amp;"';"</f>
        <v>comment on column dbo.order_全リスト情報.型式 is '';</v>
      </c>
    </row>
    <row r="40" spans="1:22" ht="12" customHeight="1">
      <c r="A40" s="40" t="s">
        <v>2065</v>
      </c>
      <c r="B40" s="36" t="s">
        <v>3408</v>
      </c>
      <c r="C40" s="37"/>
      <c r="D40" s="98" t="s">
        <v>569</v>
      </c>
      <c r="E40" s="38" t="s">
        <v>1942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5</v>
      </c>
      <c r="V40" s="1" t="str">
        <f t="shared" ref="V40" si="49">"comment on column "&amp;$A$2&amp;"."&amp;A40&amp;" is '"&amp;B40&amp;"';"</f>
        <v>comment on column dbo.order_全リスト情報.その他情報 is '';</v>
      </c>
    </row>
    <row r="41" spans="1:22" ht="12" customHeight="1">
      <c r="A41" s="40" t="s">
        <v>2157</v>
      </c>
      <c r="B41" s="36" t="s">
        <v>3408</v>
      </c>
      <c r="C41" s="37"/>
      <c r="D41" s="98" t="s">
        <v>569</v>
      </c>
      <c r="E41" s="38">
        <v>20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8</v>
      </c>
      <c r="V41" s="1" t="str">
        <f t="shared" ref="V41" si="51">"comment on column "&amp;$A$2&amp;"."&amp;A41&amp;" is '"&amp;B41&amp;"';"</f>
        <v>comment on column dbo.order_全リスト情報.購入希望予定時期 is '';</v>
      </c>
    </row>
    <row r="42" spans="1:22" ht="12" customHeight="1">
      <c r="A42" s="40" t="s">
        <v>2158</v>
      </c>
      <c r="B42" s="36" t="s">
        <v>3408</v>
      </c>
      <c r="C42" s="37"/>
      <c r="D42" s="98" t="s">
        <v>569</v>
      </c>
      <c r="E42" s="38">
        <v>20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6</v>
      </c>
      <c r="V42" s="1" t="str">
        <f t="shared" ref="V42" si="53">"comment on column "&amp;$A$2&amp;"."&amp;A42&amp;" is '"&amp;B42&amp;"';"</f>
        <v>comment on column dbo.order_全リスト情報.購入希望店舗 is '';</v>
      </c>
    </row>
    <row r="43" spans="1:22" ht="12" customHeight="1">
      <c r="A43" s="40" t="s">
        <v>2159</v>
      </c>
      <c r="B43" s="36" t="s">
        <v>3408</v>
      </c>
      <c r="C43" s="37"/>
      <c r="D43" s="98" t="s">
        <v>387</v>
      </c>
      <c r="E43" s="38"/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5</v>
      </c>
      <c r="V43" s="1" t="str">
        <f t="shared" ref="V43" si="55">"comment on column "&amp;$A$2&amp;"."&amp;A43&amp;" is '"&amp;B43&amp;"';"</f>
        <v>comment on column dbo.order_全リスト情報.初回対応日 is '';</v>
      </c>
    </row>
    <row r="44" spans="1:22" ht="12" customHeight="1">
      <c r="A44" s="40" t="s">
        <v>2160</v>
      </c>
      <c r="B44" s="36" t="s">
        <v>3408</v>
      </c>
      <c r="C44" s="37"/>
      <c r="D44" s="98" t="s">
        <v>2154</v>
      </c>
      <c r="E44" s="38"/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6</v>
      </c>
      <c r="V44" s="1" t="str">
        <f t="shared" ref="V44" si="57">"comment on column "&amp;$A$2&amp;"."&amp;A44&amp;" is '"&amp;B44&amp;"';"</f>
        <v>comment on column dbo.order_全リスト情報.初回対応時間 is '';</v>
      </c>
    </row>
    <row r="45" spans="1:22" ht="12" customHeight="1">
      <c r="A45" s="40" t="s">
        <v>2161</v>
      </c>
      <c r="B45" s="36" t="s">
        <v>3408</v>
      </c>
      <c r="C45" s="37"/>
      <c r="D45" s="98" t="s">
        <v>387</v>
      </c>
      <c r="E45" s="38"/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7</v>
      </c>
      <c r="V45" s="1" t="str">
        <f t="shared" ref="V45" si="59">"comment on column "&amp;$A$2&amp;"."&amp;A45&amp;" is '"&amp;B45&amp;"';"</f>
        <v>comment on column dbo.order_全リスト情報.二次フォロー日 is '';</v>
      </c>
    </row>
    <row r="46" spans="1:22" ht="12" customHeight="1">
      <c r="A46" s="40" t="s">
        <v>2162</v>
      </c>
      <c r="B46" s="36" t="s">
        <v>3408</v>
      </c>
      <c r="C46" s="37"/>
      <c r="D46" s="98" t="s">
        <v>2154</v>
      </c>
      <c r="E46" s="38"/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8</v>
      </c>
      <c r="V46" s="1" t="str">
        <f t="shared" ref="V46" si="61">"comment on column "&amp;$A$2&amp;"."&amp;A46&amp;" is '"&amp;B46&amp;"';"</f>
        <v>comment on column dbo.order_全リスト情報.二次フォロー時間 is '';</v>
      </c>
    </row>
    <row r="47" spans="1:22" ht="12" customHeight="1">
      <c r="A47" s="40" t="s">
        <v>2163</v>
      </c>
      <c r="B47" s="36" t="s">
        <v>3408</v>
      </c>
      <c r="C47" s="37"/>
      <c r="D47" s="98" t="s">
        <v>387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7</v>
      </c>
      <c r="V47" s="1" t="str">
        <f t="shared" ref="V47" si="63">"comment on column "&amp;$A$2&amp;"."&amp;A47&amp;" is '"&amp;B47&amp;"';"</f>
        <v>comment on column dbo.order_全リスト情報.三次フォロー日 is '';</v>
      </c>
    </row>
    <row r="48" spans="1:22" ht="12" customHeight="1">
      <c r="A48" s="40" t="s">
        <v>2164</v>
      </c>
      <c r="B48" s="36" t="s">
        <v>3408</v>
      </c>
      <c r="C48" s="37"/>
      <c r="D48" s="98" t="s">
        <v>2154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8</v>
      </c>
      <c r="V48" s="1" t="str">
        <f t="shared" ref="V48" si="65">"comment on column "&amp;$A$2&amp;"."&amp;A48&amp;" is '"&amp;B48&amp;"';"</f>
        <v>comment on column dbo.order_全リスト情報.三次フォロー時間 is '';</v>
      </c>
    </row>
    <row r="49" spans="1:22" ht="12" customHeight="1">
      <c r="A49" s="40" t="s">
        <v>2165</v>
      </c>
      <c r="B49" s="36" t="s">
        <v>3408</v>
      </c>
      <c r="C49" s="37"/>
      <c r="D49" s="98" t="s">
        <v>387</v>
      </c>
      <c r="E49" s="38"/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7</v>
      </c>
      <c r="V49" s="1" t="str">
        <f t="shared" ref="V49" si="67">"comment on column "&amp;$A$2&amp;"."&amp;A49&amp;" is '"&amp;B49&amp;"';"</f>
        <v>comment on column dbo.order_全リスト情報.店舗移管実施日 is '';</v>
      </c>
    </row>
    <row r="50" spans="1:22" ht="12" customHeight="1">
      <c r="A50" s="40" t="s">
        <v>2097</v>
      </c>
      <c r="B50" s="36" t="s">
        <v>3408</v>
      </c>
      <c r="C50" s="37"/>
      <c r="D50" s="98" t="s">
        <v>569</v>
      </c>
      <c r="E50" s="38">
        <v>10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dbo.order_全リスト情報.移管先店舗＿店舗コード is '';</v>
      </c>
    </row>
    <row r="51" spans="1:22" ht="12" customHeight="1">
      <c r="A51" s="40" t="s">
        <v>2166</v>
      </c>
      <c r="B51" s="36" t="s">
        <v>3408</v>
      </c>
      <c r="C51" s="37"/>
      <c r="D51" s="98" t="s">
        <v>569</v>
      </c>
      <c r="E51" s="38">
        <v>20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5</v>
      </c>
      <c r="V51" s="1" t="str">
        <f t="shared" ref="V51" si="71">"comment on column "&amp;$A$2&amp;"."&amp;A51&amp;" is '"&amp;B51&amp;"';"</f>
        <v>comment on column dbo.order_全リスト情報.移管先店舗 is '';</v>
      </c>
    </row>
    <row r="52" spans="1:22" ht="12" customHeight="1">
      <c r="A52" s="40" t="s">
        <v>2098</v>
      </c>
      <c r="B52" s="36" t="s">
        <v>3408</v>
      </c>
      <c r="C52" s="37"/>
      <c r="D52" s="98" t="s">
        <v>569</v>
      </c>
      <c r="E52" s="38">
        <v>20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12</v>
      </c>
      <c r="V52" s="1" t="str">
        <f t="shared" ref="V52" si="73">"comment on column "&amp;$A$2&amp;"."&amp;A52&amp;" is '"&amp;B52&amp;"';"</f>
        <v>comment on column dbo.order_全リスト情報.移管先担当者＿社員コード is '';</v>
      </c>
    </row>
    <row r="53" spans="1:22" ht="12" customHeight="1">
      <c r="A53" s="40" t="s">
        <v>2167</v>
      </c>
      <c r="B53" s="36" t="s">
        <v>3408</v>
      </c>
      <c r="C53" s="37"/>
      <c r="D53" s="98" t="s">
        <v>569</v>
      </c>
      <c r="E53" s="38">
        <v>50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dbo.order_全リスト情報.移管先スタッフ is '';</v>
      </c>
    </row>
    <row r="54" spans="1:22" ht="12" customHeight="1">
      <c r="A54" s="40" t="s">
        <v>2168</v>
      </c>
      <c r="B54" s="36" t="s">
        <v>3408</v>
      </c>
      <c r="C54" s="37"/>
      <c r="D54" s="98" t="s">
        <v>569</v>
      </c>
      <c r="E54" s="38" t="s">
        <v>1942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13</v>
      </c>
      <c r="V54" s="1" t="str">
        <f t="shared" ref="V54" si="77">"comment on column "&amp;$A$2&amp;"."&amp;A54&amp;" is '"&amp;B54&amp;"';"</f>
        <v>comment on column dbo.order_全リスト情報.担当スタッフへのメッセージ is '';</v>
      </c>
    </row>
    <row r="55" spans="1:22" ht="12" customHeight="1">
      <c r="A55" s="40" t="s">
        <v>564</v>
      </c>
      <c r="B55" s="36" t="s">
        <v>3408</v>
      </c>
      <c r="C55" s="37"/>
      <c r="D55" s="98" t="s">
        <v>569</v>
      </c>
      <c r="E55" s="38" t="s">
        <v>1942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2</v>
      </c>
      <c r="V55" s="1" t="str">
        <f t="shared" ref="V55" si="79">"comment on column "&amp;$A$2&amp;"."&amp;A55&amp;" is '"&amp;B55&amp;"';"</f>
        <v>comment on column dbo.order_全リスト情報.備考 is '';</v>
      </c>
    </row>
    <row r="56" spans="1:22" ht="12" customHeight="1">
      <c r="A56" s="40" t="s">
        <v>2169</v>
      </c>
      <c r="B56" s="36" t="s">
        <v>3408</v>
      </c>
      <c r="C56" s="37"/>
      <c r="D56" s="98" t="s">
        <v>569</v>
      </c>
      <c r="E56" s="38" t="s">
        <v>1942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7</v>
      </c>
      <c r="V56" s="1" t="str">
        <f t="shared" ref="V56" si="81">"comment on column "&amp;$A$2&amp;"."&amp;A56&amp;" is '"&amp;B56&amp;"';"</f>
        <v>comment on column dbo.order_全リスト情報.メール送信状況 is '';</v>
      </c>
    </row>
    <row r="57" spans="1:22" ht="12" customHeight="1">
      <c r="A57" s="40" t="s">
        <v>2170</v>
      </c>
      <c r="B57" s="36" t="s">
        <v>3408</v>
      </c>
      <c r="C57" s="37"/>
      <c r="D57" s="98" t="s">
        <v>569</v>
      </c>
      <c r="E57" s="38">
        <v>100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10</v>
      </c>
      <c r="V57" s="1" t="str">
        <f t="shared" ref="V57" si="83">"comment on column "&amp;$A$2&amp;"."&amp;A57&amp;" is '"&amp;B57&amp;"';"</f>
        <v>comment on column dbo.order_全リスト情報.メール送信可否フラグ is '';</v>
      </c>
    </row>
    <row r="58" spans="1:22" ht="12" customHeight="1">
      <c r="A58" s="40" t="s">
        <v>2171</v>
      </c>
      <c r="B58" s="36" t="s">
        <v>3408</v>
      </c>
      <c r="C58" s="37"/>
      <c r="D58" s="98" t="s">
        <v>569</v>
      </c>
      <c r="E58" s="38">
        <v>10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9</v>
      </c>
      <c r="V58" s="1" t="str">
        <f t="shared" ref="V58" si="85">"comment on column "&amp;$A$2&amp;"."&amp;A58&amp;" is '"&amp;B58&amp;"';"</f>
        <v>comment on column dbo.order_全リスト情報.リクエスト結果区分 is '';</v>
      </c>
    </row>
    <row r="59" spans="1:22" ht="12" customHeight="1">
      <c r="A59" s="40" t="s">
        <v>2172</v>
      </c>
      <c r="B59" s="36" t="s">
        <v>3408</v>
      </c>
      <c r="C59" s="37"/>
      <c r="D59" s="98" t="s">
        <v>569</v>
      </c>
      <c r="E59" s="38" t="s">
        <v>1942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4</v>
      </c>
      <c r="V59" s="1" t="str">
        <f t="shared" ref="V59" si="87">"comment on column "&amp;$A$2&amp;"."&amp;A59&amp;" is '"&amp;B59&amp;"';"</f>
        <v>comment on column dbo.order_全リスト情報.活動結果 is '';</v>
      </c>
    </row>
    <row r="60" spans="1:22" ht="12" customHeight="1">
      <c r="A60" s="40" t="s">
        <v>2173</v>
      </c>
      <c r="B60" s="36" t="s">
        <v>3408</v>
      </c>
      <c r="C60" s="37"/>
      <c r="D60" s="98" t="s">
        <v>569</v>
      </c>
      <c r="E60" s="38" t="s">
        <v>1942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6</v>
      </c>
      <c r="V60" s="1" t="str">
        <f t="shared" ref="V60" si="89">"comment on column "&amp;$A$2&amp;"."&amp;A60&amp;" is '"&amp;B60&amp;"';"</f>
        <v>comment on column dbo.order_全リスト情報.活動結果種別 is '';</v>
      </c>
    </row>
    <row r="61" spans="1:22" ht="12" customHeight="1">
      <c r="A61" s="40" t="s">
        <v>2174</v>
      </c>
      <c r="B61" s="36" t="s">
        <v>3408</v>
      </c>
      <c r="C61" s="37"/>
      <c r="D61" s="98" t="s">
        <v>569</v>
      </c>
      <c r="E61" s="38" t="s">
        <v>1942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4</v>
      </c>
      <c r="V61" s="1" t="str">
        <f t="shared" ref="V61" si="91">"comment on column "&amp;$A$2&amp;"."&amp;A61&amp;" is '"&amp;B61&amp;"';"</f>
        <v>comment on column dbo.order_全リスト情報.断念理由 is '';</v>
      </c>
    </row>
    <row r="62" spans="1:22" ht="12" customHeight="1">
      <c r="A62" s="40" t="s">
        <v>2175</v>
      </c>
      <c r="B62" s="36" t="s">
        <v>3408</v>
      </c>
      <c r="C62" s="37"/>
      <c r="D62" s="98" t="s">
        <v>569</v>
      </c>
      <c r="E62" s="38" t="s">
        <v>1942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8</v>
      </c>
      <c r="V62" s="1" t="str">
        <f t="shared" ref="V62" si="93">"comment on column "&amp;$A$2&amp;"."&amp;A62&amp;" is '"&amp;B62&amp;"';"</f>
        <v>comment on column dbo.order_全リスト情報.活動結果詳細内容 is '';</v>
      </c>
    </row>
    <row r="63" spans="1:22" ht="12" customHeight="1">
      <c r="A63" s="40" t="s">
        <v>2176</v>
      </c>
      <c r="B63" s="36" t="s">
        <v>3408</v>
      </c>
      <c r="C63" s="37"/>
      <c r="D63" s="98" t="s">
        <v>387</v>
      </c>
      <c r="E63" s="38"/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5</v>
      </c>
      <c r="V63" s="1" t="str">
        <f t="shared" ref="V63" si="95">"comment on column "&amp;$A$2&amp;"."&amp;A63&amp;" is '"&amp;B63&amp;"';"</f>
        <v>comment on column dbo.order_全リスト情報.結果判定日 is '';</v>
      </c>
    </row>
    <row r="64" spans="1:22" ht="12" customHeight="1">
      <c r="A64" s="40" t="s">
        <v>2177</v>
      </c>
      <c r="B64" s="36" t="s">
        <v>3408</v>
      </c>
      <c r="C64" s="37"/>
      <c r="D64" s="98" t="s">
        <v>569</v>
      </c>
      <c r="E64" s="38">
        <v>100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5</v>
      </c>
      <c r="V64" s="1" t="str">
        <f t="shared" ref="V64" si="97">"comment on column "&amp;$A$2&amp;"."&amp;A64&amp;" is '"&amp;B64&amp;"';"</f>
        <v>comment on column dbo.order_全リスト情報.成約車種名 is '';</v>
      </c>
    </row>
    <row r="65" spans="1:22" ht="12" customHeight="1">
      <c r="A65" s="40" t="s">
        <v>2178</v>
      </c>
      <c r="B65" s="36" t="s">
        <v>3408</v>
      </c>
      <c r="C65" s="37"/>
      <c r="D65" s="98" t="s">
        <v>569</v>
      </c>
      <c r="E65" s="38">
        <v>100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7</v>
      </c>
      <c r="V65" s="1" t="str">
        <f t="shared" ref="V65" si="99">"comment on column "&amp;$A$2&amp;"."&amp;A65&amp;" is '"&amp;B65&amp;"';"</f>
        <v>comment on column dbo.order_全リスト情報.購入用品１点目 is '';</v>
      </c>
    </row>
    <row r="66" spans="1:22" ht="12" customHeight="1">
      <c r="A66" s="40" t="s">
        <v>2179</v>
      </c>
      <c r="B66" s="36" t="s">
        <v>3408</v>
      </c>
      <c r="C66" s="37"/>
      <c r="D66" s="98" t="s">
        <v>569</v>
      </c>
      <c r="E66" s="38">
        <v>100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7</v>
      </c>
      <c r="V66" s="1" t="str">
        <f t="shared" ref="V66" si="101">"comment on column "&amp;$A$2&amp;"."&amp;A66&amp;" is '"&amp;B66&amp;"';"</f>
        <v>comment on column dbo.order_全リスト情報.購入用品２点目 is '';</v>
      </c>
    </row>
    <row r="67" spans="1:22" ht="12" customHeight="1">
      <c r="A67" s="40" t="s">
        <v>2180</v>
      </c>
      <c r="B67" s="36" t="s">
        <v>3408</v>
      </c>
      <c r="C67" s="37"/>
      <c r="D67" s="98" t="s">
        <v>569</v>
      </c>
      <c r="E67" s="38">
        <v>100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7</v>
      </c>
      <c r="V67" s="1" t="str">
        <f t="shared" ref="V67" si="103">"comment on column "&amp;$A$2&amp;"."&amp;A67&amp;" is '"&amp;B67&amp;"';"</f>
        <v>comment on column dbo.order_全リスト情報.購入用品３点目 is '';</v>
      </c>
    </row>
    <row r="68" spans="1:22" ht="12" customHeight="1">
      <c r="A68" s="40" t="s">
        <v>2181</v>
      </c>
      <c r="B68" s="36" t="s">
        <v>3408</v>
      </c>
      <c r="C68" s="37"/>
      <c r="D68" s="98" t="s">
        <v>569</v>
      </c>
      <c r="E68" s="38">
        <v>100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7</v>
      </c>
      <c r="V68" s="1" t="str">
        <f t="shared" ref="V68" si="105">"comment on column "&amp;$A$2&amp;"."&amp;A68&amp;" is '"&amp;B68&amp;"';"</f>
        <v>comment on column dbo.order_全リスト情報.購入用品４点目 is '';</v>
      </c>
    </row>
    <row r="69" spans="1:22" ht="12" customHeight="1">
      <c r="A69" s="40" t="s">
        <v>2182</v>
      </c>
      <c r="B69" s="36" t="s">
        <v>3408</v>
      </c>
      <c r="C69" s="37"/>
      <c r="D69" s="98" t="s">
        <v>569</v>
      </c>
      <c r="E69" s="38">
        <v>100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7</v>
      </c>
      <c r="V69" s="1" t="str">
        <f t="shared" ref="V69" si="107">"comment on column "&amp;$A$2&amp;"."&amp;A69&amp;" is '"&amp;B69&amp;"';"</f>
        <v>comment on column dbo.order_全リスト情報.購入用品５点目 is '';</v>
      </c>
    </row>
    <row r="70" spans="1:22" ht="12" customHeight="1">
      <c r="A70" s="40" t="s">
        <v>2183</v>
      </c>
      <c r="B70" s="36" t="s">
        <v>3408</v>
      </c>
      <c r="C70" s="37"/>
      <c r="D70" s="98" t="s">
        <v>387</v>
      </c>
      <c r="E70" s="38"/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5</v>
      </c>
      <c r="V70" s="1" t="str">
        <f t="shared" ref="V70" si="109">"comment on column "&amp;$A$2&amp;"."&amp;A70&amp;" is '"&amp;B70&amp;"';"</f>
        <v>comment on column dbo.order_全リスト情報.結果登録日 is '';</v>
      </c>
    </row>
    <row r="71" spans="1:22" ht="12" customHeight="1">
      <c r="A71" s="40" t="s">
        <v>2184</v>
      </c>
      <c r="B71" s="36" t="s">
        <v>3408</v>
      </c>
      <c r="C71" s="37"/>
      <c r="D71" s="98" t="s">
        <v>569</v>
      </c>
      <c r="E71" s="38">
        <v>50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12</v>
      </c>
      <c r="V71" s="1" t="str">
        <f t="shared" ref="V71" si="111">"comment on column "&amp;$A$2&amp;"."&amp;A71&amp;" is '"&amp;B71&amp;"';"</f>
        <v>comment on column dbo.order_全リスト情報.フォローステータスコード is '';</v>
      </c>
    </row>
    <row r="72" spans="1:22" ht="12" customHeight="1">
      <c r="A72" s="40" t="s">
        <v>2096</v>
      </c>
      <c r="B72" s="36" t="s">
        <v>3408</v>
      </c>
      <c r="C72" s="37"/>
      <c r="D72" s="98" t="s">
        <v>569</v>
      </c>
      <c r="E72" s="38">
        <v>100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9</v>
      </c>
      <c r="V72" s="1" t="str">
        <f t="shared" ref="V72" si="113">"comment on column "&amp;$A$2&amp;"."&amp;A72&amp;" is '"&amp;B72&amp;"';"</f>
        <v>comment on column dbo.order_全リスト情報.フォローステータス is '';</v>
      </c>
    </row>
    <row r="73" spans="1:22" ht="12" customHeight="1">
      <c r="A73" s="40" t="s">
        <v>2185</v>
      </c>
      <c r="B73" s="36" t="s">
        <v>3408</v>
      </c>
      <c r="C73" s="37"/>
      <c r="D73" s="98" t="s">
        <v>2045</v>
      </c>
      <c r="E73" s="38"/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4</v>
      </c>
      <c r="V73" s="1" t="str">
        <f t="shared" ref="V73" si="115">"comment on column "&amp;$A$2&amp;"."&amp;A73&amp;" is '"&amp;B73&amp;"';"</f>
        <v>comment on column dbo.order_全リスト情報.保有台数 is '';</v>
      </c>
    </row>
    <row r="74" spans="1:22" ht="12" customHeight="1">
      <c r="A74" s="40" t="s">
        <v>2186</v>
      </c>
      <c r="B74" s="36" t="s">
        <v>3408</v>
      </c>
      <c r="C74" s="37"/>
      <c r="D74" s="98" t="s">
        <v>569</v>
      </c>
      <c r="E74" s="38">
        <v>100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7</v>
      </c>
      <c r="V74" s="1" t="str">
        <f t="shared" ref="V74" si="117">"comment on column "&amp;$A$2&amp;"."&amp;A74&amp;" is '"&amp;B74&amp;"';"</f>
        <v>comment on column dbo.order_全リスト情報.保有メーカー１ is '';</v>
      </c>
    </row>
    <row r="75" spans="1:22" ht="12" customHeight="1">
      <c r="A75" s="40" t="s">
        <v>2187</v>
      </c>
      <c r="B75" s="36" t="s">
        <v>3408</v>
      </c>
      <c r="C75" s="37"/>
      <c r="D75" s="98" t="s">
        <v>569</v>
      </c>
      <c r="E75" s="38">
        <v>100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5</v>
      </c>
      <c r="V75" s="1" t="str">
        <f t="shared" ref="V75" si="119">"comment on column "&amp;$A$2&amp;"."&amp;A75&amp;" is '"&amp;B75&amp;"';"</f>
        <v>comment on column dbo.order_全リスト情報.保有車名１ is '';</v>
      </c>
    </row>
    <row r="76" spans="1:22" ht="12" customHeight="1">
      <c r="A76" s="40" t="s">
        <v>2188</v>
      </c>
      <c r="B76" s="36" t="s">
        <v>3408</v>
      </c>
      <c r="C76" s="37"/>
      <c r="D76" s="98" t="s">
        <v>569</v>
      </c>
      <c r="E76" s="38">
        <v>20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6</v>
      </c>
      <c r="V76" s="1" t="str">
        <f t="shared" ref="V76" si="121">"comment on column "&amp;$A$2&amp;"."&amp;A76&amp;" is '"&amp;B76&amp;"';"</f>
        <v>comment on column dbo.order_全リスト情報.保有車年式１ is '';</v>
      </c>
    </row>
    <row r="77" spans="1:22" ht="12" customHeight="1">
      <c r="A77" s="40" t="s">
        <v>2189</v>
      </c>
      <c r="B77" s="36" t="s">
        <v>3408</v>
      </c>
      <c r="C77" s="37"/>
      <c r="D77" s="98" t="s">
        <v>569</v>
      </c>
      <c r="E77" s="38">
        <v>100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5</v>
      </c>
      <c r="V77" s="1" t="str">
        <f t="shared" ref="V77" si="123">"comment on column "&amp;$A$2&amp;"."&amp;A77&amp;" is '"&amp;B77&amp;"';"</f>
        <v>comment on column dbo.order_全リスト情報.主使用者１ is '';</v>
      </c>
    </row>
    <row r="78" spans="1:22" ht="12" customHeight="1">
      <c r="A78" s="40" t="s">
        <v>2190</v>
      </c>
      <c r="B78" s="36" t="s">
        <v>3408</v>
      </c>
      <c r="C78" s="37"/>
      <c r="D78" s="98" t="s">
        <v>569</v>
      </c>
      <c r="E78" s="38">
        <v>20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7</v>
      </c>
      <c r="V78" s="1" t="str">
        <f t="shared" ref="V78" si="125">"comment on column "&amp;$A$2&amp;"."&amp;A78&amp;" is '"&amp;B78&amp;"';"</f>
        <v>comment on column dbo.order_全リスト情報.次回車検予定１ is '';</v>
      </c>
    </row>
    <row r="79" spans="1:22" ht="12" customHeight="1">
      <c r="A79" s="40" t="s">
        <v>2191</v>
      </c>
      <c r="B79" s="36" t="s">
        <v>3408</v>
      </c>
      <c r="C79" s="37"/>
      <c r="D79" s="98" t="s">
        <v>569</v>
      </c>
      <c r="E79" s="38">
        <v>20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5</v>
      </c>
      <c r="V79" s="1" t="str">
        <f t="shared" ref="V79" si="127">"comment on column "&amp;$A$2&amp;"."&amp;A79&amp;" is '"&amp;B79&amp;"';"</f>
        <v>comment on column dbo.order_全リスト情報.下取予定１ is '';</v>
      </c>
    </row>
    <row r="80" spans="1:22" ht="12" customHeight="1">
      <c r="A80" s="40" t="s">
        <v>2192</v>
      </c>
      <c r="B80" s="36" t="s">
        <v>3408</v>
      </c>
      <c r="C80" s="37"/>
      <c r="D80" s="98" t="s">
        <v>569</v>
      </c>
      <c r="E80" s="38">
        <v>100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7</v>
      </c>
      <c r="V80" s="1" t="str">
        <f t="shared" ref="V80" si="129">"comment on column "&amp;$A$2&amp;"."&amp;A80&amp;" is '"&amp;B80&amp;"';"</f>
        <v>comment on column dbo.order_全リスト情報.保有メーカー２ is '';</v>
      </c>
    </row>
    <row r="81" spans="1:22" ht="12" customHeight="1">
      <c r="A81" s="40" t="s">
        <v>2193</v>
      </c>
      <c r="B81" s="36" t="s">
        <v>3408</v>
      </c>
      <c r="C81" s="37"/>
      <c r="D81" s="98" t="s">
        <v>569</v>
      </c>
      <c r="E81" s="38">
        <v>100</v>
      </c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5</v>
      </c>
      <c r="V81" s="1" t="str">
        <f t="shared" ref="V81" si="131">"comment on column "&amp;$A$2&amp;"."&amp;A81&amp;" is '"&amp;B81&amp;"';"</f>
        <v>comment on column dbo.order_全リスト情報.保有車名２ is '';</v>
      </c>
    </row>
    <row r="82" spans="1:22" ht="12" customHeight="1">
      <c r="A82" s="40" t="s">
        <v>2194</v>
      </c>
      <c r="B82" s="36" t="s">
        <v>3408</v>
      </c>
      <c r="C82" s="37"/>
      <c r="D82" s="98" t="s">
        <v>569</v>
      </c>
      <c r="E82" s="38">
        <v>20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6</v>
      </c>
      <c r="V82" s="1" t="str">
        <f t="shared" ref="V82" si="133">"comment on column "&amp;$A$2&amp;"."&amp;A82&amp;" is '"&amp;B82&amp;"';"</f>
        <v>comment on column dbo.order_全リスト情報.保有車年式２ is '';</v>
      </c>
    </row>
    <row r="83" spans="1:22" ht="12" customHeight="1">
      <c r="A83" s="40" t="s">
        <v>2195</v>
      </c>
      <c r="B83" s="36" t="s">
        <v>3408</v>
      </c>
      <c r="C83" s="37"/>
      <c r="D83" s="98" t="s">
        <v>569</v>
      </c>
      <c r="E83" s="38">
        <v>100</v>
      </c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5</v>
      </c>
      <c r="V83" s="1" t="str">
        <f t="shared" ref="V83" si="135">"comment on column "&amp;$A$2&amp;"."&amp;A83&amp;" is '"&amp;B83&amp;"';"</f>
        <v>comment on column dbo.order_全リスト情報.主使用者２ is '';</v>
      </c>
    </row>
    <row r="84" spans="1:22" ht="12" customHeight="1">
      <c r="A84" s="40" t="s">
        <v>2196</v>
      </c>
      <c r="B84" s="36" t="s">
        <v>3408</v>
      </c>
      <c r="C84" s="37"/>
      <c r="D84" s="98" t="s">
        <v>569</v>
      </c>
      <c r="E84" s="38">
        <v>20</v>
      </c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7</v>
      </c>
      <c r="V84" s="1" t="str">
        <f t="shared" ref="V84" si="137">"comment on column "&amp;$A$2&amp;"."&amp;A84&amp;" is '"&amp;B84&amp;"';"</f>
        <v>comment on column dbo.order_全リスト情報.次回車検予定２ is '';</v>
      </c>
    </row>
    <row r="85" spans="1:22" ht="12" customHeight="1">
      <c r="A85" s="40" t="s">
        <v>2197</v>
      </c>
      <c r="B85" s="36" t="s">
        <v>3408</v>
      </c>
      <c r="C85" s="37"/>
      <c r="D85" s="98" t="s">
        <v>569</v>
      </c>
      <c r="E85" s="38">
        <v>20</v>
      </c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5</v>
      </c>
      <c r="V85" s="1" t="str">
        <f t="shared" ref="V85" si="139">"comment on column "&amp;$A$2&amp;"."&amp;A85&amp;" is '"&amp;B85&amp;"';"</f>
        <v>comment on column dbo.order_全リスト情報.下取予定２ is '';</v>
      </c>
    </row>
    <row r="86" spans="1:22" ht="12" customHeight="1">
      <c r="A86" s="40" t="s">
        <v>2088</v>
      </c>
      <c r="B86" s="36" t="s">
        <v>3408</v>
      </c>
      <c r="C86" s="37"/>
      <c r="D86" s="98" t="s">
        <v>569</v>
      </c>
      <c r="E86" s="38">
        <v>20</v>
      </c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6</v>
      </c>
      <c r="V86" s="1" t="str">
        <f t="shared" ref="V86" si="141">"comment on column "&amp;$A$2&amp;"."&amp;A86&amp;" is '"&amp;B86&amp;"';"</f>
        <v>comment on column dbo.order_全リスト情報.お客様コード is '';</v>
      </c>
    </row>
    <row r="87" spans="1:22" ht="12" customHeight="1">
      <c r="A87" s="40" t="s">
        <v>2198</v>
      </c>
      <c r="B87" s="36" t="s">
        <v>3408</v>
      </c>
      <c r="C87" s="37"/>
      <c r="D87" s="98" t="s">
        <v>387</v>
      </c>
      <c r="E87" s="38"/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12</v>
      </c>
      <c r="V87" s="1" t="str">
        <f t="shared" ref="V87" si="143">"comment on column "&amp;$A$2&amp;"."&amp;A87&amp;" is '"&amp;B87&amp;"';"</f>
        <v>comment on column dbo.order_全リスト情報.受注・入庫日_スラッシュ is '';</v>
      </c>
    </row>
    <row r="88" spans="1:22" ht="12" customHeight="1">
      <c r="A88" s="40" t="s">
        <v>2199</v>
      </c>
      <c r="B88" s="36" t="s">
        <v>3408</v>
      </c>
      <c r="C88" s="37"/>
      <c r="D88" s="98" t="s">
        <v>569</v>
      </c>
      <c r="E88" s="38">
        <v>32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4</v>
      </c>
      <c r="V88" s="1" t="str">
        <f t="shared" ref="V88" si="145">"comment on column "&amp;$A$2&amp;"."&amp;A88&amp;" is '"&amp;B88&amp;"';"</f>
        <v>comment on column dbo.order_全リスト情報.受注No is '';</v>
      </c>
    </row>
    <row r="89" spans="1:22" ht="12" customHeight="1">
      <c r="A89" s="40" t="s">
        <v>2200</v>
      </c>
      <c r="B89" s="36" t="s">
        <v>3408</v>
      </c>
      <c r="C89" s="37"/>
      <c r="D89" s="98" t="s">
        <v>387</v>
      </c>
      <c r="E89" s="38"/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5</v>
      </c>
      <c r="V89" s="1" t="str">
        <f t="shared" ref="V89" si="147">"comment on column "&amp;$A$2&amp;"."&amp;A89&amp;" is '"&amp;B89&amp;"';"</f>
        <v>comment on column dbo.order_全リスト情報.受注計上日 is '';</v>
      </c>
    </row>
    <row r="90" spans="1:22" ht="12" customHeight="1">
      <c r="A90" s="40" t="s">
        <v>2201</v>
      </c>
      <c r="B90" s="36" t="s">
        <v>3408</v>
      </c>
      <c r="C90" s="37"/>
      <c r="D90" s="98" t="s">
        <v>387</v>
      </c>
      <c r="E90" s="38"/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6</v>
      </c>
      <c r="V90" s="1" t="str">
        <f t="shared" ref="V90" si="149">"comment on column "&amp;$A$2&amp;"."&amp;A90&amp;" is '"&amp;B90&amp;"';"</f>
        <v>comment on column dbo.order_全リスト情報.受注・入庫日 is '';</v>
      </c>
    </row>
    <row r="91" spans="1:22" ht="12" customHeight="1">
      <c r="A91" s="40" t="s">
        <v>2202</v>
      </c>
      <c r="B91" s="36" t="s">
        <v>3408</v>
      </c>
      <c r="C91" s="37"/>
      <c r="D91" s="98" t="s">
        <v>569</v>
      </c>
      <c r="E91" s="38">
        <v>32</v>
      </c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4</v>
      </c>
      <c r="V91" s="1" t="str">
        <f t="shared" ref="V91" si="151">"comment on column "&amp;$A$2&amp;"."&amp;A91&amp;" is '"&amp;B91&amp;"';"</f>
        <v>comment on column dbo.order_全リスト情報.注文ＮＯ is '';</v>
      </c>
    </row>
    <row r="92" spans="1:22" ht="12" customHeight="1">
      <c r="A92" s="40" t="s">
        <v>2203</v>
      </c>
      <c r="B92" s="36" t="s">
        <v>3408</v>
      </c>
      <c r="C92" s="37"/>
      <c r="D92" s="98" t="s">
        <v>569</v>
      </c>
      <c r="E92" s="38">
        <v>1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4</v>
      </c>
      <c r="V92" s="1" t="str">
        <f t="shared" ref="V92" si="153">"comment on column "&amp;$A$2&amp;"."&amp;A92&amp;" is '"&amp;B92&amp;"';"</f>
        <v>comment on column dbo.order_全リスト情報.新車受注 is '';</v>
      </c>
    </row>
    <row r="93" spans="1:22" ht="12" customHeight="1">
      <c r="A93" s="40" t="s">
        <v>2204</v>
      </c>
      <c r="B93" s="36" t="s">
        <v>3408</v>
      </c>
      <c r="C93" s="37"/>
      <c r="D93" s="98" t="s">
        <v>569</v>
      </c>
      <c r="E93" s="38">
        <v>1</v>
      </c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5</v>
      </c>
      <c r="V93" s="1" t="str">
        <f t="shared" ref="V93" si="155">"comment on column "&amp;$A$2&amp;"."&amp;A93&amp;" is '"&amp;B93&amp;"';"</f>
        <v>comment on column dbo.order_全リスト情報.中古車受注 is '';</v>
      </c>
    </row>
    <row r="94" spans="1:22" ht="12" customHeight="1">
      <c r="A94" s="40" t="s">
        <v>2205</v>
      </c>
      <c r="B94" s="36" t="s">
        <v>3408</v>
      </c>
      <c r="C94" s="37"/>
      <c r="D94" s="98" t="s">
        <v>569</v>
      </c>
      <c r="E94" s="38">
        <v>1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7</v>
      </c>
      <c r="V94" s="1" t="str">
        <f t="shared" ref="V94" si="157">"comment on column "&amp;$A$2&amp;"."&amp;A94&amp;" is '"&amp;B94&amp;"';"</f>
        <v>comment on column dbo.order_全リスト情報.サービス入庫他 is '';</v>
      </c>
    </row>
    <row r="95" spans="1:22" ht="12" customHeight="1">
      <c r="A95" s="40" t="s">
        <v>2206</v>
      </c>
      <c r="B95" s="36" t="s">
        <v>3408</v>
      </c>
      <c r="C95" s="37"/>
      <c r="D95" s="98" t="s">
        <v>569</v>
      </c>
      <c r="E95" s="38">
        <v>100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8</v>
      </c>
      <c r="V95" s="1" t="str">
        <f t="shared" ref="V95" si="159">"comment on column "&amp;$A$2&amp;"."&amp;A95&amp;" is '"&amp;B95&amp;"';"</f>
        <v>comment on column dbo.order_全リスト情報.フォロー不可区分 is '';</v>
      </c>
    </row>
    <row r="96" spans="1:22" ht="12">
      <c r="A96" s="35"/>
      <c r="B96" s="36"/>
      <c r="C96" s="39"/>
      <c r="D96" s="98"/>
      <c r="E96" s="38"/>
      <c r="F96" s="57"/>
      <c r="G96" s="38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si="0"/>
        <v>0</v>
      </c>
      <c r="V96" s="1" t="str">
        <f t="shared" si="1"/>
        <v>comment on column dbo.order_全リスト情報. is '';</v>
      </c>
    </row>
    <row r="97" spans="1:22" ht="12.6" thickBot="1">
      <c r="A97" s="48"/>
      <c r="B97" s="49"/>
      <c r="C97" s="50"/>
      <c r="D97" s="97"/>
      <c r="E97" s="51"/>
      <c r="F97" s="20"/>
      <c r="G97" s="51"/>
      <c r="H97" s="5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200"/>
      <c r="T97" s="201"/>
      <c r="U97" s="1">
        <f t="shared" si="0"/>
        <v>0</v>
      </c>
      <c r="V97" s="1" t="str">
        <f t="shared" si="1"/>
        <v>comment on column dbo.order_全リスト情報. is '';</v>
      </c>
    </row>
  </sheetData>
  <dataConsolidate link="1"/>
  <mergeCells count="112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96:T96"/>
    <mergeCell ref="S97:T97"/>
    <mergeCell ref="S95:T95"/>
    <mergeCell ref="S94:T94"/>
    <mergeCell ref="S93:T93"/>
    <mergeCell ref="S92:T92"/>
    <mergeCell ref="S91:T91"/>
    <mergeCell ref="S84:T84"/>
    <mergeCell ref="S83:T83"/>
    <mergeCell ref="S82:T82"/>
    <mergeCell ref="S81:T81"/>
    <mergeCell ref="S80:T80"/>
    <mergeCell ref="S79:T79"/>
    <mergeCell ref="S90:T90"/>
    <mergeCell ref="S89:T89"/>
    <mergeCell ref="S88:T88"/>
    <mergeCell ref="S87:T87"/>
    <mergeCell ref="S86:T86"/>
    <mergeCell ref="S85:T85"/>
    <mergeCell ref="S72:T72"/>
    <mergeCell ref="S71:T71"/>
    <mergeCell ref="S70:T70"/>
    <mergeCell ref="S69:T69"/>
    <mergeCell ref="S68:T68"/>
    <mergeCell ref="S67:T67"/>
    <mergeCell ref="S78:T78"/>
    <mergeCell ref="S77:T77"/>
    <mergeCell ref="S76:T76"/>
    <mergeCell ref="S75:T75"/>
    <mergeCell ref="S74:T74"/>
    <mergeCell ref="S73:T73"/>
    <mergeCell ref="S60:T60"/>
    <mergeCell ref="S59:T59"/>
    <mergeCell ref="S58:T58"/>
    <mergeCell ref="S57:T57"/>
    <mergeCell ref="S56:T56"/>
    <mergeCell ref="S55:T55"/>
    <mergeCell ref="S66:T66"/>
    <mergeCell ref="S65:T65"/>
    <mergeCell ref="S64:T64"/>
    <mergeCell ref="S63:T63"/>
    <mergeCell ref="S62:T62"/>
    <mergeCell ref="S61:T61"/>
    <mergeCell ref="S48:T48"/>
    <mergeCell ref="S47:T47"/>
    <mergeCell ref="S46:T46"/>
    <mergeCell ref="S45:T45"/>
    <mergeCell ref="S44:T44"/>
    <mergeCell ref="S43:T43"/>
    <mergeCell ref="S54:T54"/>
    <mergeCell ref="S53:T53"/>
    <mergeCell ref="S52:T52"/>
    <mergeCell ref="S51:T51"/>
    <mergeCell ref="S50:T50"/>
    <mergeCell ref="S49:T49"/>
    <mergeCell ref="S36:T36"/>
    <mergeCell ref="S35:T35"/>
    <mergeCell ref="S34:T34"/>
    <mergeCell ref="S33:T33"/>
    <mergeCell ref="S32:T32"/>
    <mergeCell ref="S31:T31"/>
    <mergeCell ref="S42:T42"/>
    <mergeCell ref="S41:T41"/>
    <mergeCell ref="S40:T40"/>
    <mergeCell ref="S39:T39"/>
    <mergeCell ref="S38:T38"/>
    <mergeCell ref="S37:T37"/>
    <mergeCell ref="S18:T18"/>
    <mergeCell ref="S17:T17"/>
    <mergeCell ref="S24:T24"/>
    <mergeCell ref="S23:T23"/>
    <mergeCell ref="S22:T22"/>
    <mergeCell ref="S21:T21"/>
    <mergeCell ref="S20:T20"/>
    <mergeCell ref="S19:T19"/>
    <mergeCell ref="S30:T30"/>
    <mergeCell ref="S29:T29"/>
    <mergeCell ref="S28:T28"/>
    <mergeCell ref="S27:T27"/>
    <mergeCell ref="S26:T26"/>
    <mergeCell ref="S25:T25"/>
  </mergeCells>
  <phoneticPr fontId="3"/>
  <conditionalFormatting sqref="I4">
    <cfRule type="expression" dxfId="151" priority="1">
      <formula>COUNTA($I$4)&lt;1</formula>
    </cfRule>
  </conditionalFormatting>
  <dataValidations count="5">
    <dataValidation showDropDown="1" showInputMessage="1" showErrorMessage="1" error="その値は入力できません" sqref="C7:C97" xr:uid="{710C9FF5-F12E-4CF4-83F7-639669CBE5CC}"/>
    <dataValidation type="list" allowBlank="1" showInputMessage="1" showErrorMessage="1" sqref="D7:D1048576" xr:uid="{F758C51B-269D-48CD-A337-842AEF054773}">
      <formula1>"CHAR,VARCHAR,VARCHAR2,LONG,NUMBER,DATE,TIMESTAMP"</formula1>
    </dataValidation>
    <dataValidation type="whole" allowBlank="1" showInputMessage="1" showErrorMessage="1" sqref="I7:R97 E7:F97" xr:uid="{B85104F2-8B14-4C16-8E6A-AFABB8E44D7C}">
      <formula1>0</formula1>
      <formula2>999999999</formula2>
    </dataValidation>
    <dataValidation type="list" allowBlank="1" showInputMessage="1" showErrorMessage="1" sqref="H7:H1048576" xr:uid="{18261B33-3757-4029-8535-DFFE76CF28B8}">
      <formula1>"　,NOT NULL"</formula1>
    </dataValidation>
    <dataValidation type="list" allowBlank="1" showInputMessage="1" showErrorMessage="1" sqref="I4:R4" xr:uid="{600B4EF4-20A6-4EEE-9DFA-B5C4B3ADB5F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E5753-01CF-4595-A58F-CF41D9A31D3B}">
  <sheetPr codeName="Sheet89">
    <pageSetUpPr fitToPage="1"/>
  </sheetPr>
  <dimension ref="A1:V9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76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dbo.order_全リスト情報_前回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1941</v>
      </c>
      <c r="B7" s="42" t="s">
        <v>3408</v>
      </c>
      <c r="C7" s="43"/>
      <c r="D7" s="100" t="s">
        <v>569</v>
      </c>
      <c r="E7" s="44">
        <v>32</v>
      </c>
      <c r="F7" s="45"/>
      <c r="G7" s="46"/>
      <c r="H7" s="46"/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7</v>
      </c>
      <c r="V7" s="1" t="str">
        <f>"comment on column "&amp;$A$2&amp;"."&amp;A7&amp;" is '"&amp;B7&amp;"';"</f>
        <v>comment on column dbo.order_全リスト情報_前回.リクエストID is '';</v>
      </c>
    </row>
    <row r="8" spans="1:22" ht="12" customHeight="1">
      <c r="A8" s="40" t="s">
        <v>2130</v>
      </c>
      <c r="B8" s="101" t="s">
        <v>3408</v>
      </c>
      <c r="C8" s="102"/>
      <c r="D8" s="98" t="s">
        <v>569</v>
      </c>
      <c r="E8" s="38">
        <v>200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97" si="0">LEN(A8)</f>
        <v>8</v>
      </c>
      <c r="V8" s="1" t="str">
        <f t="shared" ref="V8:V97" si="1">"comment on column "&amp;$A$2&amp;"."&amp;A8&amp;" is '"&amp;B8&amp;"';"</f>
        <v>comment on column dbo.order_全リスト情報_前回.お客様名カナ＿姓 is '';</v>
      </c>
    </row>
    <row r="9" spans="1:22" ht="12" customHeight="1">
      <c r="A9" s="40" t="s">
        <v>2131</v>
      </c>
      <c r="B9" s="36" t="s">
        <v>3408</v>
      </c>
      <c r="C9" s="37"/>
      <c r="D9" s="98" t="s">
        <v>569</v>
      </c>
      <c r="E9" s="38">
        <v>200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dbo.order_全リスト情報_前回.お客様名カナ＿名 is '';</v>
      </c>
    </row>
    <row r="10" spans="1:22" ht="12" customHeight="1">
      <c r="A10" s="35" t="s">
        <v>2132</v>
      </c>
      <c r="B10" s="36" t="s">
        <v>3408</v>
      </c>
      <c r="C10" s="37"/>
      <c r="D10" s="98" t="s">
        <v>569</v>
      </c>
      <c r="E10" s="38">
        <v>200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6</v>
      </c>
      <c r="V10" s="1" t="str">
        <f t="shared" si="1"/>
        <v>comment on column dbo.order_全リスト情報_前回.お客様名＿姓 is '';</v>
      </c>
    </row>
    <row r="11" spans="1:22" ht="12" customHeight="1">
      <c r="A11" s="35" t="s">
        <v>2133</v>
      </c>
      <c r="B11" s="36" t="s">
        <v>3408</v>
      </c>
      <c r="C11" s="39"/>
      <c r="D11" s="98" t="s">
        <v>569</v>
      </c>
      <c r="E11" s="38">
        <v>200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dbo.order_全リスト情報_前回.お客様名＿名 is '';</v>
      </c>
    </row>
    <row r="12" spans="1:22" ht="12" customHeight="1">
      <c r="A12" s="40" t="s">
        <v>2134</v>
      </c>
      <c r="B12" s="41"/>
      <c r="C12" s="39"/>
      <c r="D12" s="98" t="s">
        <v>569</v>
      </c>
      <c r="E12" s="38">
        <v>200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6</v>
      </c>
      <c r="V12" s="1" t="str">
        <f t="shared" si="1"/>
        <v>comment on column dbo.order_全リスト情報_前回.お客様名カナ is '';</v>
      </c>
    </row>
    <row r="13" spans="1:22" ht="12" customHeight="1">
      <c r="A13" s="40" t="s">
        <v>2135</v>
      </c>
      <c r="B13" s="41"/>
      <c r="C13" s="39"/>
      <c r="D13" s="98" t="s">
        <v>569</v>
      </c>
      <c r="E13" s="38">
        <v>200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4</v>
      </c>
      <c r="V13" s="1" t="str">
        <f t="shared" si="1"/>
        <v>comment on column dbo.order_全リスト情報_前回.お客様名 is '';</v>
      </c>
    </row>
    <row r="14" spans="1:22" ht="12" customHeight="1">
      <c r="A14" s="40" t="s">
        <v>2136</v>
      </c>
      <c r="B14" s="36" t="s">
        <v>3408</v>
      </c>
      <c r="C14" s="37"/>
      <c r="D14" s="98" t="s">
        <v>569</v>
      </c>
      <c r="E14" s="38">
        <v>200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3</v>
      </c>
      <c r="V14" s="1" t="str">
        <f t="shared" si="1"/>
        <v>comment on column dbo.order_全リスト情報_前回.法人名 is '';</v>
      </c>
    </row>
    <row r="15" spans="1:22" ht="12" customHeight="1">
      <c r="A15" s="40" t="s">
        <v>2137</v>
      </c>
      <c r="B15" s="36" t="s">
        <v>3408</v>
      </c>
      <c r="C15" s="37"/>
      <c r="D15" s="98" t="s">
        <v>569</v>
      </c>
      <c r="E15" s="38">
        <v>200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dbo.order_全リスト情報_前回.カナ社名 is '';</v>
      </c>
    </row>
    <row r="16" spans="1:22" ht="12" customHeight="1">
      <c r="A16" s="40" t="s">
        <v>2138</v>
      </c>
      <c r="B16" s="36" t="s">
        <v>3408</v>
      </c>
      <c r="C16" s="37"/>
      <c r="D16" s="98" t="s">
        <v>569</v>
      </c>
      <c r="E16" s="38">
        <v>1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4</v>
      </c>
      <c r="V16" s="1" t="str">
        <f t="shared" si="1"/>
        <v>comment on column dbo.order_全リスト情報_前回.性別区分 is '';</v>
      </c>
    </row>
    <row r="17" spans="1:22" ht="12" customHeight="1">
      <c r="A17" s="40" t="s">
        <v>1952</v>
      </c>
      <c r="B17" s="36" t="s">
        <v>3408</v>
      </c>
      <c r="C17" s="37"/>
      <c r="D17" s="98" t="s">
        <v>569</v>
      </c>
      <c r="E17" s="38">
        <v>10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2</v>
      </c>
      <c r="V17" s="1" t="str">
        <f t="shared" ref="V17" si="3">"comment on column "&amp;$A$2&amp;"."&amp;A17&amp;" is '"&amp;B17&amp;"';"</f>
        <v>comment on column dbo.order_全リスト情報_前回.性別 is '';</v>
      </c>
    </row>
    <row r="18" spans="1:22" ht="12" customHeight="1">
      <c r="A18" s="40" t="s">
        <v>2139</v>
      </c>
      <c r="B18" s="36" t="s">
        <v>3408</v>
      </c>
      <c r="C18" s="37"/>
      <c r="D18" s="98" t="s">
        <v>569</v>
      </c>
      <c r="E18" s="38">
        <v>10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2</v>
      </c>
      <c r="V18" s="1" t="str">
        <f t="shared" ref="V18" si="5">"comment on column "&amp;$A$2&amp;"."&amp;A18&amp;" is '"&amp;B18&amp;"';"</f>
        <v>comment on column dbo.order_全リスト情報_前回.年齢 is '';</v>
      </c>
    </row>
    <row r="19" spans="1:22" ht="12" customHeight="1">
      <c r="A19" s="40" t="s">
        <v>1960</v>
      </c>
      <c r="B19" s="36" t="s">
        <v>3408</v>
      </c>
      <c r="C19" s="37"/>
      <c r="D19" s="98" t="s">
        <v>569</v>
      </c>
      <c r="E19" s="38">
        <v>20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4</v>
      </c>
      <c r="V19" s="1" t="str">
        <f t="shared" ref="V19" si="7">"comment on column "&amp;$A$2&amp;"."&amp;A19&amp;" is '"&amp;B19&amp;"';"</f>
        <v>comment on column dbo.order_全リスト情報_前回.生年月日 is '';</v>
      </c>
    </row>
    <row r="20" spans="1:22" ht="12" customHeight="1">
      <c r="A20" s="40" t="s">
        <v>1961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2</v>
      </c>
      <c r="V20" s="1" t="str">
        <f t="shared" ref="V20" si="9">"comment on column "&amp;$A$2&amp;"."&amp;A20&amp;" is '"&amp;B20&amp;"';"</f>
        <v>comment on column dbo.order_全リスト情報_前回.職業 is '';</v>
      </c>
    </row>
    <row r="21" spans="1:22" ht="12" customHeight="1">
      <c r="A21" s="40" t="s">
        <v>1953</v>
      </c>
      <c r="B21" s="36" t="s">
        <v>3408</v>
      </c>
      <c r="C21" s="37"/>
      <c r="D21" s="98" t="s">
        <v>569</v>
      </c>
      <c r="E21" s="38">
        <v>20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4</v>
      </c>
      <c r="V21" s="1" t="str">
        <f t="shared" ref="V21" si="11">"comment on column "&amp;$A$2&amp;"."&amp;A21&amp;" is '"&amp;B21&amp;"';"</f>
        <v>comment on column dbo.order_全リスト情報_前回.郵便番号 is '';</v>
      </c>
    </row>
    <row r="22" spans="1:22" ht="12" customHeight="1">
      <c r="A22" s="40" t="s">
        <v>2140</v>
      </c>
      <c r="B22" s="36" t="s">
        <v>3408</v>
      </c>
      <c r="C22" s="37"/>
      <c r="D22" s="98" t="s">
        <v>569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2</v>
      </c>
      <c r="V22" s="1" t="str">
        <f t="shared" ref="V22" si="13">"comment on column "&amp;$A$2&amp;"."&amp;A22&amp;" is '"&amp;B22&amp;"';"</f>
        <v>comment on column dbo.order_全リスト情報_前回.住所 is '';</v>
      </c>
    </row>
    <row r="23" spans="1:22" ht="12" customHeight="1">
      <c r="A23" s="40" t="s">
        <v>2141</v>
      </c>
      <c r="B23" s="36" t="s">
        <v>3408</v>
      </c>
      <c r="C23" s="37"/>
      <c r="D23" s="98" t="s">
        <v>569</v>
      </c>
      <c r="E23" s="38">
        <v>20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5</v>
      </c>
      <c r="V23" s="1" t="str">
        <f t="shared" ref="V23" si="15">"comment on column "&amp;$A$2&amp;"."&amp;A23&amp;" is '"&amp;B23&amp;"';"</f>
        <v>comment on column dbo.order_全リスト情報_前回.電話番号１ is '';</v>
      </c>
    </row>
    <row r="24" spans="1:22" ht="12" customHeight="1">
      <c r="A24" s="40" t="s">
        <v>2142</v>
      </c>
      <c r="B24" s="36" t="s">
        <v>3408</v>
      </c>
      <c r="C24" s="37"/>
      <c r="D24" s="98" t="s">
        <v>569</v>
      </c>
      <c r="E24" s="38">
        <v>20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5</v>
      </c>
      <c r="V24" s="1" t="str">
        <f t="shared" ref="V24" si="17">"comment on column "&amp;$A$2&amp;"."&amp;A24&amp;" is '"&amp;B24&amp;"';"</f>
        <v>comment on column dbo.order_全リスト情報_前回.電話番号２ is '';</v>
      </c>
    </row>
    <row r="25" spans="1:22" ht="12" customHeight="1">
      <c r="A25" s="40" t="s">
        <v>1958</v>
      </c>
      <c r="B25" s="36" t="s">
        <v>3408</v>
      </c>
      <c r="C25" s="37"/>
      <c r="D25" s="98" t="s">
        <v>569</v>
      </c>
      <c r="E25" s="38">
        <v>20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4</v>
      </c>
      <c r="V25" s="1" t="str">
        <f t="shared" ref="V25" si="19">"comment on column "&amp;$A$2&amp;"."&amp;A25&amp;" is '"&amp;B25&amp;"';"</f>
        <v>comment on column dbo.order_全リスト情報_前回.電話番号 is '';</v>
      </c>
    </row>
    <row r="26" spans="1:22" ht="12" customHeight="1">
      <c r="A26" s="40" t="s">
        <v>2143</v>
      </c>
      <c r="B26" s="36" t="s">
        <v>3408</v>
      </c>
      <c r="C26" s="37"/>
      <c r="D26" s="98" t="s">
        <v>569</v>
      </c>
      <c r="E26" s="38">
        <v>20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4</v>
      </c>
      <c r="V26" s="1" t="str">
        <f t="shared" ref="V26" si="21">"comment on column "&amp;$A$2&amp;"."&amp;A26&amp;" is '"&amp;B26&amp;"';"</f>
        <v>comment on column dbo.order_全リスト情報_前回.携帯電話 is '';</v>
      </c>
    </row>
    <row r="27" spans="1:22" ht="12" customHeight="1">
      <c r="A27" s="40" t="s">
        <v>2144</v>
      </c>
      <c r="B27" s="36" t="s">
        <v>3408</v>
      </c>
      <c r="C27" s="37"/>
      <c r="D27" s="98" t="s">
        <v>569</v>
      </c>
      <c r="E27" s="38">
        <v>100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8</v>
      </c>
      <c r="V27" s="1" t="str">
        <f t="shared" ref="V27" si="23">"comment on column "&amp;$A$2&amp;"."&amp;A27&amp;" is '"&amp;B27&amp;"';"</f>
        <v>comment on column dbo.order_全リスト情報_前回.メールアドレス１ is '';</v>
      </c>
    </row>
    <row r="28" spans="1:22" ht="12" customHeight="1">
      <c r="A28" s="40" t="s">
        <v>2145</v>
      </c>
      <c r="B28" s="36" t="s">
        <v>3408</v>
      </c>
      <c r="C28" s="37"/>
      <c r="D28" s="98" t="s">
        <v>569</v>
      </c>
      <c r="E28" s="38">
        <v>100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dbo.order_全リスト情報_前回.メールアドレス２ is '';</v>
      </c>
    </row>
    <row r="29" spans="1:22" ht="12" customHeight="1">
      <c r="A29" s="40" t="s">
        <v>2146</v>
      </c>
      <c r="B29" s="36" t="s">
        <v>3408</v>
      </c>
      <c r="C29" s="37"/>
      <c r="D29" s="98" t="s">
        <v>569</v>
      </c>
      <c r="E29" s="38">
        <v>100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dbo.order_全リスト情報_前回.PCメールアドレス is '';</v>
      </c>
    </row>
    <row r="30" spans="1:22" ht="12" customHeight="1">
      <c r="A30" s="40" t="s">
        <v>2147</v>
      </c>
      <c r="B30" s="36" t="s">
        <v>3408</v>
      </c>
      <c r="C30" s="37"/>
      <c r="D30" s="98" t="s">
        <v>569</v>
      </c>
      <c r="E30" s="38">
        <v>100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dbo.order_全リスト情報_前回.携帯メールアドレス is '';</v>
      </c>
    </row>
    <row r="31" spans="1:22" ht="12" customHeight="1">
      <c r="A31" s="40" t="s">
        <v>2148</v>
      </c>
      <c r="B31" s="36" t="s">
        <v>3408</v>
      </c>
      <c r="C31" s="37"/>
      <c r="D31" s="98" t="s">
        <v>569</v>
      </c>
      <c r="E31" s="38" t="s">
        <v>1942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4</v>
      </c>
      <c r="V31" s="1" t="str">
        <f t="shared" ref="V31" si="31">"comment on column "&amp;$A$2&amp;"."&amp;A31&amp;" is '"&amp;B31&amp;"';"</f>
        <v>comment on column dbo.order_全リスト情報_前回.ご要望等 is '';</v>
      </c>
    </row>
    <row r="32" spans="1:22" ht="12" customHeight="1">
      <c r="A32" s="40" t="s">
        <v>2149</v>
      </c>
      <c r="B32" s="36" t="s">
        <v>3408</v>
      </c>
      <c r="C32" s="37"/>
      <c r="D32" s="98" t="s">
        <v>569</v>
      </c>
      <c r="E32" s="38" t="s">
        <v>1942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4</v>
      </c>
      <c r="V32" s="1" t="str">
        <f t="shared" ref="V32" si="33">"comment on column "&amp;$A$2&amp;"."&amp;A32&amp;" is '"&amp;B32&amp;"';"</f>
        <v>comment on column dbo.order_全リスト情報_前回.予約内容 is '';</v>
      </c>
    </row>
    <row r="33" spans="1:22" ht="12" customHeight="1">
      <c r="A33" s="40" t="s">
        <v>2091</v>
      </c>
      <c r="B33" s="36" t="s">
        <v>3408</v>
      </c>
      <c r="C33" s="37"/>
      <c r="D33" s="98" t="s">
        <v>569</v>
      </c>
      <c r="E33" s="38">
        <v>20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5</v>
      </c>
      <c r="V33" s="1" t="str">
        <f t="shared" ref="V33" si="35">"comment on column "&amp;$A$2&amp;"."&amp;A33&amp;" is '"&amp;B33&amp;"';"</f>
        <v>comment on column dbo.order_全リスト情報_前回.ルート区分 is '';</v>
      </c>
    </row>
    <row r="34" spans="1:22" ht="12" customHeight="1">
      <c r="A34" s="40" t="s">
        <v>2150</v>
      </c>
      <c r="B34" s="36" t="s">
        <v>3408</v>
      </c>
      <c r="C34" s="37"/>
      <c r="D34" s="98" t="s">
        <v>569</v>
      </c>
      <c r="E34" s="38" t="s">
        <v>1942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8</v>
      </c>
      <c r="V34" s="1" t="str">
        <f t="shared" ref="V34" si="37">"comment on column "&amp;$A$2&amp;"."&amp;A34&amp;" is '"&amp;B34&amp;"';"</f>
        <v>comment on column dbo.order_全リスト情報_前回.リクエストルート is '';</v>
      </c>
    </row>
    <row r="35" spans="1:22" ht="12" customHeight="1">
      <c r="A35" s="40" t="s">
        <v>2151</v>
      </c>
      <c r="B35" s="36" t="s">
        <v>3408</v>
      </c>
      <c r="C35" s="37"/>
      <c r="D35" s="98" t="s">
        <v>387</v>
      </c>
      <c r="E35" s="38"/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5</v>
      </c>
      <c r="V35" s="1" t="str">
        <f t="shared" ref="V35" si="39">"comment on column "&amp;$A$2&amp;"."&amp;A35&amp;" is '"&amp;B35&amp;"';"</f>
        <v>comment on column dbo.order_全リスト情報_前回.予約希望日 is '';</v>
      </c>
    </row>
    <row r="36" spans="1:22" ht="12" customHeight="1">
      <c r="A36" s="40" t="s">
        <v>2152</v>
      </c>
      <c r="B36" s="36" t="s">
        <v>3408</v>
      </c>
      <c r="C36" s="37"/>
      <c r="D36" s="98" t="s">
        <v>387</v>
      </c>
      <c r="E36" s="38"/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3</v>
      </c>
      <c r="V36" s="1" t="str">
        <f t="shared" ref="V36" si="41">"comment on column "&amp;$A$2&amp;"."&amp;A36&amp;" is '"&amp;B36&amp;"';"</f>
        <v>comment on column dbo.order_全リスト情報_前回.受付日 is '';</v>
      </c>
    </row>
    <row r="37" spans="1:22" ht="12" customHeight="1">
      <c r="A37" s="40" t="s">
        <v>2153</v>
      </c>
      <c r="B37" s="36" t="s">
        <v>3408</v>
      </c>
      <c r="C37" s="37"/>
      <c r="D37" s="98" t="s">
        <v>2154</v>
      </c>
      <c r="E37" s="38"/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4</v>
      </c>
      <c r="V37" s="1" t="str">
        <f t="shared" ref="V37" si="43">"comment on column "&amp;$A$2&amp;"."&amp;A37&amp;" is '"&amp;B37&amp;"';"</f>
        <v>comment on column dbo.order_全リスト情報_前回.受付時間 is '';</v>
      </c>
    </row>
    <row r="38" spans="1:22" ht="12" customHeight="1">
      <c r="A38" s="40" t="s">
        <v>2155</v>
      </c>
      <c r="B38" s="36" t="s">
        <v>3408</v>
      </c>
      <c r="C38" s="37"/>
      <c r="D38" s="98" t="s">
        <v>569</v>
      </c>
      <c r="E38" s="38">
        <v>100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2</v>
      </c>
      <c r="V38" s="1" t="str">
        <f t="shared" ref="V38" si="45">"comment on column "&amp;$A$2&amp;"."&amp;A38&amp;" is '"&amp;B38&amp;"';"</f>
        <v>comment on column dbo.order_全リスト情報_前回.車名 is '';</v>
      </c>
    </row>
    <row r="39" spans="1:22" ht="12" customHeight="1">
      <c r="A39" s="40" t="s">
        <v>2156</v>
      </c>
      <c r="B39" s="36" t="s">
        <v>3408</v>
      </c>
      <c r="C39" s="37"/>
      <c r="D39" s="98" t="s">
        <v>569</v>
      </c>
      <c r="E39" s="38">
        <v>50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2</v>
      </c>
      <c r="V39" s="1" t="str">
        <f t="shared" ref="V39" si="47">"comment on column "&amp;$A$2&amp;"."&amp;A39&amp;" is '"&amp;B39&amp;"';"</f>
        <v>comment on column dbo.order_全リスト情報_前回.型式 is '';</v>
      </c>
    </row>
    <row r="40" spans="1:22" ht="12" customHeight="1">
      <c r="A40" s="40" t="s">
        <v>2065</v>
      </c>
      <c r="B40" s="36" t="s">
        <v>3408</v>
      </c>
      <c r="C40" s="37"/>
      <c r="D40" s="98" t="s">
        <v>569</v>
      </c>
      <c r="E40" s="38" t="s">
        <v>1942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5</v>
      </c>
      <c r="V40" s="1" t="str">
        <f t="shared" ref="V40" si="49">"comment on column "&amp;$A$2&amp;"."&amp;A40&amp;" is '"&amp;B40&amp;"';"</f>
        <v>comment on column dbo.order_全リスト情報_前回.その他情報 is '';</v>
      </c>
    </row>
    <row r="41" spans="1:22" ht="12" customHeight="1">
      <c r="A41" s="40" t="s">
        <v>2157</v>
      </c>
      <c r="B41" s="36" t="s">
        <v>3408</v>
      </c>
      <c r="C41" s="37"/>
      <c r="D41" s="98" t="s">
        <v>569</v>
      </c>
      <c r="E41" s="38">
        <v>20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8</v>
      </c>
      <c r="V41" s="1" t="str">
        <f t="shared" ref="V41" si="51">"comment on column "&amp;$A$2&amp;"."&amp;A41&amp;" is '"&amp;B41&amp;"';"</f>
        <v>comment on column dbo.order_全リスト情報_前回.購入希望予定時期 is '';</v>
      </c>
    </row>
    <row r="42" spans="1:22" ht="12" customHeight="1">
      <c r="A42" s="40" t="s">
        <v>2158</v>
      </c>
      <c r="B42" s="36" t="s">
        <v>3408</v>
      </c>
      <c r="C42" s="37"/>
      <c r="D42" s="98" t="s">
        <v>569</v>
      </c>
      <c r="E42" s="38">
        <v>20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6</v>
      </c>
      <c r="V42" s="1" t="str">
        <f t="shared" ref="V42" si="53">"comment on column "&amp;$A$2&amp;"."&amp;A42&amp;" is '"&amp;B42&amp;"';"</f>
        <v>comment on column dbo.order_全リスト情報_前回.購入希望店舗 is '';</v>
      </c>
    </row>
    <row r="43" spans="1:22" ht="12" customHeight="1">
      <c r="A43" s="40" t="s">
        <v>2159</v>
      </c>
      <c r="B43" s="36" t="s">
        <v>3408</v>
      </c>
      <c r="C43" s="37"/>
      <c r="D43" s="98" t="s">
        <v>387</v>
      </c>
      <c r="E43" s="38"/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5</v>
      </c>
      <c r="V43" s="1" t="str">
        <f t="shared" ref="V43" si="55">"comment on column "&amp;$A$2&amp;"."&amp;A43&amp;" is '"&amp;B43&amp;"';"</f>
        <v>comment on column dbo.order_全リスト情報_前回.初回対応日 is '';</v>
      </c>
    </row>
    <row r="44" spans="1:22" ht="12" customHeight="1">
      <c r="A44" s="40" t="s">
        <v>2160</v>
      </c>
      <c r="B44" s="36" t="s">
        <v>3408</v>
      </c>
      <c r="C44" s="37"/>
      <c r="D44" s="98" t="s">
        <v>2154</v>
      </c>
      <c r="E44" s="38"/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6</v>
      </c>
      <c r="V44" s="1" t="str">
        <f t="shared" ref="V44" si="57">"comment on column "&amp;$A$2&amp;"."&amp;A44&amp;" is '"&amp;B44&amp;"';"</f>
        <v>comment on column dbo.order_全リスト情報_前回.初回対応時間 is '';</v>
      </c>
    </row>
    <row r="45" spans="1:22" ht="12" customHeight="1">
      <c r="A45" s="40" t="s">
        <v>2161</v>
      </c>
      <c r="B45" s="36" t="s">
        <v>3408</v>
      </c>
      <c r="C45" s="37"/>
      <c r="D45" s="98" t="s">
        <v>387</v>
      </c>
      <c r="E45" s="38"/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7</v>
      </c>
      <c r="V45" s="1" t="str">
        <f t="shared" ref="V45" si="59">"comment on column "&amp;$A$2&amp;"."&amp;A45&amp;" is '"&amp;B45&amp;"';"</f>
        <v>comment on column dbo.order_全リスト情報_前回.二次フォロー日 is '';</v>
      </c>
    </row>
    <row r="46" spans="1:22" ht="12" customHeight="1">
      <c r="A46" s="40" t="s">
        <v>2162</v>
      </c>
      <c r="B46" s="36" t="s">
        <v>3408</v>
      </c>
      <c r="C46" s="37"/>
      <c r="D46" s="98" t="s">
        <v>2154</v>
      </c>
      <c r="E46" s="38"/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8</v>
      </c>
      <c r="V46" s="1" t="str">
        <f t="shared" ref="V46" si="61">"comment on column "&amp;$A$2&amp;"."&amp;A46&amp;" is '"&amp;B46&amp;"';"</f>
        <v>comment on column dbo.order_全リスト情報_前回.二次フォロー時間 is '';</v>
      </c>
    </row>
    <row r="47" spans="1:22" ht="12" customHeight="1">
      <c r="A47" s="40" t="s">
        <v>2163</v>
      </c>
      <c r="B47" s="36" t="s">
        <v>3408</v>
      </c>
      <c r="C47" s="37"/>
      <c r="D47" s="98" t="s">
        <v>387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7</v>
      </c>
      <c r="V47" s="1" t="str">
        <f t="shared" ref="V47" si="63">"comment on column "&amp;$A$2&amp;"."&amp;A47&amp;" is '"&amp;B47&amp;"';"</f>
        <v>comment on column dbo.order_全リスト情報_前回.三次フォロー日 is '';</v>
      </c>
    </row>
    <row r="48" spans="1:22" ht="12" customHeight="1">
      <c r="A48" s="40" t="s">
        <v>2164</v>
      </c>
      <c r="B48" s="36" t="s">
        <v>3408</v>
      </c>
      <c r="C48" s="37"/>
      <c r="D48" s="98" t="s">
        <v>2154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8</v>
      </c>
      <c r="V48" s="1" t="str">
        <f t="shared" ref="V48" si="65">"comment on column "&amp;$A$2&amp;"."&amp;A48&amp;" is '"&amp;B48&amp;"';"</f>
        <v>comment on column dbo.order_全リスト情報_前回.三次フォロー時間 is '';</v>
      </c>
    </row>
    <row r="49" spans="1:22" ht="12" customHeight="1">
      <c r="A49" s="40" t="s">
        <v>2165</v>
      </c>
      <c r="B49" s="36" t="s">
        <v>3408</v>
      </c>
      <c r="C49" s="37"/>
      <c r="D49" s="98" t="s">
        <v>387</v>
      </c>
      <c r="E49" s="38"/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7</v>
      </c>
      <c r="V49" s="1" t="str">
        <f t="shared" ref="V49" si="67">"comment on column "&amp;$A$2&amp;"."&amp;A49&amp;" is '"&amp;B49&amp;"';"</f>
        <v>comment on column dbo.order_全リスト情報_前回.店舗移管実施日 is '';</v>
      </c>
    </row>
    <row r="50" spans="1:22" ht="12" customHeight="1">
      <c r="A50" s="40" t="s">
        <v>2097</v>
      </c>
      <c r="B50" s="36" t="s">
        <v>3408</v>
      </c>
      <c r="C50" s="37"/>
      <c r="D50" s="98" t="s">
        <v>569</v>
      </c>
      <c r="E50" s="38">
        <v>10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dbo.order_全リスト情報_前回.移管先店舗＿店舗コード is '';</v>
      </c>
    </row>
    <row r="51" spans="1:22" ht="12" customHeight="1">
      <c r="A51" s="40" t="s">
        <v>2166</v>
      </c>
      <c r="B51" s="36" t="s">
        <v>3408</v>
      </c>
      <c r="C51" s="37"/>
      <c r="D51" s="98" t="s">
        <v>569</v>
      </c>
      <c r="E51" s="38">
        <v>20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5</v>
      </c>
      <c r="V51" s="1" t="str">
        <f t="shared" ref="V51" si="71">"comment on column "&amp;$A$2&amp;"."&amp;A51&amp;" is '"&amp;B51&amp;"';"</f>
        <v>comment on column dbo.order_全リスト情報_前回.移管先店舗 is '';</v>
      </c>
    </row>
    <row r="52" spans="1:22" ht="12" customHeight="1">
      <c r="A52" s="40" t="s">
        <v>2098</v>
      </c>
      <c r="B52" s="36" t="s">
        <v>3408</v>
      </c>
      <c r="C52" s="37"/>
      <c r="D52" s="98" t="s">
        <v>569</v>
      </c>
      <c r="E52" s="38">
        <v>20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12</v>
      </c>
      <c r="V52" s="1" t="str">
        <f t="shared" ref="V52" si="73">"comment on column "&amp;$A$2&amp;"."&amp;A52&amp;" is '"&amp;B52&amp;"';"</f>
        <v>comment on column dbo.order_全リスト情報_前回.移管先担当者＿社員コード is '';</v>
      </c>
    </row>
    <row r="53" spans="1:22" ht="12" customHeight="1">
      <c r="A53" s="40" t="s">
        <v>2167</v>
      </c>
      <c r="B53" s="36" t="s">
        <v>3408</v>
      </c>
      <c r="C53" s="37"/>
      <c r="D53" s="98" t="s">
        <v>569</v>
      </c>
      <c r="E53" s="38">
        <v>50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dbo.order_全リスト情報_前回.移管先スタッフ is '';</v>
      </c>
    </row>
    <row r="54" spans="1:22" ht="12" customHeight="1">
      <c r="A54" s="40" t="s">
        <v>2168</v>
      </c>
      <c r="B54" s="36" t="s">
        <v>3408</v>
      </c>
      <c r="C54" s="37"/>
      <c r="D54" s="98" t="s">
        <v>569</v>
      </c>
      <c r="E54" s="38" t="s">
        <v>1942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13</v>
      </c>
      <c r="V54" s="1" t="str">
        <f t="shared" ref="V54" si="77">"comment on column "&amp;$A$2&amp;"."&amp;A54&amp;" is '"&amp;B54&amp;"';"</f>
        <v>comment on column dbo.order_全リスト情報_前回.担当スタッフへのメッセージ is '';</v>
      </c>
    </row>
    <row r="55" spans="1:22" ht="12" customHeight="1">
      <c r="A55" s="40" t="s">
        <v>564</v>
      </c>
      <c r="B55" s="36" t="s">
        <v>3408</v>
      </c>
      <c r="C55" s="37"/>
      <c r="D55" s="98" t="s">
        <v>569</v>
      </c>
      <c r="E55" s="38" t="s">
        <v>1942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2</v>
      </c>
      <c r="V55" s="1" t="str">
        <f t="shared" ref="V55" si="79">"comment on column "&amp;$A$2&amp;"."&amp;A55&amp;" is '"&amp;B55&amp;"';"</f>
        <v>comment on column dbo.order_全リスト情報_前回.備考 is '';</v>
      </c>
    </row>
    <row r="56" spans="1:22" ht="12" customHeight="1">
      <c r="A56" s="40" t="s">
        <v>2169</v>
      </c>
      <c r="B56" s="36" t="s">
        <v>3408</v>
      </c>
      <c r="C56" s="37"/>
      <c r="D56" s="98" t="s">
        <v>569</v>
      </c>
      <c r="E56" s="38" t="s">
        <v>1942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7</v>
      </c>
      <c r="V56" s="1" t="str">
        <f t="shared" ref="V56" si="81">"comment on column "&amp;$A$2&amp;"."&amp;A56&amp;" is '"&amp;B56&amp;"';"</f>
        <v>comment on column dbo.order_全リスト情報_前回.メール送信状況 is '';</v>
      </c>
    </row>
    <row r="57" spans="1:22" ht="12" customHeight="1">
      <c r="A57" s="40" t="s">
        <v>2170</v>
      </c>
      <c r="B57" s="36" t="s">
        <v>3408</v>
      </c>
      <c r="C57" s="37"/>
      <c r="D57" s="98" t="s">
        <v>569</v>
      </c>
      <c r="E57" s="38">
        <v>100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10</v>
      </c>
      <c r="V57" s="1" t="str">
        <f t="shared" ref="V57" si="83">"comment on column "&amp;$A$2&amp;"."&amp;A57&amp;" is '"&amp;B57&amp;"';"</f>
        <v>comment on column dbo.order_全リスト情報_前回.メール送信可否フラグ is '';</v>
      </c>
    </row>
    <row r="58" spans="1:22" ht="12" customHeight="1">
      <c r="A58" s="40" t="s">
        <v>2171</v>
      </c>
      <c r="B58" s="36" t="s">
        <v>3408</v>
      </c>
      <c r="C58" s="37"/>
      <c r="D58" s="98" t="s">
        <v>569</v>
      </c>
      <c r="E58" s="38">
        <v>10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9</v>
      </c>
      <c r="V58" s="1" t="str">
        <f t="shared" ref="V58" si="85">"comment on column "&amp;$A$2&amp;"."&amp;A58&amp;" is '"&amp;B58&amp;"';"</f>
        <v>comment on column dbo.order_全リスト情報_前回.リクエスト結果区分 is '';</v>
      </c>
    </row>
    <row r="59" spans="1:22" ht="12" customHeight="1">
      <c r="A59" s="40" t="s">
        <v>2172</v>
      </c>
      <c r="B59" s="36" t="s">
        <v>3408</v>
      </c>
      <c r="C59" s="37"/>
      <c r="D59" s="98" t="s">
        <v>569</v>
      </c>
      <c r="E59" s="38" t="s">
        <v>1942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4</v>
      </c>
      <c r="V59" s="1" t="str">
        <f t="shared" ref="V59" si="87">"comment on column "&amp;$A$2&amp;"."&amp;A59&amp;" is '"&amp;B59&amp;"';"</f>
        <v>comment on column dbo.order_全リスト情報_前回.活動結果 is '';</v>
      </c>
    </row>
    <row r="60" spans="1:22" ht="12" customHeight="1">
      <c r="A60" s="40" t="s">
        <v>2173</v>
      </c>
      <c r="B60" s="36" t="s">
        <v>3408</v>
      </c>
      <c r="C60" s="37"/>
      <c r="D60" s="98" t="s">
        <v>569</v>
      </c>
      <c r="E60" s="38" t="s">
        <v>1942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6</v>
      </c>
      <c r="V60" s="1" t="str">
        <f t="shared" ref="V60" si="89">"comment on column "&amp;$A$2&amp;"."&amp;A60&amp;" is '"&amp;B60&amp;"';"</f>
        <v>comment on column dbo.order_全リスト情報_前回.活動結果種別 is '';</v>
      </c>
    </row>
    <row r="61" spans="1:22" ht="12" customHeight="1">
      <c r="A61" s="40" t="s">
        <v>2174</v>
      </c>
      <c r="B61" s="36" t="s">
        <v>3408</v>
      </c>
      <c r="C61" s="37"/>
      <c r="D61" s="98" t="s">
        <v>569</v>
      </c>
      <c r="E61" s="38" t="s">
        <v>1942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4</v>
      </c>
      <c r="V61" s="1" t="str">
        <f t="shared" ref="V61" si="91">"comment on column "&amp;$A$2&amp;"."&amp;A61&amp;" is '"&amp;B61&amp;"';"</f>
        <v>comment on column dbo.order_全リスト情報_前回.断念理由 is '';</v>
      </c>
    </row>
    <row r="62" spans="1:22" ht="12" customHeight="1">
      <c r="A62" s="40" t="s">
        <v>2175</v>
      </c>
      <c r="B62" s="36" t="s">
        <v>3408</v>
      </c>
      <c r="C62" s="37"/>
      <c r="D62" s="98" t="s">
        <v>569</v>
      </c>
      <c r="E62" s="38" t="s">
        <v>1942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8</v>
      </c>
      <c r="V62" s="1" t="str">
        <f t="shared" ref="V62" si="93">"comment on column "&amp;$A$2&amp;"."&amp;A62&amp;" is '"&amp;B62&amp;"';"</f>
        <v>comment on column dbo.order_全リスト情報_前回.活動結果詳細内容 is '';</v>
      </c>
    </row>
    <row r="63" spans="1:22" ht="12" customHeight="1">
      <c r="A63" s="40" t="s">
        <v>2176</v>
      </c>
      <c r="B63" s="36" t="s">
        <v>3408</v>
      </c>
      <c r="C63" s="37"/>
      <c r="D63" s="98" t="s">
        <v>387</v>
      </c>
      <c r="E63" s="38"/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5</v>
      </c>
      <c r="V63" s="1" t="str">
        <f t="shared" ref="V63" si="95">"comment on column "&amp;$A$2&amp;"."&amp;A63&amp;" is '"&amp;B63&amp;"';"</f>
        <v>comment on column dbo.order_全リスト情報_前回.結果判定日 is '';</v>
      </c>
    </row>
    <row r="64" spans="1:22" ht="12" customHeight="1">
      <c r="A64" s="40" t="s">
        <v>2177</v>
      </c>
      <c r="B64" s="36" t="s">
        <v>3408</v>
      </c>
      <c r="C64" s="37"/>
      <c r="D64" s="98" t="s">
        <v>569</v>
      </c>
      <c r="E64" s="38">
        <v>100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5</v>
      </c>
      <c r="V64" s="1" t="str">
        <f t="shared" ref="V64" si="97">"comment on column "&amp;$A$2&amp;"."&amp;A64&amp;" is '"&amp;B64&amp;"';"</f>
        <v>comment on column dbo.order_全リスト情報_前回.成約車種名 is '';</v>
      </c>
    </row>
    <row r="65" spans="1:22" ht="12" customHeight="1">
      <c r="A65" s="40" t="s">
        <v>2178</v>
      </c>
      <c r="B65" s="36" t="s">
        <v>3408</v>
      </c>
      <c r="C65" s="37"/>
      <c r="D65" s="98" t="s">
        <v>569</v>
      </c>
      <c r="E65" s="38">
        <v>100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7</v>
      </c>
      <c r="V65" s="1" t="str">
        <f t="shared" ref="V65" si="99">"comment on column "&amp;$A$2&amp;"."&amp;A65&amp;" is '"&amp;B65&amp;"';"</f>
        <v>comment on column dbo.order_全リスト情報_前回.購入用品１点目 is '';</v>
      </c>
    </row>
    <row r="66" spans="1:22" ht="12" customHeight="1">
      <c r="A66" s="40" t="s">
        <v>2179</v>
      </c>
      <c r="B66" s="36" t="s">
        <v>3408</v>
      </c>
      <c r="C66" s="37"/>
      <c r="D66" s="98" t="s">
        <v>569</v>
      </c>
      <c r="E66" s="38">
        <v>100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7</v>
      </c>
      <c r="V66" s="1" t="str">
        <f t="shared" ref="V66" si="101">"comment on column "&amp;$A$2&amp;"."&amp;A66&amp;" is '"&amp;B66&amp;"';"</f>
        <v>comment on column dbo.order_全リスト情報_前回.購入用品２点目 is '';</v>
      </c>
    </row>
    <row r="67" spans="1:22" ht="12" customHeight="1">
      <c r="A67" s="40" t="s">
        <v>2180</v>
      </c>
      <c r="B67" s="36" t="s">
        <v>3408</v>
      </c>
      <c r="C67" s="37"/>
      <c r="D67" s="98" t="s">
        <v>569</v>
      </c>
      <c r="E67" s="38">
        <v>100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7</v>
      </c>
      <c r="V67" s="1" t="str">
        <f t="shared" ref="V67" si="103">"comment on column "&amp;$A$2&amp;"."&amp;A67&amp;" is '"&amp;B67&amp;"';"</f>
        <v>comment on column dbo.order_全リスト情報_前回.購入用品３点目 is '';</v>
      </c>
    </row>
    <row r="68" spans="1:22" ht="12" customHeight="1">
      <c r="A68" s="40" t="s">
        <v>2181</v>
      </c>
      <c r="B68" s="36" t="s">
        <v>3408</v>
      </c>
      <c r="C68" s="37"/>
      <c r="D68" s="98" t="s">
        <v>569</v>
      </c>
      <c r="E68" s="38">
        <v>100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7</v>
      </c>
      <c r="V68" s="1" t="str">
        <f t="shared" ref="V68" si="105">"comment on column "&amp;$A$2&amp;"."&amp;A68&amp;" is '"&amp;B68&amp;"';"</f>
        <v>comment on column dbo.order_全リスト情報_前回.購入用品４点目 is '';</v>
      </c>
    </row>
    <row r="69" spans="1:22" ht="12" customHeight="1">
      <c r="A69" s="40" t="s">
        <v>2182</v>
      </c>
      <c r="B69" s="36" t="s">
        <v>3408</v>
      </c>
      <c r="C69" s="37"/>
      <c r="D69" s="98" t="s">
        <v>569</v>
      </c>
      <c r="E69" s="38">
        <v>100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7</v>
      </c>
      <c r="V69" s="1" t="str">
        <f t="shared" ref="V69" si="107">"comment on column "&amp;$A$2&amp;"."&amp;A69&amp;" is '"&amp;B69&amp;"';"</f>
        <v>comment on column dbo.order_全リスト情報_前回.購入用品５点目 is '';</v>
      </c>
    </row>
    <row r="70" spans="1:22" ht="12" customHeight="1">
      <c r="A70" s="40" t="s">
        <v>2183</v>
      </c>
      <c r="B70" s="36" t="s">
        <v>3408</v>
      </c>
      <c r="C70" s="37"/>
      <c r="D70" s="98" t="s">
        <v>387</v>
      </c>
      <c r="E70" s="38"/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5</v>
      </c>
      <c r="V70" s="1" t="str">
        <f t="shared" ref="V70" si="109">"comment on column "&amp;$A$2&amp;"."&amp;A70&amp;" is '"&amp;B70&amp;"';"</f>
        <v>comment on column dbo.order_全リスト情報_前回.結果登録日 is '';</v>
      </c>
    </row>
    <row r="71" spans="1:22" ht="12" customHeight="1">
      <c r="A71" s="40" t="s">
        <v>2184</v>
      </c>
      <c r="B71" s="36" t="s">
        <v>3408</v>
      </c>
      <c r="C71" s="37"/>
      <c r="D71" s="98" t="s">
        <v>569</v>
      </c>
      <c r="E71" s="38">
        <v>50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12</v>
      </c>
      <c r="V71" s="1" t="str">
        <f t="shared" ref="V71" si="111">"comment on column "&amp;$A$2&amp;"."&amp;A71&amp;" is '"&amp;B71&amp;"';"</f>
        <v>comment on column dbo.order_全リスト情報_前回.フォローステータスコード is '';</v>
      </c>
    </row>
    <row r="72" spans="1:22" ht="12" customHeight="1">
      <c r="A72" s="40" t="s">
        <v>2096</v>
      </c>
      <c r="B72" s="36" t="s">
        <v>3408</v>
      </c>
      <c r="C72" s="37"/>
      <c r="D72" s="98" t="s">
        <v>569</v>
      </c>
      <c r="E72" s="38">
        <v>100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9</v>
      </c>
      <c r="V72" s="1" t="str">
        <f t="shared" ref="V72" si="113">"comment on column "&amp;$A$2&amp;"."&amp;A72&amp;" is '"&amp;B72&amp;"';"</f>
        <v>comment on column dbo.order_全リスト情報_前回.フォローステータス is '';</v>
      </c>
    </row>
    <row r="73" spans="1:22" ht="12" customHeight="1">
      <c r="A73" s="40" t="s">
        <v>2185</v>
      </c>
      <c r="B73" s="36" t="s">
        <v>3408</v>
      </c>
      <c r="C73" s="37"/>
      <c r="D73" s="98" t="s">
        <v>2045</v>
      </c>
      <c r="E73" s="38"/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4</v>
      </c>
      <c r="V73" s="1" t="str">
        <f t="shared" ref="V73" si="115">"comment on column "&amp;$A$2&amp;"."&amp;A73&amp;" is '"&amp;B73&amp;"';"</f>
        <v>comment on column dbo.order_全リスト情報_前回.保有台数 is '';</v>
      </c>
    </row>
    <row r="74" spans="1:22" ht="12" customHeight="1">
      <c r="A74" s="40" t="s">
        <v>2186</v>
      </c>
      <c r="B74" s="36" t="s">
        <v>3408</v>
      </c>
      <c r="C74" s="37"/>
      <c r="D74" s="98" t="s">
        <v>569</v>
      </c>
      <c r="E74" s="38">
        <v>100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7</v>
      </c>
      <c r="V74" s="1" t="str">
        <f t="shared" ref="V74" si="117">"comment on column "&amp;$A$2&amp;"."&amp;A74&amp;" is '"&amp;B74&amp;"';"</f>
        <v>comment on column dbo.order_全リスト情報_前回.保有メーカー１ is '';</v>
      </c>
    </row>
    <row r="75" spans="1:22" ht="12" customHeight="1">
      <c r="A75" s="40" t="s">
        <v>2187</v>
      </c>
      <c r="B75" s="36" t="s">
        <v>3408</v>
      </c>
      <c r="C75" s="37"/>
      <c r="D75" s="98" t="s">
        <v>569</v>
      </c>
      <c r="E75" s="38">
        <v>100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5</v>
      </c>
      <c r="V75" s="1" t="str">
        <f t="shared" ref="V75" si="119">"comment on column "&amp;$A$2&amp;"."&amp;A75&amp;" is '"&amp;B75&amp;"';"</f>
        <v>comment on column dbo.order_全リスト情報_前回.保有車名１ is '';</v>
      </c>
    </row>
    <row r="76" spans="1:22" ht="12" customHeight="1">
      <c r="A76" s="40" t="s">
        <v>2188</v>
      </c>
      <c r="B76" s="36" t="s">
        <v>3408</v>
      </c>
      <c r="C76" s="37"/>
      <c r="D76" s="98" t="s">
        <v>569</v>
      </c>
      <c r="E76" s="38">
        <v>20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6</v>
      </c>
      <c r="V76" s="1" t="str">
        <f t="shared" ref="V76" si="121">"comment on column "&amp;$A$2&amp;"."&amp;A76&amp;" is '"&amp;B76&amp;"';"</f>
        <v>comment on column dbo.order_全リスト情報_前回.保有車年式１ is '';</v>
      </c>
    </row>
    <row r="77" spans="1:22" ht="12" customHeight="1">
      <c r="A77" s="40" t="s">
        <v>2189</v>
      </c>
      <c r="B77" s="36" t="s">
        <v>3408</v>
      </c>
      <c r="C77" s="37"/>
      <c r="D77" s="98" t="s">
        <v>569</v>
      </c>
      <c r="E77" s="38">
        <v>100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5</v>
      </c>
      <c r="V77" s="1" t="str">
        <f t="shared" ref="V77" si="123">"comment on column "&amp;$A$2&amp;"."&amp;A77&amp;" is '"&amp;B77&amp;"';"</f>
        <v>comment on column dbo.order_全リスト情報_前回.主使用者１ is '';</v>
      </c>
    </row>
    <row r="78" spans="1:22" ht="12" customHeight="1">
      <c r="A78" s="40" t="s">
        <v>2190</v>
      </c>
      <c r="B78" s="36" t="s">
        <v>3408</v>
      </c>
      <c r="C78" s="37"/>
      <c r="D78" s="98" t="s">
        <v>569</v>
      </c>
      <c r="E78" s="38">
        <v>20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7</v>
      </c>
      <c r="V78" s="1" t="str">
        <f t="shared" ref="V78" si="125">"comment on column "&amp;$A$2&amp;"."&amp;A78&amp;" is '"&amp;B78&amp;"';"</f>
        <v>comment on column dbo.order_全リスト情報_前回.次回車検予定１ is '';</v>
      </c>
    </row>
    <row r="79" spans="1:22" ht="12" customHeight="1">
      <c r="A79" s="40" t="s">
        <v>2191</v>
      </c>
      <c r="B79" s="36" t="s">
        <v>3408</v>
      </c>
      <c r="C79" s="37"/>
      <c r="D79" s="98" t="s">
        <v>569</v>
      </c>
      <c r="E79" s="38">
        <v>20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5</v>
      </c>
      <c r="V79" s="1" t="str">
        <f t="shared" ref="V79" si="127">"comment on column "&amp;$A$2&amp;"."&amp;A79&amp;" is '"&amp;B79&amp;"';"</f>
        <v>comment on column dbo.order_全リスト情報_前回.下取予定１ is '';</v>
      </c>
    </row>
    <row r="80" spans="1:22" ht="12" customHeight="1">
      <c r="A80" s="40" t="s">
        <v>2192</v>
      </c>
      <c r="B80" s="36" t="s">
        <v>3408</v>
      </c>
      <c r="C80" s="37"/>
      <c r="D80" s="98" t="s">
        <v>569</v>
      </c>
      <c r="E80" s="38">
        <v>100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7</v>
      </c>
      <c r="V80" s="1" t="str">
        <f t="shared" ref="V80" si="129">"comment on column "&amp;$A$2&amp;"."&amp;A80&amp;" is '"&amp;B80&amp;"';"</f>
        <v>comment on column dbo.order_全リスト情報_前回.保有メーカー２ is '';</v>
      </c>
    </row>
    <row r="81" spans="1:22" ht="12" customHeight="1">
      <c r="A81" s="40" t="s">
        <v>2193</v>
      </c>
      <c r="B81" s="36" t="s">
        <v>3408</v>
      </c>
      <c r="C81" s="37"/>
      <c r="D81" s="98" t="s">
        <v>569</v>
      </c>
      <c r="E81" s="38">
        <v>100</v>
      </c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5</v>
      </c>
      <c r="V81" s="1" t="str">
        <f t="shared" ref="V81" si="131">"comment on column "&amp;$A$2&amp;"."&amp;A81&amp;" is '"&amp;B81&amp;"';"</f>
        <v>comment on column dbo.order_全リスト情報_前回.保有車名２ is '';</v>
      </c>
    </row>
    <row r="82" spans="1:22" ht="12" customHeight="1">
      <c r="A82" s="40" t="s">
        <v>2194</v>
      </c>
      <c r="B82" s="36" t="s">
        <v>3408</v>
      </c>
      <c r="C82" s="37"/>
      <c r="D82" s="98" t="s">
        <v>569</v>
      </c>
      <c r="E82" s="38">
        <v>20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6</v>
      </c>
      <c r="V82" s="1" t="str">
        <f t="shared" ref="V82" si="133">"comment on column "&amp;$A$2&amp;"."&amp;A82&amp;" is '"&amp;B82&amp;"';"</f>
        <v>comment on column dbo.order_全リスト情報_前回.保有車年式２ is '';</v>
      </c>
    </row>
    <row r="83" spans="1:22" ht="12" customHeight="1">
      <c r="A83" s="40" t="s">
        <v>2195</v>
      </c>
      <c r="B83" s="36" t="s">
        <v>3408</v>
      </c>
      <c r="C83" s="37"/>
      <c r="D83" s="98" t="s">
        <v>569</v>
      </c>
      <c r="E83" s="38">
        <v>100</v>
      </c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5</v>
      </c>
      <c r="V83" s="1" t="str">
        <f t="shared" ref="V83" si="135">"comment on column "&amp;$A$2&amp;"."&amp;A83&amp;" is '"&amp;B83&amp;"';"</f>
        <v>comment on column dbo.order_全リスト情報_前回.主使用者２ is '';</v>
      </c>
    </row>
    <row r="84" spans="1:22" ht="12" customHeight="1">
      <c r="A84" s="40" t="s">
        <v>2196</v>
      </c>
      <c r="B84" s="36" t="s">
        <v>3408</v>
      </c>
      <c r="C84" s="37"/>
      <c r="D84" s="98" t="s">
        <v>569</v>
      </c>
      <c r="E84" s="38">
        <v>20</v>
      </c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7</v>
      </c>
      <c r="V84" s="1" t="str">
        <f t="shared" ref="V84" si="137">"comment on column "&amp;$A$2&amp;"."&amp;A84&amp;" is '"&amp;B84&amp;"';"</f>
        <v>comment on column dbo.order_全リスト情報_前回.次回車検予定２ is '';</v>
      </c>
    </row>
    <row r="85" spans="1:22" ht="12" customHeight="1">
      <c r="A85" s="40" t="s">
        <v>2197</v>
      </c>
      <c r="B85" s="36" t="s">
        <v>3408</v>
      </c>
      <c r="C85" s="37"/>
      <c r="D85" s="98" t="s">
        <v>569</v>
      </c>
      <c r="E85" s="38">
        <v>20</v>
      </c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5</v>
      </c>
      <c r="V85" s="1" t="str">
        <f t="shared" ref="V85" si="139">"comment on column "&amp;$A$2&amp;"."&amp;A85&amp;" is '"&amp;B85&amp;"';"</f>
        <v>comment on column dbo.order_全リスト情報_前回.下取予定２ is '';</v>
      </c>
    </row>
    <row r="86" spans="1:22" ht="12" customHeight="1">
      <c r="A86" s="40" t="s">
        <v>2088</v>
      </c>
      <c r="B86" s="36" t="s">
        <v>3408</v>
      </c>
      <c r="C86" s="37"/>
      <c r="D86" s="98" t="s">
        <v>569</v>
      </c>
      <c r="E86" s="38">
        <v>20</v>
      </c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6</v>
      </c>
      <c r="V86" s="1" t="str">
        <f t="shared" ref="V86" si="141">"comment on column "&amp;$A$2&amp;"."&amp;A86&amp;" is '"&amp;B86&amp;"';"</f>
        <v>comment on column dbo.order_全リスト情報_前回.お客様コード is '';</v>
      </c>
    </row>
    <row r="87" spans="1:22" ht="12" customHeight="1">
      <c r="A87" s="40" t="s">
        <v>2198</v>
      </c>
      <c r="B87" s="36" t="s">
        <v>3408</v>
      </c>
      <c r="C87" s="37"/>
      <c r="D87" s="98" t="s">
        <v>387</v>
      </c>
      <c r="E87" s="38"/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12</v>
      </c>
      <c r="V87" s="1" t="str">
        <f t="shared" ref="V87" si="143">"comment on column "&amp;$A$2&amp;"."&amp;A87&amp;" is '"&amp;B87&amp;"';"</f>
        <v>comment on column dbo.order_全リスト情報_前回.受注・入庫日_スラッシュ is '';</v>
      </c>
    </row>
    <row r="88" spans="1:22" ht="12" customHeight="1">
      <c r="A88" s="40" t="s">
        <v>2199</v>
      </c>
      <c r="B88" s="36" t="s">
        <v>3408</v>
      </c>
      <c r="C88" s="37"/>
      <c r="D88" s="98" t="s">
        <v>569</v>
      </c>
      <c r="E88" s="38">
        <v>32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4</v>
      </c>
      <c r="V88" s="1" t="str">
        <f t="shared" ref="V88" si="145">"comment on column "&amp;$A$2&amp;"."&amp;A88&amp;" is '"&amp;B88&amp;"';"</f>
        <v>comment on column dbo.order_全リスト情報_前回.受注No is '';</v>
      </c>
    </row>
    <row r="89" spans="1:22" ht="12" customHeight="1">
      <c r="A89" s="40" t="s">
        <v>2200</v>
      </c>
      <c r="B89" s="36" t="s">
        <v>3408</v>
      </c>
      <c r="C89" s="37"/>
      <c r="D89" s="98" t="s">
        <v>387</v>
      </c>
      <c r="E89" s="38"/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5</v>
      </c>
      <c r="V89" s="1" t="str">
        <f t="shared" ref="V89" si="147">"comment on column "&amp;$A$2&amp;"."&amp;A89&amp;" is '"&amp;B89&amp;"';"</f>
        <v>comment on column dbo.order_全リスト情報_前回.受注計上日 is '';</v>
      </c>
    </row>
    <row r="90" spans="1:22" ht="12" customHeight="1">
      <c r="A90" s="40" t="s">
        <v>2201</v>
      </c>
      <c r="B90" s="36" t="s">
        <v>3408</v>
      </c>
      <c r="C90" s="37"/>
      <c r="D90" s="98" t="s">
        <v>387</v>
      </c>
      <c r="E90" s="38"/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6</v>
      </c>
      <c r="V90" s="1" t="str">
        <f t="shared" ref="V90" si="149">"comment on column "&amp;$A$2&amp;"."&amp;A90&amp;" is '"&amp;B90&amp;"';"</f>
        <v>comment on column dbo.order_全リスト情報_前回.受注・入庫日 is '';</v>
      </c>
    </row>
    <row r="91" spans="1:22" ht="12" customHeight="1">
      <c r="A91" s="40" t="s">
        <v>2202</v>
      </c>
      <c r="B91" s="36" t="s">
        <v>3408</v>
      </c>
      <c r="C91" s="37"/>
      <c r="D91" s="98" t="s">
        <v>569</v>
      </c>
      <c r="E91" s="38">
        <v>32</v>
      </c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4</v>
      </c>
      <c r="V91" s="1" t="str">
        <f t="shared" ref="V91" si="151">"comment on column "&amp;$A$2&amp;"."&amp;A91&amp;" is '"&amp;B91&amp;"';"</f>
        <v>comment on column dbo.order_全リスト情報_前回.注文ＮＯ is '';</v>
      </c>
    </row>
    <row r="92" spans="1:22" ht="12" customHeight="1">
      <c r="A92" s="40" t="s">
        <v>2203</v>
      </c>
      <c r="B92" s="36" t="s">
        <v>3408</v>
      </c>
      <c r="C92" s="37"/>
      <c r="D92" s="98" t="s">
        <v>569</v>
      </c>
      <c r="E92" s="38">
        <v>1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4</v>
      </c>
      <c r="V92" s="1" t="str">
        <f t="shared" ref="V92" si="153">"comment on column "&amp;$A$2&amp;"."&amp;A92&amp;" is '"&amp;B92&amp;"';"</f>
        <v>comment on column dbo.order_全リスト情報_前回.新車受注 is '';</v>
      </c>
    </row>
    <row r="93" spans="1:22" ht="12" customHeight="1">
      <c r="A93" s="40" t="s">
        <v>2204</v>
      </c>
      <c r="B93" s="36" t="s">
        <v>3408</v>
      </c>
      <c r="C93" s="37"/>
      <c r="D93" s="98" t="s">
        <v>569</v>
      </c>
      <c r="E93" s="38">
        <v>1</v>
      </c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5</v>
      </c>
      <c r="V93" s="1" t="str">
        <f t="shared" ref="V93" si="155">"comment on column "&amp;$A$2&amp;"."&amp;A93&amp;" is '"&amp;B93&amp;"';"</f>
        <v>comment on column dbo.order_全リスト情報_前回.中古車受注 is '';</v>
      </c>
    </row>
    <row r="94" spans="1:22" ht="12" customHeight="1">
      <c r="A94" s="40" t="s">
        <v>2205</v>
      </c>
      <c r="B94" s="36" t="s">
        <v>3408</v>
      </c>
      <c r="C94" s="37"/>
      <c r="D94" s="98" t="s">
        <v>569</v>
      </c>
      <c r="E94" s="38">
        <v>1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7</v>
      </c>
      <c r="V94" s="1" t="str">
        <f t="shared" ref="V94" si="157">"comment on column "&amp;$A$2&amp;"."&amp;A94&amp;" is '"&amp;B94&amp;"';"</f>
        <v>comment on column dbo.order_全リスト情報_前回.サービス入庫他 is '';</v>
      </c>
    </row>
    <row r="95" spans="1:22" ht="12" customHeight="1">
      <c r="A95" s="40" t="s">
        <v>2206</v>
      </c>
      <c r="B95" s="36" t="s">
        <v>3408</v>
      </c>
      <c r="C95" s="37"/>
      <c r="D95" s="98" t="s">
        <v>569</v>
      </c>
      <c r="E95" s="38">
        <v>100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8</v>
      </c>
      <c r="V95" s="1" t="str">
        <f t="shared" ref="V95" si="159">"comment on column "&amp;$A$2&amp;"."&amp;A95&amp;" is '"&amp;B95&amp;"';"</f>
        <v>comment on column dbo.order_全リスト情報_前回.フォロー不可区分 is '';</v>
      </c>
    </row>
    <row r="96" spans="1:22" ht="12">
      <c r="A96" s="35"/>
      <c r="B96" s="36"/>
      <c r="C96" s="39"/>
      <c r="D96" s="98"/>
      <c r="E96" s="38"/>
      <c r="F96" s="57"/>
      <c r="G96" s="38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si="0"/>
        <v>0</v>
      </c>
      <c r="V96" s="1" t="str">
        <f t="shared" si="1"/>
        <v>comment on column dbo.order_全リスト情報_前回. is '';</v>
      </c>
    </row>
    <row r="97" spans="1:22" ht="12.6" thickBot="1">
      <c r="A97" s="48"/>
      <c r="B97" s="49"/>
      <c r="C97" s="50"/>
      <c r="D97" s="97"/>
      <c r="E97" s="51"/>
      <c r="F97" s="20"/>
      <c r="G97" s="51"/>
      <c r="H97" s="5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200"/>
      <c r="T97" s="201"/>
      <c r="U97" s="1">
        <f t="shared" si="0"/>
        <v>0</v>
      </c>
      <c r="V97" s="1" t="str">
        <f t="shared" si="1"/>
        <v>comment on column dbo.order_全リスト情報_前回. is '';</v>
      </c>
    </row>
  </sheetData>
  <dataConsolidate link="1"/>
  <mergeCells count="112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96:T96"/>
    <mergeCell ref="S97:T97"/>
    <mergeCell ref="S95:T95"/>
    <mergeCell ref="S94:T94"/>
    <mergeCell ref="S93:T93"/>
    <mergeCell ref="S92:T92"/>
    <mergeCell ref="S91:T91"/>
    <mergeCell ref="S84:T84"/>
    <mergeCell ref="S83:T83"/>
    <mergeCell ref="S82:T82"/>
    <mergeCell ref="S81:T81"/>
    <mergeCell ref="S80:T80"/>
    <mergeCell ref="S79:T79"/>
    <mergeCell ref="S90:T90"/>
    <mergeCell ref="S89:T89"/>
    <mergeCell ref="S88:T88"/>
    <mergeCell ref="S87:T87"/>
    <mergeCell ref="S86:T86"/>
    <mergeCell ref="S85:T85"/>
    <mergeCell ref="S72:T72"/>
    <mergeCell ref="S71:T71"/>
    <mergeCell ref="S70:T70"/>
    <mergeCell ref="S69:T69"/>
    <mergeCell ref="S68:T68"/>
    <mergeCell ref="S67:T67"/>
    <mergeCell ref="S78:T78"/>
    <mergeCell ref="S77:T77"/>
    <mergeCell ref="S76:T76"/>
    <mergeCell ref="S75:T75"/>
    <mergeCell ref="S74:T74"/>
    <mergeCell ref="S73:T73"/>
    <mergeCell ref="S60:T60"/>
    <mergeCell ref="S59:T59"/>
    <mergeCell ref="S58:T58"/>
    <mergeCell ref="S57:T57"/>
    <mergeCell ref="S56:T56"/>
    <mergeCell ref="S55:T55"/>
    <mergeCell ref="S66:T66"/>
    <mergeCell ref="S65:T65"/>
    <mergeCell ref="S64:T64"/>
    <mergeCell ref="S63:T63"/>
    <mergeCell ref="S62:T62"/>
    <mergeCell ref="S61:T61"/>
    <mergeCell ref="S48:T48"/>
    <mergeCell ref="S47:T47"/>
    <mergeCell ref="S46:T46"/>
    <mergeCell ref="S45:T45"/>
    <mergeCell ref="S44:T44"/>
    <mergeCell ref="S43:T43"/>
    <mergeCell ref="S54:T54"/>
    <mergeCell ref="S53:T53"/>
    <mergeCell ref="S52:T52"/>
    <mergeCell ref="S51:T51"/>
    <mergeCell ref="S50:T50"/>
    <mergeCell ref="S49:T49"/>
    <mergeCell ref="S36:T36"/>
    <mergeCell ref="S35:T35"/>
    <mergeCell ref="S34:T34"/>
    <mergeCell ref="S33:T33"/>
    <mergeCell ref="S32:T32"/>
    <mergeCell ref="S31:T31"/>
    <mergeCell ref="S42:T42"/>
    <mergeCell ref="S41:T41"/>
    <mergeCell ref="S40:T40"/>
    <mergeCell ref="S39:T39"/>
    <mergeCell ref="S38:T38"/>
    <mergeCell ref="S37:T37"/>
    <mergeCell ref="S18:T18"/>
    <mergeCell ref="S17:T17"/>
    <mergeCell ref="S24:T24"/>
    <mergeCell ref="S23:T23"/>
    <mergeCell ref="S22:T22"/>
    <mergeCell ref="S21:T21"/>
    <mergeCell ref="S20:T20"/>
    <mergeCell ref="S19:T19"/>
    <mergeCell ref="S30:T30"/>
    <mergeCell ref="S29:T29"/>
    <mergeCell ref="S28:T28"/>
    <mergeCell ref="S27:T27"/>
    <mergeCell ref="S26:T26"/>
    <mergeCell ref="S25:T25"/>
  </mergeCells>
  <phoneticPr fontId="3"/>
  <conditionalFormatting sqref="I4">
    <cfRule type="expression" dxfId="150" priority="1">
      <formula>COUNTA($I$4)&lt;1</formula>
    </cfRule>
  </conditionalFormatting>
  <dataValidations count="5">
    <dataValidation showDropDown="1" showInputMessage="1" showErrorMessage="1" error="その値は入力できません" sqref="C7:C97" xr:uid="{82E16F4B-8FE7-45E2-A206-6AD956C90B78}"/>
    <dataValidation type="list" allowBlank="1" showInputMessage="1" showErrorMessage="1" sqref="D7:D1048576" xr:uid="{C71229E4-D94D-4F5A-B798-191CFFB1A35F}">
      <formula1>"CHAR,VARCHAR,VARCHAR2,LONG,NUMBER,DATE,TIMESTAMP"</formula1>
    </dataValidation>
    <dataValidation type="whole" allowBlank="1" showInputMessage="1" showErrorMessage="1" sqref="I7:R97 E7:F97" xr:uid="{EA7108B3-8E59-4A41-82E7-37E0123DEC40}">
      <formula1>0</formula1>
      <formula2>999999999</formula2>
    </dataValidation>
    <dataValidation type="list" allowBlank="1" showInputMessage="1" showErrorMessage="1" sqref="H7:H1048576" xr:uid="{FFA1124C-411A-4922-A542-B1172047F325}">
      <formula1>"　,NOT NULL"</formula1>
    </dataValidation>
    <dataValidation type="list" allowBlank="1" showInputMessage="1" showErrorMessage="1" sqref="I4:R4" xr:uid="{228E97F7-1C63-4362-895A-B7AADFB7B9F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4B19A-7142-4566-95E8-473DEE7BC7A4}">
  <sheetPr codeName="Sheet90">
    <pageSetUpPr fitToPage="1"/>
  </sheetPr>
  <dimension ref="A1:V9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77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dbo.order_受注実績集計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1941</v>
      </c>
      <c r="B7" s="42" t="s">
        <v>3408</v>
      </c>
      <c r="C7" s="43"/>
      <c r="D7" s="100" t="s">
        <v>569</v>
      </c>
      <c r="E7" s="44">
        <v>32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7</v>
      </c>
      <c r="V7" s="1" t="str">
        <f>"comment on column "&amp;$A$2&amp;"."&amp;A7&amp;" is '"&amp;B7&amp;"';"</f>
        <v>comment on column dbo.order_受注実績集計.リクエストID is '';</v>
      </c>
    </row>
    <row r="8" spans="1:22" ht="12" customHeight="1">
      <c r="A8" s="40" t="s">
        <v>2130</v>
      </c>
      <c r="B8" s="101" t="s">
        <v>3408</v>
      </c>
      <c r="C8" s="102"/>
      <c r="D8" s="98" t="s">
        <v>569</v>
      </c>
      <c r="E8" s="38">
        <v>200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98" si="0">LEN(A8)</f>
        <v>8</v>
      </c>
      <c r="V8" s="1" t="str">
        <f t="shared" ref="V8:V98" si="1">"comment on column "&amp;$A$2&amp;"."&amp;A8&amp;" is '"&amp;B8&amp;"';"</f>
        <v>comment on column dbo.order_受注実績集計.お客様名カナ＿姓 is '';</v>
      </c>
    </row>
    <row r="9" spans="1:22" ht="12" customHeight="1">
      <c r="A9" s="40" t="s">
        <v>2131</v>
      </c>
      <c r="B9" s="36" t="s">
        <v>3408</v>
      </c>
      <c r="C9" s="37"/>
      <c r="D9" s="98" t="s">
        <v>569</v>
      </c>
      <c r="E9" s="38">
        <v>200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dbo.order_受注実績集計.お客様名カナ＿名 is '';</v>
      </c>
    </row>
    <row r="10" spans="1:22" ht="12" customHeight="1">
      <c r="A10" s="35" t="s">
        <v>2132</v>
      </c>
      <c r="B10" s="36" t="s">
        <v>3408</v>
      </c>
      <c r="C10" s="37"/>
      <c r="D10" s="98" t="s">
        <v>569</v>
      </c>
      <c r="E10" s="38">
        <v>200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6</v>
      </c>
      <c r="V10" s="1" t="str">
        <f t="shared" si="1"/>
        <v>comment on column dbo.order_受注実績集計.お客様名＿姓 is '';</v>
      </c>
    </row>
    <row r="11" spans="1:22" ht="12" customHeight="1">
      <c r="A11" s="35" t="s">
        <v>2133</v>
      </c>
      <c r="B11" s="36" t="s">
        <v>3408</v>
      </c>
      <c r="C11" s="39"/>
      <c r="D11" s="98" t="s">
        <v>569</v>
      </c>
      <c r="E11" s="38">
        <v>200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dbo.order_受注実績集計.お客様名＿名 is '';</v>
      </c>
    </row>
    <row r="12" spans="1:22" ht="12" customHeight="1">
      <c r="A12" s="40" t="s">
        <v>2134</v>
      </c>
      <c r="B12" s="41"/>
      <c r="C12" s="39"/>
      <c r="D12" s="98" t="s">
        <v>569</v>
      </c>
      <c r="E12" s="38">
        <v>200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6</v>
      </c>
      <c r="V12" s="1" t="str">
        <f t="shared" si="1"/>
        <v>comment on column dbo.order_受注実績集計.お客様名カナ is '';</v>
      </c>
    </row>
    <row r="13" spans="1:22" ht="12" customHeight="1">
      <c r="A13" s="40" t="s">
        <v>2135</v>
      </c>
      <c r="B13" s="41"/>
      <c r="C13" s="39"/>
      <c r="D13" s="98" t="s">
        <v>569</v>
      </c>
      <c r="E13" s="38">
        <v>200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4</v>
      </c>
      <c r="V13" s="1" t="str">
        <f t="shared" si="1"/>
        <v>comment on column dbo.order_受注実績集計.お客様名 is '';</v>
      </c>
    </row>
    <row r="14" spans="1:22" ht="12" customHeight="1">
      <c r="A14" s="40" t="s">
        <v>2136</v>
      </c>
      <c r="B14" s="36" t="s">
        <v>3408</v>
      </c>
      <c r="C14" s="37"/>
      <c r="D14" s="98" t="s">
        <v>569</v>
      </c>
      <c r="E14" s="38">
        <v>200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3</v>
      </c>
      <c r="V14" s="1" t="str">
        <f t="shared" si="1"/>
        <v>comment on column dbo.order_受注実績集計.法人名 is '';</v>
      </c>
    </row>
    <row r="15" spans="1:22" ht="12" customHeight="1">
      <c r="A15" s="40" t="s">
        <v>2137</v>
      </c>
      <c r="B15" s="36" t="s">
        <v>3408</v>
      </c>
      <c r="C15" s="37"/>
      <c r="D15" s="98" t="s">
        <v>569</v>
      </c>
      <c r="E15" s="38">
        <v>200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dbo.order_受注実績集計.カナ社名 is '';</v>
      </c>
    </row>
    <row r="16" spans="1:22" ht="12" customHeight="1">
      <c r="A16" s="40" t="s">
        <v>2138</v>
      </c>
      <c r="B16" s="36" t="s">
        <v>3408</v>
      </c>
      <c r="C16" s="37"/>
      <c r="D16" s="98" t="s">
        <v>569</v>
      </c>
      <c r="E16" s="38">
        <v>1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4</v>
      </c>
      <c r="V16" s="1" t="str">
        <f t="shared" si="1"/>
        <v>comment on column dbo.order_受注実績集計.性別区分 is '';</v>
      </c>
    </row>
    <row r="17" spans="1:22" ht="12" customHeight="1">
      <c r="A17" s="40" t="s">
        <v>1952</v>
      </c>
      <c r="B17" s="36" t="s">
        <v>3408</v>
      </c>
      <c r="C17" s="37"/>
      <c r="D17" s="98" t="s">
        <v>569</v>
      </c>
      <c r="E17" s="38">
        <v>10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2</v>
      </c>
      <c r="V17" s="1" t="str">
        <f t="shared" ref="V17" si="3">"comment on column "&amp;$A$2&amp;"."&amp;A17&amp;" is '"&amp;B17&amp;"';"</f>
        <v>comment on column dbo.order_受注実績集計.性別 is '';</v>
      </c>
    </row>
    <row r="18" spans="1:22" ht="12" customHeight="1">
      <c r="A18" s="40" t="s">
        <v>2139</v>
      </c>
      <c r="B18" s="36" t="s">
        <v>3408</v>
      </c>
      <c r="C18" s="37"/>
      <c r="D18" s="98" t="s">
        <v>569</v>
      </c>
      <c r="E18" s="38">
        <v>10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2</v>
      </c>
      <c r="V18" s="1" t="str">
        <f t="shared" ref="V18" si="5">"comment on column "&amp;$A$2&amp;"."&amp;A18&amp;" is '"&amp;B18&amp;"';"</f>
        <v>comment on column dbo.order_受注実績集計.年齢 is '';</v>
      </c>
    </row>
    <row r="19" spans="1:22" ht="12" customHeight="1">
      <c r="A19" s="40" t="s">
        <v>1960</v>
      </c>
      <c r="B19" s="36" t="s">
        <v>3408</v>
      </c>
      <c r="C19" s="37"/>
      <c r="D19" s="98" t="s">
        <v>569</v>
      </c>
      <c r="E19" s="38">
        <v>20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4</v>
      </c>
      <c r="V19" s="1" t="str">
        <f t="shared" ref="V19" si="7">"comment on column "&amp;$A$2&amp;"."&amp;A19&amp;" is '"&amp;B19&amp;"';"</f>
        <v>comment on column dbo.order_受注実績集計.生年月日 is '';</v>
      </c>
    </row>
    <row r="20" spans="1:22" ht="12" customHeight="1">
      <c r="A20" s="40" t="s">
        <v>1961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2</v>
      </c>
      <c r="V20" s="1" t="str">
        <f t="shared" ref="V20" si="9">"comment on column "&amp;$A$2&amp;"."&amp;A20&amp;" is '"&amp;B20&amp;"';"</f>
        <v>comment on column dbo.order_受注実績集計.職業 is '';</v>
      </c>
    </row>
    <row r="21" spans="1:22" ht="12" customHeight="1">
      <c r="A21" s="40" t="s">
        <v>1953</v>
      </c>
      <c r="B21" s="36" t="s">
        <v>3408</v>
      </c>
      <c r="C21" s="37"/>
      <c r="D21" s="98" t="s">
        <v>569</v>
      </c>
      <c r="E21" s="38">
        <v>20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4</v>
      </c>
      <c r="V21" s="1" t="str">
        <f t="shared" ref="V21" si="11">"comment on column "&amp;$A$2&amp;"."&amp;A21&amp;" is '"&amp;B21&amp;"';"</f>
        <v>comment on column dbo.order_受注実績集計.郵便番号 is '';</v>
      </c>
    </row>
    <row r="22" spans="1:22" ht="12" customHeight="1">
      <c r="A22" s="40" t="s">
        <v>2140</v>
      </c>
      <c r="B22" s="36" t="s">
        <v>3408</v>
      </c>
      <c r="C22" s="37"/>
      <c r="D22" s="98" t="s">
        <v>569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2</v>
      </c>
      <c r="V22" s="1" t="str">
        <f t="shared" ref="V22" si="13">"comment on column "&amp;$A$2&amp;"."&amp;A22&amp;" is '"&amp;B22&amp;"';"</f>
        <v>comment on column dbo.order_受注実績集計.住所 is '';</v>
      </c>
    </row>
    <row r="23" spans="1:22" ht="12" customHeight="1">
      <c r="A23" s="40" t="s">
        <v>2141</v>
      </c>
      <c r="B23" s="36" t="s">
        <v>3408</v>
      </c>
      <c r="C23" s="37"/>
      <c r="D23" s="98" t="s">
        <v>569</v>
      </c>
      <c r="E23" s="38">
        <v>20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5</v>
      </c>
      <c r="V23" s="1" t="str">
        <f t="shared" ref="V23" si="15">"comment on column "&amp;$A$2&amp;"."&amp;A23&amp;" is '"&amp;B23&amp;"';"</f>
        <v>comment on column dbo.order_受注実績集計.電話番号１ is '';</v>
      </c>
    </row>
    <row r="24" spans="1:22" ht="12" customHeight="1">
      <c r="A24" s="40" t="s">
        <v>2142</v>
      </c>
      <c r="B24" s="36" t="s">
        <v>3408</v>
      </c>
      <c r="C24" s="37"/>
      <c r="D24" s="98" t="s">
        <v>569</v>
      </c>
      <c r="E24" s="38">
        <v>20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5</v>
      </c>
      <c r="V24" s="1" t="str">
        <f t="shared" ref="V24" si="17">"comment on column "&amp;$A$2&amp;"."&amp;A24&amp;" is '"&amp;B24&amp;"';"</f>
        <v>comment on column dbo.order_受注実績集計.電話番号２ is '';</v>
      </c>
    </row>
    <row r="25" spans="1:22" ht="12" customHeight="1">
      <c r="A25" s="40" t="s">
        <v>1958</v>
      </c>
      <c r="B25" s="36" t="s">
        <v>3408</v>
      </c>
      <c r="C25" s="37"/>
      <c r="D25" s="98" t="s">
        <v>569</v>
      </c>
      <c r="E25" s="38">
        <v>20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4</v>
      </c>
      <c r="V25" s="1" t="str">
        <f t="shared" ref="V25" si="19">"comment on column "&amp;$A$2&amp;"."&amp;A25&amp;" is '"&amp;B25&amp;"';"</f>
        <v>comment on column dbo.order_受注実績集計.電話番号 is '';</v>
      </c>
    </row>
    <row r="26" spans="1:22" ht="12" customHeight="1">
      <c r="A26" s="40" t="s">
        <v>2143</v>
      </c>
      <c r="B26" s="36" t="s">
        <v>3408</v>
      </c>
      <c r="C26" s="37"/>
      <c r="D26" s="98" t="s">
        <v>569</v>
      </c>
      <c r="E26" s="38">
        <v>20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4</v>
      </c>
      <c r="V26" s="1" t="str">
        <f t="shared" ref="V26" si="21">"comment on column "&amp;$A$2&amp;"."&amp;A26&amp;" is '"&amp;B26&amp;"';"</f>
        <v>comment on column dbo.order_受注実績集計.携帯電話 is '';</v>
      </c>
    </row>
    <row r="27" spans="1:22" ht="12" customHeight="1">
      <c r="A27" s="40" t="s">
        <v>2144</v>
      </c>
      <c r="B27" s="36" t="s">
        <v>3408</v>
      </c>
      <c r="C27" s="37"/>
      <c r="D27" s="98" t="s">
        <v>569</v>
      </c>
      <c r="E27" s="38">
        <v>100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8</v>
      </c>
      <c r="V27" s="1" t="str">
        <f t="shared" ref="V27" si="23">"comment on column "&amp;$A$2&amp;"."&amp;A27&amp;" is '"&amp;B27&amp;"';"</f>
        <v>comment on column dbo.order_受注実績集計.メールアドレス１ is '';</v>
      </c>
    </row>
    <row r="28" spans="1:22" ht="12" customHeight="1">
      <c r="A28" s="40" t="s">
        <v>2145</v>
      </c>
      <c r="B28" s="36" t="s">
        <v>3408</v>
      </c>
      <c r="C28" s="37"/>
      <c r="D28" s="98" t="s">
        <v>569</v>
      </c>
      <c r="E28" s="38">
        <v>100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dbo.order_受注実績集計.メールアドレス２ is '';</v>
      </c>
    </row>
    <row r="29" spans="1:22" ht="12" customHeight="1">
      <c r="A29" s="40" t="s">
        <v>2146</v>
      </c>
      <c r="B29" s="36" t="s">
        <v>3408</v>
      </c>
      <c r="C29" s="37"/>
      <c r="D29" s="98" t="s">
        <v>569</v>
      </c>
      <c r="E29" s="38">
        <v>100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dbo.order_受注実績集計.PCメールアドレス is '';</v>
      </c>
    </row>
    <row r="30" spans="1:22" ht="12" customHeight="1">
      <c r="A30" s="40" t="s">
        <v>2147</v>
      </c>
      <c r="B30" s="36" t="s">
        <v>3408</v>
      </c>
      <c r="C30" s="37"/>
      <c r="D30" s="98" t="s">
        <v>569</v>
      </c>
      <c r="E30" s="38">
        <v>100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dbo.order_受注実績集計.携帯メールアドレス is '';</v>
      </c>
    </row>
    <row r="31" spans="1:22" ht="12" customHeight="1">
      <c r="A31" s="40" t="s">
        <v>2148</v>
      </c>
      <c r="B31" s="36" t="s">
        <v>3408</v>
      </c>
      <c r="C31" s="37"/>
      <c r="D31" s="98" t="s">
        <v>569</v>
      </c>
      <c r="E31" s="38" t="s">
        <v>1942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4</v>
      </c>
      <c r="V31" s="1" t="str">
        <f t="shared" ref="V31" si="31">"comment on column "&amp;$A$2&amp;"."&amp;A31&amp;" is '"&amp;B31&amp;"';"</f>
        <v>comment on column dbo.order_受注実績集計.ご要望等 is '';</v>
      </c>
    </row>
    <row r="32" spans="1:22" ht="12" customHeight="1">
      <c r="A32" s="40" t="s">
        <v>2149</v>
      </c>
      <c r="B32" s="36" t="s">
        <v>3408</v>
      </c>
      <c r="C32" s="37"/>
      <c r="D32" s="98" t="s">
        <v>569</v>
      </c>
      <c r="E32" s="38" t="s">
        <v>1942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4</v>
      </c>
      <c r="V32" s="1" t="str">
        <f t="shared" ref="V32" si="33">"comment on column "&amp;$A$2&amp;"."&amp;A32&amp;" is '"&amp;B32&amp;"';"</f>
        <v>comment on column dbo.order_受注実績集計.予約内容 is '';</v>
      </c>
    </row>
    <row r="33" spans="1:22" ht="12" customHeight="1">
      <c r="A33" s="40" t="s">
        <v>2091</v>
      </c>
      <c r="B33" s="36" t="s">
        <v>3408</v>
      </c>
      <c r="C33" s="37"/>
      <c r="D33" s="98" t="s">
        <v>569</v>
      </c>
      <c r="E33" s="38">
        <v>20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5</v>
      </c>
      <c r="V33" s="1" t="str">
        <f t="shared" ref="V33" si="35">"comment on column "&amp;$A$2&amp;"."&amp;A33&amp;" is '"&amp;B33&amp;"';"</f>
        <v>comment on column dbo.order_受注実績集計.ルート区分 is '';</v>
      </c>
    </row>
    <row r="34" spans="1:22" ht="12" customHeight="1">
      <c r="A34" s="40" t="s">
        <v>2150</v>
      </c>
      <c r="B34" s="36" t="s">
        <v>3408</v>
      </c>
      <c r="C34" s="37"/>
      <c r="D34" s="98" t="s">
        <v>569</v>
      </c>
      <c r="E34" s="38" t="s">
        <v>1942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8</v>
      </c>
      <c r="V34" s="1" t="str">
        <f t="shared" ref="V34" si="37">"comment on column "&amp;$A$2&amp;"."&amp;A34&amp;" is '"&amp;B34&amp;"';"</f>
        <v>comment on column dbo.order_受注実績集計.リクエストルート is '';</v>
      </c>
    </row>
    <row r="35" spans="1:22" ht="12" customHeight="1">
      <c r="A35" s="40" t="s">
        <v>2151</v>
      </c>
      <c r="B35" s="36" t="s">
        <v>3408</v>
      </c>
      <c r="C35" s="37"/>
      <c r="D35" s="98" t="s">
        <v>387</v>
      </c>
      <c r="E35" s="38"/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5</v>
      </c>
      <c r="V35" s="1" t="str">
        <f t="shared" ref="V35" si="39">"comment on column "&amp;$A$2&amp;"."&amp;A35&amp;" is '"&amp;B35&amp;"';"</f>
        <v>comment on column dbo.order_受注実績集計.予約希望日 is '';</v>
      </c>
    </row>
    <row r="36" spans="1:22" ht="12" customHeight="1">
      <c r="A36" s="40" t="s">
        <v>2152</v>
      </c>
      <c r="B36" s="36" t="s">
        <v>3408</v>
      </c>
      <c r="C36" s="37"/>
      <c r="D36" s="98" t="s">
        <v>387</v>
      </c>
      <c r="E36" s="38"/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3</v>
      </c>
      <c r="V36" s="1" t="str">
        <f t="shared" ref="V36" si="41">"comment on column "&amp;$A$2&amp;"."&amp;A36&amp;" is '"&amp;B36&amp;"';"</f>
        <v>comment on column dbo.order_受注実績集計.受付日 is '';</v>
      </c>
    </row>
    <row r="37" spans="1:22" ht="12" customHeight="1">
      <c r="A37" s="40" t="s">
        <v>2153</v>
      </c>
      <c r="B37" s="36" t="s">
        <v>3408</v>
      </c>
      <c r="C37" s="37"/>
      <c r="D37" s="98" t="s">
        <v>2154</v>
      </c>
      <c r="E37" s="38"/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4</v>
      </c>
      <c r="V37" s="1" t="str">
        <f t="shared" ref="V37" si="43">"comment on column "&amp;$A$2&amp;"."&amp;A37&amp;" is '"&amp;B37&amp;"';"</f>
        <v>comment on column dbo.order_受注実績集計.受付時間 is '';</v>
      </c>
    </row>
    <row r="38" spans="1:22" ht="12" customHeight="1">
      <c r="A38" s="40" t="s">
        <v>2155</v>
      </c>
      <c r="B38" s="36" t="s">
        <v>3408</v>
      </c>
      <c r="C38" s="37"/>
      <c r="D38" s="98" t="s">
        <v>569</v>
      </c>
      <c r="E38" s="38">
        <v>100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2</v>
      </c>
      <c r="V38" s="1" t="str">
        <f t="shared" ref="V38" si="45">"comment on column "&amp;$A$2&amp;"."&amp;A38&amp;" is '"&amp;B38&amp;"';"</f>
        <v>comment on column dbo.order_受注実績集計.車名 is '';</v>
      </c>
    </row>
    <row r="39" spans="1:22" ht="12" customHeight="1">
      <c r="A39" s="40" t="s">
        <v>2156</v>
      </c>
      <c r="B39" s="36" t="s">
        <v>3408</v>
      </c>
      <c r="C39" s="37"/>
      <c r="D39" s="98" t="s">
        <v>569</v>
      </c>
      <c r="E39" s="38">
        <v>50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2</v>
      </c>
      <c r="V39" s="1" t="str">
        <f t="shared" ref="V39" si="47">"comment on column "&amp;$A$2&amp;"."&amp;A39&amp;" is '"&amp;B39&amp;"';"</f>
        <v>comment on column dbo.order_受注実績集計.型式 is '';</v>
      </c>
    </row>
    <row r="40" spans="1:22" ht="12" customHeight="1">
      <c r="A40" s="40" t="s">
        <v>2065</v>
      </c>
      <c r="B40" s="36" t="s">
        <v>3408</v>
      </c>
      <c r="C40" s="37"/>
      <c r="D40" s="98" t="s">
        <v>569</v>
      </c>
      <c r="E40" s="38" t="s">
        <v>1942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5</v>
      </c>
      <c r="V40" s="1" t="str">
        <f t="shared" ref="V40" si="49">"comment on column "&amp;$A$2&amp;"."&amp;A40&amp;" is '"&amp;B40&amp;"';"</f>
        <v>comment on column dbo.order_受注実績集計.その他情報 is '';</v>
      </c>
    </row>
    <row r="41" spans="1:22" ht="12" customHeight="1">
      <c r="A41" s="40" t="s">
        <v>2157</v>
      </c>
      <c r="B41" s="36" t="s">
        <v>3408</v>
      </c>
      <c r="C41" s="37"/>
      <c r="D41" s="98" t="s">
        <v>569</v>
      </c>
      <c r="E41" s="38">
        <v>20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8</v>
      </c>
      <c r="V41" s="1" t="str">
        <f t="shared" ref="V41" si="51">"comment on column "&amp;$A$2&amp;"."&amp;A41&amp;" is '"&amp;B41&amp;"';"</f>
        <v>comment on column dbo.order_受注実績集計.購入希望予定時期 is '';</v>
      </c>
    </row>
    <row r="42" spans="1:22" ht="12" customHeight="1">
      <c r="A42" s="40" t="s">
        <v>2158</v>
      </c>
      <c r="B42" s="36" t="s">
        <v>3408</v>
      </c>
      <c r="C42" s="37"/>
      <c r="D42" s="98" t="s">
        <v>569</v>
      </c>
      <c r="E42" s="38">
        <v>20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6</v>
      </c>
      <c r="V42" s="1" t="str">
        <f t="shared" ref="V42" si="53">"comment on column "&amp;$A$2&amp;"."&amp;A42&amp;" is '"&amp;B42&amp;"';"</f>
        <v>comment on column dbo.order_受注実績集計.購入希望店舗 is '';</v>
      </c>
    </row>
    <row r="43" spans="1:22" ht="12" customHeight="1">
      <c r="A43" s="40" t="s">
        <v>2159</v>
      </c>
      <c r="B43" s="36" t="s">
        <v>3408</v>
      </c>
      <c r="C43" s="37"/>
      <c r="D43" s="98" t="s">
        <v>387</v>
      </c>
      <c r="E43" s="38"/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5</v>
      </c>
      <c r="V43" s="1" t="str">
        <f t="shared" ref="V43" si="55">"comment on column "&amp;$A$2&amp;"."&amp;A43&amp;" is '"&amp;B43&amp;"';"</f>
        <v>comment on column dbo.order_受注実績集計.初回対応日 is '';</v>
      </c>
    </row>
    <row r="44" spans="1:22" ht="12" customHeight="1">
      <c r="A44" s="40" t="s">
        <v>2160</v>
      </c>
      <c r="B44" s="36" t="s">
        <v>3408</v>
      </c>
      <c r="C44" s="37"/>
      <c r="D44" s="98" t="s">
        <v>2154</v>
      </c>
      <c r="E44" s="38"/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6</v>
      </c>
      <c r="V44" s="1" t="str">
        <f t="shared" ref="V44" si="57">"comment on column "&amp;$A$2&amp;"."&amp;A44&amp;" is '"&amp;B44&amp;"';"</f>
        <v>comment on column dbo.order_受注実績集計.初回対応時間 is '';</v>
      </c>
    </row>
    <row r="45" spans="1:22" ht="12" customHeight="1">
      <c r="A45" s="40" t="s">
        <v>2161</v>
      </c>
      <c r="B45" s="36" t="s">
        <v>3408</v>
      </c>
      <c r="C45" s="37"/>
      <c r="D45" s="98" t="s">
        <v>387</v>
      </c>
      <c r="E45" s="38"/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7</v>
      </c>
      <c r="V45" s="1" t="str">
        <f t="shared" ref="V45" si="59">"comment on column "&amp;$A$2&amp;"."&amp;A45&amp;" is '"&amp;B45&amp;"';"</f>
        <v>comment on column dbo.order_受注実績集計.二次フォロー日 is '';</v>
      </c>
    </row>
    <row r="46" spans="1:22" ht="12" customHeight="1">
      <c r="A46" s="40" t="s">
        <v>2162</v>
      </c>
      <c r="B46" s="36" t="s">
        <v>3408</v>
      </c>
      <c r="C46" s="37"/>
      <c r="D46" s="98" t="s">
        <v>2154</v>
      </c>
      <c r="E46" s="38"/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8</v>
      </c>
      <c r="V46" s="1" t="str">
        <f t="shared" ref="V46" si="61">"comment on column "&amp;$A$2&amp;"."&amp;A46&amp;" is '"&amp;B46&amp;"';"</f>
        <v>comment on column dbo.order_受注実績集計.二次フォロー時間 is '';</v>
      </c>
    </row>
    <row r="47" spans="1:22" ht="12" customHeight="1">
      <c r="A47" s="40" t="s">
        <v>2163</v>
      </c>
      <c r="B47" s="36" t="s">
        <v>3408</v>
      </c>
      <c r="C47" s="37"/>
      <c r="D47" s="98" t="s">
        <v>387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7</v>
      </c>
      <c r="V47" s="1" t="str">
        <f t="shared" ref="V47" si="63">"comment on column "&amp;$A$2&amp;"."&amp;A47&amp;" is '"&amp;B47&amp;"';"</f>
        <v>comment on column dbo.order_受注実績集計.三次フォロー日 is '';</v>
      </c>
    </row>
    <row r="48" spans="1:22" ht="12" customHeight="1">
      <c r="A48" s="40" t="s">
        <v>2164</v>
      </c>
      <c r="B48" s="36" t="s">
        <v>3408</v>
      </c>
      <c r="C48" s="37"/>
      <c r="D48" s="98" t="s">
        <v>2154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8</v>
      </c>
      <c r="V48" s="1" t="str">
        <f t="shared" ref="V48" si="65">"comment on column "&amp;$A$2&amp;"."&amp;A48&amp;" is '"&amp;B48&amp;"';"</f>
        <v>comment on column dbo.order_受注実績集計.三次フォロー時間 is '';</v>
      </c>
    </row>
    <row r="49" spans="1:22" ht="12" customHeight="1">
      <c r="A49" s="40" t="s">
        <v>2165</v>
      </c>
      <c r="B49" s="36" t="s">
        <v>3408</v>
      </c>
      <c r="C49" s="37"/>
      <c r="D49" s="98" t="s">
        <v>387</v>
      </c>
      <c r="E49" s="38"/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7</v>
      </c>
      <c r="V49" s="1" t="str">
        <f t="shared" ref="V49" si="67">"comment on column "&amp;$A$2&amp;"."&amp;A49&amp;" is '"&amp;B49&amp;"';"</f>
        <v>comment on column dbo.order_受注実績集計.店舗移管実施日 is '';</v>
      </c>
    </row>
    <row r="50" spans="1:22" ht="12" customHeight="1">
      <c r="A50" s="40" t="s">
        <v>2097</v>
      </c>
      <c r="B50" s="36" t="s">
        <v>3408</v>
      </c>
      <c r="C50" s="37"/>
      <c r="D50" s="98" t="s">
        <v>569</v>
      </c>
      <c r="E50" s="38">
        <v>10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dbo.order_受注実績集計.移管先店舗＿店舗コード is '';</v>
      </c>
    </row>
    <row r="51" spans="1:22" ht="12" customHeight="1">
      <c r="A51" s="40" t="s">
        <v>2166</v>
      </c>
      <c r="B51" s="36" t="s">
        <v>3408</v>
      </c>
      <c r="C51" s="37"/>
      <c r="D51" s="98" t="s">
        <v>569</v>
      </c>
      <c r="E51" s="38">
        <v>20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5</v>
      </c>
      <c r="V51" s="1" t="str">
        <f t="shared" ref="V51" si="71">"comment on column "&amp;$A$2&amp;"."&amp;A51&amp;" is '"&amp;B51&amp;"';"</f>
        <v>comment on column dbo.order_受注実績集計.移管先店舗 is '';</v>
      </c>
    </row>
    <row r="52" spans="1:22" ht="12" customHeight="1">
      <c r="A52" s="40" t="s">
        <v>2098</v>
      </c>
      <c r="B52" s="36" t="s">
        <v>3408</v>
      </c>
      <c r="C52" s="37"/>
      <c r="D52" s="98" t="s">
        <v>569</v>
      </c>
      <c r="E52" s="38">
        <v>20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12</v>
      </c>
      <c r="V52" s="1" t="str">
        <f t="shared" ref="V52" si="73">"comment on column "&amp;$A$2&amp;"."&amp;A52&amp;" is '"&amp;B52&amp;"';"</f>
        <v>comment on column dbo.order_受注実績集計.移管先担当者＿社員コード is '';</v>
      </c>
    </row>
    <row r="53" spans="1:22" ht="12" customHeight="1">
      <c r="A53" s="40" t="s">
        <v>2167</v>
      </c>
      <c r="B53" s="36" t="s">
        <v>3408</v>
      </c>
      <c r="C53" s="37"/>
      <c r="D53" s="98" t="s">
        <v>569</v>
      </c>
      <c r="E53" s="38">
        <v>50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dbo.order_受注実績集計.移管先スタッフ is '';</v>
      </c>
    </row>
    <row r="54" spans="1:22" ht="12" customHeight="1">
      <c r="A54" s="40" t="s">
        <v>2168</v>
      </c>
      <c r="B54" s="36" t="s">
        <v>3408</v>
      </c>
      <c r="C54" s="37"/>
      <c r="D54" s="98" t="s">
        <v>569</v>
      </c>
      <c r="E54" s="38" t="s">
        <v>1942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13</v>
      </c>
      <c r="V54" s="1" t="str">
        <f t="shared" ref="V54" si="77">"comment on column "&amp;$A$2&amp;"."&amp;A54&amp;" is '"&amp;B54&amp;"';"</f>
        <v>comment on column dbo.order_受注実績集計.担当スタッフへのメッセージ is '';</v>
      </c>
    </row>
    <row r="55" spans="1:22" ht="12" customHeight="1">
      <c r="A55" s="40" t="s">
        <v>564</v>
      </c>
      <c r="B55" s="36" t="s">
        <v>3408</v>
      </c>
      <c r="C55" s="37"/>
      <c r="D55" s="98" t="s">
        <v>569</v>
      </c>
      <c r="E55" s="38" t="s">
        <v>1942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2</v>
      </c>
      <c r="V55" s="1" t="str">
        <f t="shared" ref="V55" si="79">"comment on column "&amp;$A$2&amp;"."&amp;A55&amp;" is '"&amp;B55&amp;"';"</f>
        <v>comment on column dbo.order_受注実績集計.備考 is '';</v>
      </c>
    </row>
    <row r="56" spans="1:22" ht="12" customHeight="1">
      <c r="A56" s="40" t="s">
        <v>2169</v>
      </c>
      <c r="B56" s="36" t="s">
        <v>3408</v>
      </c>
      <c r="C56" s="37"/>
      <c r="D56" s="98" t="s">
        <v>569</v>
      </c>
      <c r="E56" s="38" t="s">
        <v>1942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7</v>
      </c>
      <c r="V56" s="1" t="str">
        <f t="shared" ref="V56" si="81">"comment on column "&amp;$A$2&amp;"."&amp;A56&amp;" is '"&amp;B56&amp;"';"</f>
        <v>comment on column dbo.order_受注実績集計.メール送信状況 is '';</v>
      </c>
    </row>
    <row r="57" spans="1:22" ht="12" customHeight="1">
      <c r="A57" s="40" t="s">
        <v>2170</v>
      </c>
      <c r="B57" s="36" t="s">
        <v>3408</v>
      </c>
      <c r="C57" s="37"/>
      <c r="D57" s="98" t="s">
        <v>569</v>
      </c>
      <c r="E57" s="38">
        <v>100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10</v>
      </c>
      <c r="V57" s="1" t="str">
        <f t="shared" ref="V57" si="83">"comment on column "&amp;$A$2&amp;"."&amp;A57&amp;" is '"&amp;B57&amp;"';"</f>
        <v>comment on column dbo.order_受注実績集計.メール送信可否フラグ is '';</v>
      </c>
    </row>
    <row r="58" spans="1:22" ht="12" customHeight="1">
      <c r="A58" s="40" t="s">
        <v>2171</v>
      </c>
      <c r="B58" s="36" t="s">
        <v>3408</v>
      </c>
      <c r="C58" s="37"/>
      <c r="D58" s="98" t="s">
        <v>569</v>
      </c>
      <c r="E58" s="38">
        <v>10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9</v>
      </c>
      <c r="V58" s="1" t="str">
        <f t="shared" ref="V58" si="85">"comment on column "&amp;$A$2&amp;"."&amp;A58&amp;" is '"&amp;B58&amp;"';"</f>
        <v>comment on column dbo.order_受注実績集計.リクエスト結果区分 is '';</v>
      </c>
    </row>
    <row r="59" spans="1:22" ht="12" customHeight="1">
      <c r="A59" s="40" t="s">
        <v>2172</v>
      </c>
      <c r="B59" s="36" t="s">
        <v>3408</v>
      </c>
      <c r="C59" s="37"/>
      <c r="D59" s="98" t="s">
        <v>569</v>
      </c>
      <c r="E59" s="38" t="s">
        <v>1942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4</v>
      </c>
      <c r="V59" s="1" t="str">
        <f t="shared" ref="V59" si="87">"comment on column "&amp;$A$2&amp;"."&amp;A59&amp;" is '"&amp;B59&amp;"';"</f>
        <v>comment on column dbo.order_受注実績集計.活動結果 is '';</v>
      </c>
    </row>
    <row r="60" spans="1:22" ht="12" customHeight="1">
      <c r="A60" s="40" t="s">
        <v>2173</v>
      </c>
      <c r="B60" s="36" t="s">
        <v>3408</v>
      </c>
      <c r="C60" s="37"/>
      <c r="D60" s="98" t="s">
        <v>569</v>
      </c>
      <c r="E60" s="38" t="s">
        <v>1942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6</v>
      </c>
      <c r="V60" s="1" t="str">
        <f t="shared" ref="V60" si="89">"comment on column "&amp;$A$2&amp;"."&amp;A60&amp;" is '"&amp;B60&amp;"';"</f>
        <v>comment on column dbo.order_受注実績集計.活動結果種別 is '';</v>
      </c>
    </row>
    <row r="61" spans="1:22" ht="12" customHeight="1">
      <c r="A61" s="40" t="s">
        <v>2174</v>
      </c>
      <c r="B61" s="36" t="s">
        <v>3408</v>
      </c>
      <c r="C61" s="37"/>
      <c r="D61" s="98" t="s">
        <v>569</v>
      </c>
      <c r="E61" s="38" t="s">
        <v>1942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4</v>
      </c>
      <c r="V61" s="1" t="str">
        <f t="shared" ref="V61" si="91">"comment on column "&amp;$A$2&amp;"."&amp;A61&amp;" is '"&amp;B61&amp;"';"</f>
        <v>comment on column dbo.order_受注実績集計.断念理由 is '';</v>
      </c>
    </row>
    <row r="62" spans="1:22" ht="12" customHeight="1">
      <c r="A62" s="40" t="s">
        <v>2175</v>
      </c>
      <c r="B62" s="36" t="s">
        <v>3408</v>
      </c>
      <c r="C62" s="37"/>
      <c r="D62" s="98" t="s">
        <v>569</v>
      </c>
      <c r="E62" s="38" t="s">
        <v>1942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8</v>
      </c>
      <c r="V62" s="1" t="str">
        <f t="shared" ref="V62" si="93">"comment on column "&amp;$A$2&amp;"."&amp;A62&amp;" is '"&amp;B62&amp;"';"</f>
        <v>comment on column dbo.order_受注実績集計.活動結果詳細内容 is '';</v>
      </c>
    </row>
    <row r="63" spans="1:22" ht="12" customHeight="1">
      <c r="A63" s="40" t="s">
        <v>2176</v>
      </c>
      <c r="B63" s="36" t="s">
        <v>3408</v>
      </c>
      <c r="C63" s="37"/>
      <c r="D63" s="98" t="s">
        <v>387</v>
      </c>
      <c r="E63" s="38"/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5</v>
      </c>
      <c r="V63" s="1" t="str">
        <f t="shared" ref="V63" si="95">"comment on column "&amp;$A$2&amp;"."&amp;A63&amp;" is '"&amp;B63&amp;"';"</f>
        <v>comment on column dbo.order_受注実績集計.結果判定日 is '';</v>
      </c>
    </row>
    <row r="64" spans="1:22" ht="12" customHeight="1">
      <c r="A64" s="40" t="s">
        <v>2177</v>
      </c>
      <c r="B64" s="36" t="s">
        <v>3408</v>
      </c>
      <c r="C64" s="37"/>
      <c r="D64" s="98" t="s">
        <v>569</v>
      </c>
      <c r="E64" s="38">
        <v>100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5</v>
      </c>
      <c r="V64" s="1" t="str">
        <f t="shared" ref="V64" si="97">"comment on column "&amp;$A$2&amp;"."&amp;A64&amp;" is '"&amp;B64&amp;"';"</f>
        <v>comment on column dbo.order_受注実績集計.成約車種名 is '';</v>
      </c>
    </row>
    <row r="65" spans="1:22" ht="12" customHeight="1">
      <c r="A65" s="40" t="s">
        <v>2178</v>
      </c>
      <c r="B65" s="36" t="s">
        <v>3408</v>
      </c>
      <c r="C65" s="37"/>
      <c r="D65" s="98" t="s">
        <v>569</v>
      </c>
      <c r="E65" s="38">
        <v>100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7</v>
      </c>
      <c r="V65" s="1" t="str">
        <f t="shared" ref="V65" si="99">"comment on column "&amp;$A$2&amp;"."&amp;A65&amp;" is '"&amp;B65&amp;"';"</f>
        <v>comment on column dbo.order_受注実績集計.購入用品１点目 is '';</v>
      </c>
    </row>
    <row r="66" spans="1:22" ht="12" customHeight="1">
      <c r="A66" s="40" t="s">
        <v>2179</v>
      </c>
      <c r="B66" s="36" t="s">
        <v>3408</v>
      </c>
      <c r="C66" s="37"/>
      <c r="D66" s="98" t="s">
        <v>569</v>
      </c>
      <c r="E66" s="38">
        <v>100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7</v>
      </c>
      <c r="V66" s="1" t="str">
        <f t="shared" ref="V66" si="101">"comment on column "&amp;$A$2&amp;"."&amp;A66&amp;" is '"&amp;B66&amp;"';"</f>
        <v>comment on column dbo.order_受注実績集計.購入用品２点目 is '';</v>
      </c>
    </row>
    <row r="67" spans="1:22" ht="12" customHeight="1">
      <c r="A67" s="40" t="s">
        <v>2180</v>
      </c>
      <c r="B67" s="36" t="s">
        <v>3408</v>
      </c>
      <c r="C67" s="37"/>
      <c r="D67" s="98" t="s">
        <v>569</v>
      </c>
      <c r="E67" s="38">
        <v>100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7</v>
      </c>
      <c r="V67" s="1" t="str">
        <f t="shared" ref="V67" si="103">"comment on column "&amp;$A$2&amp;"."&amp;A67&amp;" is '"&amp;B67&amp;"';"</f>
        <v>comment on column dbo.order_受注実績集計.購入用品３点目 is '';</v>
      </c>
    </row>
    <row r="68" spans="1:22" ht="12" customHeight="1">
      <c r="A68" s="40" t="s">
        <v>2181</v>
      </c>
      <c r="B68" s="36" t="s">
        <v>3408</v>
      </c>
      <c r="C68" s="37"/>
      <c r="D68" s="98" t="s">
        <v>569</v>
      </c>
      <c r="E68" s="38">
        <v>100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7</v>
      </c>
      <c r="V68" s="1" t="str">
        <f t="shared" ref="V68" si="105">"comment on column "&amp;$A$2&amp;"."&amp;A68&amp;" is '"&amp;B68&amp;"';"</f>
        <v>comment on column dbo.order_受注実績集計.購入用品４点目 is '';</v>
      </c>
    </row>
    <row r="69" spans="1:22" ht="12" customHeight="1">
      <c r="A69" s="40" t="s">
        <v>2182</v>
      </c>
      <c r="B69" s="36" t="s">
        <v>3408</v>
      </c>
      <c r="C69" s="37"/>
      <c r="D69" s="98" t="s">
        <v>569</v>
      </c>
      <c r="E69" s="38">
        <v>100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7</v>
      </c>
      <c r="V69" s="1" t="str">
        <f t="shared" ref="V69" si="107">"comment on column "&amp;$A$2&amp;"."&amp;A69&amp;" is '"&amp;B69&amp;"';"</f>
        <v>comment on column dbo.order_受注実績集計.購入用品５点目 is '';</v>
      </c>
    </row>
    <row r="70" spans="1:22" ht="12" customHeight="1">
      <c r="A70" s="40" t="s">
        <v>2183</v>
      </c>
      <c r="B70" s="36" t="s">
        <v>3408</v>
      </c>
      <c r="C70" s="37"/>
      <c r="D70" s="98" t="s">
        <v>387</v>
      </c>
      <c r="E70" s="38"/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5</v>
      </c>
      <c r="V70" s="1" t="str">
        <f t="shared" ref="V70" si="109">"comment on column "&amp;$A$2&amp;"."&amp;A70&amp;" is '"&amp;B70&amp;"';"</f>
        <v>comment on column dbo.order_受注実績集計.結果登録日 is '';</v>
      </c>
    </row>
    <row r="71" spans="1:22" ht="12" customHeight="1">
      <c r="A71" s="40" t="s">
        <v>2184</v>
      </c>
      <c r="B71" s="36" t="s">
        <v>3408</v>
      </c>
      <c r="C71" s="37"/>
      <c r="D71" s="98" t="s">
        <v>569</v>
      </c>
      <c r="E71" s="38">
        <v>50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12</v>
      </c>
      <c r="V71" s="1" t="str">
        <f t="shared" ref="V71" si="111">"comment on column "&amp;$A$2&amp;"."&amp;A71&amp;" is '"&amp;B71&amp;"';"</f>
        <v>comment on column dbo.order_受注実績集計.フォローステータスコード is '';</v>
      </c>
    </row>
    <row r="72" spans="1:22" ht="12" customHeight="1">
      <c r="A72" s="40" t="s">
        <v>2096</v>
      </c>
      <c r="B72" s="36" t="s">
        <v>3408</v>
      </c>
      <c r="C72" s="37"/>
      <c r="D72" s="98" t="s">
        <v>569</v>
      </c>
      <c r="E72" s="38">
        <v>100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9</v>
      </c>
      <c r="V72" s="1" t="str">
        <f t="shared" ref="V72" si="113">"comment on column "&amp;$A$2&amp;"."&amp;A72&amp;" is '"&amp;B72&amp;"';"</f>
        <v>comment on column dbo.order_受注実績集計.フォローステータス is '';</v>
      </c>
    </row>
    <row r="73" spans="1:22" ht="12" customHeight="1">
      <c r="A73" s="40" t="s">
        <v>2185</v>
      </c>
      <c r="B73" s="36" t="s">
        <v>3408</v>
      </c>
      <c r="C73" s="37"/>
      <c r="D73" s="98" t="s">
        <v>2045</v>
      </c>
      <c r="E73" s="38"/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4</v>
      </c>
      <c r="V73" s="1" t="str">
        <f t="shared" ref="V73" si="115">"comment on column "&amp;$A$2&amp;"."&amp;A73&amp;" is '"&amp;B73&amp;"';"</f>
        <v>comment on column dbo.order_受注実績集計.保有台数 is '';</v>
      </c>
    </row>
    <row r="74" spans="1:22" ht="12" customHeight="1">
      <c r="A74" s="40" t="s">
        <v>2186</v>
      </c>
      <c r="B74" s="36" t="s">
        <v>3408</v>
      </c>
      <c r="C74" s="37"/>
      <c r="D74" s="98" t="s">
        <v>569</v>
      </c>
      <c r="E74" s="38">
        <v>100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7</v>
      </c>
      <c r="V74" s="1" t="str">
        <f t="shared" ref="V74" si="117">"comment on column "&amp;$A$2&amp;"."&amp;A74&amp;" is '"&amp;B74&amp;"';"</f>
        <v>comment on column dbo.order_受注実績集計.保有メーカー１ is '';</v>
      </c>
    </row>
    <row r="75" spans="1:22" ht="12" customHeight="1">
      <c r="A75" s="40" t="s">
        <v>2187</v>
      </c>
      <c r="B75" s="36" t="s">
        <v>3408</v>
      </c>
      <c r="C75" s="37"/>
      <c r="D75" s="98" t="s">
        <v>569</v>
      </c>
      <c r="E75" s="38">
        <v>100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5</v>
      </c>
      <c r="V75" s="1" t="str">
        <f t="shared" ref="V75" si="119">"comment on column "&amp;$A$2&amp;"."&amp;A75&amp;" is '"&amp;B75&amp;"';"</f>
        <v>comment on column dbo.order_受注実績集計.保有車名１ is '';</v>
      </c>
    </row>
    <row r="76" spans="1:22" ht="12" customHeight="1">
      <c r="A76" s="40" t="s">
        <v>2188</v>
      </c>
      <c r="B76" s="36" t="s">
        <v>3408</v>
      </c>
      <c r="C76" s="37"/>
      <c r="D76" s="98" t="s">
        <v>569</v>
      </c>
      <c r="E76" s="38">
        <v>20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6</v>
      </c>
      <c r="V76" s="1" t="str">
        <f t="shared" ref="V76" si="121">"comment on column "&amp;$A$2&amp;"."&amp;A76&amp;" is '"&amp;B76&amp;"';"</f>
        <v>comment on column dbo.order_受注実績集計.保有車年式１ is '';</v>
      </c>
    </row>
    <row r="77" spans="1:22" ht="12" customHeight="1">
      <c r="A77" s="40" t="s">
        <v>2189</v>
      </c>
      <c r="B77" s="36" t="s">
        <v>3408</v>
      </c>
      <c r="C77" s="37"/>
      <c r="D77" s="98" t="s">
        <v>569</v>
      </c>
      <c r="E77" s="38">
        <v>100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5</v>
      </c>
      <c r="V77" s="1" t="str">
        <f t="shared" ref="V77" si="123">"comment on column "&amp;$A$2&amp;"."&amp;A77&amp;" is '"&amp;B77&amp;"';"</f>
        <v>comment on column dbo.order_受注実績集計.主使用者１ is '';</v>
      </c>
    </row>
    <row r="78" spans="1:22" ht="12" customHeight="1">
      <c r="A78" s="40" t="s">
        <v>2190</v>
      </c>
      <c r="B78" s="36" t="s">
        <v>3408</v>
      </c>
      <c r="C78" s="37"/>
      <c r="D78" s="98" t="s">
        <v>569</v>
      </c>
      <c r="E78" s="38">
        <v>20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7</v>
      </c>
      <c r="V78" s="1" t="str">
        <f t="shared" ref="V78" si="125">"comment on column "&amp;$A$2&amp;"."&amp;A78&amp;" is '"&amp;B78&amp;"';"</f>
        <v>comment on column dbo.order_受注実績集計.次回車検予定１ is '';</v>
      </c>
    </row>
    <row r="79" spans="1:22" ht="12" customHeight="1">
      <c r="A79" s="40" t="s">
        <v>2191</v>
      </c>
      <c r="B79" s="36" t="s">
        <v>3408</v>
      </c>
      <c r="C79" s="37"/>
      <c r="D79" s="98" t="s">
        <v>569</v>
      </c>
      <c r="E79" s="38">
        <v>20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5</v>
      </c>
      <c r="V79" s="1" t="str">
        <f t="shared" ref="V79" si="127">"comment on column "&amp;$A$2&amp;"."&amp;A79&amp;" is '"&amp;B79&amp;"';"</f>
        <v>comment on column dbo.order_受注実績集計.下取予定１ is '';</v>
      </c>
    </row>
    <row r="80" spans="1:22" ht="12" customHeight="1">
      <c r="A80" s="40" t="s">
        <v>2192</v>
      </c>
      <c r="B80" s="36" t="s">
        <v>3408</v>
      </c>
      <c r="C80" s="37"/>
      <c r="D80" s="98" t="s">
        <v>569</v>
      </c>
      <c r="E80" s="38">
        <v>100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7</v>
      </c>
      <c r="V80" s="1" t="str">
        <f t="shared" ref="V80" si="129">"comment on column "&amp;$A$2&amp;"."&amp;A80&amp;" is '"&amp;B80&amp;"';"</f>
        <v>comment on column dbo.order_受注実績集計.保有メーカー２ is '';</v>
      </c>
    </row>
    <row r="81" spans="1:22" ht="12" customHeight="1">
      <c r="A81" s="40" t="s">
        <v>2193</v>
      </c>
      <c r="B81" s="36" t="s">
        <v>3408</v>
      </c>
      <c r="C81" s="37"/>
      <c r="D81" s="98" t="s">
        <v>569</v>
      </c>
      <c r="E81" s="38">
        <v>100</v>
      </c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5</v>
      </c>
      <c r="V81" s="1" t="str">
        <f t="shared" ref="V81" si="131">"comment on column "&amp;$A$2&amp;"."&amp;A81&amp;" is '"&amp;B81&amp;"';"</f>
        <v>comment on column dbo.order_受注実績集計.保有車名２ is '';</v>
      </c>
    </row>
    <row r="82" spans="1:22" ht="12" customHeight="1">
      <c r="A82" s="40" t="s">
        <v>2194</v>
      </c>
      <c r="B82" s="36" t="s">
        <v>3408</v>
      </c>
      <c r="C82" s="37"/>
      <c r="D82" s="98" t="s">
        <v>569</v>
      </c>
      <c r="E82" s="38">
        <v>20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6</v>
      </c>
      <c r="V82" s="1" t="str">
        <f t="shared" ref="V82" si="133">"comment on column "&amp;$A$2&amp;"."&amp;A82&amp;" is '"&amp;B82&amp;"';"</f>
        <v>comment on column dbo.order_受注実績集計.保有車年式２ is '';</v>
      </c>
    </row>
    <row r="83" spans="1:22" ht="12" customHeight="1">
      <c r="A83" s="40" t="s">
        <v>2195</v>
      </c>
      <c r="B83" s="36" t="s">
        <v>3408</v>
      </c>
      <c r="C83" s="37"/>
      <c r="D83" s="98" t="s">
        <v>569</v>
      </c>
      <c r="E83" s="38">
        <v>100</v>
      </c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5</v>
      </c>
      <c r="V83" s="1" t="str">
        <f t="shared" ref="V83" si="135">"comment on column "&amp;$A$2&amp;"."&amp;A83&amp;" is '"&amp;B83&amp;"';"</f>
        <v>comment on column dbo.order_受注実績集計.主使用者２ is '';</v>
      </c>
    </row>
    <row r="84" spans="1:22" ht="12" customHeight="1">
      <c r="A84" s="40" t="s">
        <v>2196</v>
      </c>
      <c r="B84" s="36" t="s">
        <v>3408</v>
      </c>
      <c r="C84" s="37"/>
      <c r="D84" s="98" t="s">
        <v>569</v>
      </c>
      <c r="E84" s="38">
        <v>20</v>
      </c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7</v>
      </c>
      <c r="V84" s="1" t="str">
        <f t="shared" ref="V84" si="137">"comment on column "&amp;$A$2&amp;"."&amp;A84&amp;" is '"&amp;B84&amp;"';"</f>
        <v>comment on column dbo.order_受注実績集計.次回車検予定２ is '';</v>
      </c>
    </row>
    <row r="85" spans="1:22" ht="12" customHeight="1">
      <c r="A85" s="40" t="s">
        <v>2197</v>
      </c>
      <c r="B85" s="36" t="s">
        <v>3408</v>
      </c>
      <c r="C85" s="37"/>
      <c r="D85" s="98" t="s">
        <v>569</v>
      </c>
      <c r="E85" s="38">
        <v>20</v>
      </c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5</v>
      </c>
      <c r="V85" s="1" t="str">
        <f t="shared" ref="V85" si="139">"comment on column "&amp;$A$2&amp;"."&amp;A85&amp;" is '"&amp;B85&amp;"';"</f>
        <v>comment on column dbo.order_受注実績集計.下取予定２ is '';</v>
      </c>
    </row>
    <row r="86" spans="1:22" ht="12" customHeight="1">
      <c r="A86" s="40" t="s">
        <v>2088</v>
      </c>
      <c r="B86" s="36" t="s">
        <v>3408</v>
      </c>
      <c r="C86" s="37"/>
      <c r="D86" s="98" t="s">
        <v>569</v>
      </c>
      <c r="E86" s="38">
        <v>20</v>
      </c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6</v>
      </c>
      <c r="V86" s="1" t="str">
        <f t="shared" ref="V86" si="141">"comment on column "&amp;$A$2&amp;"."&amp;A86&amp;" is '"&amp;B86&amp;"';"</f>
        <v>comment on column dbo.order_受注実績集計.お客様コード is '';</v>
      </c>
    </row>
    <row r="87" spans="1:22" ht="12" customHeight="1">
      <c r="A87" s="40" t="s">
        <v>2198</v>
      </c>
      <c r="B87" s="36" t="s">
        <v>3408</v>
      </c>
      <c r="C87" s="37"/>
      <c r="D87" s="98" t="s">
        <v>387</v>
      </c>
      <c r="E87" s="38"/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12</v>
      </c>
      <c r="V87" s="1" t="str">
        <f t="shared" ref="V87" si="143">"comment on column "&amp;$A$2&amp;"."&amp;A87&amp;" is '"&amp;B87&amp;"';"</f>
        <v>comment on column dbo.order_受注実績集計.受注・入庫日_スラッシュ is '';</v>
      </c>
    </row>
    <row r="88" spans="1:22" ht="12" customHeight="1">
      <c r="A88" s="40" t="s">
        <v>2199</v>
      </c>
      <c r="B88" s="36" t="s">
        <v>3408</v>
      </c>
      <c r="C88" s="37"/>
      <c r="D88" s="98" t="s">
        <v>569</v>
      </c>
      <c r="E88" s="38">
        <v>32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4</v>
      </c>
      <c r="V88" s="1" t="str">
        <f t="shared" ref="V88" si="145">"comment on column "&amp;$A$2&amp;"."&amp;A88&amp;" is '"&amp;B88&amp;"';"</f>
        <v>comment on column dbo.order_受注実績集計.受注No is '';</v>
      </c>
    </row>
    <row r="89" spans="1:22" ht="12" customHeight="1">
      <c r="A89" s="40" t="s">
        <v>2200</v>
      </c>
      <c r="B89" s="36" t="s">
        <v>3408</v>
      </c>
      <c r="C89" s="37"/>
      <c r="D89" s="98" t="s">
        <v>387</v>
      </c>
      <c r="E89" s="38"/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5</v>
      </c>
      <c r="V89" s="1" t="str">
        <f t="shared" ref="V89" si="147">"comment on column "&amp;$A$2&amp;"."&amp;A89&amp;" is '"&amp;B89&amp;"';"</f>
        <v>comment on column dbo.order_受注実績集計.受注計上日 is '';</v>
      </c>
    </row>
    <row r="90" spans="1:22" ht="12" customHeight="1">
      <c r="A90" s="40" t="s">
        <v>2201</v>
      </c>
      <c r="B90" s="36" t="s">
        <v>3408</v>
      </c>
      <c r="C90" s="37"/>
      <c r="D90" s="98" t="s">
        <v>387</v>
      </c>
      <c r="E90" s="38"/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6</v>
      </c>
      <c r="V90" s="1" t="str">
        <f t="shared" ref="V90" si="149">"comment on column "&amp;$A$2&amp;"."&amp;A90&amp;" is '"&amp;B90&amp;"';"</f>
        <v>comment on column dbo.order_受注実績集計.受注・入庫日 is '';</v>
      </c>
    </row>
    <row r="91" spans="1:22" ht="12" customHeight="1">
      <c r="A91" s="40" t="s">
        <v>2202</v>
      </c>
      <c r="B91" s="36" t="s">
        <v>3408</v>
      </c>
      <c r="C91" s="37"/>
      <c r="D91" s="98" t="s">
        <v>569</v>
      </c>
      <c r="E91" s="38">
        <v>32</v>
      </c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4</v>
      </c>
      <c r="V91" s="1" t="str">
        <f t="shared" ref="V91" si="151">"comment on column "&amp;$A$2&amp;"."&amp;A91&amp;" is '"&amp;B91&amp;"';"</f>
        <v>comment on column dbo.order_受注実績集計.注文ＮＯ is '';</v>
      </c>
    </row>
    <row r="92" spans="1:22" ht="12" customHeight="1">
      <c r="A92" s="40" t="s">
        <v>2203</v>
      </c>
      <c r="B92" s="36" t="s">
        <v>3408</v>
      </c>
      <c r="C92" s="37"/>
      <c r="D92" s="98" t="s">
        <v>569</v>
      </c>
      <c r="E92" s="38">
        <v>1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4</v>
      </c>
      <c r="V92" s="1" t="str">
        <f t="shared" ref="V92" si="153">"comment on column "&amp;$A$2&amp;"."&amp;A92&amp;" is '"&amp;B92&amp;"';"</f>
        <v>comment on column dbo.order_受注実績集計.新車受注 is '';</v>
      </c>
    </row>
    <row r="93" spans="1:22" ht="12" customHeight="1">
      <c r="A93" s="40" t="s">
        <v>2204</v>
      </c>
      <c r="B93" s="36" t="s">
        <v>3408</v>
      </c>
      <c r="C93" s="37"/>
      <c r="D93" s="98" t="s">
        <v>569</v>
      </c>
      <c r="E93" s="38">
        <v>1</v>
      </c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5</v>
      </c>
      <c r="V93" s="1" t="str">
        <f t="shared" ref="V93" si="155">"comment on column "&amp;$A$2&amp;"."&amp;A93&amp;" is '"&amp;B93&amp;"';"</f>
        <v>comment on column dbo.order_受注実績集計.中古車受注 is '';</v>
      </c>
    </row>
    <row r="94" spans="1:22" ht="12" customHeight="1">
      <c r="A94" s="40" t="s">
        <v>2205</v>
      </c>
      <c r="B94" s="36" t="s">
        <v>3408</v>
      </c>
      <c r="C94" s="37"/>
      <c r="D94" s="98" t="s">
        <v>569</v>
      </c>
      <c r="E94" s="38">
        <v>1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7</v>
      </c>
      <c r="V94" s="1" t="str">
        <f t="shared" ref="V94" si="157">"comment on column "&amp;$A$2&amp;"."&amp;A94&amp;" is '"&amp;B94&amp;"';"</f>
        <v>comment on column dbo.order_受注実績集計.サービス入庫他 is '';</v>
      </c>
    </row>
    <row r="95" spans="1:22" ht="12" customHeight="1">
      <c r="A95" s="40" t="s">
        <v>2206</v>
      </c>
      <c r="B95" s="36" t="s">
        <v>3408</v>
      </c>
      <c r="C95" s="37"/>
      <c r="D95" s="98" t="s">
        <v>569</v>
      </c>
      <c r="E95" s="38">
        <v>100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8</v>
      </c>
      <c r="V95" s="1" t="str">
        <f t="shared" ref="V95" si="159">"comment on column "&amp;$A$2&amp;"."&amp;A95&amp;" is '"&amp;B95&amp;"';"</f>
        <v>comment on column dbo.order_受注実績集計.フォロー不可区分 is '';</v>
      </c>
    </row>
    <row r="96" spans="1:22" ht="12" customHeight="1">
      <c r="A96" s="40" t="s">
        <v>2289</v>
      </c>
      <c r="B96" s="36" t="s">
        <v>3408</v>
      </c>
      <c r="C96" s="37"/>
      <c r="D96" s="98" t="s">
        <v>2045</v>
      </c>
      <c r="E96" s="38"/>
      <c r="F96" s="57"/>
      <c r="G96" s="59"/>
      <c r="H96" s="38" t="s">
        <v>358</v>
      </c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2</v>
      </c>
      <c r="V96" s="1" t="str">
        <f t="shared" ref="V96" si="161">"comment on column "&amp;$A$2&amp;"."&amp;A96&amp;" is '"&amp;B96&amp;"';"</f>
        <v>comment on column dbo.order_受注実績集計.ID is '';</v>
      </c>
    </row>
    <row r="97" spans="1:22" ht="12">
      <c r="A97" s="35"/>
      <c r="B97" s="36"/>
      <c r="C97" s="39"/>
      <c r="D97" s="98"/>
      <c r="E97" s="38"/>
      <c r="F97" s="57"/>
      <c r="G97" s="38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si="0"/>
        <v>0</v>
      </c>
      <c r="V97" s="1" t="str">
        <f t="shared" si="1"/>
        <v>comment on column dbo.order_受注実績集計. is '';</v>
      </c>
    </row>
    <row r="98" spans="1:22" ht="12.6" thickBot="1">
      <c r="A98" s="48"/>
      <c r="B98" s="49"/>
      <c r="C98" s="50"/>
      <c r="D98" s="97"/>
      <c r="E98" s="51"/>
      <c r="F98" s="20"/>
      <c r="G98" s="51"/>
      <c r="H98" s="51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200"/>
      <c r="T98" s="201"/>
      <c r="U98" s="1">
        <f t="shared" si="0"/>
        <v>0</v>
      </c>
      <c r="V98" s="1" t="str">
        <f t="shared" si="1"/>
        <v>comment on column dbo.order_受注実績集計. is '';</v>
      </c>
    </row>
  </sheetData>
  <dataConsolidate link="1"/>
  <mergeCells count="113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O5:O6"/>
    <mergeCell ref="P5:P6"/>
    <mergeCell ref="Q5:Q6"/>
    <mergeCell ref="R5:R6"/>
    <mergeCell ref="S5:T6"/>
    <mergeCell ref="S7:T7"/>
    <mergeCell ref="I5:I6"/>
    <mergeCell ref="J5:J6"/>
    <mergeCell ref="K5:K6"/>
    <mergeCell ref="L5:L6"/>
    <mergeCell ref="M5:M6"/>
    <mergeCell ref="N5:N6"/>
    <mergeCell ref="S97:T97"/>
    <mergeCell ref="S76:T76"/>
    <mergeCell ref="S75:T75"/>
    <mergeCell ref="S74:T74"/>
    <mergeCell ref="S85:T85"/>
    <mergeCell ref="S84:T84"/>
    <mergeCell ref="S83:T83"/>
    <mergeCell ref="S82:T82"/>
    <mergeCell ref="S81:T81"/>
    <mergeCell ref="S80:T80"/>
    <mergeCell ref="S67:T67"/>
    <mergeCell ref="S66:T66"/>
    <mergeCell ref="S65:T65"/>
    <mergeCell ref="S64:T64"/>
    <mergeCell ref="S63:T63"/>
    <mergeCell ref="S62:T62"/>
    <mergeCell ref="S98:T98"/>
    <mergeCell ref="S96:T96"/>
    <mergeCell ref="S95:T95"/>
    <mergeCell ref="S94:T94"/>
    <mergeCell ref="S93:T93"/>
    <mergeCell ref="S92:T92"/>
    <mergeCell ref="S8:T8"/>
    <mergeCell ref="S9:T9"/>
    <mergeCell ref="S10:T10"/>
    <mergeCell ref="S11:T11"/>
    <mergeCell ref="S12:T12"/>
    <mergeCell ref="S13:T13"/>
    <mergeCell ref="S91:T91"/>
    <mergeCell ref="S90:T90"/>
    <mergeCell ref="S89:T89"/>
    <mergeCell ref="S88:T88"/>
    <mergeCell ref="S87:T87"/>
    <mergeCell ref="S86:T86"/>
    <mergeCell ref="S14:T14"/>
    <mergeCell ref="S15:T15"/>
    <mergeCell ref="S16:T16"/>
    <mergeCell ref="S79:T79"/>
    <mergeCell ref="S78:T78"/>
    <mergeCell ref="S77:T77"/>
    <mergeCell ref="S73:T73"/>
    <mergeCell ref="S72:T72"/>
    <mergeCell ref="S71:T71"/>
    <mergeCell ref="S70:T70"/>
    <mergeCell ref="S69:T69"/>
    <mergeCell ref="S68:T68"/>
    <mergeCell ref="S55:T55"/>
    <mergeCell ref="S54:T54"/>
    <mergeCell ref="S53:T53"/>
    <mergeCell ref="S52:T52"/>
    <mergeCell ref="S51:T51"/>
    <mergeCell ref="S50:T50"/>
    <mergeCell ref="S61:T61"/>
    <mergeCell ref="S60:T60"/>
    <mergeCell ref="S59:T59"/>
    <mergeCell ref="S58:T58"/>
    <mergeCell ref="S57:T57"/>
    <mergeCell ref="S56:T56"/>
    <mergeCell ref="S43:T43"/>
    <mergeCell ref="S42:T42"/>
    <mergeCell ref="S41:T41"/>
    <mergeCell ref="S40:T40"/>
    <mergeCell ref="S39:T39"/>
    <mergeCell ref="S38:T38"/>
    <mergeCell ref="S49:T49"/>
    <mergeCell ref="S48:T48"/>
    <mergeCell ref="S47:T47"/>
    <mergeCell ref="S46:T46"/>
    <mergeCell ref="S45:T45"/>
    <mergeCell ref="S44:T44"/>
    <mergeCell ref="S31:T31"/>
    <mergeCell ref="S30:T30"/>
    <mergeCell ref="S29:T29"/>
    <mergeCell ref="S28:T28"/>
    <mergeCell ref="S27:T27"/>
    <mergeCell ref="S26:T26"/>
    <mergeCell ref="S37:T37"/>
    <mergeCell ref="S36:T36"/>
    <mergeCell ref="S35:T35"/>
    <mergeCell ref="S34:T34"/>
    <mergeCell ref="S33:T33"/>
    <mergeCell ref="S32:T32"/>
    <mergeCell ref="S19:T19"/>
    <mergeCell ref="S18:T18"/>
    <mergeCell ref="S17:T17"/>
    <mergeCell ref="S25:T25"/>
    <mergeCell ref="S24:T24"/>
    <mergeCell ref="S23:T23"/>
    <mergeCell ref="S22:T22"/>
    <mergeCell ref="S21:T21"/>
    <mergeCell ref="S20:T20"/>
  </mergeCells>
  <phoneticPr fontId="3"/>
  <conditionalFormatting sqref="I4">
    <cfRule type="expression" dxfId="149" priority="1">
      <formula>COUNTA($I$4)&lt;1</formula>
    </cfRule>
  </conditionalFormatting>
  <dataValidations count="5">
    <dataValidation showDropDown="1" showInputMessage="1" showErrorMessage="1" error="その値は入力できません" sqref="C7:C98" xr:uid="{85A5B347-D8BB-4073-AB17-DEA3C70CD00E}"/>
    <dataValidation type="list" allowBlank="1" showInputMessage="1" showErrorMessage="1" sqref="D7:D1048576" xr:uid="{438CA6D7-1F82-48B6-BAF2-E734DB89B1B5}">
      <formula1>"CHAR,VARCHAR,VARCHAR2,LONG,NUMBER,DATE,TIMESTAMP"</formula1>
    </dataValidation>
    <dataValidation type="whole" allowBlank="1" showInputMessage="1" showErrorMessage="1" sqref="E7:F98 I7:R98" xr:uid="{747AA26A-1C3B-4BE0-AB78-8748EAF8FEF0}">
      <formula1>0</formula1>
      <formula2>999999999</formula2>
    </dataValidation>
    <dataValidation type="list" allowBlank="1" showInputMessage="1" showErrorMessage="1" sqref="H7:H1048576" xr:uid="{943B6E85-98B4-49FB-8258-F1F9A018111E}">
      <formula1>"　,NOT NULL"</formula1>
    </dataValidation>
    <dataValidation type="list" allowBlank="1" showInputMessage="1" showErrorMessage="1" sqref="I4:R4" xr:uid="{AB32C70D-55C4-42BA-BBC5-DB62C989A5C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9D26-749D-4CC8-90C0-CD42F21D98CF}">
  <sheetPr codeName="Sheet91">
    <pageSetUpPr fitToPage="1"/>
  </sheetPr>
  <dimension ref="A1:V9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78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dbo.order_受注情報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2253</v>
      </c>
      <c r="B7" s="42" t="s">
        <v>3408</v>
      </c>
      <c r="C7" s="43"/>
      <c r="D7" s="100" t="s">
        <v>569</v>
      </c>
      <c r="E7" s="44">
        <v>32</v>
      </c>
      <c r="F7" s="45"/>
      <c r="G7" s="46"/>
      <c r="H7" s="46"/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7</v>
      </c>
      <c r="V7" s="1" t="str">
        <f>"comment on column "&amp;$A$2&amp;"."&amp;A7&amp;" is '"&amp;B7&amp;"';"</f>
        <v>comment on column dbo.order_受注情報.fk_会社注文 is '';</v>
      </c>
    </row>
    <row r="8" spans="1:22" ht="12" customHeight="1">
      <c r="A8" s="40" t="s">
        <v>2202</v>
      </c>
      <c r="B8" s="101" t="s">
        <v>3408</v>
      </c>
      <c r="C8" s="102"/>
      <c r="D8" s="98" t="s">
        <v>569</v>
      </c>
      <c r="E8" s="38">
        <v>32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98" si="0">LEN(A8)</f>
        <v>4</v>
      </c>
      <c r="V8" s="1" t="str">
        <f t="shared" ref="V8:V98" si="1">"comment on column "&amp;$A$2&amp;"."&amp;A8&amp;" is '"&amp;B8&amp;"';"</f>
        <v>comment on column dbo.order_受注情報.注文ＮＯ is '';</v>
      </c>
    </row>
    <row r="9" spans="1:22" ht="12" customHeight="1">
      <c r="A9" s="40" t="s">
        <v>2076</v>
      </c>
      <c r="B9" s="36" t="s">
        <v>3408</v>
      </c>
      <c r="C9" s="37"/>
      <c r="D9" s="98" t="s">
        <v>569</v>
      </c>
      <c r="E9" s="38">
        <v>32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dbo.order_受注情報.ゾーンコード is '';</v>
      </c>
    </row>
    <row r="10" spans="1:22" ht="12" customHeight="1">
      <c r="A10" s="35" t="s">
        <v>2068</v>
      </c>
      <c r="B10" s="36" t="s">
        <v>3408</v>
      </c>
      <c r="C10" s="37"/>
      <c r="D10" s="98" t="s">
        <v>569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5</v>
      </c>
      <c r="V10" s="1" t="str">
        <f t="shared" si="1"/>
        <v>comment on column dbo.order_受注情報.店舗コード is '';</v>
      </c>
    </row>
    <row r="11" spans="1:22" ht="12" customHeight="1">
      <c r="A11" s="35" t="s">
        <v>2256</v>
      </c>
      <c r="B11" s="36" t="s">
        <v>3408</v>
      </c>
      <c r="C11" s="39"/>
      <c r="D11" s="98" t="s">
        <v>569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dbo.order_受注情報.販売スタッフコード is '';</v>
      </c>
    </row>
    <row r="12" spans="1:22" ht="12" customHeight="1">
      <c r="A12" s="40" t="s">
        <v>2200</v>
      </c>
      <c r="B12" s="41"/>
      <c r="C12" s="39"/>
      <c r="D12" s="98" t="s">
        <v>387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5</v>
      </c>
      <c r="V12" s="1" t="str">
        <f t="shared" si="1"/>
        <v>comment on column dbo.order_受注情報.受注計上日 is '';</v>
      </c>
    </row>
    <row r="13" spans="1:22" ht="12" customHeight="1">
      <c r="A13" s="40" t="s">
        <v>2263</v>
      </c>
      <c r="B13" s="41"/>
      <c r="C13" s="39"/>
      <c r="D13" s="98" t="s">
        <v>387</v>
      </c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5</v>
      </c>
      <c r="V13" s="1" t="str">
        <f t="shared" si="1"/>
        <v>comment on column dbo.order_受注情報.売上計上日 is '';</v>
      </c>
    </row>
    <row r="14" spans="1:22" ht="12" customHeight="1">
      <c r="A14" s="40" t="s">
        <v>2264</v>
      </c>
      <c r="B14" s="36" t="s">
        <v>3408</v>
      </c>
      <c r="C14" s="37"/>
      <c r="D14" s="98" t="s">
        <v>387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6</v>
      </c>
      <c r="V14" s="1" t="str">
        <f t="shared" si="1"/>
        <v>comment on column dbo.order_受注情報.売掛金完済日 is '';</v>
      </c>
    </row>
    <row r="15" spans="1:22" ht="12" customHeight="1">
      <c r="A15" s="40" t="s">
        <v>2265</v>
      </c>
      <c r="B15" s="36" t="s">
        <v>3408</v>
      </c>
      <c r="C15" s="37"/>
      <c r="D15" s="98" t="s">
        <v>387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3</v>
      </c>
      <c r="V15" s="1" t="str">
        <f t="shared" si="1"/>
        <v>comment on column dbo.order_受注情報.取消日 is '';</v>
      </c>
    </row>
    <row r="16" spans="1:22" ht="12" customHeight="1">
      <c r="A16" s="40" t="s">
        <v>2291</v>
      </c>
      <c r="B16" s="36" t="s">
        <v>3408</v>
      </c>
      <c r="C16" s="37"/>
      <c r="D16" s="98" t="s">
        <v>569</v>
      </c>
      <c r="E16" s="38">
        <v>50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5</v>
      </c>
      <c r="V16" s="1" t="str">
        <f t="shared" si="1"/>
        <v>comment on column dbo.order_受注情報.販売店型式 is '';</v>
      </c>
    </row>
    <row r="17" spans="1:22" ht="12" customHeight="1">
      <c r="A17" s="40" t="s">
        <v>2292</v>
      </c>
      <c r="B17" s="36" t="s">
        <v>3408</v>
      </c>
      <c r="C17" s="37"/>
      <c r="D17" s="98" t="s">
        <v>569</v>
      </c>
      <c r="E17" s="38">
        <v>32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dbo.order_受注情報.買主名義人関係ID is '';</v>
      </c>
    </row>
    <row r="18" spans="1:22" ht="12" customHeight="1">
      <c r="A18" s="40" t="s">
        <v>2262</v>
      </c>
      <c r="B18" s="36" t="s">
        <v>3408</v>
      </c>
      <c r="C18" s="37"/>
      <c r="D18" s="98" t="s">
        <v>569</v>
      </c>
      <c r="E18" s="38">
        <v>100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7</v>
      </c>
      <c r="V18" s="1" t="str">
        <f t="shared" ref="V18" si="5">"comment on column "&amp;$A$2&amp;"."&amp;A18&amp;" is '"&amp;B18&amp;"';"</f>
        <v>comment on column dbo.order_受注情報.買主名義人関係 is '';</v>
      </c>
    </row>
    <row r="19" spans="1:22" ht="12" customHeight="1">
      <c r="A19" s="40" t="s">
        <v>2258</v>
      </c>
      <c r="B19" s="36" t="s">
        <v>3408</v>
      </c>
      <c r="C19" s="37"/>
      <c r="D19" s="98" t="s">
        <v>569</v>
      </c>
      <c r="E19" s="38">
        <v>500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6</v>
      </c>
      <c r="V19" s="1" t="str">
        <f t="shared" ref="V19" si="7">"comment on column "&amp;$A$2&amp;"."&amp;A19&amp;" is '"&amp;B19&amp;"';"</f>
        <v>comment on column dbo.order_受注情報.買主名漢字１ is '';</v>
      </c>
    </row>
    <row r="20" spans="1:22" ht="12" customHeight="1">
      <c r="A20" s="40" t="s">
        <v>2259</v>
      </c>
      <c r="B20" s="36" t="s">
        <v>3408</v>
      </c>
      <c r="C20" s="37"/>
      <c r="D20" s="98" t="s">
        <v>569</v>
      </c>
      <c r="E20" s="38">
        <v>500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6</v>
      </c>
      <c r="V20" s="1" t="str">
        <f t="shared" ref="V20" si="9">"comment on column "&amp;$A$2&amp;"."&amp;A20&amp;" is '"&amp;B20&amp;"';"</f>
        <v>comment on column dbo.order_受注情報.買主名漢字２ is '';</v>
      </c>
    </row>
    <row r="21" spans="1:22" ht="12" customHeight="1">
      <c r="A21" s="40" t="s">
        <v>2293</v>
      </c>
      <c r="B21" s="36" t="s">
        <v>3408</v>
      </c>
      <c r="C21" s="37"/>
      <c r="D21" s="98" t="s">
        <v>569</v>
      </c>
      <c r="E21" s="38">
        <v>100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3</v>
      </c>
      <c r="V21" s="1" t="str">
        <f t="shared" ref="V21" si="11">"comment on column "&amp;$A$2&amp;"."&amp;A21&amp;" is '"&amp;B21&amp;"';"</f>
        <v>comment on column dbo.order_受注情報.買主名 is '';</v>
      </c>
    </row>
    <row r="22" spans="1:22" ht="12" customHeight="1">
      <c r="A22" s="40" t="s">
        <v>2294</v>
      </c>
      <c r="B22" s="36" t="s">
        <v>3408</v>
      </c>
      <c r="C22" s="37"/>
      <c r="D22" s="98" t="s">
        <v>569</v>
      </c>
      <c r="E22" s="38">
        <v>500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4</v>
      </c>
      <c r="V22" s="1" t="str">
        <f t="shared" ref="V22" si="13">"comment on column "&amp;$A$2&amp;"."&amp;A22&amp;" is '"&amp;B22&amp;"';"</f>
        <v>comment on column dbo.order_受注情報.買主_姓 is '';</v>
      </c>
    </row>
    <row r="23" spans="1:22" ht="12" customHeight="1">
      <c r="A23" s="40" t="s">
        <v>2295</v>
      </c>
      <c r="B23" s="36" t="s">
        <v>3408</v>
      </c>
      <c r="C23" s="37"/>
      <c r="D23" s="98" t="s">
        <v>569</v>
      </c>
      <c r="E23" s="38">
        <v>500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4</v>
      </c>
      <c r="V23" s="1" t="str">
        <f t="shared" ref="V23" si="15">"comment on column "&amp;$A$2&amp;"."&amp;A23&amp;" is '"&amp;B23&amp;"';"</f>
        <v>comment on column dbo.order_受注情報.買主_名 is '';</v>
      </c>
    </row>
    <row r="24" spans="1:22" ht="12" customHeight="1">
      <c r="A24" s="40" t="s">
        <v>2296</v>
      </c>
      <c r="B24" s="36" t="s">
        <v>3408</v>
      </c>
      <c r="C24" s="37"/>
      <c r="D24" s="98" t="s">
        <v>569</v>
      </c>
      <c r="E24" s="38">
        <v>32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7</v>
      </c>
      <c r="V24" s="1" t="str">
        <f t="shared" ref="V24" si="17">"comment on column "&amp;$A$2&amp;"."&amp;A24&amp;" is '"&amp;B24&amp;"';"</f>
        <v>comment on column dbo.order_受注情報.買主顧客コード is '';</v>
      </c>
    </row>
    <row r="25" spans="1:22" ht="12" customHeight="1">
      <c r="A25" s="40" t="s">
        <v>2297</v>
      </c>
      <c r="B25" s="36" t="s">
        <v>3408</v>
      </c>
      <c r="C25" s="37"/>
      <c r="D25" s="98" t="s">
        <v>569</v>
      </c>
      <c r="E25" s="38">
        <v>50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5</v>
      </c>
      <c r="V25" s="1" t="str">
        <f t="shared" ref="V25" si="19">"comment on column "&amp;$A$2&amp;"."&amp;A25&amp;" is '"&amp;B25&amp;"';"</f>
        <v>comment on column dbo.order_受注情報.買主カナ姓 is '';</v>
      </c>
    </row>
    <row r="26" spans="1:22" ht="12" customHeight="1">
      <c r="A26" s="40" t="s">
        <v>2298</v>
      </c>
      <c r="B26" s="36" t="s">
        <v>3408</v>
      </c>
      <c r="C26" s="37"/>
      <c r="D26" s="98" t="s">
        <v>569</v>
      </c>
      <c r="E26" s="38">
        <v>50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5</v>
      </c>
      <c r="V26" s="1" t="str">
        <f t="shared" ref="V26" si="21">"comment on column "&amp;$A$2&amp;"."&amp;A26&amp;" is '"&amp;B26&amp;"';"</f>
        <v>comment on column dbo.order_受注情報.買主カナ名 is '';</v>
      </c>
    </row>
    <row r="27" spans="1:22" ht="12" customHeight="1">
      <c r="A27" s="40" t="s">
        <v>2299</v>
      </c>
      <c r="B27" s="36" t="s">
        <v>3408</v>
      </c>
      <c r="C27" s="37"/>
      <c r="D27" s="98" t="s">
        <v>569</v>
      </c>
      <c r="E27" s="38">
        <v>100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4</v>
      </c>
      <c r="V27" s="1" t="str">
        <f t="shared" ref="V27" si="23">"comment on column "&amp;$A$2&amp;"."&amp;A27&amp;" is '"&amp;B27&amp;"';"</f>
        <v>comment on column dbo.order_受注情報.買主カナ is '';</v>
      </c>
    </row>
    <row r="28" spans="1:22" ht="12" customHeight="1">
      <c r="A28" s="40" t="s">
        <v>2300</v>
      </c>
      <c r="B28" s="36" t="s">
        <v>3408</v>
      </c>
      <c r="C28" s="37"/>
      <c r="D28" s="98" t="s">
        <v>569</v>
      </c>
      <c r="E28" s="38">
        <v>32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4</v>
      </c>
      <c r="V28" s="1" t="str">
        <f t="shared" ref="V28" si="25">"comment on column "&amp;$A$2&amp;"."&amp;A28&amp;" is '"&amp;B28&amp;"';"</f>
        <v>comment on column dbo.order_受注情報.払出区分 is '';</v>
      </c>
    </row>
    <row r="29" spans="1:22" ht="12" customHeight="1">
      <c r="A29" s="40" t="s">
        <v>2301</v>
      </c>
      <c r="B29" s="36" t="s">
        <v>3408</v>
      </c>
      <c r="C29" s="37"/>
      <c r="D29" s="98" t="s">
        <v>569</v>
      </c>
      <c r="E29" s="38">
        <v>32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6</v>
      </c>
      <c r="V29" s="1" t="str">
        <f t="shared" ref="V29" si="27">"comment on column "&amp;$A$2&amp;"."&amp;A29&amp;" is '"&amp;B29&amp;"';"</f>
        <v>comment on column dbo.order_受注情報.買主電話番号 is '';</v>
      </c>
    </row>
    <row r="30" spans="1:22" ht="12" customHeight="1">
      <c r="A30" s="40" t="s">
        <v>2302</v>
      </c>
      <c r="B30" s="36" t="s">
        <v>3408</v>
      </c>
      <c r="C30" s="37"/>
      <c r="D30" s="98" t="s">
        <v>569</v>
      </c>
      <c r="E30" s="38">
        <v>32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8</v>
      </c>
      <c r="V30" s="1" t="str">
        <f t="shared" ref="V30" si="29">"comment on column "&amp;$A$2&amp;"."&amp;A30&amp;" is '"&amp;B30&amp;"';"</f>
        <v>comment on column dbo.order_受注情報.買主携帯電話番号 is '';</v>
      </c>
    </row>
    <row r="31" spans="1:22" ht="12" customHeight="1">
      <c r="A31" s="40" t="s">
        <v>2303</v>
      </c>
      <c r="B31" s="36" t="s">
        <v>3408</v>
      </c>
      <c r="C31" s="37"/>
      <c r="D31" s="98" t="s">
        <v>569</v>
      </c>
      <c r="E31" s="38">
        <v>32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6</v>
      </c>
      <c r="V31" s="1" t="str">
        <f t="shared" ref="V31" si="31">"comment on column "&amp;$A$2&amp;"."&amp;A31&amp;" is '"&amp;B31&amp;"';"</f>
        <v>comment on column dbo.order_受注情報.買主郵便番号 is '';</v>
      </c>
    </row>
    <row r="32" spans="1:22" ht="12" customHeight="1">
      <c r="A32" s="40" t="s">
        <v>2304</v>
      </c>
      <c r="B32" s="36" t="s">
        <v>3408</v>
      </c>
      <c r="C32" s="37"/>
      <c r="D32" s="98" t="s">
        <v>569</v>
      </c>
      <c r="E32" s="38" t="s">
        <v>1942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7</v>
      </c>
      <c r="V32" s="1" t="str">
        <f t="shared" ref="V32" si="33">"comment on column "&amp;$A$2&amp;"."&amp;A32&amp;" is '"&amp;B32&amp;"';"</f>
        <v>comment on column dbo.order_受注情報.買主住所漢字１ is '';</v>
      </c>
    </row>
    <row r="33" spans="1:22" ht="12" customHeight="1">
      <c r="A33" s="40" t="s">
        <v>2305</v>
      </c>
      <c r="B33" s="36" t="s">
        <v>3408</v>
      </c>
      <c r="C33" s="37"/>
      <c r="D33" s="98" t="s">
        <v>569</v>
      </c>
      <c r="E33" s="38" t="s">
        <v>1942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7</v>
      </c>
      <c r="V33" s="1" t="str">
        <f t="shared" ref="V33" si="35">"comment on column "&amp;$A$2&amp;"."&amp;A33&amp;" is '"&amp;B33&amp;"';"</f>
        <v>comment on column dbo.order_受注情報.買主住所漢字２ is '';</v>
      </c>
    </row>
    <row r="34" spans="1:22" ht="12" customHeight="1">
      <c r="A34" s="40" t="s">
        <v>2306</v>
      </c>
      <c r="B34" s="36" t="s">
        <v>3408</v>
      </c>
      <c r="C34" s="37"/>
      <c r="D34" s="98" t="s">
        <v>569</v>
      </c>
      <c r="E34" s="38" t="s">
        <v>1942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7</v>
      </c>
      <c r="V34" s="1" t="str">
        <f t="shared" ref="V34" si="37">"comment on column "&amp;$A$2&amp;"."&amp;A34&amp;" is '"&amp;B34&amp;"';"</f>
        <v>comment on column dbo.order_受注情報.買主住所漢字３ is '';</v>
      </c>
    </row>
    <row r="35" spans="1:22" ht="12" customHeight="1">
      <c r="A35" s="40" t="s">
        <v>2307</v>
      </c>
      <c r="B35" s="36" t="s">
        <v>3408</v>
      </c>
      <c r="C35" s="37"/>
      <c r="D35" s="98" t="s">
        <v>569</v>
      </c>
      <c r="E35" s="38" t="s">
        <v>1942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6</v>
      </c>
      <c r="V35" s="1" t="str">
        <f t="shared" ref="V35" si="39">"comment on column "&amp;$A$2&amp;"."&amp;A35&amp;" is '"&amp;B35&amp;"';"</f>
        <v>comment on column dbo.order_受注情報.買主住所漢字 is '';</v>
      </c>
    </row>
    <row r="36" spans="1:22" ht="12" customHeight="1">
      <c r="A36" s="40" t="s">
        <v>2308</v>
      </c>
      <c r="B36" s="36" t="s">
        <v>3408</v>
      </c>
      <c r="C36" s="37"/>
      <c r="D36" s="98" t="s">
        <v>569</v>
      </c>
      <c r="E36" s="38">
        <v>32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6</v>
      </c>
      <c r="V36" s="1" t="str">
        <f t="shared" ref="V36" si="41">"comment on column "&amp;$A$2&amp;"."&amp;A36&amp;" is '"&amp;B36&amp;"';"</f>
        <v>comment on column dbo.order_受注情報.買主性別区分 is '';</v>
      </c>
    </row>
    <row r="37" spans="1:22" ht="12" customHeight="1">
      <c r="A37" s="40" t="s">
        <v>2309</v>
      </c>
      <c r="B37" s="36" t="s">
        <v>3408</v>
      </c>
      <c r="C37" s="37"/>
      <c r="D37" s="98" t="s">
        <v>569</v>
      </c>
      <c r="E37" s="38">
        <v>32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6</v>
      </c>
      <c r="V37" s="1" t="str">
        <f t="shared" ref="V37" si="43">"comment on column "&amp;$A$2&amp;"."&amp;A37&amp;" is '"&amp;B37&amp;"';"</f>
        <v>comment on column dbo.order_受注情報.買主生年月日 is '';</v>
      </c>
    </row>
    <row r="38" spans="1:22" ht="12" customHeight="1">
      <c r="A38" s="40" t="s">
        <v>2310</v>
      </c>
      <c r="B38" s="36" t="s">
        <v>3408</v>
      </c>
      <c r="C38" s="37"/>
      <c r="D38" s="98" t="s">
        <v>569</v>
      </c>
      <c r="E38" s="38">
        <v>500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8</v>
      </c>
      <c r="V38" s="1" t="str">
        <f t="shared" ref="V38" si="45">"comment on column "&amp;$A$2&amp;"."&amp;A38&amp;" is '"&amp;B38&amp;"';"</f>
        <v>comment on column dbo.order_受注情報.買主勤務先名漢字 is '';</v>
      </c>
    </row>
    <row r="39" spans="1:22" ht="12" customHeight="1">
      <c r="A39" s="40" t="s">
        <v>2311</v>
      </c>
      <c r="B39" s="36" t="s">
        <v>3408</v>
      </c>
      <c r="C39" s="37"/>
      <c r="D39" s="98" t="s">
        <v>569</v>
      </c>
      <c r="E39" s="38">
        <v>500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8</v>
      </c>
      <c r="V39" s="1" t="str">
        <f t="shared" ref="V39" si="47">"comment on column "&amp;$A$2&amp;"."&amp;A39&amp;" is '"&amp;B39&amp;"';"</f>
        <v>comment on column dbo.order_受注情報.買主勤務先名カナ is '';</v>
      </c>
    </row>
    <row r="40" spans="1:22" ht="12" customHeight="1">
      <c r="A40" s="40" t="s">
        <v>2312</v>
      </c>
      <c r="B40" s="36" t="s">
        <v>3408</v>
      </c>
      <c r="C40" s="37"/>
      <c r="D40" s="98" t="s">
        <v>569</v>
      </c>
      <c r="E40" s="38">
        <v>100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10</v>
      </c>
      <c r="V40" s="1" t="str">
        <f t="shared" ref="V40" si="49">"comment on column "&amp;$A$2&amp;"."&amp;A40&amp;" is '"&amp;B40&amp;"';"</f>
        <v>comment on column dbo.order_受注情報.買主Ｅメールアドレス is '';</v>
      </c>
    </row>
    <row r="41" spans="1:22" ht="12" customHeight="1">
      <c r="A41" s="40" t="s">
        <v>2252</v>
      </c>
      <c r="B41" s="36" t="s">
        <v>3408</v>
      </c>
      <c r="C41" s="37"/>
      <c r="D41" s="98" t="s">
        <v>569</v>
      </c>
      <c r="E41" s="38">
        <v>32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4</v>
      </c>
      <c r="V41" s="1" t="str">
        <f t="shared" ref="V41" si="51">"comment on column "&amp;$A$2&amp;"."&amp;A41&amp;" is '"&amp;B41&amp;"';"</f>
        <v>comment on column dbo.order_受注情報.業直区分 is '';</v>
      </c>
    </row>
    <row r="42" spans="1:22" ht="12" customHeight="1">
      <c r="A42" s="40" t="s">
        <v>2250</v>
      </c>
      <c r="B42" s="36" t="s">
        <v>3408</v>
      </c>
      <c r="C42" s="37"/>
      <c r="D42" s="98" t="s">
        <v>569</v>
      </c>
      <c r="E42" s="38">
        <v>32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4</v>
      </c>
      <c r="V42" s="1" t="str">
        <f t="shared" ref="V42" si="53">"comment on column "&amp;$A$2&amp;"."&amp;A42&amp;" is '"&amp;B42&amp;"';"</f>
        <v>comment on column dbo.order_受注情報.ＣＲ区分 is '';</v>
      </c>
    </row>
    <row r="43" spans="1:22" ht="12" customHeight="1">
      <c r="A43" s="40" t="s">
        <v>2251</v>
      </c>
      <c r="B43" s="36" t="s">
        <v>3408</v>
      </c>
      <c r="C43" s="37"/>
      <c r="D43" s="98" t="s">
        <v>569</v>
      </c>
      <c r="E43" s="38">
        <v>32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4</v>
      </c>
      <c r="V43" s="1" t="str">
        <f t="shared" ref="V43" si="55">"comment on column "&amp;$A$2&amp;"."&amp;A43&amp;" is '"&amp;B43&amp;"';"</f>
        <v>comment on column dbo.order_受注情報.ＤＭ区分 is '';</v>
      </c>
    </row>
    <row r="44" spans="1:22" ht="12" customHeight="1">
      <c r="A44" s="40" t="s">
        <v>2313</v>
      </c>
      <c r="B44" s="36" t="s">
        <v>3408</v>
      </c>
      <c r="C44" s="37"/>
      <c r="D44" s="98" t="s">
        <v>569</v>
      </c>
      <c r="E44" s="38">
        <v>100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7</v>
      </c>
      <c r="V44" s="1" t="str">
        <f t="shared" ref="V44" si="57">"comment on column "&amp;$A$2&amp;"."&amp;A44&amp;" is '"&amp;B44&amp;"';"</f>
        <v>comment on column dbo.order_受注情報.販売スタッフ名 is '';</v>
      </c>
    </row>
    <row r="45" spans="1:22" ht="12" customHeight="1">
      <c r="A45" s="40" t="s">
        <v>2314</v>
      </c>
      <c r="B45" s="36" t="s">
        <v>3408</v>
      </c>
      <c r="C45" s="37"/>
      <c r="D45" s="98" t="s">
        <v>569</v>
      </c>
      <c r="E45" s="38">
        <v>100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4</v>
      </c>
      <c r="V45" s="1" t="str">
        <f t="shared" ref="V45" si="59">"comment on column "&amp;$A$2&amp;"."&amp;A45&amp;" is '"&amp;B45&amp;"';"</f>
        <v>comment on column dbo.order_受注情報.ゾーン名 is '';</v>
      </c>
    </row>
    <row r="46" spans="1:22" ht="12" customHeight="1">
      <c r="A46" s="40" t="s">
        <v>2315</v>
      </c>
      <c r="B46" s="36" t="s">
        <v>3408</v>
      </c>
      <c r="C46" s="37"/>
      <c r="D46" s="98" t="s">
        <v>569</v>
      </c>
      <c r="E46" s="38">
        <v>100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3</v>
      </c>
      <c r="V46" s="1" t="str">
        <f t="shared" ref="V46" si="61">"comment on column "&amp;$A$2&amp;"."&amp;A46&amp;" is '"&amp;B46&amp;"';"</f>
        <v>comment on column dbo.order_受注情報.店舗名 is '';</v>
      </c>
    </row>
    <row r="47" spans="1:22" ht="12" customHeight="1">
      <c r="A47" s="40" t="s">
        <v>2316</v>
      </c>
      <c r="B47" s="36" t="s">
        <v>3408</v>
      </c>
      <c r="C47" s="37"/>
      <c r="D47" s="98" t="s">
        <v>569</v>
      </c>
      <c r="E47" s="38">
        <v>32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8</v>
      </c>
      <c r="V47" s="1" t="str">
        <f t="shared" ref="V47" si="63">"comment on column "&amp;$A$2&amp;"."&amp;A47&amp;" is '"&amp;B47&amp;"';"</f>
        <v>comment on column dbo.order_受注情報.買主性別区分名称 is '';</v>
      </c>
    </row>
    <row r="48" spans="1:22" ht="12" customHeight="1">
      <c r="A48" s="40" t="s">
        <v>2317</v>
      </c>
      <c r="B48" s="36" t="s">
        <v>3408</v>
      </c>
      <c r="C48" s="37"/>
      <c r="D48" s="98" t="s">
        <v>569</v>
      </c>
      <c r="E48" s="38">
        <v>32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5</v>
      </c>
      <c r="V48" s="1" t="str">
        <f t="shared" ref="V48" si="65">"comment on column "&amp;$A$2&amp;"."&amp;A48&amp;" is '"&amp;B48&amp;"';"</f>
        <v>comment on column dbo.order_受注情報.車名コード is '';</v>
      </c>
    </row>
    <row r="49" spans="1:22" ht="12" customHeight="1">
      <c r="A49" s="40" t="s">
        <v>2318</v>
      </c>
      <c r="B49" s="36" t="s">
        <v>3408</v>
      </c>
      <c r="C49" s="37"/>
      <c r="D49" s="98" t="s">
        <v>569</v>
      </c>
      <c r="E49" s="38">
        <v>32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4</v>
      </c>
      <c r="V49" s="1" t="str">
        <f t="shared" ref="V49" si="67">"comment on column "&amp;$A$2&amp;"."&amp;A49&amp;" is '"&amp;B49&amp;"';"</f>
        <v>comment on column dbo.order_受注情報.漢字車名 is '';</v>
      </c>
    </row>
    <row r="50" spans="1:22" ht="12" customHeight="1">
      <c r="A50" s="40" t="s">
        <v>2319</v>
      </c>
      <c r="B50" s="36" t="s">
        <v>3408</v>
      </c>
      <c r="C50" s="37"/>
      <c r="D50" s="98" t="s">
        <v>569</v>
      </c>
      <c r="E50" s="38">
        <v>32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7</v>
      </c>
      <c r="V50" s="1" t="str">
        <f t="shared" ref="V50" si="69">"comment on column "&amp;$A$2&amp;"."&amp;A50&amp;" is '"&amp;B50&amp;"';"</f>
        <v>comment on column dbo.order_受注情報.新車車名コード is '';</v>
      </c>
    </row>
    <row r="51" spans="1:22" ht="12" customHeight="1">
      <c r="A51" s="40" t="s">
        <v>2320</v>
      </c>
      <c r="B51" s="36" t="s">
        <v>3408</v>
      </c>
      <c r="C51" s="37"/>
      <c r="D51" s="98" t="s">
        <v>569</v>
      </c>
      <c r="E51" s="38" t="s">
        <v>1942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7</v>
      </c>
      <c r="V51" s="1" t="str">
        <f t="shared" ref="V51" si="71">"comment on column "&amp;$A$2&amp;"."&amp;A51&amp;" is '"&amp;B51&amp;"';"</f>
        <v>comment on column dbo.order_受注情報.買主住所カナ１ is '';</v>
      </c>
    </row>
    <row r="52" spans="1:22" ht="12" customHeight="1">
      <c r="A52" s="40" t="s">
        <v>2321</v>
      </c>
      <c r="B52" s="36" t="s">
        <v>3408</v>
      </c>
      <c r="C52" s="37"/>
      <c r="D52" s="98" t="s">
        <v>569</v>
      </c>
      <c r="E52" s="38" t="s">
        <v>1942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7</v>
      </c>
      <c r="V52" s="1" t="str">
        <f t="shared" ref="V52" si="73">"comment on column "&amp;$A$2&amp;"."&amp;A52&amp;" is '"&amp;B52&amp;"';"</f>
        <v>comment on column dbo.order_受注情報.買主住所カナ２ is '';</v>
      </c>
    </row>
    <row r="53" spans="1:22" ht="12" customHeight="1">
      <c r="A53" s="40" t="s">
        <v>2322</v>
      </c>
      <c r="B53" s="36" t="s">
        <v>3408</v>
      </c>
      <c r="C53" s="37"/>
      <c r="D53" s="98" t="s">
        <v>569</v>
      </c>
      <c r="E53" s="38" t="s">
        <v>1942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dbo.order_受注情報.買主住所カナ３ is '';</v>
      </c>
    </row>
    <row r="54" spans="1:22" ht="12" customHeight="1">
      <c r="A54" s="40" t="s">
        <v>2260</v>
      </c>
      <c r="B54" s="36" t="s">
        <v>3408</v>
      </c>
      <c r="C54" s="37"/>
      <c r="D54" s="98" t="s">
        <v>569</v>
      </c>
      <c r="E54" s="38">
        <v>500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7</v>
      </c>
      <c r="V54" s="1" t="str">
        <f t="shared" ref="V54" si="77">"comment on column "&amp;$A$2&amp;"."&amp;A54&amp;" is '"&amp;B54&amp;"';"</f>
        <v>comment on column dbo.order_受注情報.名義人名漢字１ is '';</v>
      </c>
    </row>
    <row r="55" spans="1:22" ht="12" customHeight="1">
      <c r="A55" s="40" t="s">
        <v>2261</v>
      </c>
      <c r="B55" s="36" t="s">
        <v>3408</v>
      </c>
      <c r="C55" s="37"/>
      <c r="D55" s="98" t="s">
        <v>569</v>
      </c>
      <c r="E55" s="38">
        <v>500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7</v>
      </c>
      <c r="V55" s="1" t="str">
        <f t="shared" ref="V55" si="79">"comment on column "&amp;$A$2&amp;"."&amp;A55&amp;" is '"&amp;B55&amp;"';"</f>
        <v>comment on column dbo.order_受注情報.名義人名漢字２ is '';</v>
      </c>
    </row>
    <row r="56" spans="1:22" ht="12" customHeight="1">
      <c r="A56" s="40" t="s">
        <v>2323</v>
      </c>
      <c r="B56" s="36" t="s">
        <v>3408</v>
      </c>
      <c r="C56" s="37"/>
      <c r="D56" s="98" t="s">
        <v>569</v>
      </c>
      <c r="E56" s="38">
        <v>500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4</v>
      </c>
      <c r="V56" s="1" t="str">
        <f t="shared" ref="V56" si="81">"comment on column "&amp;$A$2&amp;"."&amp;A56&amp;" is '"&amp;B56&amp;"';"</f>
        <v>comment on column dbo.order_受注情報.名義人名 is '';</v>
      </c>
    </row>
    <row r="57" spans="1:22" ht="12" customHeight="1">
      <c r="A57" s="40" t="s">
        <v>2324</v>
      </c>
      <c r="B57" s="36" t="s">
        <v>3408</v>
      </c>
      <c r="C57" s="37"/>
      <c r="D57" s="98" t="s">
        <v>569</v>
      </c>
      <c r="E57" s="38">
        <v>500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5</v>
      </c>
      <c r="V57" s="1" t="str">
        <f t="shared" ref="V57" si="83">"comment on column "&amp;$A$2&amp;"."&amp;A57&amp;" is '"&amp;B57&amp;"';"</f>
        <v>comment on column dbo.order_受注情報.名義人_姓 is '';</v>
      </c>
    </row>
    <row r="58" spans="1:22" ht="12" customHeight="1">
      <c r="A58" s="40" t="s">
        <v>2325</v>
      </c>
      <c r="B58" s="36" t="s">
        <v>3408</v>
      </c>
      <c r="C58" s="37"/>
      <c r="D58" s="98" t="s">
        <v>569</v>
      </c>
      <c r="E58" s="38">
        <v>500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5</v>
      </c>
      <c r="V58" s="1" t="str">
        <f t="shared" ref="V58" si="85">"comment on column "&amp;$A$2&amp;"."&amp;A58&amp;" is '"&amp;B58&amp;"';"</f>
        <v>comment on column dbo.order_受注情報.名義人_名 is '';</v>
      </c>
    </row>
    <row r="59" spans="1:22" ht="12" customHeight="1">
      <c r="A59" s="40" t="s">
        <v>2326</v>
      </c>
      <c r="B59" s="36" t="s">
        <v>3408</v>
      </c>
      <c r="C59" s="37"/>
      <c r="D59" s="98" t="s">
        <v>569</v>
      </c>
      <c r="E59" s="38">
        <v>32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8</v>
      </c>
      <c r="V59" s="1" t="str">
        <f t="shared" ref="V59" si="87">"comment on column "&amp;$A$2&amp;"."&amp;A59&amp;" is '"&amp;B59&amp;"';"</f>
        <v>comment on column dbo.order_受注情報.名義人顧客コード is '';</v>
      </c>
    </row>
    <row r="60" spans="1:22" ht="12" customHeight="1">
      <c r="A60" s="40" t="s">
        <v>2327</v>
      </c>
      <c r="B60" s="36" t="s">
        <v>3408</v>
      </c>
      <c r="C60" s="37"/>
      <c r="D60" s="98" t="s">
        <v>569</v>
      </c>
      <c r="E60" s="38">
        <v>500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6</v>
      </c>
      <c r="V60" s="1" t="str">
        <f t="shared" ref="V60" si="89">"comment on column "&amp;$A$2&amp;"."&amp;A60&amp;" is '"&amp;B60&amp;"';"</f>
        <v>comment on column dbo.order_受注情報.名義人カナ姓 is '';</v>
      </c>
    </row>
    <row r="61" spans="1:22" ht="12" customHeight="1">
      <c r="A61" s="40" t="s">
        <v>2328</v>
      </c>
      <c r="B61" s="36" t="s">
        <v>3408</v>
      </c>
      <c r="C61" s="37"/>
      <c r="D61" s="98" t="s">
        <v>569</v>
      </c>
      <c r="E61" s="38">
        <v>500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6</v>
      </c>
      <c r="V61" s="1" t="str">
        <f t="shared" ref="V61" si="91">"comment on column "&amp;$A$2&amp;"."&amp;A61&amp;" is '"&amp;B61&amp;"';"</f>
        <v>comment on column dbo.order_受注情報.名義人カナ名 is '';</v>
      </c>
    </row>
    <row r="62" spans="1:22" ht="12" customHeight="1">
      <c r="A62" s="40" t="s">
        <v>2329</v>
      </c>
      <c r="B62" s="36" t="s">
        <v>3408</v>
      </c>
      <c r="C62" s="37"/>
      <c r="D62" s="98" t="s">
        <v>569</v>
      </c>
      <c r="E62" s="38">
        <v>500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5</v>
      </c>
      <c r="V62" s="1" t="str">
        <f t="shared" ref="V62" si="93">"comment on column "&amp;$A$2&amp;"."&amp;A62&amp;" is '"&amp;B62&amp;"';"</f>
        <v>comment on column dbo.order_受注情報.名義人カナ is '';</v>
      </c>
    </row>
    <row r="63" spans="1:22" ht="12" customHeight="1">
      <c r="A63" s="40" t="s">
        <v>2330</v>
      </c>
      <c r="B63" s="36" t="s">
        <v>3408</v>
      </c>
      <c r="C63" s="37"/>
      <c r="D63" s="98" t="s">
        <v>569</v>
      </c>
      <c r="E63" s="38">
        <v>32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7</v>
      </c>
      <c r="V63" s="1" t="str">
        <f t="shared" ref="V63" si="95">"comment on column "&amp;$A$2&amp;"."&amp;A63&amp;" is '"&amp;B63&amp;"';"</f>
        <v>comment on column dbo.order_受注情報.名義人電話番号 is '';</v>
      </c>
    </row>
    <row r="64" spans="1:22" ht="12" customHeight="1">
      <c r="A64" s="40" t="s">
        <v>2331</v>
      </c>
      <c r="B64" s="36" t="s">
        <v>3408</v>
      </c>
      <c r="C64" s="37"/>
      <c r="D64" s="98" t="s">
        <v>569</v>
      </c>
      <c r="E64" s="38">
        <v>32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9</v>
      </c>
      <c r="V64" s="1" t="str">
        <f t="shared" ref="V64" si="97">"comment on column "&amp;$A$2&amp;"."&amp;A64&amp;" is '"&amp;B64&amp;"';"</f>
        <v>comment on column dbo.order_受注情報.名義人携帯電話番号 is '';</v>
      </c>
    </row>
    <row r="65" spans="1:22" ht="12" customHeight="1">
      <c r="A65" s="40" t="s">
        <v>2332</v>
      </c>
      <c r="B65" s="36" t="s">
        <v>3408</v>
      </c>
      <c r="C65" s="37"/>
      <c r="D65" s="98" t="s">
        <v>569</v>
      </c>
      <c r="E65" s="38">
        <v>32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7</v>
      </c>
      <c r="V65" s="1" t="str">
        <f t="shared" ref="V65" si="99">"comment on column "&amp;$A$2&amp;"."&amp;A65&amp;" is '"&amp;B65&amp;"';"</f>
        <v>comment on column dbo.order_受注情報.名義人郵便番号 is '';</v>
      </c>
    </row>
    <row r="66" spans="1:22" ht="12" customHeight="1">
      <c r="A66" s="40" t="s">
        <v>2333</v>
      </c>
      <c r="B66" s="36" t="s">
        <v>3408</v>
      </c>
      <c r="C66" s="37"/>
      <c r="D66" s="98" t="s">
        <v>569</v>
      </c>
      <c r="E66" s="38" t="s">
        <v>1942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8</v>
      </c>
      <c r="V66" s="1" t="str">
        <f t="shared" ref="V66" si="101">"comment on column "&amp;$A$2&amp;"."&amp;A66&amp;" is '"&amp;B66&amp;"';"</f>
        <v>comment on column dbo.order_受注情報.名義人住所漢字１ is '';</v>
      </c>
    </row>
    <row r="67" spans="1:22" ht="12" customHeight="1">
      <c r="A67" s="40" t="s">
        <v>2334</v>
      </c>
      <c r="B67" s="36" t="s">
        <v>3408</v>
      </c>
      <c r="C67" s="37"/>
      <c r="D67" s="98" t="s">
        <v>569</v>
      </c>
      <c r="E67" s="38" t="s">
        <v>1942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8</v>
      </c>
      <c r="V67" s="1" t="str">
        <f t="shared" ref="V67" si="103">"comment on column "&amp;$A$2&amp;"."&amp;A67&amp;" is '"&amp;B67&amp;"';"</f>
        <v>comment on column dbo.order_受注情報.名義人住所漢字２ is '';</v>
      </c>
    </row>
    <row r="68" spans="1:22" ht="12" customHeight="1">
      <c r="A68" s="40" t="s">
        <v>2335</v>
      </c>
      <c r="B68" s="36" t="s">
        <v>3408</v>
      </c>
      <c r="C68" s="37"/>
      <c r="D68" s="98" t="s">
        <v>569</v>
      </c>
      <c r="E68" s="38" t="s">
        <v>1942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8</v>
      </c>
      <c r="V68" s="1" t="str">
        <f t="shared" ref="V68" si="105">"comment on column "&amp;$A$2&amp;"."&amp;A68&amp;" is '"&amp;B68&amp;"';"</f>
        <v>comment on column dbo.order_受注情報.名義人住所漢字３ is '';</v>
      </c>
    </row>
    <row r="69" spans="1:22" ht="12" customHeight="1">
      <c r="A69" s="40" t="s">
        <v>2336</v>
      </c>
      <c r="B69" s="36" t="s">
        <v>3408</v>
      </c>
      <c r="C69" s="37"/>
      <c r="D69" s="98" t="s">
        <v>569</v>
      </c>
      <c r="E69" s="38" t="s">
        <v>1942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7</v>
      </c>
      <c r="V69" s="1" t="str">
        <f t="shared" ref="V69" si="107">"comment on column "&amp;$A$2&amp;"."&amp;A69&amp;" is '"&amp;B69&amp;"';"</f>
        <v>comment on column dbo.order_受注情報.名義人住所漢字 is '';</v>
      </c>
    </row>
    <row r="70" spans="1:22" ht="12" customHeight="1">
      <c r="A70" s="40" t="s">
        <v>2337</v>
      </c>
      <c r="B70" s="36" t="s">
        <v>3408</v>
      </c>
      <c r="C70" s="37"/>
      <c r="D70" s="98" t="s">
        <v>569</v>
      </c>
      <c r="E70" s="38">
        <v>32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7</v>
      </c>
      <c r="V70" s="1" t="str">
        <f t="shared" ref="V70" si="109">"comment on column "&amp;$A$2&amp;"."&amp;A70&amp;" is '"&amp;B70&amp;"';"</f>
        <v>comment on column dbo.order_受注情報.名義人性別区分 is '';</v>
      </c>
    </row>
    <row r="71" spans="1:22" ht="12" customHeight="1">
      <c r="A71" s="40" t="s">
        <v>2338</v>
      </c>
      <c r="B71" s="36" t="s">
        <v>3408</v>
      </c>
      <c r="C71" s="37"/>
      <c r="D71" s="98" t="s">
        <v>569</v>
      </c>
      <c r="E71" s="38">
        <v>32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7</v>
      </c>
      <c r="V71" s="1" t="str">
        <f t="shared" ref="V71" si="111">"comment on column "&amp;$A$2&amp;"."&amp;A71&amp;" is '"&amp;B71&amp;"';"</f>
        <v>comment on column dbo.order_受注情報.名義人生年月日 is '';</v>
      </c>
    </row>
    <row r="72" spans="1:22" ht="12" customHeight="1">
      <c r="A72" s="40" t="s">
        <v>2339</v>
      </c>
      <c r="B72" s="36" t="s">
        <v>3408</v>
      </c>
      <c r="C72" s="37"/>
      <c r="D72" s="98" t="s">
        <v>569</v>
      </c>
      <c r="E72" s="38">
        <v>500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9</v>
      </c>
      <c r="V72" s="1" t="str">
        <f t="shared" ref="V72" si="113">"comment on column "&amp;$A$2&amp;"."&amp;A72&amp;" is '"&amp;B72&amp;"';"</f>
        <v>comment on column dbo.order_受注情報.名義人勤務先名漢字 is '';</v>
      </c>
    </row>
    <row r="73" spans="1:22" ht="12" customHeight="1">
      <c r="A73" s="40" t="s">
        <v>2340</v>
      </c>
      <c r="B73" s="36" t="s">
        <v>3408</v>
      </c>
      <c r="C73" s="37"/>
      <c r="D73" s="98" t="s">
        <v>569</v>
      </c>
      <c r="E73" s="38">
        <v>500</v>
      </c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9</v>
      </c>
      <c r="V73" s="1" t="str">
        <f t="shared" ref="V73" si="115">"comment on column "&amp;$A$2&amp;"."&amp;A73&amp;" is '"&amp;B73&amp;"';"</f>
        <v>comment on column dbo.order_受注情報.名義人勤務先名カナ is '';</v>
      </c>
    </row>
    <row r="74" spans="1:22" ht="12" customHeight="1">
      <c r="A74" s="40" t="s">
        <v>2341</v>
      </c>
      <c r="B74" s="36" t="s">
        <v>3408</v>
      </c>
      <c r="C74" s="37"/>
      <c r="D74" s="98" t="s">
        <v>569</v>
      </c>
      <c r="E74" s="38">
        <v>100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dbo.order_受注情報.名義人Ｅメールアドレス is '';</v>
      </c>
    </row>
    <row r="75" spans="1:22" ht="12" customHeight="1">
      <c r="A75" s="40" t="s">
        <v>2342</v>
      </c>
      <c r="B75" s="36" t="s">
        <v>3408</v>
      </c>
      <c r="C75" s="37"/>
      <c r="D75" s="98" t="s">
        <v>569</v>
      </c>
      <c r="E75" s="38">
        <v>32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9</v>
      </c>
      <c r="V75" s="1" t="str">
        <f t="shared" ref="V75" si="119">"comment on column "&amp;$A$2&amp;"."&amp;A75&amp;" is '"&amp;B75&amp;"';"</f>
        <v>comment on column dbo.order_受注情報.名義人性別区分名称 is '';</v>
      </c>
    </row>
    <row r="76" spans="1:22" ht="12" customHeight="1">
      <c r="A76" s="40" t="s">
        <v>2343</v>
      </c>
      <c r="B76" s="36" t="s">
        <v>3408</v>
      </c>
      <c r="C76" s="37"/>
      <c r="D76" s="98" t="s">
        <v>569</v>
      </c>
      <c r="E76" s="38" t="s">
        <v>1942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8</v>
      </c>
      <c r="V76" s="1" t="str">
        <f t="shared" ref="V76" si="121">"comment on column "&amp;$A$2&amp;"."&amp;A76&amp;" is '"&amp;B76&amp;"';"</f>
        <v>comment on column dbo.order_受注情報.名義人住所カナ１ is '';</v>
      </c>
    </row>
    <row r="77" spans="1:22" ht="12" customHeight="1">
      <c r="A77" s="40" t="s">
        <v>2344</v>
      </c>
      <c r="B77" s="36" t="s">
        <v>3408</v>
      </c>
      <c r="C77" s="37"/>
      <c r="D77" s="98" t="s">
        <v>569</v>
      </c>
      <c r="E77" s="38" t="s">
        <v>1942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8</v>
      </c>
      <c r="V77" s="1" t="str">
        <f t="shared" ref="V77" si="123">"comment on column "&amp;$A$2&amp;"."&amp;A77&amp;" is '"&amp;B77&amp;"';"</f>
        <v>comment on column dbo.order_受注情報.名義人住所カナ２ is '';</v>
      </c>
    </row>
    <row r="78" spans="1:22" ht="12" customHeight="1">
      <c r="A78" s="40" t="s">
        <v>2345</v>
      </c>
      <c r="B78" s="36" t="s">
        <v>3408</v>
      </c>
      <c r="C78" s="37"/>
      <c r="D78" s="98" t="s">
        <v>569</v>
      </c>
      <c r="E78" s="38" t="s">
        <v>1942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8</v>
      </c>
      <c r="V78" s="1" t="str">
        <f t="shared" ref="V78" si="125">"comment on column "&amp;$A$2&amp;"."&amp;A78&amp;" is '"&amp;B78&amp;"';"</f>
        <v>comment on column dbo.order_受注情報.名義人住所カナ３ is '';</v>
      </c>
    </row>
    <row r="79" spans="1:22" ht="12" customHeight="1">
      <c r="A79" s="40" t="s">
        <v>2346</v>
      </c>
      <c r="B79" s="36" t="s">
        <v>3408</v>
      </c>
      <c r="C79" s="37"/>
      <c r="D79" s="98" t="s">
        <v>569</v>
      </c>
      <c r="E79" s="38">
        <v>100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5</v>
      </c>
      <c r="V79" s="1" t="str">
        <f t="shared" ref="V79" si="127">"comment on column "&amp;$A$2&amp;"."&amp;A79&amp;" is '"&amp;B79&amp;"';"</f>
        <v>comment on column dbo.order_受注情報.下取車名称 is '';</v>
      </c>
    </row>
    <row r="80" spans="1:22" ht="12" customHeight="1">
      <c r="A80" s="40" t="s">
        <v>2347</v>
      </c>
      <c r="B80" s="36" t="s">
        <v>3408</v>
      </c>
      <c r="C80" s="37"/>
      <c r="D80" s="98" t="s">
        <v>569</v>
      </c>
      <c r="E80" s="38">
        <v>32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7</v>
      </c>
      <c r="V80" s="1" t="str">
        <f t="shared" ref="V80" si="129">"comment on column "&amp;$A$2&amp;"."&amp;A80&amp;" is '"&amp;B80&amp;"';"</f>
        <v>comment on column dbo.order_受注情報.下取車名コード is '';</v>
      </c>
    </row>
    <row r="81" spans="1:22" ht="12" customHeight="1">
      <c r="A81" s="40" t="s">
        <v>2348</v>
      </c>
      <c r="B81" s="36" t="s">
        <v>3408</v>
      </c>
      <c r="C81" s="37"/>
      <c r="D81" s="98" t="s">
        <v>569</v>
      </c>
      <c r="E81" s="38">
        <v>32</v>
      </c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7</v>
      </c>
      <c r="V81" s="1" t="str">
        <f t="shared" ref="V81" si="131">"comment on column "&amp;$A$2&amp;"."&amp;A81&amp;" is '"&amp;B81&amp;"';"</f>
        <v>comment on column dbo.order_受注情報.初年度登録年月 is '';</v>
      </c>
    </row>
    <row r="82" spans="1:22" ht="12" customHeight="1">
      <c r="A82" s="40" t="s">
        <v>2349</v>
      </c>
      <c r="B82" s="36" t="s">
        <v>3408</v>
      </c>
      <c r="C82" s="37"/>
      <c r="D82" s="98" t="s">
        <v>569</v>
      </c>
      <c r="E82" s="38">
        <v>32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7</v>
      </c>
      <c r="V82" s="1" t="str">
        <f t="shared" ref="V82" si="133">"comment on column "&amp;$A$2&amp;"."&amp;A82&amp;" is '"&amp;B82&amp;"';"</f>
        <v>comment on column dbo.order_受注情報.車検満了年月日 is '';</v>
      </c>
    </row>
    <row r="83" spans="1:22" ht="12" customHeight="1">
      <c r="A83" s="40" t="s">
        <v>2350</v>
      </c>
      <c r="B83" s="36" t="s">
        <v>3408</v>
      </c>
      <c r="C83" s="37"/>
      <c r="D83" s="98" t="s">
        <v>2045</v>
      </c>
      <c r="E83" s="38"/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5</v>
      </c>
      <c r="V83" s="1" t="str">
        <f t="shared" ref="V83" si="135">"comment on column "&amp;$A$2&amp;"."&amp;A83&amp;" is '"&amp;B83&amp;"';"</f>
        <v>comment on column dbo.order_受注情報.下取決済額 is '';</v>
      </c>
    </row>
    <row r="84" spans="1:22" ht="12" customHeight="1">
      <c r="A84" s="40" t="s">
        <v>2351</v>
      </c>
      <c r="B84" s="36" t="s">
        <v>3408</v>
      </c>
      <c r="C84" s="37"/>
      <c r="D84" s="98" t="s">
        <v>2045</v>
      </c>
      <c r="E84" s="38"/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4</v>
      </c>
      <c r="V84" s="1" t="str">
        <f t="shared" ref="V84" si="137">"comment on column "&amp;$A$2&amp;"."&amp;A84&amp;" is '"&amp;B84&amp;"';"</f>
        <v>comment on column dbo.order_受注情報.走行キロ is '';</v>
      </c>
    </row>
    <row r="85" spans="1:22" ht="12" customHeight="1">
      <c r="A85" s="40" t="s">
        <v>2352</v>
      </c>
      <c r="B85" s="36" t="s">
        <v>3408</v>
      </c>
      <c r="C85" s="37"/>
      <c r="D85" s="98" t="s">
        <v>569</v>
      </c>
      <c r="E85" s="38">
        <v>100</v>
      </c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4</v>
      </c>
      <c r="V85" s="1" t="str">
        <f t="shared" ref="V85" si="139">"comment on column "&amp;$A$2&amp;"."&amp;A85&amp;" is '"&amp;B85&amp;"';"</f>
        <v>comment on column dbo.order_受注情報.フル型式 is '';</v>
      </c>
    </row>
    <row r="86" spans="1:22" ht="12" customHeight="1">
      <c r="A86" s="40" t="s">
        <v>2353</v>
      </c>
      <c r="B86" s="36" t="s">
        <v>3408</v>
      </c>
      <c r="C86" s="37"/>
      <c r="D86" s="98" t="s">
        <v>569</v>
      </c>
      <c r="E86" s="38">
        <v>32</v>
      </c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5</v>
      </c>
      <c r="V86" s="1" t="str">
        <f t="shared" ref="V86" si="141">"comment on column "&amp;$A$2&amp;"."&amp;A86&amp;" is '"&amp;B86&amp;"';"</f>
        <v>comment on column dbo.order_受注情報.下取取消日 is '';</v>
      </c>
    </row>
    <row r="87" spans="1:22" ht="12" customHeight="1">
      <c r="A87" s="40" t="s">
        <v>2354</v>
      </c>
      <c r="B87" s="36" t="s">
        <v>3408</v>
      </c>
      <c r="C87" s="37"/>
      <c r="D87" s="98" t="s">
        <v>569</v>
      </c>
      <c r="E87" s="38">
        <v>500</v>
      </c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5</v>
      </c>
      <c r="V87" s="1" t="str">
        <f t="shared" ref="V87" si="143">"comment on column "&amp;$A$2&amp;"."&amp;A87&amp;" is '"&amp;B87&amp;"';"</f>
        <v>comment on column dbo.order_受注情報.受注形態２ is '';</v>
      </c>
    </row>
    <row r="88" spans="1:22" ht="12" customHeight="1">
      <c r="A88" s="40" t="s">
        <v>2355</v>
      </c>
      <c r="B88" s="36" t="s">
        <v>3408</v>
      </c>
      <c r="C88" s="37"/>
      <c r="D88" s="98" t="s">
        <v>569</v>
      </c>
      <c r="E88" s="38">
        <v>500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5</v>
      </c>
      <c r="V88" s="1" t="str">
        <f t="shared" ref="V88" si="145">"comment on column "&amp;$A$2&amp;"."&amp;A88&amp;" is '"&amp;B88&amp;"';"</f>
        <v>comment on column dbo.order_受注情報.受注形態５ is '';</v>
      </c>
    </row>
    <row r="89" spans="1:22" ht="12" customHeight="1">
      <c r="A89" s="40" t="s">
        <v>2356</v>
      </c>
      <c r="B89" s="36" t="s">
        <v>3408</v>
      </c>
      <c r="C89" s="37"/>
      <c r="D89" s="98" t="s">
        <v>569</v>
      </c>
      <c r="E89" s="38">
        <v>32</v>
      </c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6</v>
      </c>
      <c r="V89" s="1" t="str">
        <f t="shared" ref="V89" si="147">"comment on column "&amp;$A$2&amp;"."&amp;A89&amp;" is '"&amp;B89&amp;"';"</f>
        <v>comment on column dbo.order_受注情報.紹介者コード is '';</v>
      </c>
    </row>
    <row r="90" spans="1:22" ht="12" customHeight="1">
      <c r="A90" s="40" t="s">
        <v>2357</v>
      </c>
      <c r="B90" s="36" t="s">
        <v>3408</v>
      </c>
      <c r="C90" s="37"/>
      <c r="D90" s="98" t="s">
        <v>569</v>
      </c>
      <c r="E90" s="38">
        <v>500</v>
      </c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6</v>
      </c>
      <c r="V90" s="1" t="str">
        <f t="shared" ref="V90" si="149">"comment on column "&amp;$A$2&amp;"."&amp;A90&amp;" is '"&amp;B90&amp;"';"</f>
        <v>comment on column dbo.order_受注情報.紹介者名カナ is '';</v>
      </c>
    </row>
    <row r="91" spans="1:22" ht="12" customHeight="1">
      <c r="A91" s="40" t="s">
        <v>2358</v>
      </c>
      <c r="B91" s="36" t="s">
        <v>3408</v>
      </c>
      <c r="C91" s="37"/>
      <c r="D91" s="98" t="s">
        <v>569</v>
      </c>
      <c r="E91" s="38">
        <v>500</v>
      </c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6</v>
      </c>
      <c r="V91" s="1" t="str">
        <f t="shared" ref="V91" si="151">"comment on column "&amp;$A$2&amp;"."&amp;A91&amp;" is '"&amp;B91&amp;"';"</f>
        <v>comment on column dbo.order_受注情報.紹介者名漢字 is '';</v>
      </c>
    </row>
    <row r="92" spans="1:22" ht="12" customHeight="1">
      <c r="A92" s="40" t="s">
        <v>2359</v>
      </c>
      <c r="B92" s="36" t="s">
        <v>3408</v>
      </c>
      <c r="C92" s="37"/>
      <c r="D92" s="98" t="s">
        <v>569</v>
      </c>
      <c r="E92" s="38">
        <v>32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5</v>
      </c>
      <c r="V92" s="1" t="str">
        <f t="shared" ref="V92" si="153">"comment on column "&amp;$A$2&amp;"."&amp;A92&amp;" is '"&amp;B92&amp;"';"</f>
        <v>comment on column dbo.order_受注情報.紹介者区分 is '';</v>
      </c>
    </row>
    <row r="93" spans="1:22" ht="12" customHeight="1">
      <c r="A93" s="40" t="s">
        <v>2360</v>
      </c>
      <c r="B93" s="36" t="s">
        <v>3408</v>
      </c>
      <c r="C93" s="37"/>
      <c r="D93" s="98" t="s">
        <v>569</v>
      </c>
      <c r="E93" s="38">
        <v>32</v>
      </c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3</v>
      </c>
      <c r="V93" s="1" t="str">
        <f t="shared" ref="V93" si="155">"comment on column "&amp;$A$2&amp;"."&amp;A93&amp;" is '"&amp;B93&amp;"';"</f>
        <v>comment on column dbo.order_受注情報.紹介料 is '';</v>
      </c>
    </row>
    <row r="94" spans="1:22" ht="12" customHeight="1">
      <c r="A94" s="40" t="s">
        <v>2361</v>
      </c>
      <c r="B94" s="36" t="s">
        <v>3408</v>
      </c>
      <c r="C94" s="37"/>
      <c r="D94" s="98" t="s">
        <v>569</v>
      </c>
      <c r="E94" s="38">
        <v>32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5</v>
      </c>
      <c r="V94" s="1" t="str">
        <f t="shared" ref="V94" si="157">"comment on column "&amp;$A$2&amp;"."&amp;A94&amp;" is '"&amp;B94&amp;"';"</f>
        <v>comment on column dbo.order_受注情報.紹介取消日 is '';</v>
      </c>
    </row>
    <row r="95" spans="1:22" ht="12" customHeight="1">
      <c r="A95" s="40" t="s">
        <v>2282</v>
      </c>
      <c r="B95" s="36" t="s">
        <v>3408</v>
      </c>
      <c r="C95" s="37"/>
      <c r="D95" s="98" t="s">
        <v>387</v>
      </c>
      <c r="E95" s="38"/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3</v>
      </c>
      <c r="V95" s="1" t="str">
        <f t="shared" ref="V95" si="159">"comment on column "&amp;$A$2&amp;"."&amp;A95&amp;" is '"&amp;B95&amp;"';"</f>
        <v>comment on column dbo.order_受注情報.仕入日 is '';</v>
      </c>
    </row>
    <row r="96" spans="1:22" ht="12" customHeight="1">
      <c r="A96" s="40" t="s">
        <v>2247</v>
      </c>
      <c r="B96" s="36" t="s">
        <v>3408</v>
      </c>
      <c r="C96" s="37"/>
      <c r="D96" s="98" t="s">
        <v>569</v>
      </c>
      <c r="E96" s="38">
        <v>1</v>
      </c>
      <c r="F96" s="57"/>
      <c r="G96" s="59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4</v>
      </c>
      <c r="V96" s="1" t="str">
        <f t="shared" ref="V96" si="161">"comment on column "&amp;$A$2&amp;"."&amp;A96&amp;" is '"&amp;B96&amp;"';"</f>
        <v>comment on column dbo.order_受注情報.新U区分 is '';</v>
      </c>
    </row>
    <row r="97" spans="1:22" ht="12">
      <c r="A97" s="35"/>
      <c r="B97" s="36"/>
      <c r="C97" s="39"/>
      <c r="D97" s="98"/>
      <c r="E97" s="38"/>
      <c r="F97" s="57"/>
      <c r="G97" s="38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si="0"/>
        <v>0</v>
      </c>
      <c r="V97" s="1" t="str">
        <f t="shared" si="1"/>
        <v>comment on column dbo.order_受注情報. is '';</v>
      </c>
    </row>
    <row r="98" spans="1:22" ht="12.6" thickBot="1">
      <c r="A98" s="48"/>
      <c r="B98" s="49"/>
      <c r="C98" s="50"/>
      <c r="D98" s="97"/>
      <c r="E98" s="51"/>
      <c r="F98" s="20"/>
      <c r="G98" s="51"/>
      <c r="H98" s="51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200"/>
      <c r="T98" s="201"/>
      <c r="U98" s="1">
        <f t="shared" si="0"/>
        <v>0</v>
      </c>
      <c r="V98" s="1" t="str">
        <f t="shared" si="1"/>
        <v>comment on column dbo.order_受注情報. is '';</v>
      </c>
    </row>
  </sheetData>
  <dataConsolidate link="1"/>
  <mergeCells count="113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O5:O6"/>
    <mergeCell ref="P5:P6"/>
    <mergeCell ref="Q5:Q6"/>
    <mergeCell ref="R5:R6"/>
    <mergeCell ref="S5:T6"/>
    <mergeCell ref="S7:T7"/>
    <mergeCell ref="I5:I6"/>
    <mergeCell ref="J5:J6"/>
    <mergeCell ref="K5:K6"/>
    <mergeCell ref="L5:L6"/>
    <mergeCell ref="M5:M6"/>
    <mergeCell ref="N5:N6"/>
    <mergeCell ref="S97:T97"/>
    <mergeCell ref="S76:T76"/>
    <mergeCell ref="S75:T75"/>
    <mergeCell ref="S74:T74"/>
    <mergeCell ref="S85:T85"/>
    <mergeCell ref="S84:T84"/>
    <mergeCell ref="S83:T83"/>
    <mergeCell ref="S82:T82"/>
    <mergeCell ref="S81:T81"/>
    <mergeCell ref="S80:T80"/>
    <mergeCell ref="S67:T67"/>
    <mergeCell ref="S66:T66"/>
    <mergeCell ref="S65:T65"/>
    <mergeCell ref="S64:T64"/>
    <mergeCell ref="S63:T63"/>
    <mergeCell ref="S62:T62"/>
    <mergeCell ref="S98:T98"/>
    <mergeCell ref="S96:T96"/>
    <mergeCell ref="S95:T95"/>
    <mergeCell ref="S94:T94"/>
    <mergeCell ref="S93:T93"/>
    <mergeCell ref="S92:T92"/>
    <mergeCell ref="S8:T8"/>
    <mergeCell ref="S9:T9"/>
    <mergeCell ref="S10:T10"/>
    <mergeCell ref="S11:T11"/>
    <mergeCell ref="S12:T12"/>
    <mergeCell ref="S13:T13"/>
    <mergeCell ref="S91:T91"/>
    <mergeCell ref="S90:T90"/>
    <mergeCell ref="S89:T89"/>
    <mergeCell ref="S88:T88"/>
    <mergeCell ref="S87:T87"/>
    <mergeCell ref="S86:T86"/>
    <mergeCell ref="S14:T14"/>
    <mergeCell ref="S15:T15"/>
    <mergeCell ref="S16:T16"/>
    <mergeCell ref="S79:T79"/>
    <mergeCell ref="S78:T78"/>
    <mergeCell ref="S77:T77"/>
    <mergeCell ref="S73:T73"/>
    <mergeCell ref="S72:T72"/>
    <mergeCell ref="S71:T71"/>
    <mergeCell ref="S70:T70"/>
    <mergeCell ref="S69:T69"/>
    <mergeCell ref="S68:T68"/>
    <mergeCell ref="S55:T55"/>
    <mergeCell ref="S54:T54"/>
    <mergeCell ref="S53:T53"/>
    <mergeCell ref="S52:T52"/>
    <mergeCell ref="S51:T51"/>
    <mergeCell ref="S50:T50"/>
    <mergeCell ref="S61:T61"/>
    <mergeCell ref="S60:T60"/>
    <mergeCell ref="S59:T59"/>
    <mergeCell ref="S58:T58"/>
    <mergeCell ref="S57:T57"/>
    <mergeCell ref="S56:T56"/>
    <mergeCell ref="S43:T43"/>
    <mergeCell ref="S42:T42"/>
    <mergeCell ref="S41:T41"/>
    <mergeCell ref="S40:T40"/>
    <mergeCell ref="S39:T39"/>
    <mergeCell ref="S38:T38"/>
    <mergeCell ref="S49:T49"/>
    <mergeCell ref="S48:T48"/>
    <mergeCell ref="S47:T47"/>
    <mergeCell ref="S46:T46"/>
    <mergeCell ref="S45:T45"/>
    <mergeCell ref="S44:T44"/>
    <mergeCell ref="S31:T31"/>
    <mergeCell ref="S30:T30"/>
    <mergeCell ref="S29:T29"/>
    <mergeCell ref="S28:T28"/>
    <mergeCell ref="S27:T27"/>
    <mergeCell ref="S26:T26"/>
    <mergeCell ref="S37:T37"/>
    <mergeCell ref="S36:T36"/>
    <mergeCell ref="S35:T35"/>
    <mergeCell ref="S34:T34"/>
    <mergeCell ref="S33:T33"/>
    <mergeCell ref="S32:T32"/>
    <mergeCell ref="S19:T19"/>
    <mergeCell ref="S18:T18"/>
    <mergeCell ref="S17:T17"/>
    <mergeCell ref="S25:T25"/>
    <mergeCell ref="S24:T24"/>
    <mergeCell ref="S23:T23"/>
    <mergeCell ref="S22:T22"/>
    <mergeCell ref="S21:T21"/>
    <mergeCell ref="S20:T20"/>
  </mergeCells>
  <phoneticPr fontId="3"/>
  <conditionalFormatting sqref="I4">
    <cfRule type="expression" dxfId="148" priority="1">
      <formula>COUNTA($I$4)&lt;1</formula>
    </cfRule>
  </conditionalFormatting>
  <dataValidations count="5">
    <dataValidation showDropDown="1" showInputMessage="1" showErrorMessage="1" error="その値は入力できません" sqref="C7:C98" xr:uid="{DB6918CE-58F5-452A-9B5C-2ECBAD7B73A7}"/>
    <dataValidation type="list" allowBlank="1" showInputMessage="1" showErrorMessage="1" sqref="D7:D1048576" xr:uid="{628B1651-22A1-49E1-B6AD-85AEDD34ED8A}">
      <formula1>"CHAR,VARCHAR,VARCHAR2,LONG,NUMBER,DATE,TIMESTAMP"</formula1>
    </dataValidation>
    <dataValidation type="whole" allowBlank="1" showInputMessage="1" showErrorMessage="1" sqref="E7:F98 I7:R98" xr:uid="{999E9A1F-D8D0-4596-A0AC-2660F57A343B}">
      <formula1>0</formula1>
      <formula2>999999999</formula2>
    </dataValidation>
    <dataValidation type="list" allowBlank="1" showInputMessage="1" showErrorMessage="1" sqref="H7:H1048576" xr:uid="{5DED9714-FBD6-461D-8DF6-DC6E30C08438}">
      <formula1>"　,NOT NULL"</formula1>
    </dataValidation>
    <dataValidation type="list" allowBlank="1" showInputMessage="1" showErrorMessage="1" sqref="I4:R4" xr:uid="{8AF411E3-68D8-4134-80EE-FDAF27D264B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7424-94E2-4F82-A52C-593D8FE196AE}">
  <sheetPr codeName="Sheet92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79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dbo.order_店舗DB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2069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4</v>
      </c>
      <c r="V7" s="1" t="str">
        <f>"comment on column "&amp;$A$2&amp;"."&amp;A7&amp;" is '"&amp;B7&amp;"';"</f>
        <v>comment on column dbo.order_店舗DB.店舗名称 is '';</v>
      </c>
    </row>
    <row r="8" spans="1:22" ht="12" customHeight="1">
      <c r="A8" s="40" t="s">
        <v>2110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7</v>
      </c>
      <c r="V8" s="1" t="str">
        <f t="shared" ref="V8:V18" si="1">"comment on column "&amp;$A$2&amp;"."&amp;A8&amp;" is '"&amp;B8&amp;"';"</f>
        <v>comment on column dbo.order_店舗DB.fk_会社店舗 is '';</v>
      </c>
    </row>
    <row r="9" spans="1:22" ht="12" customHeight="1">
      <c r="A9" s="40"/>
      <c r="B9" s="36"/>
      <c r="C9" s="37"/>
      <c r="D9" s="98"/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0</v>
      </c>
      <c r="V9" s="1" t="str">
        <f t="shared" si="1"/>
        <v>comment on column dbo.order_店舗DB.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dbo.order_店舗DB.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dbo.order_店舗DB.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dbo.order_店舗DB.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dbo.order_店舗DB.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dbo.order_店舗DB.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dbo.order_店舗DB.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dbo.order_店舗DB.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dbo.order_店舗DB.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dbo.order_店舗DB.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47" priority="1">
      <formula>COUNTA($I$4)&lt;1</formula>
    </cfRule>
  </conditionalFormatting>
  <dataValidations count="5">
    <dataValidation showDropDown="1" showInputMessage="1" showErrorMessage="1" error="その値は入力できません" sqref="C7:C18" xr:uid="{726E9EF0-5B71-49FA-ACDC-D4E949A0EC4F}"/>
    <dataValidation type="list" allowBlank="1" showInputMessage="1" showErrorMessage="1" sqref="D7:D1048576" xr:uid="{9627CBEA-C404-453E-9F93-C51D9275C27F}">
      <formula1>"CHAR,VARCHAR,VARCHAR2,LONG,NUMBER,DATE,TIMESTAMP"</formula1>
    </dataValidation>
    <dataValidation type="whole" allowBlank="1" showInputMessage="1" showErrorMessage="1" sqref="E7:F18 I7:R18" xr:uid="{606BA1FE-2B5A-4591-A299-56996C18ECDC}">
      <formula1>0</formula1>
      <formula2>999999999</formula2>
    </dataValidation>
    <dataValidation type="list" allowBlank="1" showInputMessage="1" showErrorMessage="1" sqref="H7:H1048576" xr:uid="{7C08E7F7-D819-4D3C-A471-C156645C760C}">
      <formula1>"　,NOT NULL"</formula1>
    </dataValidation>
    <dataValidation type="list" allowBlank="1" showInputMessage="1" showErrorMessage="1" sqref="I4:R4" xr:uid="{A5062E0C-003C-4263-ACF0-65492E98F96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2876A-5EC5-43F3-B39D-6EB9932555D2}">
  <sheetPr codeName="Sheet93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80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dbo.order_新車お客様詳細情報DB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dbo.order_新車お客様詳細情報DB.会社コード is '';</v>
      </c>
    </row>
    <row r="8" spans="1:22" ht="12" customHeight="1">
      <c r="A8" s="40" t="s">
        <v>2202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4</v>
      </c>
      <c r="V8" s="1" t="str">
        <f t="shared" ref="V8:V18" si="1">"comment on column "&amp;$A$2&amp;"."&amp;A8&amp;" is '"&amp;B8&amp;"';"</f>
        <v>comment on column dbo.order_新車お客様詳細情報DB.注文ＮＯ is '';</v>
      </c>
    </row>
    <row r="9" spans="1:22" ht="12" customHeight="1">
      <c r="A9" s="40" t="s">
        <v>2249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dbo.order_新車お客様詳細情報DB.注文ＮＯ枝番 is '';</v>
      </c>
    </row>
    <row r="10" spans="1:22" ht="12" customHeight="1">
      <c r="A10" s="35" t="s">
        <v>2250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dbo.order_新車お客様詳細情報DB.ＣＲ区分 is '';</v>
      </c>
    </row>
    <row r="11" spans="1:22" ht="12" customHeight="1">
      <c r="A11" s="35" t="s">
        <v>2251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4</v>
      </c>
      <c r="V11" s="1" t="str">
        <f t="shared" si="1"/>
        <v>comment on column dbo.order_新車お客様詳細情報DB.ＤＭ区分 is '';</v>
      </c>
    </row>
    <row r="12" spans="1:22" ht="12" customHeight="1">
      <c r="A12" s="40" t="s">
        <v>2252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4</v>
      </c>
      <c r="V12" s="1" t="str">
        <f t="shared" si="1"/>
        <v>comment on column dbo.order_新車お客様詳細情報DB.業直区分 is '';</v>
      </c>
    </row>
    <row r="13" spans="1:22" ht="12" customHeight="1">
      <c r="A13" s="40" t="s">
        <v>2253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7</v>
      </c>
      <c r="V13" s="1" t="str">
        <f t="shared" si="1"/>
        <v>comment on column dbo.order_新車お客様詳細情報DB.fk_会社注文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dbo.order_新車お客様詳細情報DB.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dbo.order_新車お客様詳細情報DB.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dbo.order_新車お客様詳細情報DB.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dbo.order_新車お客様詳細情報DB.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dbo.order_新車お客様詳細情報DB.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46" priority="1">
      <formula>COUNTA($I$4)&lt;1</formula>
    </cfRule>
  </conditionalFormatting>
  <dataValidations count="5">
    <dataValidation showDropDown="1" showInputMessage="1" showErrorMessage="1" error="その値は入力できません" sqref="C7:C18" xr:uid="{652CBD5A-9C4F-44CE-BFC1-BF009FADE060}"/>
    <dataValidation type="list" allowBlank="1" showInputMessage="1" showErrorMessage="1" sqref="D7:D1048576" xr:uid="{445E2F01-27C0-418B-BF3C-208FD6A04716}">
      <formula1>"CHAR,VARCHAR,VARCHAR2,LONG,NUMBER,DATE,TIMESTAMP"</formula1>
    </dataValidation>
    <dataValidation type="whole" allowBlank="1" showInputMessage="1" showErrorMessage="1" sqref="E7:F18 I7:R18" xr:uid="{2D379EA3-3A66-4D5F-A97C-D1774CB26C42}">
      <formula1>0</formula1>
      <formula2>999999999</formula2>
    </dataValidation>
    <dataValidation type="list" allowBlank="1" showInputMessage="1" showErrorMessage="1" sqref="H7:H1048576" xr:uid="{266044C0-1747-44F5-8734-B646C7406F64}">
      <formula1>"　,NOT NULL"</formula1>
    </dataValidation>
    <dataValidation type="list" allowBlank="1" showInputMessage="1" showErrorMessage="1" sqref="I4:R4" xr:uid="{A55A2561-6DD8-47B5-87EE-D791BC3C2586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4E87B-BCC9-4AA4-8554-597CD3DE7CE0}">
  <sheetPr codeName="Sheet94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81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dbo.order_新車受注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2246</v>
      </c>
      <c r="B7" s="42" t="s">
        <v>3408</v>
      </c>
      <c r="C7" s="43"/>
      <c r="D7" s="100" t="s">
        <v>569</v>
      </c>
      <c r="E7" s="44">
        <v>32</v>
      </c>
      <c r="F7" s="45"/>
      <c r="G7" s="46"/>
      <c r="H7" s="46" t="s">
        <v>358</v>
      </c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7</v>
      </c>
      <c r="V7" s="1" t="str">
        <f>"comment on column "&amp;$A$2&amp;"."&amp;A7&amp;" is '"&amp;B7&amp;"';"</f>
        <v>comment on column dbo.order_新車受注.リクエストNO is '';</v>
      </c>
    </row>
    <row r="8" spans="1:22" ht="12" customHeight="1">
      <c r="A8" s="40" t="s">
        <v>2247</v>
      </c>
      <c r="B8" s="101" t="s">
        <v>3408</v>
      </c>
      <c r="C8" s="102"/>
      <c r="D8" s="98" t="s">
        <v>569</v>
      </c>
      <c r="E8" s="38">
        <v>1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4</v>
      </c>
      <c r="V8" s="1" t="str">
        <f t="shared" ref="V8:V18" si="1">"comment on column "&amp;$A$2&amp;"."&amp;A8&amp;" is '"&amp;B8&amp;"';"</f>
        <v>comment on column dbo.order_新車受注.新U区分 is '';</v>
      </c>
    </row>
    <row r="9" spans="1:22" ht="12" customHeight="1">
      <c r="A9" s="40" t="s">
        <v>2200</v>
      </c>
      <c r="B9" s="36" t="s">
        <v>3408</v>
      </c>
      <c r="C9" s="37"/>
      <c r="D9" s="98" t="s">
        <v>387</v>
      </c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5</v>
      </c>
      <c r="V9" s="1" t="str">
        <f t="shared" si="1"/>
        <v>comment on column dbo.order_新車受注.受注計上日 is '';</v>
      </c>
    </row>
    <row r="10" spans="1:22" ht="12" customHeight="1">
      <c r="A10" s="35" t="s">
        <v>2202</v>
      </c>
      <c r="B10" s="36" t="s">
        <v>3408</v>
      </c>
      <c r="C10" s="37"/>
      <c r="D10" s="98" t="s">
        <v>569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dbo.order_新車受注.注文ＮＯ is '';</v>
      </c>
    </row>
    <row r="11" spans="1:22" ht="12" customHeight="1">
      <c r="A11" s="35" t="s">
        <v>2088</v>
      </c>
      <c r="B11" s="36" t="s">
        <v>3408</v>
      </c>
      <c r="C11" s="39"/>
      <c r="D11" s="98" t="s">
        <v>569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dbo.order_新車受注.お客様コード is '';</v>
      </c>
    </row>
    <row r="12" spans="1:22" ht="12" customHeight="1">
      <c r="A12" s="40" t="s">
        <v>2203</v>
      </c>
      <c r="B12" s="41"/>
      <c r="C12" s="39"/>
      <c r="D12" s="98" t="s">
        <v>569</v>
      </c>
      <c r="E12" s="38">
        <v>1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4</v>
      </c>
      <c r="V12" s="1" t="str">
        <f t="shared" si="1"/>
        <v>comment on column dbo.order_新車受注.新車受注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dbo.order_新車受注.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dbo.order_新車受注.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dbo.order_新車受注.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dbo.order_新車受注.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dbo.order_新車受注.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dbo.order_新車受注.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45" priority="1">
      <formula>COUNTA($I$4)&lt;1</formula>
    </cfRule>
  </conditionalFormatting>
  <dataValidations count="5">
    <dataValidation showDropDown="1" showInputMessage="1" showErrorMessage="1" error="その値は入力できません" sqref="C7:C18" xr:uid="{B4EE7733-DB12-4073-A7FA-E256C1948F4A}"/>
    <dataValidation type="list" allowBlank="1" showInputMessage="1" showErrorMessage="1" sqref="D7:D1048576" xr:uid="{DE147FF5-076E-4BD9-BCA2-157D637E99E3}">
      <formula1>"CHAR,VARCHAR,VARCHAR2,LONG,NUMBER,DATE,TIMESTAMP"</formula1>
    </dataValidation>
    <dataValidation type="whole" allowBlank="1" showInputMessage="1" showErrorMessage="1" sqref="E7:F18 I7:R18" xr:uid="{F6A719DC-8645-4CEF-BE5F-CE05FDB4BEE8}">
      <formula1>0</formula1>
      <formula2>999999999</formula2>
    </dataValidation>
    <dataValidation type="list" allowBlank="1" showInputMessage="1" showErrorMessage="1" sqref="H7:H1048576" xr:uid="{9F54321C-466A-4639-90E5-DCCE9E4EE84E}">
      <formula1>"　,NOT NULL"</formula1>
    </dataValidation>
    <dataValidation type="list" allowBlank="1" showInputMessage="1" showErrorMessage="1" sqref="I4:R4" xr:uid="{4236E49C-0B89-4E8D-8D83-0B3C6AA5496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9C868-DB30-4901-B560-F2B1380753EE}">
  <sheetPr codeName="Sheet95">
    <pageSetUpPr fitToPage="1"/>
  </sheetPr>
  <dimension ref="A1:V3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82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dbo.order_新車受注基本DB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dbo.order_新車受注基本DB.会社コード is '';</v>
      </c>
    </row>
    <row r="8" spans="1:22" ht="12" customHeight="1">
      <c r="A8" s="40" t="s">
        <v>2202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3" si="0">LEN(A8)</f>
        <v>4</v>
      </c>
      <c r="V8" s="1" t="str">
        <f t="shared" ref="V8:V33" si="1">"comment on column "&amp;$A$2&amp;"."&amp;A8&amp;" is '"&amp;B8&amp;"';"</f>
        <v>comment on column dbo.order_新車受注基本DB.注文ＮＯ is '';</v>
      </c>
    </row>
    <row r="9" spans="1:22" ht="12" customHeight="1">
      <c r="A9" s="40" t="s">
        <v>2249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dbo.order_新車受注基本DB.注文ＮＯ枝番 is '';</v>
      </c>
    </row>
    <row r="10" spans="1:22" ht="12" customHeight="1">
      <c r="A10" s="35" t="s">
        <v>2076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6</v>
      </c>
      <c r="V10" s="1" t="str">
        <f t="shared" si="1"/>
        <v>comment on column dbo.order_新車受注基本DB.ゾーンコード is '';</v>
      </c>
    </row>
    <row r="11" spans="1:22" ht="12" customHeight="1">
      <c r="A11" s="35" t="s">
        <v>2068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5</v>
      </c>
      <c r="V11" s="1" t="str">
        <f t="shared" si="1"/>
        <v>comment on column dbo.order_新車受注基本DB.店舗コード is '';</v>
      </c>
    </row>
    <row r="12" spans="1:22" ht="12" customHeight="1">
      <c r="A12" s="40" t="s">
        <v>2256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dbo.order_新車受注基本DB.販売スタッフコード is '';</v>
      </c>
    </row>
    <row r="13" spans="1:22" ht="12" customHeight="1">
      <c r="A13" s="40" t="s">
        <v>2291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5</v>
      </c>
      <c r="V13" s="1" t="str">
        <f t="shared" si="1"/>
        <v>comment on column dbo.order_新車受注基本DB.販売店型式 is '';</v>
      </c>
    </row>
    <row r="14" spans="1:22" ht="12" customHeight="1">
      <c r="A14" s="40" t="s">
        <v>2366</v>
      </c>
      <c r="B14" s="36" t="s">
        <v>3408</v>
      </c>
      <c r="C14" s="37"/>
      <c r="D14" s="98" t="s">
        <v>2058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4</v>
      </c>
      <c r="V14" s="1" t="str">
        <f t="shared" si="1"/>
        <v>comment on column dbo.order_新車受注基本DB.新旧世代 is '';</v>
      </c>
    </row>
    <row r="15" spans="1:22" ht="12" customHeight="1">
      <c r="A15" s="40" t="s">
        <v>2367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3</v>
      </c>
      <c r="V15" s="1" t="str">
        <f t="shared" si="1"/>
        <v>comment on column dbo.order_新車受注基本DB.外鈑色 is '';</v>
      </c>
    </row>
    <row r="16" spans="1:22" ht="12" customHeight="1">
      <c r="A16" s="40" t="s">
        <v>2300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4</v>
      </c>
      <c r="V16" s="1" t="str">
        <f t="shared" si="1"/>
        <v>comment on column dbo.order_新車受注基本DB.払出区分 is '';</v>
      </c>
    </row>
    <row r="17" spans="1:22" ht="12" customHeight="1">
      <c r="A17" s="40" t="s">
        <v>2258</v>
      </c>
      <c r="B17" s="36" t="s">
        <v>3408</v>
      </c>
      <c r="C17" s="37"/>
      <c r="D17" s="98" t="s">
        <v>569</v>
      </c>
      <c r="E17" s="38" t="s">
        <v>1942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6</v>
      </c>
      <c r="V17" s="1" t="str">
        <f t="shared" ref="V17" si="3">"comment on column "&amp;$A$2&amp;"."&amp;A17&amp;" is '"&amp;B17&amp;"';"</f>
        <v>comment on column dbo.order_新車受注基本DB.買主名漢字１ is '';</v>
      </c>
    </row>
    <row r="18" spans="1:22" ht="12" customHeight="1">
      <c r="A18" s="40" t="s">
        <v>2259</v>
      </c>
      <c r="B18" s="36" t="s">
        <v>3408</v>
      </c>
      <c r="C18" s="37"/>
      <c r="D18" s="98" t="s">
        <v>569</v>
      </c>
      <c r="E18" s="38" t="s">
        <v>1942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6</v>
      </c>
      <c r="V18" s="1" t="str">
        <f t="shared" ref="V18" si="5">"comment on column "&amp;$A$2&amp;"."&amp;A18&amp;" is '"&amp;B18&amp;"';"</f>
        <v>comment on column dbo.order_新車受注基本DB.買主名漢字２ is '';</v>
      </c>
    </row>
    <row r="19" spans="1:22" ht="12" customHeight="1">
      <c r="A19" s="40" t="s">
        <v>2260</v>
      </c>
      <c r="B19" s="36" t="s">
        <v>3408</v>
      </c>
      <c r="C19" s="37"/>
      <c r="D19" s="98" t="s">
        <v>569</v>
      </c>
      <c r="E19" s="38" t="s">
        <v>1942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7</v>
      </c>
      <c r="V19" s="1" t="str">
        <f t="shared" ref="V19" si="7">"comment on column "&amp;$A$2&amp;"."&amp;A19&amp;" is '"&amp;B19&amp;"';"</f>
        <v>comment on column dbo.order_新車受注基本DB.名義人名漢字１ is '';</v>
      </c>
    </row>
    <row r="20" spans="1:22" ht="12" customHeight="1">
      <c r="A20" s="40" t="s">
        <v>2261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7</v>
      </c>
      <c r="V20" s="1" t="str">
        <f t="shared" ref="V20" si="9">"comment on column "&amp;$A$2&amp;"."&amp;A20&amp;" is '"&amp;B20&amp;"';"</f>
        <v>comment on column dbo.order_新車受注基本DB.名義人名漢字２ is '';</v>
      </c>
    </row>
    <row r="21" spans="1:22" ht="12" customHeight="1">
      <c r="A21" s="40" t="s">
        <v>2262</v>
      </c>
      <c r="B21" s="36" t="s">
        <v>3408</v>
      </c>
      <c r="C21" s="37"/>
      <c r="D21" s="98" t="s">
        <v>569</v>
      </c>
      <c r="E21" s="38" t="s">
        <v>1942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7</v>
      </c>
      <c r="V21" s="1" t="str">
        <f t="shared" ref="V21" si="11">"comment on column "&amp;$A$2&amp;"."&amp;A21&amp;" is '"&amp;B21&amp;"';"</f>
        <v>comment on column dbo.order_新車受注基本DB.買主名義人関係 is '';</v>
      </c>
    </row>
    <row r="22" spans="1:22" ht="12" customHeight="1">
      <c r="A22" s="40" t="s">
        <v>2200</v>
      </c>
      <c r="B22" s="36" t="s">
        <v>3408</v>
      </c>
      <c r="C22" s="37"/>
      <c r="D22" s="98" t="s">
        <v>1944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5</v>
      </c>
      <c r="V22" s="1" t="str">
        <f t="shared" ref="V22" si="13">"comment on column "&amp;$A$2&amp;"."&amp;A22&amp;" is '"&amp;B22&amp;"';"</f>
        <v>comment on column dbo.order_新車受注基本DB.受注計上日 is '';</v>
      </c>
    </row>
    <row r="23" spans="1:22" ht="12" customHeight="1">
      <c r="A23" s="40" t="s">
        <v>2368</v>
      </c>
      <c r="B23" s="36" t="s">
        <v>3408</v>
      </c>
      <c r="C23" s="37"/>
      <c r="D23" s="98" t="s">
        <v>1944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3</v>
      </c>
      <c r="V23" s="1" t="str">
        <f t="shared" ref="V23" si="15">"comment on column "&amp;$A$2&amp;"."&amp;A23&amp;" is '"&amp;B23&amp;"';"</f>
        <v>comment on column dbo.order_新車受注基本DB.受注日 is '';</v>
      </c>
    </row>
    <row r="24" spans="1:22" ht="12" customHeight="1">
      <c r="A24" s="40" t="s">
        <v>2263</v>
      </c>
      <c r="B24" s="36" t="s">
        <v>3408</v>
      </c>
      <c r="C24" s="37"/>
      <c r="D24" s="98" t="s">
        <v>1944</v>
      </c>
      <c r="E24" s="38"/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5</v>
      </c>
      <c r="V24" s="1" t="str">
        <f t="shared" ref="V24" si="17">"comment on column "&amp;$A$2&amp;"."&amp;A24&amp;" is '"&amp;B24&amp;"';"</f>
        <v>comment on column dbo.order_新車受注基本DB.売上計上日 is '';</v>
      </c>
    </row>
    <row r="25" spans="1:22" ht="12" customHeight="1">
      <c r="A25" s="40" t="s">
        <v>2264</v>
      </c>
      <c r="B25" s="36" t="s">
        <v>3408</v>
      </c>
      <c r="C25" s="37"/>
      <c r="D25" s="98" t="s">
        <v>1944</v>
      </c>
      <c r="E25" s="38"/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6</v>
      </c>
      <c r="V25" s="1" t="str">
        <f t="shared" ref="V25" si="19">"comment on column "&amp;$A$2&amp;"."&amp;A25&amp;" is '"&amp;B25&amp;"';"</f>
        <v>comment on column dbo.order_新車受注基本DB.売掛金完済日 is '';</v>
      </c>
    </row>
    <row r="26" spans="1:22" ht="12" customHeight="1">
      <c r="A26" s="40" t="s">
        <v>2265</v>
      </c>
      <c r="B26" s="36" t="s">
        <v>3408</v>
      </c>
      <c r="C26" s="37"/>
      <c r="D26" s="98" t="s">
        <v>1944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3</v>
      </c>
      <c r="V26" s="1" t="str">
        <f t="shared" ref="V26" si="21">"comment on column "&amp;$A$2&amp;"."&amp;A26&amp;" is '"&amp;B26&amp;"';"</f>
        <v>comment on column dbo.order_新車受注基本DB.取消日 is '';</v>
      </c>
    </row>
    <row r="27" spans="1:22" ht="12" customHeight="1">
      <c r="A27" s="40" t="s">
        <v>2266</v>
      </c>
      <c r="B27" s="36" t="s">
        <v>3408</v>
      </c>
      <c r="C27" s="37"/>
      <c r="D27" s="98" t="s">
        <v>1944</v>
      </c>
      <c r="E27" s="38"/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6</v>
      </c>
      <c r="V27" s="1" t="str">
        <f t="shared" ref="V27" si="23">"comment on column "&amp;$A$2&amp;"."&amp;A27&amp;" is '"&amp;B27&amp;"';"</f>
        <v>comment on column dbo.order_新車受注基本DB.最新更新日時 is '';</v>
      </c>
    </row>
    <row r="28" spans="1:22" ht="12" customHeight="1">
      <c r="A28" s="40" t="s">
        <v>2253</v>
      </c>
      <c r="B28" s="36" t="s">
        <v>3408</v>
      </c>
      <c r="C28" s="37"/>
      <c r="D28" s="98" t="s">
        <v>569</v>
      </c>
      <c r="E28" s="38" t="s">
        <v>1942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7</v>
      </c>
      <c r="V28" s="1" t="str">
        <f t="shared" ref="V28" si="25">"comment on column "&amp;$A$2&amp;"."&amp;A28&amp;" is '"&amp;B28&amp;"';"</f>
        <v>comment on column dbo.order_新車受注基本DB.fk_会社注文 is '';</v>
      </c>
    </row>
    <row r="29" spans="1:22" ht="12" customHeight="1">
      <c r="A29" s="40" t="s">
        <v>2369</v>
      </c>
      <c r="B29" s="36" t="s">
        <v>3408</v>
      </c>
      <c r="C29" s="37"/>
      <c r="D29" s="98" t="s">
        <v>569</v>
      </c>
      <c r="E29" s="38" t="s">
        <v>1942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dbo.order_新車受注基本DB.fk_会社車両スペック is '';</v>
      </c>
    </row>
    <row r="30" spans="1:22" ht="12" customHeight="1">
      <c r="A30" s="40" t="s">
        <v>2110</v>
      </c>
      <c r="B30" s="36" t="s">
        <v>3408</v>
      </c>
      <c r="C30" s="37"/>
      <c r="D30" s="98" t="s">
        <v>569</v>
      </c>
      <c r="E30" s="38" t="s">
        <v>1942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7</v>
      </c>
      <c r="V30" s="1" t="str">
        <f t="shared" ref="V30" si="29">"comment on column "&amp;$A$2&amp;"."&amp;A30&amp;" is '"&amp;B30&amp;"';"</f>
        <v>comment on column dbo.order_新車受注基本DB.fk_会社店舗 is '';</v>
      </c>
    </row>
    <row r="31" spans="1:22" ht="12" customHeight="1">
      <c r="A31" s="40" t="s">
        <v>2042</v>
      </c>
      <c r="B31" s="36" t="s">
        <v>3408</v>
      </c>
      <c r="C31" s="37"/>
      <c r="D31" s="98" t="s">
        <v>569</v>
      </c>
      <c r="E31" s="38" t="s">
        <v>1942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7</v>
      </c>
      <c r="V31" s="1" t="str">
        <f t="shared" ref="V31" si="31">"comment on column "&amp;$A$2&amp;"."&amp;A31&amp;" is '"&amp;B31&amp;"';"</f>
        <v>comment on column dbo.order_新車受注基本DB.fk_会社社員 is '';</v>
      </c>
    </row>
    <row r="32" spans="1:22" ht="12">
      <c r="A32" s="35"/>
      <c r="B32" s="36"/>
      <c r="C32" s="39"/>
      <c r="D32" s="98"/>
      <c r="E32" s="38"/>
      <c r="F32" s="57"/>
      <c r="G32" s="38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si="0"/>
        <v>0</v>
      </c>
      <c r="V32" s="1" t="str">
        <f t="shared" si="1"/>
        <v>comment on column dbo.order_新車受注基本DB. is '';</v>
      </c>
    </row>
    <row r="33" spans="1:22" ht="12.6" thickBot="1">
      <c r="A33" s="48"/>
      <c r="B33" s="49"/>
      <c r="C33" s="50"/>
      <c r="D33" s="97"/>
      <c r="E33" s="51"/>
      <c r="F33" s="20"/>
      <c r="G33" s="51"/>
      <c r="H33" s="51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200"/>
      <c r="T33" s="201"/>
      <c r="U33" s="1">
        <f t="shared" si="0"/>
        <v>0</v>
      </c>
      <c r="V33" s="1" t="str">
        <f t="shared" si="1"/>
        <v>comment on column dbo.order_新車受注基本DB. is '';</v>
      </c>
    </row>
  </sheetData>
  <dataConsolidate link="1"/>
  <mergeCells count="4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8:T28"/>
    <mergeCell ref="S27:T27"/>
    <mergeCell ref="S20:T20"/>
    <mergeCell ref="S19:T19"/>
    <mergeCell ref="S18:T18"/>
    <mergeCell ref="S26:T26"/>
    <mergeCell ref="S25:T25"/>
    <mergeCell ref="S32:T32"/>
    <mergeCell ref="S33:T33"/>
    <mergeCell ref="S31:T31"/>
    <mergeCell ref="S30:T30"/>
    <mergeCell ref="S29:T29"/>
    <mergeCell ref="S24:T24"/>
    <mergeCell ref="S23:T23"/>
    <mergeCell ref="S22:T22"/>
    <mergeCell ref="S21:T21"/>
    <mergeCell ref="S14:T14"/>
    <mergeCell ref="S15:T15"/>
    <mergeCell ref="S16:T16"/>
    <mergeCell ref="S17:T17"/>
  </mergeCells>
  <phoneticPr fontId="3"/>
  <conditionalFormatting sqref="I4">
    <cfRule type="expression" dxfId="144" priority="1">
      <formula>COUNTA($I$4)&lt;1</formula>
    </cfRule>
  </conditionalFormatting>
  <dataValidations count="5">
    <dataValidation showDropDown="1" showInputMessage="1" showErrorMessage="1" error="その値は入力できません" sqref="C7:C33" xr:uid="{57561DDF-5CB4-45E3-AACB-5D6D73336660}"/>
    <dataValidation type="list" allowBlank="1" showInputMessage="1" showErrorMessage="1" sqref="D7:D1048576" xr:uid="{BB0CFB09-3FD6-4843-992A-B3D11FA6F3E3}">
      <formula1>"CHAR,VARCHAR,VARCHAR2,LONG,NUMBER,DATE,TIMESTAMP"</formula1>
    </dataValidation>
    <dataValidation type="whole" allowBlank="1" showInputMessage="1" showErrorMessage="1" sqref="I7:R33 E7:F33" xr:uid="{4C184289-05E6-48EC-B3CA-77F96A1ABDED}">
      <formula1>0</formula1>
      <formula2>999999999</formula2>
    </dataValidation>
    <dataValidation type="list" allowBlank="1" showInputMessage="1" showErrorMessage="1" sqref="H7:H1048576" xr:uid="{A679EE12-5A3C-4F43-B9A1-A9AD47CDCD75}">
      <formula1>"　,NOT NULL"</formula1>
    </dataValidation>
    <dataValidation type="list" allowBlank="1" showInputMessage="1" showErrorMessage="1" sqref="I4:R4" xr:uid="{010FE694-EC7F-4AE5-B456-C23B25F3FBE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A30DB-E6F4-4BFF-965D-BEC7D3A357C0}">
  <sheetPr codeName="Sheet96">
    <pageSetUpPr fitToPage="1"/>
  </sheetPr>
  <dimension ref="A1:V31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83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dbo.order_新車受注顧客情報DB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dbo.order_新車受注顧客情報DB.会社コード is '';</v>
      </c>
    </row>
    <row r="8" spans="1:22" ht="12" customHeight="1">
      <c r="A8" s="40" t="s">
        <v>2202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1" si="0">LEN(A8)</f>
        <v>4</v>
      </c>
      <c r="V8" s="1" t="str">
        <f t="shared" ref="V8:V31" si="1">"comment on column "&amp;$A$2&amp;"."&amp;A8&amp;" is '"&amp;B8&amp;"';"</f>
        <v>comment on column dbo.order_新車受注顧客情報DB.注文ＮＯ is '';</v>
      </c>
    </row>
    <row r="9" spans="1:22" ht="12" customHeight="1">
      <c r="A9" s="40" t="s">
        <v>2249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dbo.order_新車受注顧客情報DB.注文ＮＯ枝番 is '';</v>
      </c>
    </row>
    <row r="10" spans="1:22" ht="12" customHeight="1">
      <c r="A10" s="35" t="s">
        <v>2268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dbo.order_新車受注顧客情報DB.顧客区分 is '';</v>
      </c>
    </row>
    <row r="11" spans="1:22" ht="12" customHeight="1">
      <c r="A11" s="35" t="s">
        <v>2269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5</v>
      </c>
      <c r="V11" s="1" t="str">
        <f t="shared" si="1"/>
        <v>comment on column dbo.order_新車受注顧客情報DB.顧客コード is '';</v>
      </c>
    </row>
    <row r="12" spans="1:22" ht="12" customHeight="1">
      <c r="A12" s="40" t="s">
        <v>2270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3</v>
      </c>
      <c r="V12" s="1" t="str">
        <f t="shared" si="1"/>
        <v>comment on column dbo.order_新車受注顧客情報DB.カナ姓 is '';</v>
      </c>
    </row>
    <row r="13" spans="1:22" ht="12" customHeight="1">
      <c r="A13" s="40" t="s">
        <v>2271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3</v>
      </c>
      <c r="V13" s="1" t="str">
        <f t="shared" si="1"/>
        <v>comment on column dbo.order_新車受注顧客情報DB.カナ名 is '';</v>
      </c>
    </row>
    <row r="14" spans="1:22" ht="12" customHeight="1">
      <c r="A14" s="40" t="s">
        <v>1953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4</v>
      </c>
      <c r="V14" s="1" t="str">
        <f t="shared" si="1"/>
        <v>comment on column dbo.order_新車受注顧客情報DB.郵便番号 is '';</v>
      </c>
    </row>
    <row r="15" spans="1:22" ht="12" customHeight="1">
      <c r="A15" s="40" t="s">
        <v>1958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dbo.order_新車受注顧客情報DB.電話番号 is '';</v>
      </c>
    </row>
    <row r="16" spans="1:22" ht="12" customHeight="1">
      <c r="A16" s="40" t="s">
        <v>2138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4</v>
      </c>
      <c r="V16" s="1" t="str">
        <f t="shared" si="1"/>
        <v>comment on column dbo.order_新車受注顧客情報DB.性別区分 is '';</v>
      </c>
    </row>
    <row r="17" spans="1:22" ht="12" customHeight="1">
      <c r="A17" s="40" t="s">
        <v>2272</v>
      </c>
      <c r="B17" s="36" t="s">
        <v>3408</v>
      </c>
      <c r="C17" s="37"/>
      <c r="D17" s="98" t="s">
        <v>569</v>
      </c>
      <c r="E17" s="38" t="s">
        <v>1942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5</v>
      </c>
      <c r="V17" s="1" t="str">
        <f t="shared" ref="V17" si="3">"comment on column "&amp;$A$2&amp;"."&amp;A17&amp;" is '"&amp;B17&amp;"';"</f>
        <v>comment on column dbo.order_新車受注顧客情報DB.住所漢字１ is '';</v>
      </c>
    </row>
    <row r="18" spans="1:22" ht="12" customHeight="1">
      <c r="A18" s="40" t="s">
        <v>2273</v>
      </c>
      <c r="B18" s="36" t="s">
        <v>3408</v>
      </c>
      <c r="C18" s="37"/>
      <c r="D18" s="98" t="s">
        <v>569</v>
      </c>
      <c r="E18" s="38" t="s">
        <v>1942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5</v>
      </c>
      <c r="V18" s="1" t="str">
        <f t="shared" ref="V18" si="5">"comment on column "&amp;$A$2&amp;"."&amp;A18&amp;" is '"&amp;B18&amp;"';"</f>
        <v>comment on column dbo.order_新車受注顧客情報DB.住所漢字２ is '';</v>
      </c>
    </row>
    <row r="19" spans="1:22" ht="12" customHeight="1">
      <c r="A19" s="40" t="s">
        <v>2274</v>
      </c>
      <c r="B19" s="36" t="s">
        <v>3408</v>
      </c>
      <c r="C19" s="37"/>
      <c r="D19" s="98" t="s">
        <v>569</v>
      </c>
      <c r="E19" s="38" t="s">
        <v>1942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5</v>
      </c>
      <c r="V19" s="1" t="str">
        <f t="shared" ref="V19" si="7">"comment on column "&amp;$A$2&amp;"."&amp;A19&amp;" is '"&amp;B19&amp;"';"</f>
        <v>comment on column dbo.order_新車受注顧客情報DB.住所漢字３ is '';</v>
      </c>
    </row>
    <row r="20" spans="1:22" ht="12" customHeight="1">
      <c r="A20" s="40" t="s">
        <v>2275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6</v>
      </c>
      <c r="V20" s="1" t="str">
        <f t="shared" ref="V20" si="9">"comment on column "&amp;$A$2&amp;"."&amp;A20&amp;" is '"&amp;B20&amp;"';"</f>
        <v>comment on column dbo.order_新車受注顧客情報DB.勤務先名漢字 is '';</v>
      </c>
    </row>
    <row r="21" spans="1:22" ht="12" customHeight="1">
      <c r="A21" s="40" t="s">
        <v>2276</v>
      </c>
      <c r="B21" s="36" t="s">
        <v>3408</v>
      </c>
      <c r="C21" s="37"/>
      <c r="D21" s="98" t="s">
        <v>569</v>
      </c>
      <c r="E21" s="38" t="s">
        <v>1942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6</v>
      </c>
      <c r="V21" s="1" t="str">
        <f t="shared" ref="V21" si="11">"comment on column "&amp;$A$2&amp;"."&amp;A21&amp;" is '"&amp;B21&amp;"';"</f>
        <v>comment on column dbo.order_新車受注顧客情報DB.勤務先名カナ is '';</v>
      </c>
    </row>
    <row r="22" spans="1:22" ht="12" customHeight="1">
      <c r="A22" s="40" t="s">
        <v>1960</v>
      </c>
      <c r="B22" s="36" t="s">
        <v>3408</v>
      </c>
      <c r="C22" s="37"/>
      <c r="D22" s="98" t="s">
        <v>569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4</v>
      </c>
      <c r="V22" s="1" t="str">
        <f t="shared" ref="V22" si="13">"comment on column "&amp;$A$2&amp;"."&amp;A22&amp;" is '"&amp;B22&amp;"';"</f>
        <v>comment on column dbo.order_新車受注顧客情報DB.生年月日 is '';</v>
      </c>
    </row>
    <row r="23" spans="1:22" ht="12" customHeight="1">
      <c r="A23" s="40" t="s">
        <v>2139</v>
      </c>
      <c r="B23" s="36" t="s">
        <v>3408</v>
      </c>
      <c r="C23" s="37"/>
      <c r="D23" s="98" t="s">
        <v>2058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2</v>
      </c>
      <c r="V23" s="1" t="str">
        <f t="shared" ref="V23" si="15">"comment on column "&amp;$A$2&amp;"."&amp;A23&amp;" is '"&amp;B23&amp;"';"</f>
        <v>comment on column dbo.order_新車受注顧客情報DB.年齢 is '';</v>
      </c>
    </row>
    <row r="24" spans="1:22" ht="12" customHeight="1">
      <c r="A24" s="40" t="s">
        <v>2277</v>
      </c>
      <c r="B24" s="36" t="s">
        <v>3408</v>
      </c>
      <c r="C24" s="37"/>
      <c r="D24" s="98" t="s">
        <v>569</v>
      </c>
      <c r="E24" s="38" t="s">
        <v>1942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6</v>
      </c>
      <c r="V24" s="1" t="str">
        <f t="shared" ref="V24" si="17">"comment on column "&amp;$A$2&amp;"."&amp;A24&amp;" is '"&amp;B24&amp;"';"</f>
        <v>comment on column dbo.order_新車受注顧客情報DB.携帯電話番号 is '';</v>
      </c>
    </row>
    <row r="25" spans="1:22" ht="12" customHeight="1">
      <c r="A25" s="40" t="s">
        <v>2278</v>
      </c>
      <c r="B25" s="36" t="s">
        <v>3408</v>
      </c>
      <c r="C25" s="37"/>
      <c r="D25" s="98" t="s">
        <v>569</v>
      </c>
      <c r="E25" s="38" t="s">
        <v>1942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8</v>
      </c>
      <c r="V25" s="1" t="str">
        <f t="shared" ref="V25" si="19">"comment on column "&amp;$A$2&amp;"."&amp;A25&amp;" is '"&amp;B25&amp;"';"</f>
        <v>comment on column dbo.order_新車受注顧客情報DB.Ｅメールアドレス is '';</v>
      </c>
    </row>
    <row r="26" spans="1:22" ht="12" customHeight="1">
      <c r="A26" s="40" t="s">
        <v>2279</v>
      </c>
      <c r="B26" s="36" t="s">
        <v>3408</v>
      </c>
      <c r="C26" s="37"/>
      <c r="D26" s="98" t="s">
        <v>569</v>
      </c>
      <c r="E26" s="38" t="s">
        <v>1942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9</v>
      </c>
      <c r="V26" s="1" t="str">
        <f t="shared" ref="V26" si="21">"comment on column "&amp;$A$2&amp;"."&amp;A26&amp;" is '"&amp;B26&amp;"';"</f>
        <v>comment on column dbo.order_新車受注顧客情報DB.Ｅメールアドレス２ is '';</v>
      </c>
    </row>
    <row r="27" spans="1:22" ht="12" customHeight="1">
      <c r="A27" s="40" t="s">
        <v>2280</v>
      </c>
      <c r="B27" s="36" t="s">
        <v>3408</v>
      </c>
      <c r="C27" s="37"/>
      <c r="D27" s="98" t="s">
        <v>569</v>
      </c>
      <c r="E27" s="38" t="s">
        <v>1942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dbo.order_新車受注顧客情報DB.Ｅメールアドレス３ is '';</v>
      </c>
    </row>
    <row r="28" spans="1:22" ht="12" customHeight="1">
      <c r="A28" s="40" t="s">
        <v>2266</v>
      </c>
      <c r="B28" s="36" t="s">
        <v>3408</v>
      </c>
      <c r="C28" s="37"/>
      <c r="D28" s="98" t="s">
        <v>1944</v>
      </c>
      <c r="E28" s="38"/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6</v>
      </c>
      <c r="V28" s="1" t="str">
        <f t="shared" ref="V28" si="25">"comment on column "&amp;$A$2&amp;"."&amp;A28&amp;" is '"&amp;B28&amp;"';"</f>
        <v>comment on column dbo.order_新車受注顧客情報DB.最新更新日時 is '';</v>
      </c>
    </row>
    <row r="29" spans="1:22" ht="12" customHeight="1">
      <c r="A29" s="40" t="s">
        <v>2253</v>
      </c>
      <c r="B29" s="36" t="s">
        <v>3408</v>
      </c>
      <c r="C29" s="37"/>
      <c r="D29" s="98" t="s">
        <v>569</v>
      </c>
      <c r="E29" s="38" t="s">
        <v>1942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7</v>
      </c>
      <c r="V29" s="1" t="str">
        <f t="shared" ref="V29" si="27">"comment on column "&amp;$A$2&amp;"."&amp;A29&amp;" is '"&amp;B29&amp;"';"</f>
        <v>comment on column dbo.order_新車受注顧客情報DB.fk_会社注文 is '';</v>
      </c>
    </row>
    <row r="30" spans="1:22" ht="12">
      <c r="A30" s="35"/>
      <c r="B30" s="36"/>
      <c r="C30" s="39"/>
      <c r="D30" s="98"/>
      <c r="E30" s="38"/>
      <c r="F30" s="57"/>
      <c r="G30" s="38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si="0"/>
        <v>0</v>
      </c>
      <c r="V30" s="1" t="str">
        <f t="shared" si="1"/>
        <v>comment on column dbo.order_新車受注顧客情報DB. is '';</v>
      </c>
    </row>
    <row r="31" spans="1:22" ht="12.6" thickBot="1">
      <c r="A31" s="48"/>
      <c r="B31" s="49"/>
      <c r="C31" s="50"/>
      <c r="D31" s="97"/>
      <c r="E31" s="51"/>
      <c r="F31" s="20"/>
      <c r="G31" s="51"/>
      <c r="H31" s="51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200"/>
      <c r="T31" s="201"/>
      <c r="U31" s="1">
        <f t="shared" si="0"/>
        <v>0</v>
      </c>
      <c r="V31" s="1" t="str">
        <f t="shared" si="1"/>
        <v>comment on column dbo.order_新車受注顧客情報DB. is '';</v>
      </c>
    </row>
  </sheetData>
  <dataConsolidate link="1"/>
  <mergeCells count="46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6:T26"/>
    <mergeCell ref="S25:T25"/>
    <mergeCell ref="S18:T18"/>
    <mergeCell ref="S17:T17"/>
    <mergeCell ref="S24:T24"/>
    <mergeCell ref="S23:T23"/>
    <mergeCell ref="S22:T22"/>
    <mergeCell ref="S21:T21"/>
    <mergeCell ref="S30:T30"/>
    <mergeCell ref="S31:T31"/>
    <mergeCell ref="S29:T29"/>
    <mergeCell ref="S28:T28"/>
    <mergeCell ref="S27:T27"/>
    <mergeCell ref="S20:T20"/>
    <mergeCell ref="S19:T19"/>
    <mergeCell ref="S14:T14"/>
    <mergeCell ref="S15:T15"/>
    <mergeCell ref="S16:T16"/>
  </mergeCells>
  <phoneticPr fontId="3"/>
  <conditionalFormatting sqref="I4">
    <cfRule type="expression" dxfId="143" priority="1">
      <formula>COUNTA($I$4)&lt;1</formula>
    </cfRule>
  </conditionalFormatting>
  <dataValidations count="5">
    <dataValidation showDropDown="1" showInputMessage="1" showErrorMessage="1" error="その値は入力できません" sqref="C7:C31" xr:uid="{7D093A98-8A4A-427D-8139-303F1CCF3762}"/>
    <dataValidation type="list" allowBlank="1" showInputMessage="1" showErrorMessage="1" sqref="D7:D1048576" xr:uid="{101EB7B5-B109-47D6-8583-193C7D3B0C00}">
      <formula1>"CHAR,VARCHAR,VARCHAR2,LONG,NUMBER,DATE,TIMESTAMP"</formula1>
    </dataValidation>
    <dataValidation type="whole" allowBlank="1" showInputMessage="1" showErrorMessage="1" sqref="I7:R31 E7:F31" xr:uid="{945B1FA0-2E68-4490-B476-C10492B13389}">
      <formula1>0</formula1>
      <formula2>999999999</formula2>
    </dataValidation>
    <dataValidation type="list" allowBlank="1" showInputMessage="1" showErrorMessage="1" sqref="H7:H1048576" xr:uid="{0D6BCED4-FED0-40AB-87C5-8597E9840E76}">
      <formula1>"　,NOT NULL"</formula1>
    </dataValidation>
    <dataValidation type="list" allowBlank="1" showInputMessage="1" showErrorMessage="1" sqref="I4:R4" xr:uid="{4CB3F0C7-8F8E-4BA2-A773-E6F39801B43E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F7657-5AF3-4617-A701-61EEF77041DA}">
  <sheetPr codeName="Sheet97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84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dbo.order_活動結果登録ＤＢ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dbo.order_活動結果登録ＤＢ.会社コード is '';</v>
      </c>
    </row>
    <row r="8" spans="1:22" ht="12" customHeight="1">
      <c r="A8" s="40" t="s">
        <v>2084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dbo.order_活動結果登録ＤＢ.ブランド販売店コード is '';</v>
      </c>
    </row>
    <row r="9" spans="1:22" ht="12" customHeight="1">
      <c r="A9" s="40" t="s">
        <v>2085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dbo.order_活動結果登録ＤＢ.リクエストＩＤ is '';</v>
      </c>
    </row>
    <row r="10" spans="1:22" ht="12" customHeight="1">
      <c r="A10" s="35" t="s">
        <v>2171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dbo.order_活動結果登録ＤＢ.リクエスト結果区分 is '';</v>
      </c>
    </row>
    <row r="11" spans="1:22" ht="12" customHeight="1">
      <c r="A11" s="35" t="s">
        <v>2372</v>
      </c>
      <c r="B11" s="36" t="s">
        <v>3408</v>
      </c>
      <c r="C11" s="39"/>
      <c r="D11" s="98" t="s">
        <v>1944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dbo.order_活動結果登録ＤＢ.活動結果登録日時 is '';</v>
      </c>
    </row>
    <row r="12" spans="1:22" ht="12" customHeight="1">
      <c r="A12" s="40" t="s">
        <v>2373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4</v>
      </c>
      <c r="V12" s="1" t="str">
        <f t="shared" si="1"/>
        <v>comment on column dbo.order_活動結果登録ＤＢ.成約車名 is '';</v>
      </c>
    </row>
    <row r="13" spans="1:22" ht="12" customHeight="1">
      <c r="A13" s="40" t="s">
        <v>2374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4</v>
      </c>
      <c r="V13" s="1" t="str">
        <f t="shared" si="1"/>
        <v>comment on column dbo.order_活動結果登録ＤＢ.詳細内容 is '';</v>
      </c>
    </row>
    <row r="14" spans="1:22" ht="12" customHeight="1">
      <c r="A14" s="40" t="s">
        <v>2375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7</v>
      </c>
      <c r="V14" s="1" t="str">
        <f t="shared" si="1"/>
        <v>comment on column dbo.order_活動結果登録ＤＢ.本部結果フラグ is '';</v>
      </c>
    </row>
    <row r="15" spans="1:22" ht="12" customHeight="1">
      <c r="A15" s="40" t="s">
        <v>396</v>
      </c>
      <c r="B15" s="36" t="s">
        <v>3408</v>
      </c>
      <c r="C15" s="37"/>
      <c r="D15" s="98" t="s">
        <v>1944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7</v>
      </c>
      <c r="V15" s="1" t="str">
        <f t="shared" si="1"/>
        <v>comment on column dbo.order_活動結果登録ＤＢ.データ更新日時 is '';</v>
      </c>
    </row>
    <row r="16" spans="1:22" ht="12" customHeight="1">
      <c r="A16" s="40" t="s">
        <v>2066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dbo.order_活動結果登録ＤＢ.fk_会社販売ＩＤ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dbo.order_活動結果登録ＤＢ.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dbo.order_活動結果登録ＤＢ.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42" priority="1">
      <formula>COUNTA($I$4)&lt;1</formula>
    </cfRule>
  </conditionalFormatting>
  <dataValidations count="5">
    <dataValidation showDropDown="1" showInputMessage="1" showErrorMessage="1" error="その値は入力できません" sqref="C7:C18" xr:uid="{9E55D988-2256-4797-AF23-592721557A25}"/>
    <dataValidation type="list" allowBlank="1" showInputMessage="1" showErrorMessage="1" sqref="D7:D1048576" xr:uid="{80D480EB-DE7A-4474-853C-F205FFF80BAB}">
      <formula1>"CHAR,VARCHAR,VARCHAR2,LONG,NUMBER,DATE,TIMESTAMP"</formula1>
    </dataValidation>
    <dataValidation type="whole" allowBlank="1" showInputMessage="1" showErrorMessage="1" sqref="E7:F18 I7:R18" xr:uid="{CC1EBF2F-3974-423F-B69C-580B2E287C0C}">
      <formula1>0</formula1>
      <formula2>999999999</formula2>
    </dataValidation>
    <dataValidation type="list" allowBlank="1" showInputMessage="1" showErrorMessage="1" sqref="H7:H1048576" xr:uid="{6B92FD3E-7735-4E12-A0CC-282982F24E72}">
      <formula1>"　,NOT NULL"</formula1>
    </dataValidation>
    <dataValidation type="list" allowBlank="1" showInputMessage="1" showErrorMessage="1" sqref="I4:R4" xr:uid="{0E30B4C7-1B14-4245-85B7-6921428F0C4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37A63-9C03-4911-AD8B-C5DAC541F36B}">
  <sheetPr codeName="Sheet98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85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dbo.order_活動結果購入用品ＤＢ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dbo.order_活動結果購入用品ＤＢ.会社コード is '';</v>
      </c>
    </row>
    <row r="8" spans="1:22" ht="12" customHeight="1">
      <c r="A8" s="40" t="s">
        <v>2084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dbo.order_活動結果購入用品ＤＢ.ブランド販売店コード is '';</v>
      </c>
    </row>
    <row r="9" spans="1:22" ht="12" customHeight="1">
      <c r="A9" s="40" t="s">
        <v>2085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dbo.order_活動結果購入用品ＤＢ.リクエストＩＤ is '';</v>
      </c>
    </row>
    <row r="10" spans="1:22" ht="12" customHeight="1">
      <c r="A10" s="35" t="s">
        <v>2377</v>
      </c>
      <c r="B10" s="36" t="s">
        <v>3408</v>
      </c>
      <c r="C10" s="37"/>
      <c r="D10" s="98" t="s">
        <v>2058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6</v>
      </c>
      <c r="V10" s="1" t="str">
        <f t="shared" si="1"/>
        <v>comment on column dbo.order_活動結果購入用品ＤＢ.購入用品ＩＤ is '';</v>
      </c>
    </row>
    <row r="11" spans="1:22" ht="12" customHeight="1">
      <c r="A11" s="35" t="s">
        <v>2378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4</v>
      </c>
      <c r="V11" s="1" t="str">
        <f t="shared" si="1"/>
        <v>comment on column dbo.order_活動結果購入用品ＤＢ.購入用品 is '';</v>
      </c>
    </row>
    <row r="12" spans="1:22" ht="12" customHeight="1">
      <c r="A12" s="40" t="s">
        <v>396</v>
      </c>
      <c r="B12" s="41"/>
      <c r="C12" s="39"/>
      <c r="D12" s="98" t="s">
        <v>1944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7</v>
      </c>
      <c r="V12" s="1" t="str">
        <f t="shared" si="1"/>
        <v>comment on column dbo.order_活動結果購入用品ＤＢ.データ更新日時 is '';</v>
      </c>
    </row>
    <row r="13" spans="1:22" ht="12" customHeight="1">
      <c r="A13" s="40" t="s">
        <v>2066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9</v>
      </c>
      <c r="V13" s="1" t="str">
        <f t="shared" si="1"/>
        <v>comment on column dbo.order_活動結果購入用品ＤＢ.fk_会社販売ＩＤ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dbo.order_活動結果購入用品ＤＢ.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dbo.order_活動結果購入用品ＤＢ.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dbo.order_活動結果購入用品ＤＢ.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dbo.order_活動結果購入用品ＤＢ.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dbo.order_活動結果購入用品ＤＢ.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41" priority="1">
      <formula>COUNTA($I$4)&lt;1</formula>
    </cfRule>
  </conditionalFormatting>
  <dataValidations count="5">
    <dataValidation showDropDown="1" showInputMessage="1" showErrorMessage="1" error="その値は入力できません" sqref="C7:C18" xr:uid="{F1E6534B-4E22-44E5-A925-57C5A7BBE145}"/>
    <dataValidation type="list" allowBlank="1" showInputMessage="1" showErrorMessage="1" sqref="D7:D1048576" xr:uid="{A5945255-6520-4E28-A126-1D698D01ABEE}">
      <formula1>"CHAR,VARCHAR,VARCHAR2,LONG,NUMBER,DATE,TIMESTAMP"</formula1>
    </dataValidation>
    <dataValidation type="whole" allowBlank="1" showInputMessage="1" showErrorMessage="1" sqref="E7:F18 I7:R18" xr:uid="{2494F2A2-25B8-4BA7-AC3C-8D6AFD795FEB}">
      <formula1>0</formula1>
      <formula2>999999999</formula2>
    </dataValidation>
    <dataValidation type="list" allowBlank="1" showInputMessage="1" showErrorMessage="1" sqref="H7:H1048576" xr:uid="{417B41B0-8EDB-4440-9096-0ABFEB844CB6}">
      <formula1>"　,NOT NULL"</formula1>
    </dataValidation>
    <dataValidation type="list" allowBlank="1" showInputMessage="1" showErrorMessage="1" sqref="I4:R4" xr:uid="{5D2FE0E0-A704-49FD-B021-8F7E48B3518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F2DF2-D9B6-4C75-88A2-3D94A716A975}">
  <sheetPr codeName="Sheet9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86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dbo.order_漢字名置換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2044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4</v>
      </c>
      <c r="V7" s="1" t="str">
        <f>"comment on column "&amp;$A$2&amp;"."&amp;A7&amp;" is '"&amp;B7&amp;"';"</f>
        <v>comment on column dbo.order_漢字名置換.ソート順 is '';</v>
      </c>
    </row>
    <row r="8" spans="1:22" ht="12" customHeight="1">
      <c r="A8" s="40" t="s">
        <v>2046</v>
      </c>
      <c r="B8" s="101" t="s">
        <v>3408</v>
      </c>
      <c r="C8" s="102"/>
      <c r="D8" s="98" t="s">
        <v>569</v>
      </c>
      <c r="E8" s="38">
        <v>50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3</v>
      </c>
      <c r="V8" s="1" t="str">
        <f t="shared" ref="V8:V18" si="1">"comment on column "&amp;$A$2&amp;"."&amp;A8&amp;" is '"&amp;B8&amp;"';"</f>
        <v>comment on column dbo.order_漢字名置換.変換元 is '';</v>
      </c>
    </row>
    <row r="9" spans="1:22" ht="12" customHeight="1">
      <c r="A9" s="40" t="s">
        <v>2047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3</v>
      </c>
      <c r="V9" s="1" t="str">
        <f t="shared" si="1"/>
        <v>comment on column dbo.order_漢字名置換.変換先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dbo.order_漢字名置換.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dbo.order_漢字名置換.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dbo.order_漢字名置換.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dbo.order_漢字名置換.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dbo.order_漢字名置換.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dbo.order_漢字名置換.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dbo.order_漢字名置換.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dbo.order_漢字名置換.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dbo.order_漢字名置換.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40" priority="1">
      <formula>COUNTA($I$4)&lt;1</formula>
    </cfRule>
  </conditionalFormatting>
  <dataValidations count="5">
    <dataValidation showDropDown="1" showInputMessage="1" showErrorMessage="1" error="その値は入力できません" sqref="C7:C18" xr:uid="{773A9A33-20B2-4C83-B76E-717E0346A3CE}"/>
    <dataValidation type="list" allowBlank="1" showInputMessage="1" showErrorMessage="1" sqref="D7:D1048576" xr:uid="{F4BCEB95-C442-4B22-BC46-C4CB9A3A18D6}">
      <formula1>"CHAR,VARCHAR,VARCHAR2,LONG,NUMBER,DATE,TIMESTAMP"</formula1>
    </dataValidation>
    <dataValidation type="whole" allowBlank="1" showInputMessage="1" showErrorMessage="1" sqref="E7:F18 I7:R18" xr:uid="{657540C8-209C-438D-8495-4364C6C500E0}">
      <formula1>0</formula1>
      <formula2>999999999</formula2>
    </dataValidation>
    <dataValidation type="list" allowBlank="1" showInputMessage="1" showErrorMessage="1" sqref="H7:H1048576" xr:uid="{82F3DDC7-EE45-453D-9BC6-593EAFAB898D}">
      <formula1>"　,NOT NULL"</formula1>
    </dataValidation>
    <dataValidation type="list" allowBlank="1" showInputMessage="1" showErrorMessage="1" sqref="I4:R4" xr:uid="{2325ED21-3FEC-4254-BEAA-9F7872C8DDF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D55E2-F64B-47D9-BFEE-AD243D4E5BBE}">
  <sheetPr codeName="Sheet100">
    <pageSetUpPr fitToPage="1"/>
  </sheetPr>
  <dimension ref="A1:V42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87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dbo.order_照合情報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2381</v>
      </c>
      <c r="B7" s="42" t="s">
        <v>3408</v>
      </c>
      <c r="C7" s="43"/>
      <c r="D7" s="100" t="s">
        <v>569</v>
      </c>
      <c r="E7" s="44">
        <v>1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4</v>
      </c>
      <c r="V7" s="1" t="str">
        <f>"comment on column "&amp;$A$2&amp;"."&amp;A7&amp;" is '"&amp;B7&amp;"';"</f>
        <v>comment on column dbo.order_照合情報.CD一致 is '';</v>
      </c>
    </row>
    <row r="8" spans="1:22" ht="12" customHeight="1">
      <c r="A8" s="40" t="s">
        <v>2382</v>
      </c>
      <c r="B8" s="101" t="s">
        <v>3408</v>
      </c>
      <c r="C8" s="102"/>
      <c r="D8" s="98" t="s">
        <v>569</v>
      </c>
      <c r="E8" s="38">
        <v>1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42" si="0">LEN(A8)</f>
        <v>4</v>
      </c>
      <c r="V8" s="1" t="str">
        <f t="shared" ref="V8:V42" si="1">"comment on column "&amp;$A$2&amp;"."&amp;A8&amp;" is '"&amp;B8&amp;"';"</f>
        <v>comment on column dbo.order_照合情報.カナ一致 is '';</v>
      </c>
    </row>
    <row r="9" spans="1:22" ht="12" customHeight="1">
      <c r="A9" s="40" t="s">
        <v>2383</v>
      </c>
      <c r="B9" s="36" t="s">
        <v>3408</v>
      </c>
      <c r="C9" s="37"/>
      <c r="D9" s="98" t="s">
        <v>569</v>
      </c>
      <c r="E9" s="38">
        <v>1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4</v>
      </c>
      <c r="V9" s="1" t="str">
        <f t="shared" si="1"/>
        <v>comment on column dbo.order_照合情報.漢字一致 is '';</v>
      </c>
    </row>
    <row r="10" spans="1:22" ht="12" customHeight="1">
      <c r="A10" s="35" t="s">
        <v>2384</v>
      </c>
      <c r="B10" s="36" t="s">
        <v>3408</v>
      </c>
      <c r="C10" s="37"/>
      <c r="D10" s="98" t="s">
        <v>569</v>
      </c>
      <c r="E10" s="38">
        <v>1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5</v>
      </c>
      <c r="V10" s="1" t="str">
        <f t="shared" si="1"/>
        <v>comment on column dbo.order_照合情報.TEL一致 is '';</v>
      </c>
    </row>
    <row r="11" spans="1:22" ht="12" customHeight="1">
      <c r="A11" s="35" t="s">
        <v>2385</v>
      </c>
      <c r="B11" s="36" t="s">
        <v>3408</v>
      </c>
      <c r="C11" s="39"/>
      <c r="D11" s="98" t="s">
        <v>569</v>
      </c>
      <c r="E11" s="38">
        <v>1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4</v>
      </c>
      <c r="V11" s="1" t="str">
        <f t="shared" si="1"/>
        <v>comment on column dbo.order_照合情報.携帯一致 is '';</v>
      </c>
    </row>
    <row r="12" spans="1:22" ht="12" customHeight="1">
      <c r="A12" s="40" t="s">
        <v>2386</v>
      </c>
      <c r="B12" s="41"/>
      <c r="C12" s="39"/>
      <c r="D12" s="98" t="s">
        <v>569</v>
      </c>
      <c r="E12" s="38">
        <v>1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7</v>
      </c>
      <c r="V12" s="1" t="str">
        <f t="shared" si="1"/>
        <v>comment on column dbo.order_照合情報.TEL携帯一致 is '';</v>
      </c>
    </row>
    <row r="13" spans="1:22" ht="12" customHeight="1">
      <c r="A13" s="40" t="s">
        <v>2387</v>
      </c>
      <c r="B13" s="41"/>
      <c r="C13" s="39"/>
      <c r="D13" s="98" t="s">
        <v>569</v>
      </c>
      <c r="E13" s="38">
        <v>1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7</v>
      </c>
      <c r="V13" s="1" t="str">
        <f t="shared" si="1"/>
        <v>comment on column dbo.order_照合情報.携帯TEL一致 is '';</v>
      </c>
    </row>
    <row r="14" spans="1:22" ht="12" customHeight="1">
      <c r="A14" s="40" t="s">
        <v>2388</v>
      </c>
      <c r="B14" s="36" t="s">
        <v>3408</v>
      </c>
      <c r="C14" s="37"/>
      <c r="D14" s="98" t="s">
        <v>569</v>
      </c>
      <c r="E14" s="38">
        <v>1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5</v>
      </c>
      <c r="V14" s="1" t="str">
        <f t="shared" si="1"/>
        <v>comment on column dbo.order_照合情報.メアド一致 is '';</v>
      </c>
    </row>
    <row r="15" spans="1:22" ht="12" customHeight="1">
      <c r="A15" s="40" t="s">
        <v>2389</v>
      </c>
      <c r="B15" s="36" t="s">
        <v>3408</v>
      </c>
      <c r="C15" s="37"/>
      <c r="D15" s="98" t="s">
        <v>569</v>
      </c>
      <c r="E15" s="38">
        <v>1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dbo.order_照合情報.住所一致 is '';</v>
      </c>
    </row>
    <row r="16" spans="1:22" ht="12" customHeight="1">
      <c r="A16" s="40" t="s">
        <v>2390</v>
      </c>
      <c r="B16" s="36" t="s">
        <v>3408</v>
      </c>
      <c r="C16" s="37"/>
      <c r="D16" s="98" t="s">
        <v>569</v>
      </c>
      <c r="E16" s="38">
        <v>1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5</v>
      </c>
      <c r="V16" s="1" t="str">
        <f t="shared" si="1"/>
        <v>comment on column dbo.order_照合情報.カナ姓一致 is '';</v>
      </c>
    </row>
    <row r="17" spans="1:22" ht="12" customHeight="1">
      <c r="A17" s="40" t="s">
        <v>2391</v>
      </c>
      <c r="B17" s="36" t="s">
        <v>3408</v>
      </c>
      <c r="C17" s="37"/>
      <c r="D17" s="98" t="s">
        <v>569</v>
      </c>
      <c r="E17" s="38">
        <v>1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3</v>
      </c>
      <c r="V17" s="1" t="str">
        <f t="shared" ref="V17" si="3">"comment on column "&amp;$A$2&amp;"."&amp;A17&amp;" is '"&amp;B17&amp;"';"</f>
        <v>comment on column dbo.order_照合情報.姓一致 is '';</v>
      </c>
    </row>
    <row r="18" spans="1:22" ht="12" customHeight="1">
      <c r="A18" s="40" t="s">
        <v>2392</v>
      </c>
      <c r="B18" s="36" t="s">
        <v>3408</v>
      </c>
      <c r="C18" s="37"/>
      <c r="D18" s="98" t="s">
        <v>569</v>
      </c>
      <c r="E18" s="38">
        <v>1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5</v>
      </c>
      <c r="V18" s="1" t="str">
        <f t="shared" ref="V18" si="5">"comment on column "&amp;$A$2&amp;"."&amp;A18&amp;" is '"&amp;B18&amp;"';"</f>
        <v>comment on column dbo.order_照合情報.法人名一致 is '';</v>
      </c>
    </row>
    <row r="19" spans="1:22" ht="12" customHeight="1">
      <c r="A19" s="40" t="s">
        <v>2393</v>
      </c>
      <c r="B19" s="36" t="s">
        <v>3408</v>
      </c>
      <c r="C19" s="37"/>
      <c r="D19" s="98" t="s">
        <v>569</v>
      </c>
      <c r="E19" s="38">
        <v>1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6</v>
      </c>
      <c r="V19" s="1" t="str">
        <f t="shared" ref="V19" si="7">"comment on column "&amp;$A$2&amp;"."&amp;A19&amp;" is '"&amp;B19&amp;"';"</f>
        <v>comment on column dbo.order_照合情報.カナ社名一致 is '';</v>
      </c>
    </row>
    <row r="20" spans="1:22" ht="12" customHeight="1">
      <c r="A20" s="40" t="s">
        <v>2394</v>
      </c>
      <c r="B20" s="36" t="s">
        <v>3408</v>
      </c>
      <c r="C20" s="37"/>
      <c r="D20" s="98" t="s">
        <v>569</v>
      </c>
      <c r="E20" s="38">
        <v>500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7</v>
      </c>
      <c r="V20" s="1" t="str">
        <f t="shared" ref="V20" si="9">"comment on column "&amp;$A$2&amp;"."&amp;A20&amp;" is '"&amp;B20&amp;"';"</f>
        <v>comment on column dbo.order_照合情報.アンケートカナ is '';</v>
      </c>
    </row>
    <row r="21" spans="1:22" ht="12" customHeight="1">
      <c r="A21" s="40" t="s">
        <v>2395</v>
      </c>
      <c r="B21" s="36" t="s">
        <v>3408</v>
      </c>
      <c r="C21" s="37"/>
      <c r="D21" s="98" t="s">
        <v>569</v>
      </c>
      <c r="E21" s="38">
        <v>500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5</v>
      </c>
      <c r="V21" s="1" t="str">
        <f t="shared" ref="V21" si="11">"comment on column "&amp;$A$2&amp;"."&amp;A21&amp;" is '"&amp;B21&amp;"';"</f>
        <v>comment on column dbo.order_照合情報.注文書カナ is '';</v>
      </c>
    </row>
    <row r="22" spans="1:22" ht="12" customHeight="1">
      <c r="A22" s="40" t="s">
        <v>2396</v>
      </c>
      <c r="B22" s="36" t="s">
        <v>3408</v>
      </c>
      <c r="C22" s="37"/>
      <c r="D22" s="98" t="s">
        <v>569</v>
      </c>
      <c r="E22" s="38">
        <v>500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7</v>
      </c>
      <c r="V22" s="1" t="str">
        <f t="shared" ref="V22" si="13">"comment on column "&amp;$A$2&amp;"."&amp;A22&amp;" is '"&amp;B22&amp;"';"</f>
        <v>comment on column dbo.order_照合情報.アンケート氏名 is '';</v>
      </c>
    </row>
    <row r="23" spans="1:22" ht="12" customHeight="1">
      <c r="A23" s="40" t="s">
        <v>2397</v>
      </c>
      <c r="B23" s="36" t="s">
        <v>3408</v>
      </c>
      <c r="C23" s="37"/>
      <c r="D23" s="98" t="s">
        <v>569</v>
      </c>
      <c r="E23" s="38">
        <v>500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5</v>
      </c>
      <c r="V23" s="1" t="str">
        <f t="shared" ref="V23" si="15">"comment on column "&amp;$A$2&amp;"."&amp;A23&amp;" is '"&amp;B23&amp;"';"</f>
        <v>comment on column dbo.order_照合情報.注文書氏名 is '';</v>
      </c>
    </row>
    <row r="24" spans="1:22" ht="12" customHeight="1">
      <c r="A24" s="40" t="s">
        <v>2398</v>
      </c>
      <c r="B24" s="36" t="s">
        <v>3408</v>
      </c>
      <c r="C24" s="37"/>
      <c r="D24" s="98" t="s">
        <v>569</v>
      </c>
      <c r="E24" s="38">
        <v>500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8</v>
      </c>
      <c r="V24" s="1" t="str">
        <f t="shared" ref="V24" si="17">"comment on column "&amp;$A$2&amp;"."&amp;A24&amp;" is '"&amp;B24&amp;"';"</f>
        <v>comment on column dbo.order_照合情報.アンケートカナ姓 is '';</v>
      </c>
    </row>
    <row r="25" spans="1:22" ht="12" customHeight="1">
      <c r="A25" s="40" t="s">
        <v>2399</v>
      </c>
      <c r="B25" s="36" t="s">
        <v>3408</v>
      </c>
      <c r="C25" s="37"/>
      <c r="D25" s="98" t="s">
        <v>569</v>
      </c>
      <c r="E25" s="38">
        <v>500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6</v>
      </c>
      <c r="V25" s="1" t="str">
        <f t="shared" ref="V25" si="19">"comment on column "&amp;$A$2&amp;"."&amp;A25&amp;" is '"&amp;B25&amp;"';"</f>
        <v>comment on column dbo.order_照合情報.注文書カナ姓 is '';</v>
      </c>
    </row>
    <row r="26" spans="1:22" ht="12" customHeight="1">
      <c r="A26" s="40" t="s">
        <v>2400</v>
      </c>
      <c r="B26" s="36" t="s">
        <v>3408</v>
      </c>
      <c r="C26" s="37"/>
      <c r="D26" s="98" t="s">
        <v>569</v>
      </c>
      <c r="E26" s="38">
        <v>500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6</v>
      </c>
      <c r="V26" s="1" t="str">
        <f t="shared" ref="V26" si="21">"comment on column "&amp;$A$2&amp;"."&amp;A26&amp;" is '"&amp;B26&amp;"';"</f>
        <v>comment on column dbo.order_照合情報.アンケート姓 is '';</v>
      </c>
    </row>
    <row r="27" spans="1:22" ht="12" customHeight="1">
      <c r="A27" s="40" t="s">
        <v>2401</v>
      </c>
      <c r="B27" s="36" t="s">
        <v>3408</v>
      </c>
      <c r="C27" s="37"/>
      <c r="D27" s="98" t="s">
        <v>569</v>
      </c>
      <c r="E27" s="38">
        <v>500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4</v>
      </c>
      <c r="V27" s="1" t="str">
        <f t="shared" ref="V27" si="23">"comment on column "&amp;$A$2&amp;"."&amp;A27&amp;" is '"&amp;B27&amp;"';"</f>
        <v>comment on column dbo.order_照合情報.注文書姓 is '';</v>
      </c>
    </row>
    <row r="28" spans="1:22" ht="12" customHeight="1">
      <c r="A28" s="40" t="s">
        <v>2402</v>
      </c>
      <c r="B28" s="36" t="s">
        <v>3408</v>
      </c>
      <c r="C28" s="37"/>
      <c r="D28" s="98" t="s">
        <v>569</v>
      </c>
      <c r="E28" s="38">
        <v>20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dbo.order_照合情報.アンケートTEL is '';</v>
      </c>
    </row>
    <row r="29" spans="1:22" ht="12" customHeight="1">
      <c r="A29" s="40" t="s">
        <v>2403</v>
      </c>
      <c r="B29" s="36" t="s">
        <v>3408</v>
      </c>
      <c r="C29" s="37"/>
      <c r="D29" s="98" t="s">
        <v>569</v>
      </c>
      <c r="E29" s="38">
        <v>20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6</v>
      </c>
      <c r="V29" s="1" t="str">
        <f t="shared" ref="V29" si="27">"comment on column "&amp;$A$2&amp;"."&amp;A29&amp;" is '"&amp;B29&amp;"';"</f>
        <v>comment on column dbo.order_照合情報.注文書TEL is '';</v>
      </c>
    </row>
    <row r="30" spans="1:22" ht="12" customHeight="1">
      <c r="A30" s="40" t="s">
        <v>2404</v>
      </c>
      <c r="B30" s="36" t="s">
        <v>3408</v>
      </c>
      <c r="C30" s="37"/>
      <c r="D30" s="98" t="s">
        <v>569</v>
      </c>
      <c r="E30" s="38">
        <v>20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7</v>
      </c>
      <c r="V30" s="1" t="str">
        <f t="shared" ref="V30" si="29">"comment on column "&amp;$A$2&amp;"."&amp;A30&amp;" is '"&amp;B30&amp;"';"</f>
        <v>comment on column dbo.order_照合情報.アンケート携帯 is '';</v>
      </c>
    </row>
    <row r="31" spans="1:22" ht="12" customHeight="1">
      <c r="A31" s="40" t="s">
        <v>2405</v>
      </c>
      <c r="B31" s="36" t="s">
        <v>3408</v>
      </c>
      <c r="C31" s="37"/>
      <c r="D31" s="98" t="s">
        <v>569</v>
      </c>
      <c r="E31" s="38">
        <v>20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8</v>
      </c>
      <c r="V31" s="1" t="str">
        <f t="shared" ref="V31" si="31">"comment on column "&amp;$A$2&amp;"."&amp;A31&amp;" is '"&amp;B31&amp;"';"</f>
        <v>comment on column dbo.order_照合情報.注文書携帯TEL is '';</v>
      </c>
    </row>
    <row r="32" spans="1:22" ht="12" customHeight="1">
      <c r="A32" s="40" t="s">
        <v>2406</v>
      </c>
      <c r="B32" s="36" t="s">
        <v>3408</v>
      </c>
      <c r="C32" s="37"/>
      <c r="D32" s="98" t="s">
        <v>569</v>
      </c>
      <c r="E32" s="38">
        <v>20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9</v>
      </c>
      <c r="V32" s="1" t="str">
        <f t="shared" ref="V32" si="33">"comment on column "&amp;$A$2&amp;"."&amp;A32&amp;" is '"&amp;B32&amp;"';"</f>
        <v>comment on column dbo.order_照合情報.アンケート郵便番号 is '';</v>
      </c>
    </row>
    <row r="33" spans="1:22" ht="12" customHeight="1">
      <c r="A33" s="40" t="s">
        <v>2407</v>
      </c>
      <c r="B33" s="36" t="s">
        <v>3408</v>
      </c>
      <c r="C33" s="37"/>
      <c r="D33" s="98" t="s">
        <v>569</v>
      </c>
      <c r="E33" s="38">
        <v>20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7</v>
      </c>
      <c r="V33" s="1" t="str">
        <f t="shared" ref="V33" si="35">"comment on column "&amp;$A$2&amp;"."&amp;A33&amp;" is '"&amp;B33&amp;"';"</f>
        <v>comment on column dbo.order_照合情報.注文書郵便番号 is '';</v>
      </c>
    </row>
    <row r="34" spans="1:22" ht="12" customHeight="1">
      <c r="A34" s="40" t="s">
        <v>2408</v>
      </c>
      <c r="B34" s="36" t="s">
        <v>3408</v>
      </c>
      <c r="C34" s="37"/>
      <c r="D34" s="98" t="s">
        <v>569</v>
      </c>
      <c r="E34" s="38" t="s">
        <v>1942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7</v>
      </c>
      <c r="V34" s="1" t="str">
        <f t="shared" ref="V34" si="37">"comment on column "&amp;$A$2&amp;"."&amp;A34&amp;" is '"&amp;B34&amp;"';"</f>
        <v>comment on column dbo.order_照合情報.アンケート住所 is '';</v>
      </c>
    </row>
    <row r="35" spans="1:22" ht="12" customHeight="1">
      <c r="A35" s="40" t="s">
        <v>2409</v>
      </c>
      <c r="B35" s="36" t="s">
        <v>3408</v>
      </c>
      <c r="C35" s="37"/>
      <c r="D35" s="98" t="s">
        <v>569</v>
      </c>
      <c r="E35" s="38" t="s">
        <v>1942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5</v>
      </c>
      <c r="V35" s="1" t="str">
        <f t="shared" ref="V35" si="39">"comment on column "&amp;$A$2&amp;"."&amp;A35&amp;" is '"&amp;B35&amp;"';"</f>
        <v>comment on column dbo.order_照合情報.注文書住所 is '';</v>
      </c>
    </row>
    <row r="36" spans="1:22" ht="12" customHeight="1">
      <c r="A36" s="40" t="s">
        <v>1941</v>
      </c>
      <c r="B36" s="36" t="s">
        <v>3408</v>
      </c>
      <c r="C36" s="37"/>
      <c r="D36" s="98" t="s">
        <v>569</v>
      </c>
      <c r="E36" s="38">
        <v>32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7</v>
      </c>
      <c r="V36" s="1" t="str">
        <f t="shared" ref="V36" si="41">"comment on column "&amp;$A$2&amp;"."&amp;A36&amp;" is '"&amp;B36&amp;"';"</f>
        <v>comment on column dbo.order_照合情報.リクエストID is '';</v>
      </c>
    </row>
    <row r="37" spans="1:22" ht="12" customHeight="1">
      <c r="A37" s="40" t="s">
        <v>2202</v>
      </c>
      <c r="B37" s="36" t="s">
        <v>3408</v>
      </c>
      <c r="C37" s="37"/>
      <c r="D37" s="98" t="s">
        <v>569</v>
      </c>
      <c r="E37" s="38">
        <v>32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4</v>
      </c>
      <c r="V37" s="1" t="str">
        <f t="shared" ref="V37" si="43">"comment on column "&amp;$A$2&amp;"."&amp;A37&amp;" is '"&amp;B37&amp;"';"</f>
        <v>comment on column dbo.order_照合情報.注文ＮＯ is '';</v>
      </c>
    </row>
    <row r="38" spans="1:22" ht="12" customHeight="1">
      <c r="A38" s="40" t="s">
        <v>2269</v>
      </c>
      <c r="B38" s="36" t="s">
        <v>3408</v>
      </c>
      <c r="C38" s="37"/>
      <c r="D38" s="98" t="s">
        <v>569</v>
      </c>
      <c r="E38" s="38">
        <v>32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5</v>
      </c>
      <c r="V38" s="1" t="str">
        <f t="shared" ref="V38" si="45">"comment on column "&amp;$A$2&amp;"."&amp;A38&amp;" is '"&amp;B38&amp;"';"</f>
        <v>comment on column dbo.order_照合情報.顧客コード is '';</v>
      </c>
    </row>
    <row r="39" spans="1:22" ht="12" customHeight="1">
      <c r="A39" s="40" t="s">
        <v>2247</v>
      </c>
      <c r="B39" s="36" t="s">
        <v>3408</v>
      </c>
      <c r="C39" s="37"/>
      <c r="D39" s="98" t="s">
        <v>569</v>
      </c>
      <c r="E39" s="38">
        <v>1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4</v>
      </c>
      <c r="V39" s="1" t="str">
        <f t="shared" ref="V39" si="47">"comment on column "&amp;$A$2&amp;"."&amp;A39&amp;" is '"&amp;B39&amp;"';"</f>
        <v>comment on column dbo.order_照合情報.新U区分 is '';</v>
      </c>
    </row>
    <row r="40" spans="1:22" ht="12" customHeight="1">
      <c r="A40" s="40" t="s">
        <v>2200</v>
      </c>
      <c r="B40" s="36" t="s">
        <v>3408</v>
      </c>
      <c r="C40" s="37"/>
      <c r="D40" s="98" t="s">
        <v>387</v>
      </c>
      <c r="E40" s="38"/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5</v>
      </c>
      <c r="V40" s="1" t="str">
        <f t="shared" ref="V40" si="49">"comment on column "&amp;$A$2&amp;"."&amp;A40&amp;" is '"&amp;B40&amp;"';"</f>
        <v>comment on column dbo.order_照合情報.受注計上日 is '';</v>
      </c>
    </row>
    <row r="41" spans="1:22" ht="12">
      <c r="A41" s="35"/>
      <c r="B41" s="36"/>
      <c r="C41" s="39"/>
      <c r="D41" s="98"/>
      <c r="E41" s="38"/>
      <c r="F41" s="57"/>
      <c r="G41" s="38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si="0"/>
        <v>0</v>
      </c>
      <c r="V41" s="1" t="str">
        <f t="shared" si="1"/>
        <v>comment on column dbo.order_照合情報. is '';</v>
      </c>
    </row>
    <row r="42" spans="1:22" ht="12.6" thickBot="1">
      <c r="A42" s="48"/>
      <c r="B42" s="49"/>
      <c r="C42" s="50"/>
      <c r="D42" s="97"/>
      <c r="E42" s="51"/>
      <c r="F42" s="20"/>
      <c r="G42" s="51"/>
      <c r="H42" s="51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200"/>
      <c r="T42" s="201"/>
      <c r="U42" s="1">
        <f t="shared" si="0"/>
        <v>0</v>
      </c>
      <c r="V42" s="1" t="str">
        <f t="shared" si="1"/>
        <v>comment on column dbo.order_照合情報. is '';</v>
      </c>
    </row>
  </sheetData>
  <dataConsolidate link="1"/>
  <mergeCells count="57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41:T41"/>
    <mergeCell ref="S42:T42"/>
    <mergeCell ref="S40:T40"/>
    <mergeCell ref="S39:T39"/>
    <mergeCell ref="S38:T38"/>
    <mergeCell ref="S37:T37"/>
    <mergeCell ref="S36:T36"/>
    <mergeCell ref="S24:T24"/>
    <mergeCell ref="S35:T35"/>
    <mergeCell ref="S34:T34"/>
    <mergeCell ref="S33:T33"/>
    <mergeCell ref="S32:T32"/>
    <mergeCell ref="S31:T31"/>
    <mergeCell ref="S30:T30"/>
    <mergeCell ref="S29:T29"/>
    <mergeCell ref="S28:T28"/>
    <mergeCell ref="S27:T27"/>
    <mergeCell ref="S26:T26"/>
    <mergeCell ref="S25:T25"/>
    <mergeCell ref="S17:T17"/>
    <mergeCell ref="S23:T23"/>
    <mergeCell ref="S22:T22"/>
    <mergeCell ref="S21:T21"/>
    <mergeCell ref="S20:T20"/>
    <mergeCell ref="S19:T19"/>
    <mergeCell ref="S18:T18"/>
  </mergeCells>
  <phoneticPr fontId="3"/>
  <conditionalFormatting sqref="I4">
    <cfRule type="expression" dxfId="139" priority="1">
      <formula>COUNTA($I$4)&lt;1</formula>
    </cfRule>
  </conditionalFormatting>
  <dataValidations count="5">
    <dataValidation showDropDown="1" showInputMessage="1" showErrorMessage="1" error="その値は入力できません" sqref="C7:C42" xr:uid="{948F27BD-1C22-439C-B346-E48D17027C65}"/>
    <dataValidation type="list" allowBlank="1" showInputMessage="1" showErrorMessage="1" sqref="D7:D1048576" xr:uid="{A0DE958E-FC16-4BBA-BD27-D93370D861C9}">
      <formula1>"CHAR,VARCHAR,VARCHAR2,LONG,NUMBER,DATE,TIMESTAMP"</formula1>
    </dataValidation>
    <dataValidation type="whole" allowBlank="1" showInputMessage="1" showErrorMessage="1" sqref="E7:F42 I7:R42" xr:uid="{8D4E45C2-7E4C-41E4-96F6-92EC3F20DFBB}">
      <formula1>0</formula1>
      <formula2>999999999</formula2>
    </dataValidation>
    <dataValidation type="list" allowBlank="1" showInputMessage="1" showErrorMessage="1" sqref="H7:H1048576" xr:uid="{CD3FD0AF-F10D-424B-8F95-88811BDC34B1}">
      <formula1>"　,NOT NULL"</formula1>
    </dataValidation>
    <dataValidation type="list" allowBlank="1" showInputMessage="1" showErrorMessage="1" sqref="I4:R4" xr:uid="{22936FA0-CDE4-4AE4-829E-00B294486D9E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BD0F5-0E50-435E-BAD5-6AD4DC1D8AF8}">
  <sheetPr codeName="Sheet101">
    <pageSetUpPr fitToPage="1"/>
  </sheetPr>
  <dimension ref="A1:V46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88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dbo.order_見込み客情報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2411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4</v>
      </c>
      <c r="V7" s="1" t="str">
        <f>"comment on column "&amp;$A$2&amp;"."&amp;A7&amp;" is '"&amp;B7&amp;"';"</f>
        <v>comment on column dbo.order_見込み客情報.予約ID is '';</v>
      </c>
    </row>
    <row r="8" spans="1:22" ht="12" customHeight="1">
      <c r="A8" s="40" t="s">
        <v>2412</v>
      </c>
      <c r="B8" s="101" t="s">
        <v>3408</v>
      </c>
      <c r="C8" s="102"/>
      <c r="D8" s="98" t="s">
        <v>1944</v>
      </c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46" si="0">LEN(A8)</f>
        <v>4</v>
      </c>
      <c r="V8" s="1" t="str">
        <f t="shared" ref="V8:V46" si="1">"comment on column "&amp;$A$2&amp;"."&amp;A8&amp;" is '"&amp;B8&amp;"';"</f>
        <v>comment on column dbo.order_見込み客情報.更新日時 is '';</v>
      </c>
    </row>
    <row r="9" spans="1:22" ht="12" customHeight="1">
      <c r="A9" s="40" t="s">
        <v>2413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5</v>
      </c>
      <c r="V9" s="1" t="str">
        <f t="shared" si="1"/>
        <v>comment on column dbo.order_見込み客情報.ユニット名 is '';</v>
      </c>
    </row>
    <row r="10" spans="1:22" ht="12" customHeight="1">
      <c r="A10" s="35" t="s">
        <v>2270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3</v>
      </c>
      <c r="V10" s="1" t="str">
        <f t="shared" si="1"/>
        <v>comment on column dbo.order_見込み客情報.カナ姓 is '';</v>
      </c>
    </row>
    <row r="11" spans="1:22" ht="12" customHeight="1">
      <c r="A11" s="35" t="s">
        <v>2271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3</v>
      </c>
      <c r="V11" s="1" t="str">
        <f t="shared" si="1"/>
        <v>comment on column dbo.order_見込み客情報.カナ名 is '';</v>
      </c>
    </row>
    <row r="12" spans="1:22" ht="12" customHeight="1">
      <c r="A12" s="40" t="s">
        <v>2414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3</v>
      </c>
      <c r="V12" s="1" t="str">
        <f t="shared" si="1"/>
        <v>comment on column dbo.order_見込み客情報.漢字姓 is '';</v>
      </c>
    </row>
    <row r="13" spans="1:22" ht="12" customHeight="1">
      <c r="A13" s="40" t="s">
        <v>2415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3</v>
      </c>
      <c r="V13" s="1" t="str">
        <f t="shared" si="1"/>
        <v>comment on column dbo.order_見込み客情報.漢字名 is '';</v>
      </c>
    </row>
    <row r="14" spans="1:22" ht="12" customHeight="1">
      <c r="A14" s="40" t="s">
        <v>1952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2</v>
      </c>
      <c r="V14" s="1" t="str">
        <f t="shared" si="1"/>
        <v>comment on column dbo.order_見込み客情報.性別 is '';</v>
      </c>
    </row>
    <row r="15" spans="1:22" ht="12" customHeight="1">
      <c r="A15" s="40" t="s">
        <v>1960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dbo.order_見込み客情報.生年月日 is '';</v>
      </c>
    </row>
    <row r="16" spans="1:22" ht="12" customHeight="1">
      <c r="A16" s="40" t="s">
        <v>2416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7</v>
      </c>
      <c r="V16" s="1" t="str">
        <f t="shared" si="1"/>
        <v>comment on column dbo.order_見込み客情報.住所_郵便番号 is '';</v>
      </c>
    </row>
    <row r="17" spans="1:22" ht="12" customHeight="1">
      <c r="A17" s="40" t="s">
        <v>2417</v>
      </c>
      <c r="B17" s="36" t="s">
        <v>3408</v>
      </c>
      <c r="C17" s="37"/>
      <c r="D17" s="98" t="s">
        <v>569</v>
      </c>
      <c r="E17" s="38" t="s">
        <v>1942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7</v>
      </c>
      <c r="V17" s="1" t="str">
        <f t="shared" ref="V17" si="3">"comment on column "&amp;$A$2&amp;"."&amp;A17&amp;" is '"&amp;B17&amp;"';"</f>
        <v>comment on column dbo.order_見込み客情報.住所_都道府県 is '';</v>
      </c>
    </row>
    <row r="18" spans="1:22" ht="12" customHeight="1">
      <c r="A18" s="40" t="s">
        <v>2418</v>
      </c>
      <c r="B18" s="36" t="s">
        <v>3408</v>
      </c>
      <c r="C18" s="37"/>
      <c r="D18" s="98" t="s">
        <v>569</v>
      </c>
      <c r="E18" s="38" t="s">
        <v>1942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6</v>
      </c>
      <c r="V18" s="1" t="str">
        <f t="shared" ref="V18" si="5">"comment on column "&amp;$A$2&amp;"."&amp;A18&amp;" is '"&amp;B18&amp;"';"</f>
        <v>comment on column dbo.order_見込み客情報.住所_市区郡 is '';</v>
      </c>
    </row>
    <row r="19" spans="1:22" ht="12" customHeight="1">
      <c r="A19" s="40" t="s">
        <v>2419</v>
      </c>
      <c r="B19" s="36" t="s">
        <v>3408</v>
      </c>
      <c r="C19" s="37"/>
      <c r="D19" s="98" t="s">
        <v>569</v>
      </c>
      <c r="E19" s="38" t="s">
        <v>1942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6</v>
      </c>
      <c r="V19" s="1" t="str">
        <f t="shared" ref="V19" si="7">"comment on column "&amp;$A$2&amp;"."&amp;A19&amp;" is '"&amp;B19&amp;"';"</f>
        <v>comment on column dbo.order_見込み客情報.住所_町村字 is '';</v>
      </c>
    </row>
    <row r="20" spans="1:22" ht="12" customHeight="1">
      <c r="A20" s="40" t="s">
        <v>2420</v>
      </c>
      <c r="B20" s="36" t="s">
        <v>3408</v>
      </c>
      <c r="C20" s="37"/>
      <c r="D20" s="98" t="s">
        <v>569</v>
      </c>
      <c r="E20" s="38" t="s">
        <v>1942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6</v>
      </c>
      <c r="V20" s="1" t="str">
        <f t="shared" ref="V20" si="9">"comment on column "&amp;$A$2&amp;"."&amp;A20&amp;" is '"&amp;B20&amp;"';"</f>
        <v>comment on column dbo.order_見込み客情報.住所_その他 is '';</v>
      </c>
    </row>
    <row r="21" spans="1:22" ht="12" customHeight="1">
      <c r="A21" s="40" t="s">
        <v>1959</v>
      </c>
      <c r="B21" s="36" t="s">
        <v>3408</v>
      </c>
      <c r="C21" s="37"/>
      <c r="D21" s="98" t="s">
        <v>569</v>
      </c>
      <c r="E21" s="38" t="s">
        <v>1942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7</v>
      </c>
      <c r="V21" s="1" t="str">
        <f t="shared" ref="V21" si="11">"comment on column "&amp;$A$2&amp;"."&amp;A21&amp;" is '"&amp;B21&amp;"';"</f>
        <v>comment on column dbo.order_見込み客情報.メールアドレス is '';</v>
      </c>
    </row>
    <row r="22" spans="1:22" ht="12" customHeight="1">
      <c r="A22" s="40" t="s">
        <v>1958</v>
      </c>
      <c r="B22" s="36" t="s">
        <v>3408</v>
      </c>
      <c r="C22" s="37"/>
      <c r="D22" s="98" t="s">
        <v>569</v>
      </c>
      <c r="E22" s="38" t="s">
        <v>1942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4</v>
      </c>
      <c r="V22" s="1" t="str">
        <f t="shared" ref="V22" si="13">"comment on column "&amp;$A$2&amp;"."&amp;A22&amp;" is '"&amp;B22&amp;"';"</f>
        <v>comment on column dbo.order_見込み客情報.電話番号 is '';</v>
      </c>
    </row>
    <row r="23" spans="1:22" ht="12" customHeight="1">
      <c r="A23" s="40" t="s">
        <v>2277</v>
      </c>
      <c r="B23" s="36" t="s">
        <v>3408</v>
      </c>
      <c r="C23" s="37"/>
      <c r="D23" s="98" t="s">
        <v>569</v>
      </c>
      <c r="E23" s="38" t="s">
        <v>1942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6</v>
      </c>
      <c r="V23" s="1" t="str">
        <f t="shared" ref="V23" si="15">"comment on column "&amp;$A$2&amp;"."&amp;A23&amp;" is '"&amp;B23&amp;"';"</f>
        <v>comment on column dbo.order_見込み客情報.携帯電話番号 is '';</v>
      </c>
    </row>
    <row r="24" spans="1:22" ht="12" customHeight="1">
      <c r="A24" s="40" t="s">
        <v>1961</v>
      </c>
      <c r="B24" s="36" t="s">
        <v>3408</v>
      </c>
      <c r="C24" s="37"/>
      <c r="D24" s="98" t="s">
        <v>569</v>
      </c>
      <c r="E24" s="38" t="s">
        <v>1942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2</v>
      </c>
      <c r="V24" s="1" t="str">
        <f t="shared" ref="V24" si="17">"comment on column "&amp;$A$2&amp;"."&amp;A24&amp;" is '"&amp;B24&amp;"';"</f>
        <v>comment on column dbo.order_見込み客情報.職業 is '';</v>
      </c>
    </row>
    <row r="25" spans="1:22" ht="12" customHeight="1">
      <c r="A25" s="40" t="s">
        <v>2421</v>
      </c>
      <c r="B25" s="36" t="s">
        <v>3408</v>
      </c>
      <c r="C25" s="37"/>
      <c r="D25" s="98" t="s">
        <v>569</v>
      </c>
      <c r="E25" s="38" t="s">
        <v>1942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8</v>
      </c>
      <c r="V25" s="1" t="str">
        <f t="shared" ref="V25" si="19">"comment on column "&amp;$A$2&amp;"."&amp;A25&amp;" is '"&amp;B25&amp;"';"</f>
        <v>comment on column dbo.order_見込み客情報.保有車_メーカー is '';</v>
      </c>
    </row>
    <row r="26" spans="1:22" ht="12" customHeight="1">
      <c r="A26" s="40" t="s">
        <v>2422</v>
      </c>
      <c r="B26" s="36" t="s">
        <v>3408</v>
      </c>
      <c r="C26" s="37"/>
      <c r="D26" s="98" t="s">
        <v>569</v>
      </c>
      <c r="E26" s="38" t="s">
        <v>1942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6</v>
      </c>
      <c r="V26" s="1" t="str">
        <f t="shared" ref="V26" si="21">"comment on column "&amp;$A$2&amp;"."&amp;A26&amp;" is '"&amp;B26&amp;"';"</f>
        <v>comment on column dbo.order_見込み客情報.保有車_車名 is '';</v>
      </c>
    </row>
    <row r="27" spans="1:22" ht="12" customHeight="1">
      <c r="A27" s="40" t="s">
        <v>1969</v>
      </c>
      <c r="B27" s="36" t="s">
        <v>3408</v>
      </c>
      <c r="C27" s="37"/>
      <c r="D27" s="98" t="s">
        <v>569</v>
      </c>
      <c r="E27" s="38" t="s">
        <v>1942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6</v>
      </c>
      <c r="V27" s="1" t="str">
        <f t="shared" ref="V27" si="23">"comment on column "&amp;$A$2&amp;"."&amp;A27&amp;" is '"&amp;B27&amp;"';"</f>
        <v>comment on column dbo.order_見込み客情報.次回車検予定 is '';</v>
      </c>
    </row>
    <row r="28" spans="1:22" ht="12" customHeight="1">
      <c r="A28" s="40" t="s">
        <v>2423</v>
      </c>
      <c r="B28" s="36" t="s">
        <v>3408</v>
      </c>
      <c r="C28" s="37"/>
      <c r="D28" s="98" t="s">
        <v>2021</v>
      </c>
      <c r="E28" s="38"/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4</v>
      </c>
      <c r="V28" s="1" t="str">
        <f t="shared" ref="V28" si="25">"comment on column "&amp;$A$2&amp;"."&amp;A28&amp;" is '"&amp;B28&amp;"';"</f>
        <v>comment on column dbo.order_見込み客情報.保有年数 is '';</v>
      </c>
    </row>
    <row r="29" spans="1:22" ht="12" customHeight="1">
      <c r="A29" s="40" t="s">
        <v>2424</v>
      </c>
      <c r="B29" s="36" t="s">
        <v>3408</v>
      </c>
      <c r="C29" s="37"/>
      <c r="D29" s="98" t="s">
        <v>569</v>
      </c>
      <c r="E29" s="38" t="s">
        <v>1942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4</v>
      </c>
      <c r="V29" s="1" t="str">
        <f t="shared" ref="V29" si="27">"comment on column "&amp;$A$2&amp;"."&amp;A29&amp;" is '"&amp;B29&amp;"';"</f>
        <v>comment on column dbo.order_見込み客情報.自社他社 is '';</v>
      </c>
    </row>
    <row r="30" spans="1:22" ht="12" customHeight="1">
      <c r="A30" s="40" t="s">
        <v>2425</v>
      </c>
      <c r="B30" s="36" t="s">
        <v>3408</v>
      </c>
      <c r="C30" s="37"/>
      <c r="D30" s="98" t="s">
        <v>569</v>
      </c>
      <c r="E30" s="38" t="s">
        <v>1942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8</v>
      </c>
      <c r="V30" s="1" t="str">
        <f t="shared" ref="V30" si="29">"comment on column "&amp;$A$2&amp;"."&amp;A30&amp;" is '"&amp;B30&amp;"';"</f>
        <v>comment on column dbo.order_見込み客情報.次回購入予定時期 is '';</v>
      </c>
    </row>
    <row r="31" spans="1:22" ht="12" customHeight="1">
      <c r="A31" s="40" t="s">
        <v>1882</v>
      </c>
      <c r="B31" s="36" t="s">
        <v>3408</v>
      </c>
      <c r="C31" s="37"/>
      <c r="D31" s="98" t="s">
        <v>569</v>
      </c>
      <c r="E31" s="38" t="s">
        <v>1942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6</v>
      </c>
      <c r="V31" s="1" t="str">
        <f t="shared" ref="V31" si="31">"comment on column "&amp;$A$2&amp;"."&amp;A31&amp;" is '"&amp;B31&amp;"';"</f>
        <v>comment on column dbo.order_見込み客情報.ページURL is '';</v>
      </c>
    </row>
    <row r="32" spans="1:22" ht="12" customHeight="1">
      <c r="A32" s="40" t="s">
        <v>2426</v>
      </c>
      <c r="B32" s="36" t="s">
        <v>3408</v>
      </c>
      <c r="C32" s="37"/>
      <c r="D32" s="98" t="s">
        <v>569</v>
      </c>
      <c r="E32" s="38" t="s">
        <v>1942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4</v>
      </c>
      <c r="V32" s="1" t="str">
        <f t="shared" ref="V32" si="33">"comment on column "&amp;$A$2&amp;"."&amp;A32&amp;" is '"&amp;B32&amp;"';"</f>
        <v>comment on column dbo.order_見込み客情報.ページ名 is '';</v>
      </c>
    </row>
    <row r="33" spans="1:22" ht="12" customHeight="1">
      <c r="A33" s="40" t="s">
        <v>1946</v>
      </c>
      <c r="B33" s="36" t="s">
        <v>3408</v>
      </c>
      <c r="C33" s="37"/>
      <c r="D33" s="98" t="s">
        <v>569</v>
      </c>
      <c r="E33" s="38" t="s">
        <v>1942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4</v>
      </c>
      <c r="V33" s="1" t="str">
        <f t="shared" ref="V33" si="35">"comment on column "&amp;$A$2&amp;"."&amp;A33&amp;" is '"&amp;B33&amp;"';"</f>
        <v>comment on column dbo.order_見込み客情報.コメント is '';</v>
      </c>
    </row>
    <row r="34" spans="1:22" ht="12" customHeight="1">
      <c r="A34" s="40" t="s">
        <v>2001</v>
      </c>
      <c r="B34" s="36" t="s">
        <v>3408</v>
      </c>
      <c r="C34" s="37"/>
      <c r="D34" s="98" t="s">
        <v>569</v>
      </c>
      <c r="E34" s="38" t="s">
        <v>1942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7</v>
      </c>
      <c r="V34" s="1" t="str">
        <f t="shared" ref="V34" si="37">"comment on column "&amp;$A$2&amp;"."&amp;A34&amp;" is '"&amp;B34&amp;"';"</f>
        <v>comment on column dbo.order_見込み客情報.電子メール送付 is '';</v>
      </c>
    </row>
    <row r="35" spans="1:22" ht="12" customHeight="1">
      <c r="A35" s="40" t="s">
        <v>2002</v>
      </c>
      <c r="B35" s="36" t="s">
        <v>3408</v>
      </c>
      <c r="C35" s="37"/>
      <c r="D35" s="98" t="s">
        <v>1944</v>
      </c>
      <c r="E35" s="38"/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4</v>
      </c>
      <c r="V35" s="1" t="str">
        <f t="shared" ref="V35" si="39">"comment on column "&amp;$A$2&amp;"."&amp;A35&amp;" is '"&amp;B35&amp;"';"</f>
        <v>comment on column dbo.order_見込み客情報.規約日時 is '';</v>
      </c>
    </row>
    <row r="36" spans="1:22" ht="12" customHeight="1">
      <c r="A36" s="40" t="s">
        <v>2427</v>
      </c>
      <c r="B36" s="36" t="s">
        <v>3408</v>
      </c>
      <c r="C36" s="37"/>
      <c r="D36" s="98" t="s">
        <v>569</v>
      </c>
      <c r="E36" s="38">
        <v>20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3</v>
      </c>
      <c r="V36" s="1" t="str">
        <f t="shared" ref="V36" si="41">"comment on column "&amp;$A$2&amp;"."&amp;A36&amp;" is '"&amp;B36&amp;"';"</f>
        <v>comment on column dbo.order_見込み客情報.世帯名 is '';</v>
      </c>
    </row>
    <row r="37" spans="1:22" ht="12" customHeight="1">
      <c r="A37" s="40" t="s">
        <v>2428</v>
      </c>
      <c r="B37" s="36" t="s">
        <v>3408</v>
      </c>
      <c r="C37" s="37"/>
      <c r="D37" s="98" t="s">
        <v>569</v>
      </c>
      <c r="E37" s="38">
        <v>30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8</v>
      </c>
      <c r="V37" s="1" t="str">
        <f t="shared" ref="V37" si="43">"comment on column "&amp;$A$2&amp;"."&amp;A37&amp;" is '"&amp;B37&amp;"';"</f>
        <v>comment on column dbo.order_見込み客情報.最適フォロー方法 is '';</v>
      </c>
    </row>
    <row r="38" spans="1:22" ht="12" customHeight="1">
      <c r="A38" s="40" t="s">
        <v>2429</v>
      </c>
      <c r="B38" s="36" t="s">
        <v>3408</v>
      </c>
      <c r="C38" s="37"/>
      <c r="D38" s="98" t="s">
        <v>569</v>
      </c>
      <c r="E38" s="38">
        <v>30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8</v>
      </c>
      <c r="V38" s="1" t="str">
        <f t="shared" ref="V38" si="45">"comment on column "&amp;$A$2&amp;"."&amp;A38&amp;" is '"&amp;B38&amp;"';"</f>
        <v>comment on column dbo.order_見込み客情報.検討車_メーカー is '';</v>
      </c>
    </row>
    <row r="39" spans="1:22" ht="12" customHeight="1">
      <c r="A39" s="40" t="s">
        <v>2430</v>
      </c>
      <c r="B39" s="36" t="s">
        <v>3408</v>
      </c>
      <c r="C39" s="37"/>
      <c r="D39" s="98" t="s">
        <v>569</v>
      </c>
      <c r="E39" s="38">
        <v>30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6</v>
      </c>
      <c r="V39" s="1" t="str">
        <f t="shared" ref="V39" si="47">"comment on column "&amp;$A$2&amp;"."&amp;A39&amp;" is '"&amp;B39&amp;"';"</f>
        <v>comment on column dbo.order_見込み客情報.検討車_車名 is '';</v>
      </c>
    </row>
    <row r="40" spans="1:22" ht="12" customHeight="1">
      <c r="A40" s="40" t="s">
        <v>1943</v>
      </c>
      <c r="B40" s="36" t="s">
        <v>3408</v>
      </c>
      <c r="C40" s="37"/>
      <c r="D40" s="98" t="s">
        <v>575</v>
      </c>
      <c r="E40" s="38"/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4</v>
      </c>
      <c r="V40" s="1" t="str">
        <f t="shared" ref="V40" si="49">"comment on column "&amp;$A$2&amp;"."&amp;A40&amp;" is '"&amp;B40&amp;"';"</f>
        <v>comment on column dbo.order_見込み客情報.登録日時 is '';</v>
      </c>
    </row>
    <row r="41" spans="1:22" ht="12" customHeight="1">
      <c r="A41" s="40" t="s">
        <v>2431</v>
      </c>
      <c r="B41" s="36" t="s">
        <v>3408</v>
      </c>
      <c r="C41" s="37"/>
      <c r="D41" s="98" t="s">
        <v>981</v>
      </c>
      <c r="E41" s="38">
        <v>50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6</v>
      </c>
      <c r="V41" s="1" t="str">
        <f t="shared" ref="V41" si="51">"comment on column "&amp;$A$2&amp;"."&amp;A41&amp;" is '"&amp;B41&amp;"';"</f>
        <v>comment on column dbo.order_見込み客情報.ユニットID is '';</v>
      </c>
    </row>
    <row r="42" spans="1:22" ht="12" customHeight="1">
      <c r="A42" s="40" t="s">
        <v>2432</v>
      </c>
      <c r="B42" s="36" t="s">
        <v>3408</v>
      </c>
      <c r="C42" s="37"/>
      <c r="D42" s="98" t="s">
        <v>569</v>
      </c>
      <c r="E42" s="38">
        <v>50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3</v>
      </c>
      <c r="V42" s="1" t="str">
        <f t="shared" ref="V42" si="53">"comment on column "&amp;$A$2&amp;"."&amp;A42&amp;" is '"&amp;B42&amp;"';"</f>
        <v>comment on column dbo.order_見込み客情報.流入元 is '';</v>
      </c>
    </row>
    <row r="43" spans="1:22" ht="12" customHeight="1">
      <c r="A43" s="40" t="s">
        <v>2433</v>
      </c>
      <c r="B43" s="36" t="s">
        <v>3408</v>
      </c>
      <c r="C43" s="37"/>
      <c r="D43" s="98" t="s">
        <v>569</v>
      </c>
      <c r="E43" s="38">
        <v>5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4</v>
      </c>
      <c r="V43" s="1" t="str">
        <f t="shared" ref="V43" si="55">"comment on column "&amp;$A$2&amp;"."&amp;A43&amp;" is '"&amp;B43&amp;"';"</f>
        <v>comment on column dbo.order_見込み客情報.規約同意 is '';</v>
      </c>
    </row>
    <row r="44" spans="1:22" ht="12" customHeight="1">
      <c r="A44" s="40" t="s">
        <v>1947</v>
      </c>
      <c r="B44" s="36" t="s">
        <v>3408</v>
      </c>
      <c r="C44" s="37"/>
      <c r="D44" s="98" t="s">
        <v>569</v>
      </c>
      <c r="E44" s="38">
        <v>50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7</v>
      </c>
      <c r="V44" s="1" t="str">
        <f t="shared" ref="V44" si="57">"comment on column "&amp;$A$2&amp;"."&amp;A44&amp;" is '"&amp;B44&amp;"';"</f>
        <v>comment on column dbo.order_見込み客情報.コメント編集者 is '';</v>
      </c>
    </row>
    <row r="45" spans="1:22" ht="12">
      <c r="A45" s="35"/>
      <c r="B45" s="36"/>
      <c r="C45" s="39"/>
      <c r="D45" s="98"/>
      <c r="E45" s="38"/>
      <c r="F45" s="57"/>
      <c r="G45" s="38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si="0"/>
        <v>0</v>
      </c>
      <c r="V45" s="1" t="str">
        <f t="shared" si="1"/>
        <v>comment on column dbo.order_見込み客情報. is '';</v>
      </c>
    </row>
    <row r="46" spans="1:22" ht="12.6" thickBot="1">
      <c r="A46" s="48"/>
      <c r="B46" s="49"/>
      <c r="C46" s="50"/>
      <c r="D46" s="97"/>
      <c r="E46" s="51"/>
      <c r="F46" s="20"/>
      <c r="G46" s="51"/>
      <c r="H46" s="51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200"/>
      <c r="T46" s="201"/>
      <c r="U46" s="1">
        <f t="shared" si="0"/>
        <v>0</v>
      </c>
      <c r="V46" s="1" t="str">
        <f t="shared" si="1"/>
        <v>comment on column dbo.order_見込み客情報. is '';</v>
      </c>
    </row>
  </sheetData>
  <dataConsolidate link="1"/>
  <mergeCells count="61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46:T46"/>
    <mergeCell ref="S44:T44"/>
    <mergeCell ref="S43:T43"/>
    <mergeCell ref="S42:T42"/>
    <mergeCell ref="S41:T41"/>
    <mergeCell ref="S34:T34"/>
    <mergeCell ref="S14:T14"/>
    <mergeCell ref="S15:T15"/>
    <mergeCell ref="S16:T16"/>
    <mergeCell ref="S45:T45"/>
    <mergeCell ref="S40:T40"/>
    <mergeCell ref="S39:T39"/>
    <mergeCell ref="S38:T38"/>
    <mergeCell ref="S37:T37"/>
    <mergeCell ref="S36:T36"/>
    <mergeCell ref="S35:T35"/>
    <mergeCell ref="S22:T22"/>
    <mergeCell ref="S33:T33"/>
    <mergeCell ref="S32:T32"/>
    <mergeCell ref="S31:T31"/>
    <mergeCell ref="S30:T30"/>
    <mergeCell ref="S29:T29"/>
    <mergeCell ref="S28:T28"/>
    <mergeCell ref="S27:T27"/>
    <mergeCell ref="S26:T26"/>
    <mergeCell ref="S25:T25"/>
    <mergeCell ref="S18:T18"/>
    <mergeCell ref="S17:T17"/>
    <mergeCell ref="S24:T24"/>
    <mergeCell ref="S23:T23"/>
    <mergeCell ref="S21:T21"/>
    <mergeCell ref="S20:T20"/>
    <mergeCell ref="S19:T19"/>
  </mergeCells>
  <phoneticPr fontId="3"/>
  <conditionalFormatting sqref="I4">
    <cfRule type="expression" dxfId="138" priority="1">
      <formula>COUNTA($I$4)&lt;1</formula>
    </cfRule>
  </conditionalFormatting>
  <dataValidations count="5">
    <dataValidation showDropDown="1" showInputMessage="1" showErrorMessage="1" error="その値は入力できません" sqref="C7:C46" xr:uid="{421B171D-9D23-4C65-864B-0CE2A8FB0A26}"/>
    <dataValidation type="list" allowBlank="1" showInputMessage="1" showErrorMessage="1" sqref="D7:D1048576" xr:uid="{7295ACDC-047F-4E0B-90F6-E029DC01F1C6}">
      <formula1>"CHAR,VARCHAR,VARCHAR2,LONG,NUMBER,DATE,TIMESTAMP"</formula1>
    </dataValidation>
    <dataValidation type="whole" allowBlank="1" showInputMessage="1" showErrorMessage="1" sqref="E7:F46 I7:R46" xr:uid="{7E8594A8-4EB8-4AA7-A989-86ECFE7962F6}">
      <formula1>0</formula1>
      <formula2>999999999</formula2>
    </dataValidation>
    <dataValidation type="list" allowBlank="1" showInputMessage="1" showErrorMessage="1" sqref="H7:H1048576" xr:uid="{5EF6743A-A7E5-4BB6-9EFF-ADD2B976B674}">
      <formula1>"　,NOT NULL"</formula1>
    </dataValidation>
    <dataValidation type="list" allowBlank="1" showInputMessage="1" showErrorMessage="1" sqref="I4:R4" xr:uid="{DBA40D51-B95C-48BC-AB37-8F99073E28D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FC62-1F6C-4A76-B8C5-67081EA8CA9D}">
  <sheetPr codeName="Sheet102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90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dbo.order_車両スペック２DB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dbo.order_車両スペック２DB.会社コード is '';</v>
      </c>
    </row>
    <row r="8" spans="1:22" ht="12" customHeight="1">
      <c r="A8" s="40" t="s">
        <v>2291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5</v>
      </c>
      <c r="V8" s="1" t="str">
        <f t="shared" ref="V8:V18" si="1">"comment on column "&amp;$A$2&amp;"."&amp;A8&amp;" is '"&amp;B8&amp;"';"</f>
        <v>comment on column dbo.order_車両スペック２DB.販売店型式 is '';</v>
      </c>
    </row>
    <row r="9" spans="1:22" ht="12" customHeight="1">
      <c r="A9" s="40" t="s">
        <v>2366</v>
      </c>
      <c r="B9" s="36" t="s">
        <v>3408</v>
      </c>
      <c r="C9" s="37"/>
      <c r="D9" s="98" t="s">
        <v>2058</v>
      </c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4</v>
      </c>
      <c r="V9" s="1" t="str">
        <f t="shared" si="1"/>
        <v>comment on column dbo.order_車両スペック２DB.新旧世代 is '';</v>
      </c>
    </row>
    <row r="10" spans="1:22" ht="12" customHeight="1">
      <c r="A10" s="35" t="s">
        <v>2435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6</v>
      </c>
      <c r="V10" s="1" t="str">
        <f t="shared" si="1"/>
        <v>comment on column dbo.order_車両スペック２DB.スペック区分 is '';</v>
      </c>
    </row>
    <row r="11" spans="1:22" ht="12" customHeight="1">
      <c r="A11" s="35" t="s">
        <v>2436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dbo.order_車両スペック２DB.スペックコード is '';</v>
      </c>
    </row>
    <row r="12" spans="1:22" ht="12" customHeight="1">
      <c r="A12" s="40" t="s">
        <v>2155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2</v>
      </c>
      <c r="V12" s="1" t="str">
        <f t="shared" si="1"/>
        <v>comment on column dbo.order_車両スペック２DB.車名 is '';</v>
      </c>
    </row>
    <row r="13" spans="1:22" ht="12" customHeight="1">
      <c r="A13" s="40" t="s">
        <v>2437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12</v>
      </c>
      <c r="V13" s="1" t="str">
        <f t="shared" si="1"/>
        <v>comment on column dbo.order_車両スペック２DB.fk_会社車両スペック２ is '';</v>
      </c>
    </row>
    <row r="14" spans="1:22" ht="12" customHeight="1">
      <c r="A14" s="40" t="s">
        <v>2438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7</v>
      </c>
      <c r="V14" s="1" t="str">
        <f t="shared" si="1"/>
        <v>comment on column dbo.order_車両スペック２DB.fk_会社車名 is '';</v>
      </c>
    </row>
    <row r="15" spans="1:22" ht="12" customHeight="1">
      <c r="A15" s="40" t="s">
        <v>2439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18</v>
      </c>
      <c r="V15" s="1" t="str">
        <f t="shared" si="1"/>
        <v>comment on column dbo.order_車両スペック２DB.TBBF001M_車名DB.漢字車名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dbo.order_車両スペック２DB.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dbo.order_車両スペック２DB.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dbo.order_車両スペック２DB.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37" priority="1">
      <formula>COUNTA($I$4)&lt;1</formula>
    </cfRule>
  </conditionalFormatting>
  <dataValidations count="5">
    <dataValidation showDropDown="1" showInputMessage="1" showErrorMessage="1" error="その値は入力できません" sqref="C7:C18" xr:uid="{B029A0E7-0398-49D8-9505-FB18765B7DAC}"/>
    <dataValidation type="list" allowBlank="1" showInputMessage="1" showErrorMessage="1" sqref="D7:D1048576" xr:uid="{E8AE7B19-B083-4296-96A7-8445F58A47A3}">
      <formula1>"CHAR,VARCHAR,VARCHAR2,LONG,NUMBER,DATE,TIMESTAMP"</formula1>
    </dataValidation>
    <dataValidation type="whole" allowBlank="1" showInputMessage="1" showErrorMessage="1" sqref="E7:F18 I7:R18" xr:uid="{9B9E78DF-F0E5-4779-8E27-5423BD957CA3}">
      <formula1>0</formula1>
      <formula2>999999999</formula2>
    </dataValidation>
    <dataValidation type="list" allowBlank="1" showInputMessage="1" showErrorMessage="1" sqref="H7:H1048576" xr:uid="{3CECBDFE-2432-4FE9-AD76-04561229A408}">
      <formula1>"　,NOT NULL"</formula1>
    </dataValidation>
    <dataValidation type="list" allowBlank="1" showInputMessage="1" showErrorMessage="1" sqref="I4:R4" xr:uid="{D989FC89-9C62-487D-9C77-8A69257DD61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AA76F-FFA2-44BC-AC3E-108F44EAA5F3}">
  <sheetPr codeName="Sheet103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91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dbo.order_車名DB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 t="s">
        <v>1942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dbo.order_車名DB.会社コード is '';</v>
      </c>
    </row>
    <row r="8" spans="1:22" ht="12" customHeight="1">
      <c r="A8" s="40" t="s">
        <v>2319</v>
      </c>
      <c r="B8" s="101" t="s">
        <v>3408</v>
      </c>
      <c r="C8" s="102"/>
      <c r="D8" s="98" t="s">
        <v>569</v>
      </c>
      <c r="E8" s="38" t="s">
        <v>1942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7</v>
      </c>
      <c r="V8" s="1" t="str">
        <f t="shared" ref="V8:V18" si="1">"comment on column "&amp;$A$2&amp;"."&amp;A8&amp;" is '"&amp;B8&amp;"';"</f>
        <v>comment on column dbo.order_車名DB.新車車名コード is '';</v>
      </c>
    </row>
    <row r="9" spans="1:22" ht="12" customHeight="1">
      <c r="A9" s="40" t="s">
        <v>2441</v>
      </c>
      <c r="B9" s="36" t="s">
        <v>3408</v>
      </c>
      <c r="C9" s="37"/>
      <c r="D9" s="98" t="s">
        <v>569</v>
      </c>
      <c r="E9" s="38" t="s">
        <v>1942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4</v>
      </c>
      <c r="V9" s="1" t="str">
        <f t="shared" si="1"/>
        <v>comment on column dbo.order_車名DB.カナ車名 is '';</v>
      </c>
    </row>
    <row r="10" spans="1:22" ht="12" customHeight="1">
      <c r="A10" s="35" t="s">
        <v>2318</v>
      </c>
      <c r="B10" s="36" t="s">
        <v>3408</v>
      </c>
      <c r="C10" s="37"/>
      <c r="D10" s="98" t="s">
        <v>569</v>
      </c>
      <c r="E10" s="38" t="s">
        <v>1942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dbo.order_車名DB.漢字車名 is '';</v>
      </c>
    </row>
    <row r="11" spans="1:22" ht="12" customHeight="1">
      <c r="A11" s="35" t="s">
        <v>2442</v>
      </c>
      <c r="B11" s="36" t="s">
        <v>3408</v>
      </c>
      <c r="C11" s="39"/>
      <c r="D11" s="98" t="s">
        <v>569</v>
      </c>
      <c r="E11" s="38" t="s">
        <v>1942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5</v>
      </c>
      <c r="V11" s="1" t="str">
        <f t="shared" si="1"/>
        <v>comment on column dbo.order_車名DB.車名並び順 is '';</v>
      </c>
    </row>
    <row r="12" spans="1:22" ht="12" customHeight="1">
      <c r="A12" s="40" t="s">
        <v>2438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7</v>
      </c>
      <c r="V12" s="1" t="str">
        <f t="shared" si="1"/>
        <v>comment on column dbo.order_車名DB.fk_会社車名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dbo.order_車名DB.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dbo.order_車名DB.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dbo.order_車名DB.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dbo.order_車名DB.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dbo.order_車名DB.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dbo.order_車名DB.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36" priority="1">
      <formula>COUNTA($I$4)&lt;1</formula>
    </cfRule>
  </conditionalFormatting>
  <dataValidations count="5">
    <dataValidation showDropDown="1" showInputMessage="1" showErrorMessage="1" error="その値は入力できません" sqref="C7:C18" xr:uid="{09604F01-E140-4E19-B7DE-3BA9CE10E863}"/>
    <dataValidation type="list" allowBlank="1" showInputMessage="1" showErrorMessage="1" sqref="D7:D1048576" xr:uid="{3A684A91-1066-4DB8-A88F-14B4E1B5BDF4}">
      <formula1>"CHAR,VARCHAR,VARCHAR2,LONG,NUMBER,DATE,TIMESTAMP"</formula1>
    </dataValidation>
    <dataValidation type="whole" allowBlank="1" showInputMessage="1" showErrorMessage="1" sqref="E7:F18 I7:R18" xr:uid="{E9659211-E94B-4053-986C-B510135B1253}">
      <formula1>0</formula1>
      <formula2>999999999</formula2>
    </dataValidation>
    <dataValidation type="list" allowBlank="1" showInputMessage="1" showErrorMessage="1" sqref="H7:H1048576" xr:uid="{1903710B-8389-4BC1-A8EA-146BBCBDFA23}">
      <formula1>"　,NOT NULL"</formula1>
    </dataValidation>
    <dataValidation type="list" allowBlank="1" showInputMessage="1" showErrorMessage="1" sqref="I4:R4" xr:uid="{4EF48940-5E49-416B-9360-2A9E0947292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C0AE7-EB98-494A-8314-5CBD5F77900F}">
  <sheetPr codeName="Sheet104">
    <pageSetUpPr fitToPage="1"/>
  </sheetPr>
  <dimension ref="A1:V21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92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dbo.reserveCar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2444</v>
      </c>
      <c r="B7" s="42" t="s">
        <v>3408</v>
      </c>
      <c r="C7" s="43" t="s">
        <v>1691</v>
      </c>
      <c r="D7" s="100" t="s">
        <v>569</v>
      </c>
      <c r="E7" s="44">
        <v>10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dbo.reserveCar.TMC販売店コード is '';</v>
      </c>
    </row>
    <row r="8" spans="1:22" ht="12" customHeight="1">
      <c r="A8" s="40" t="s">
        <v>2220</v>
      </c>
      <c r="B8" s="101" t="s">
        <v>3408</v>
      </c>
      <c r="C8" s="102" t="s">
        <v>1696</v>
      </c>
      <c r="D8" s="98" t="s">
        <v>343</v>
      </c>
      <c r="E8" s="38">
        <v>17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1" si="0">LEN(A8)</f>
        <v>4</v>
      </c>
      <c r="V8" s="1" t="str">
        <f t="shared" ref="V8:V21" si="1">"comment on column "&amp;$A$2&amp;"."&amp;A8&amp;" is '"&amp;B8&amp;"';"</f>
        <v>comment on column dbo.reserveCar.車台番号 is '';</v>
      </c>
    </row>
    <row r="9" spans="1:22" ht="12" customHeight="1">
      <c r="A9" s="40" t="s">
        <v>2445</v>
      </c>
      <c r="B9" s="36" t="s">
        <v>3408</v>
      </c>
      <c r="C9" s="37"/>
      <c r="D9" s="98" t="s">
        <v>343</v>
      </c>
      <c r="E9" s="38">
        <v>1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5</v>
      </c>
      <c r="V9" s="1" t="str">
        <f t="shared" si="1"/>
        <v>comment on column dbo.reserveCar.ステータス is '';</v>
      </c>
    </row>
    <row r="10" spans="1:22" ht="12" customHeight="1">
      <c r="A10" s="35" t="s">
        <v>2069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dbo.reserveCar.店舗名称 is '';</v>
      </c>
    </row>
    <row r="11" spans="1:22" ht="12" customHeight="1">
      <c r="A11" s="35" t="s">
        <v>2446</v>
      </c>
      <c r="B11" s="36" t="s">
        <v>3408</v>
      </c>
      <c r="C11" s="39"/>
      <c r="D11" s="98" t="s">
        <v>569</v>
      </c>
      <c r="E11" s="38">
        <v>50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dbo.reserveCar.担当スタッフ is '';</v>
      </c>
    </row>
    <row r="12" spans="1:22" ht="12" customHeight="1">
      <c r="A12" s="40" t="s">
        <v>2447</v>
      </c>
      <c r="B12" s="41"/>
      <c r="C12" s="39"/>
      <c r="D12" s="98" t="s">
        <v>569</v>
      </c>
      <c r="E12" s="38">
        <v>50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3</v>
      </c>
      <c r="V12" s="1" t="str">
        <f t="shared" si="1"/>
        <v>comment on column dbo.reserveCar.連絡先 is '';</v>
      </c>
    </row>
    <row r="13" spans="1:22" ht="12" customHeight="1">
      <c r="A13" s="40" t="s">
        <v>564</v>
      </c>
      <c r="B13" s="41"/>
      <c r="C13" s="39"/>
      <c r="D13" s="98" t="s">
        <v>569</v>
      </c>
      <c r="E13" s="38">
        <v>255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2</v>
      </c>
      <c r="V13" s="1" t="str">
        <f t="shared" si="1"/>
        <v>comment on column dbo.reserveCar.備考 is '';</v>
      </c>
    </row>
    <row r="14" spans="1:22" ht="12" customHeight="1">
      <c r="A14" s="40" t="s">
        <v>2448</v>
      </c>
      <c r="B14" s="36" t="s">
        <v>3408</v>
      </c>
      <c r="C14" s="37" t="s">
        <v>1699</v>
      </c>
      <c r="D14" s="98" t="s">
        <v>569</v>
      </c>
      <c r="E14" s="38">
        <v>30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7</v>
      </c>
      <c r="V14" s="1" t="str">
        <f t="shared" si="1"/>
        <v>comment on column dbo.reserveCar.データ作成時間 is '';</v>
      </c>
    </row>
    <row r="15" spans="1:22" ht="12" customHeight="1">
      <c r="A15" s="40" t="s">
        <v>2449</v>
      </c>
      <c r="B15" s="36" t="s">
        <v>3408</v>
      </c>
      <c r="C15" s="37"/>
      <c r="D15" s="98" t="s">
        <v>575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7</v>
      </c>
      <c r="V15" s="1" t="str">
        <f t="shared" si="1"/>
        <v>comment on column dbo.reserveCar.データ更新時間 is '';</v>
      </c>
    </row>
    <row r="16" spans="1:22" ht="12" customHeight="1">
      <c r="A16" s="40" t="s">
        <v>2450</v>
      </c>
      <c r="B16" s="36" t="s">
        <v>3408</v>
      </c>
      <c r="C16" s="37"/>
      <c r="D16" s="98" t="s">
        <v>569</v>
      </c>
      <c r="E16" s="38">
        <v>60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6</v>
      </c>
      <c r="V16" s="1" t="str">
        <f t="shared" si="1"/>
        <v>comment on column dbo.reserveCar.作成者メール is '';</v>
      </c>
    </row>
    <row r="17" spans="1:22" ht="12" customHeight="1">
      <c r="A17" s="40" t="s">
        <v>2451</v>
      </c>
      <c r="B17" s="36" t="s">
        <v>3408</v>
      </c>
      <c r="C17" s="37"/>
      <c r="D17" s="98" t="s">
        <v>343</v>
      </c>
      <c r="E17" s="38">
        <v>1</v>
      </c>
      <c r="F17" s="57"/>
      <c r="G17" s="59" t="s">
        <v>2452</v>
      </c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5</v>
      </c>
      <c r="V17" s="1" t="str">
        <f t="shared" ref="V17" si="3">"comment on column "&amp;$A$2&amp;"."&amp;A17&amp;" is '"&amp;B17&amp;"';"</f>
        <v>comment on column dbo.reserveCar.削除フラグ is '';</v>
      </c>
    </row>
    <row r="18" spans="1:22" ht="12" customHeight="1">
      <c r="A18" s="40" t="s">
        <v>2453</v>
      </c>
      <c r="B18" s="36" t="s">
        <v>3408</v>
      </c>
      <c r="C18" s="37"/>
      <c r="D18" s="98" t="s">
        <v>575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5</v>
      </c>
      <c r="V18" s="1" t="str">
        <f t="shared" ref="V18" si="5">"comment on column "&amp;$A$2&amp;"."&amp;A18&amp;" is '"&amp;B18&amp;"';"</f>
        <v>comment on column dbo.reserveCar.連絡済日時 is '';</v>
      </c>
    </row>
    <row r="19" spans="1:22" ht="12" customHeight="1">
      <c r="A19" s="40" t="s">
        <v>2135</v>
      </c>
      <c r="B19" s="36" t="s">
        <v>2454</v>
      </c>
      <c r="C19" s="37"/>
      <c r="D19" s="98" t="s">
        <v>981</v>
      </c>
      <c r="E19" s="38">
        <v>80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4</v>
      </c>
      <c r="V19" s="1" t="str">
        <f t="shared" ref="V19" si="7">"comment on column "&amp;$A$2&amp;"."&amp;A19&amp;" is '"&amp;B19&amp;"';"</f>
        <v>comment on column dbo.reserveCar.お客様名 is 'KJ_OKYAKUME';</v>
      </c>
    </row>
    <row r="20" spans="1:22" ht="12">
      <c r="A20" s="35"/>
      <c r="B20" s="36"/>
      <c r="C20" s="39"/>
      <c r="D20" s="98"/>
      <c r="E20" s="38"/>
      <c r="F20" s="57"/>
      <c r="G20" s="38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si="0"/>
        <v>0</v>
      </c>
      <c r="V20" s="1" t="str">
        <f t="shared" si="1"/>
        <v>comment on column dbo.reserveCar. is '';</v>
      </c>
    </row>
    <row r="21" spans="1:22" ht="12.6" thickBot="1">
      <c r="A21" s="48"/>
      <c r="B21" s="49"/>
      <c r="C21" s="50"/>
      <c r="D21" s="97"/>
      <c r="E21" s="51"/>
      <c r="F21" s="20"/>
      <c r="G21" s="51"/>
      <c r="H21" s="51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200"/>
      <c r="T21" s="201"/>
      <c r="U21" s="1">
        <f t="shared" si="0"/>
        <v>0</v>
      </c>
      <c r="V21" s="1" t="str">
        <f t="shared" si="1"/>
        <v>comment on column dbo.reserveCar. is '';</v>
      </c>
    </row>
  </sheetData>
  <dataConsolidate link="1"/>
  <mergeCells count="36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0:T20"/>
    <mergeCell ref="S21:T21"/>
    <mergeCell ref="S19:T19"/>
    <mergeCell ref="S18:T18"/>
    <mergeCell ref="S17:T17"/>
  </mergeCells>
  <phoneticPr fontId="3"/>
  <conditionalFormatting sqref="I4">
    <cfRule type="expression" dxfId="135" priority="1">
      <formula>COUNTA($I$4)&lt;1</formula>
    </cfRule>
  </conditionalFormatting>
  <dataValidations count="5">
    <dataValidation showDropDown="1" showInputMessage="1" showErrorMessage="1" error="その値は入力できません" sqref="C7:C21" xr:uid="{619EFAC9-F7FE-48DA-AAC9-5C31120DFE74}"/>
    <dataValidation type="list" allowBlank="1" showInputMessage="1" showErrorMessage="1" sqref="D7:D1048576" xr:uid="{48D92E2B-C83C-4A2E-9FE1-C2C5B040BD24}">
      <formula1>"CHAR,VARCHAR,VARCHAR2,LONG,NUMBER,DATE,TIMESTAMP"</formula1>
    </dataValidation>
    <dataValidation type="whole" allowBlank="1" showInputMessage="1" showErrorMessage="1" sqref="I7:R21 E7:F21" xr:uid="{CA62378C-4B24-4774-9EE6-6CB7E68DC71D}">
      <formula1>0</formula1>
      <formula2>999999999</formula2>
    </dataValidation>
    <dataValidation type="list" allowBlank="1" showInputMessage="1" showErrorMessage="1" sqref="H7:H1048576" xr:uid="{D5193E6C-8AAF-48B5-9685-953876472E30}">
      <formula1>"　,NOT NULL"</formula1>
    </dataValidation>
    <dataValidation type="list" allowBlank="1" showInputMessage="1" showErrorMessage="1" sqref="I4:R4" xr:uid="{29380400-E7DA-47B4-B61D-E586F0A806B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EA8C6-A1A3-46A8-947B-8F65C549B922}">
  <sheetPr codeName="Sheet105">
    <pageSetUpPr fitToPage="1"/>
  </sheetPr>
  <dimension ref="A1:V2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93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dbo.reserveInfoTest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1861</v>
      </c>
      <c r="B7" s="42" t="s">
        <v>3408</v>
      </c>
      <c r="C7" s="43" t="s">
        <v>1691</v>
      </c>
      <c r="D7" s="100" t="s">
        <v>981</v>
      </c>
      <c r="E7" s="44">
        <v>10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11</v>
      </c>
      <c r="V7" s="1" t="str">
        <f>"comment on column "&amp;$A$2&amp;"."&amp;A7&amp;" is '"&amp;B7&amp;"';"</f>
        <v>comment on column dbo.reserveInfoTest.CD_TMCHANCD is '';</v>
      </c>
    </row>
    <row r="8" spans="1:22" ht="12" customHeight="1">
      <c r="A8" s="40" t="s">
        <v>757</v>
      </c>
      <c r="B8" s="101" t="s">
        <v>3408</v>
      </c>
      <c r="C8" s="102" t="s">
        <v>1696</v>
      </c>
      <c r="D8" s="98" t="s">
        <v>981</v>
      </c>
      <c r="E8" s="38">
        <v>17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3" si="0">LEN(A8)</f>
        <v>11</v>
      </c>
      <c r="V8" s="1" t="str">
        <f t="shared" ref="V8:V23" si="1">"comment on column "&amp;$A$2&amp;"."&amp;A8&amp;" is '"&amp;B8&amp;"';"</f>
        <v>comment on column dbo.reserveInfoTest.NO_SYADAIBA is '';</v>
      </c>
    </row>
    <row r="9" spans="1:22" ht="12" customHeight="1">
      <c r="A9" s="40" t="s">
        <v>2456</v>
      </c>
      <c r="B9" s="36" t="s">
        <v>3408</v>
      </c>
      <c r="C9" s="37"/>
      <c r="D9" s="98" t="s">
        <v>343</v>
      </c>
      <c r="E9" s="38">
        <v>1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dbo.reserveInfoTest.MJ_STETAS is '';</v>
      </c>
    </row>
    <row r="10" spans="1:22" ht="12" customHeight="1">
      <c r="A10" s="35" t="s">
        <v>750</v>
      </c>
      <c r="B10" s="36" t="s">
        <v>3408</v>
      </c>
      <c r="C10" s="37"/>
      <c r="D10" s="98" t="s">
        <v>981</v>
      </c>
      <c r="E10" s="38">
        <v>3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dbo.reserveInfoTest.CD_TENPO is '';</v>
      </c>
    </row>
    <row r="11" spans="1:22" ht="12" customHeight="1">
      <c r="A11" s="35" t="s">
        <v>1636</v>
      </c>
      <c r="B11" s="36" t="s">
        <v>3408</v>
      </c>
      <c r="C11" s="39"/>
      <c r="D11" s="98" t="s">
        <v>569</v>
      </c>
      <c r="E11" s="38">
        <v>50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dbo.reserveInfoTest.KJ_TENPOMEI is '';</v>
      </c>
    </row>
    <row r="12" spans="1:22" ht="12" customHeight="1">
      <c r="A12" s="40" t="s">
        <v>2457</v>
      </c>
      <c r="B12" s="41"/>
      <c r="C12" s="39"/>
      <c r="D12" s="98" t="s">
        <v>569</v>
      </c>
      <c r="E12" s="38">
        <v>50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dbo.reserveInfoTest.KJ_TANSTAFF is '';</v>
      </c>
    </row>
    <row r="13" spans="1:22" ht="12" customHeight="1">
      <c r="A13" s="40" t="s">
        <v>2458</v>
      </c>
      <c r="B13" s="41"/>
      <c r="C13" s="39"/>
      <c r="D13" s="98" t="s">
        <v>569</v>
      </c>
      <c r="E13" s="38">
        <v>50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dbo.reserveInfoTest.KJ_RENTANTO is '';</v>
      </c>
    </row>
    <row r="14" spans="1:22" ht="12" customHeight="1">
      <c r="A14" s="40" t="s">
        <v>2459</v>
      </c>
      <c r="B14" s="36" t="s">
        <v>3408</v>
      </c>
      <c r="C14" s="37"/>
      <c r="D14" s="98" t="s">
        <v>569</v>
      </c>
      <c r="E14" s="38">
        <v>255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8</v>
      </c>
      <c r="V14" s="1" t="str">
        <f t="shared" si="1"/>
        <v>comment on column dbo.reserveInfoTest.MJ_BIKOU is '';</v>
      </c>
    </row>
    <row r="15" spans="1:22" ht="12" customHeight="1">
      <c r="A15" s="40" t="s">
        <v>1411</v>
      </c>
      <c r="B15" s="36" t="s">
        <v>3408</v>
      </c>
      <c r="C15" s="37" t="s">
        <v>1699</v>
      </c>
      <c r="D15" s="98" t="s">
        <v>575</v>
      </c>
      <c r="E15" s="38"/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10</v>
      </c>
      <c r="V15" s="1" t="str">
        <f t="shared" si="1"/>
        <v>comment on column dbo.reserveInfoTest.DT_SAKUSEI is '';</v>
      </c>
    </row>
    <row r="16" spans="1:22" ht="12" customHeight="1">
      <c r="A16" s="40" t="s">
        <v>978</v>
      </c>
      <c r="B16" s="36" t="s">
        <v>3408</v>
      </c>
      <c r="C16" s="37"/>
      <c r="D16" s="98" t="s">
        <v>575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dbo.reserveInfoTest.DT_SAISINUP is '';</v>
      </c>
    </row>
    <row r="17" spans="1:22" ht="12" customHeight="1">
      <c r="A17" s="40" t="s">
        <v>2460</v>
      </c>
      <c r="B17" s="36" t="s">
        <v>3408</v>
      </c>
      <c r="C17" s="37"/>
      <c r="D17" s="98" t="s">
        <v>575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dbo.reserveInfoTest.DT_RENZUMI is '';</v>
      </c>
    </row>
    <row r="18" spans="1:22" ht="12" customHeight="1">
      <c r="A18" s="40" t="s">
        <v>2461</v>
      </c>
      <c r="B18" s="36" t="s">
        <v>3408</v>
      </c>
      <c r="C18" s="37"/>
      <c r="D18" s="98" t="s">
        <v>981</v>
      </c>
      <c r="E18" s="38">
        <v>60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14</v>
      </c>
      <c r="V18" s="1" t="str">
        <f t="shared" ref="V18" si="5">"comment on column "&amp;$A$2&amp;"."&amp;A18&amp;" is '"&amp;B18&amp;"';"</f>
        <v>comment on column dbo.reserveInfoTest.MJ_SAKUSEIMAIL is '';</v>
      </c>
    </row>
    <row r="19" spans="1:22" ht="12" customHeight="1">
      <c r="A19" s="40" t="s">
        <v>2462</v>
      </c>
      <c r="B19" s="36" t="s">
        <v>3408</v>
      </c>
      <c r="C19" s="37"/>
      <c r="D19" s="98" t="s">
        <v>343</v>
      </c>
      <c r="E19" s="38">
        <v>1</v>
      </c>
      <c r="F19" s="57"/>
      <c r="G19" s="59" t="s">
        <v>2452</v>
      </c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9</v>
      </c>
      <c r="V19" s="1" t="str">
        <f t="shared" ref="V19" si="7">"comment on column "&amp;$A$2&amp;"."&amp;A19&amp;" is '"&amp;B19&amp;"';"</f>
        <v>comment on column dbo.reserveInfoTest.MJ_SAKUJO is '';</v>
      </c>
    </row>
    <row r="20" spans="1:22" ht="12" customHeight="1">
      <c r="A20" s="40" t="s">
        <v>2454</v>
      </c>
      <c r="B20" s="36" t="s">
        <v>3408</v>
      </c>
      <c r="C20" s="37"/>
      <c r="D20" s="98" t="s">
        <v>569</v>
      </c>
      <c r="E20" s="38">
        <v>80</v>
      </c>
      <c r="F20" s="57"/>
      <c r="G20" s="59" t="s">
        <v>2463</v>
      </c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dbo.reserveInfoTest.KJ_OKYAKUME is '';</v>
      </c>
    </row>
    <row r="21" spans="1:22" ht="12" customHeight="1">
      <c r="A21" s="40" t="s">
        <v>2464</v>
      </c>
      <c r="B21" s="36" t="s">
        <v>3408</v>
      </c>
      <c r="C21" s="37"/>
      <c r="D21" s="98" t="s">
        <v>569</v>
      </c>
      <c r="E21" s="38">
        <v>60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13</v>
      </c>
      <c r="V21" s="1" t="str">
        <f t="shared" ref="V21" si="11">"comment on column "&amp;$A$2&amp;"."&amp;A21&amp;" is '"&amp;B21&amp;"';"</f>
        <v>comment on column dbo.reserveInfoTest.MJ_KOUSINMAIL is '';</v>
      </c>
    </row>
    <row r="22" spans="1:22" ht="12">
      <c r="A22" s="35"/>
      <c r="B22" s="36"/>
      <c r="C22" s="39"/>
      <c r="D22" s="98"/>
      <c r="E22" s="38"/>
      <c r="F22" s="57"/>
      <c r="G22" s="38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si="0"/>
        <v>0</v>
      </c>
      <c r="V22" s="1" t="str">
        <f t="shared" si="1"/>
        <v>comment on column dbo.reserveInfoTest. is '';</v>
      </c>
    </row>
    <row r="23" spans="1:22" ht="12.6" thickBot="1">
      <c r="A23" s="48"/>
      <c r="B23" s="49"/>
      <c r="C23" s="50"/>
      <c r="D23" s="97"/>
      <c r="E23" s="51"/>
      <c r="F23" s="20"/>
      <c r="G23" s="51"/>
      <c r="H23" s="51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200"/>
      <c r="T23" s="201"/>
      <c r="U23" s="1">
        <f t="shared" si="0"/>
        <v>0</v>
      </c>
      <c r="V23" s="1" t="str">
        <f t="shared" si="1"/>
        <v>comment on column dbo.reserveInfoTest. is '';</v>
      </c>
    </row>
  </sheetData>
  <dataConsolidate link="1"/>
  <mergeCells count="3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2:T22"/>
    <mergeCell ref="S23:T23"/>
    <mergeCell ref="S21:T21"/>
    <mergeCell ref="S20:T20"/>
    <mergeCell ref="S19:T19"/>
    <mergeCell ref="S18:T18"/>
    <mergeCell ref="S17:T17"/>
  </mergeCells>
  <phoneticPr fontId="3"/>
  <conditionalFormatting sqref="I4">
    <cfRule type="expression" dxfId="134" priority="1">
      <formula>COUNTA($I$4)&lt;1</formula>
    </cfRule>
  </conditionalFormatting>
  <dataValidations count="5">
    <dataValidation showDropDown="1" showInputMessage="1" showErrorMessage="1" error="その値は入力できません" sqref="C7:C23" xr:uid="{8AAB2352-ADE4-4A60-BEA2-92C6823F445B}"/>
    <dataValidation type="list" allowBlank="1" showInputMessage="1" showErrorMessage="1" sqref="D7:D1048576" xr:uid="{49B427C6-5447-4663-8476-6DA4651F644A}">
      <formula1>"CHAR,VARCHAR,VARCHAR2,LONG,NUMBER,DATE,TIMESTAMP"</formula1>
    </dataValidation>
    <dataValidation type="whole" allowBlank="1" showInputMessage="1" showErrorMessage="1" sqref="I7:R23 E7:F23" xr:uid="{1C19CEA2-9B7F-4619-A027-250B3E71A542}">
      <formula1>0</formula1>
      <formula2>999999999</formula2>
    </dataValidation>
    <dataValidation type="list" allowBlank="1" showInputMessage="1" showErrorMessage="1" sqref="H7:H1048576" xr:uid="{B83BF2FC-AAD0-43F6-98D0-EC9FC8736F7A}">
      <formula1>"　,NOT NULL"</formula1>
    </dataValidation>
    <dataValidation type="list" allowBlank="1" showInputMessage="1" showErrorMessage="1" sqref="I4:R4" xr:uid="{0DE0F41E-4B84-4540-8303-ABB046FA1778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788FB-57EB-461A-A459-8C18C5581278}">
  <sheetPr codeName="Sheet106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94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dbo.t_hurikomi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2466</v>
      </c>
      <c r="B7" s="42" t="s">
        <v>3408</v>
      </c>
      <c r="C7" s="43" t="s">
        <v>1691</v>
      </c>
      <c r="D7" s="100" t="s">
        <v>981</v>
      </c>
      <c r="E7" s="44">
        <v>16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13</v>
      </c>
      <c r="V7" s="1" t="str">
        <f>"comment on column "&amp;$A$2&amp;"."&amp;A7&amp;" is '"&amp;B7&amp;"';"</f>
        <v>comment on column dbo.t_hurikomi.NO_SYOUMEISYO is '';</v>
      </c>
    </row>
    <row r="8" spans="1:22" ht="12" customHeight="1">
      <c r="A8" s="40" t="s">
        <v>2467</v>
      </c>
      <c r="B8" s="101" t="s">
        <v>3408</v>
      </c>
      <c r="C8" s="102"/>
      <c r="D8" s="98" t="s">
        <v>569</v>
      </c>
      <c r="E8" s="38">
        <v>32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17</v>
      </c>
      <c r="V8" s="1" t="str">
        <f t="shared" ref="V8:V18" si="1">"comment on column "&amp;$A$2&amp;"."&amp;A8&amp;" is '"&amp;B8&amp;"';"</f>
        <v>comment on column dbo.t_hurikomi.KJ_SONHOKAISYAMEI is '';</v>
      </c>
    </row>
    <row r="9" spans="1:22" ht="12" customHeight="1">
      <c r="A9" s="40" t="s">
        <v>1410</v>
      </c>
      <c r="B9" s="36" t="s">
        <v>3408</v>
      </c>
      <c r="C9" s="37"/>
      <c r="D9" s="98" t="s">
        <v>569</v>
      </c>
      <c r="E9" s="38">
        <v>20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dbo.t_hurikomi.NO_SYADAI is '';</v>
      </c>
    </row>
    <row r="10" spans="1:22" ht="12" customHeight="1">
      <c r="A10" s="35" t="s">
        <v>2468</v>
      </c>
      <c r="B10" s="36" t="s">
        <v>3408</v>
      </c>
      <c r="C10" s="37"/>
      <c r="D10" s="98" t="s">
        <v>387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dbo.t_hurikomi.DT_HURIKOMI is '';</v>
      </c>
    </row>
    <row r="11" spans="1:22" ht="12" customHeight="1">
      <c r="A11" s="35" t="s">
        <v>2469</v>
      </c>
      <c r="B11" s="36" t="s">
        <v>3408</v>
      </c>
      <c r="C11" s="39"/>
      <c r="D11" s="98" t="s">
        <v>2045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17</v>
      </c>
      <c r="V11" s="1" t="str">
        <f t="shared" si="1"/>
        <v>comment on column dbo.t_hurikomi.SU_HENKANHOKENRYO is '';</v>
      </c>
    </row>
    <row r="12" spans="1:22" ht="12" customHeight="1">
      <c r="A12" s="40" t="s">
        <v>2470</v>
      </c>
      <c r="B12" s="41"/>
      <c r="C12" s="39"/>
      <c r="D12" s="98" t="s">
        <v>569</v>
      </c>
      <c r="E12" s="38">
        <v>32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13</v>
      </c>
      <c r="V12" s="1" t="str">
        <f t="shared" si="1"/>
        <v>comment on column dbo.t_hurikomi.KJ_HENKOUJIYU is '';</v>
      </c>
    </row>
    <row r="13" spans="1:22" ht="12" customHeight="1">
      <c r="A13" s="40" t="s">
        <v>2471</v>
      </c>
      <c r="B13" s="41"/>
      <c r="C13" s="39"/>
      <c r="D13" s="98" t="s">
        <v>569</v>
      </c>
      <c r="E13" s="38">
        <v>64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9</v>
      </c>
      <c r="V13" s="1" t="str">
        <f t="shared" si="1"/>
        <v>comment on column dbo.t_hurikomi.KJ_AZUKAI is '';</v>
      </c>
    </row>
    <row r="14" spans="1:22" ht="12" customHeight="1">
      <c r="A14" s="40" t="s">
        <v>2472</v>
      </c>
      <c r="B14" s="36" t="s">
        <v>3408</v>
      </c>
      <c r="C14" s="37"/>
      <c r="D14" s="98" t="s">
        <v>569</v>
      </c>
      <c r="E14" s="38">
        <v>32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dbo.t_hurikomi.KJ_SHIMEI is '';</v>
      </c>
    </row>
    <row r="15" spans="1:22" ht="12" customHeight="1">
      <c r="A15" s="40" t="s">
        <v>2473</v>
      </c>
      <c r="B15" s="36" t="s">
        <v>3408</v>
      </c>
      <c r="C15" s="37"/>
      <c r="D15" s="98" t="s">
        <v>569</v>
      </c>
      <c r="E15" s="38">
        <v>32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9</v>
      </c>
      <c r="V15" s="1" t="str">
        <f t="shared" si="1"/>
        <v>comment on column dbo.t_hurikomi.NO_TOROKU is '';</v>
      </c>
    </row>
    <row r="16" spans="1:22" ht="12" customHeight="1">
      <c r="A16" s="40" t="s">
        <v>2474</v>
      </c>
      <c r="B16" s="36" t="s">
        <v>3408</v>
      </c>
      <c r="C16" s="37"/>
      <c r="D16" s="98" t="s">
        <v>569</v>
      </c>
      <c r="E16" s="38" t="s">
        <v>1942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dbo.t_hurikomi.KJ_FILENAME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dbo.t_hurikomi.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dbo.t_hurikomi.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33" priority="1">
      <formula>COUNTA($I$4)&lt;1</formula>
    </cfRule>
  </conditionalFormatting>
  <dataValidations count="5">
    <dataValidation showDropDown="1" showInputMessage="1" showErrorMessage="1" error="その値は入力できません" sqref="C7:C18" xr:uid="{64754199-A58D-4037-A1D6-48BA40E76937}"/>
    <dataValidation type="list" allowBlank="1" showInputMessage="1" showErrorMessage="1" sqref="D7:D1048576" xr:uid="{1FBD945C-FC88-4862-A6FC-B1082F10A72C}">
      <formula1>"CHAR,VARCHAR,VARCHAR2,LONG,NUMBER,DATE,TIMESTAMP"</formula1>
    </dataValidation>
    <dataValidation type="whole" allowBlank="1" showInputMessage="1" showErrorMessage="1" sqref="E7:F18 I7:R18" xr:uid="{EBA12CB3-EEAF-4E98-AFE1-97F7456EEC8D}">
      <formula1>0</formula1>
      <formula2>999999999</formula2>
    </dataValidation>
    <dataValidation type="list" allowBlank="1" showInputMessage="1" showErrorMessage="1" sqref="H7:H1048576" xr:uid="{16522B4F-786C-4DB9-B4A2-37C884A681B1}">
      <formula1>"　,NOT NULL"</formula1>
    </dataValidation>
    <dataValidation type="list" allowBlank="1" showInputMessage="1" showErrorMessage="1" sqref="I4:R4" xr:uid="{ADC19A76-10B3-4B3B-85CB-CC21BBF2A15D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61B23-5764-484E-9E41-EA3F44FEEA90}">
  <sheetPr codeName="Sheet107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95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dbo.T_JUCYUNO_BIKOU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2476</v>
      </c>
      <c r="B7" s="42" t="s">
        <v>3408</v>
      </c>
      <c r="C7" s="43" t="s">
        <v>1691</v>
      </c>
      <c r="D7" s="100" t="s">
        <v>569</v>
      </c>
      <c r="E7" s="44">
        <v>30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14</v>
      </c>
      <c r="V7" s="1" t="str">
        <f>"comment on column "&amp;$A$2&amp;"."&amp;A7&amp;" is '"&amp;B7&amp;"';"</f>
        <v>comment on column dbo.T_JUCYUNO_BIKOU.KAISYA_JUCYUNo is '';</v>
      </c>
    </row>
    <row r="8" spans="1:22" ht="12" customHeight="1">
      <c r="A8" s="40" t="s">
        <v>2477</v>
      </c>
      <c r="B8" s="101" t="s">
        <v>3408</v>
      </c>
      <c r="C8" s="102"/>
      <c r="D8" s="98" t="s">
        <v>569</v>
      </c>
      <c r="E8" s="38">
        <v>500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5</v>
      </c>
      <c r="V8" s="1" t="str">
        <f t="shared" ref="V8:V18" si="1">"comment on column "&amp;$A$2&amp;"."&amp;A8&amp;" is '"&amp;B8&amp;"';"</f>
        <v>comment on column dbo.T_JUCYUNO_BIKOU.BIKOU is '';</v>
      </c>
    </row>
    <row r="9" spans="1:22" ht="12" customHeight="1">
      <c r="A9" s="40" t="s">
        <v>2478</v>
      </c>
      <c r="B9" s="36" t="s">
        <v>3408</v>
      </c>
      <c r="C9" s="37"/>
      <c r="D9" s="98" t="s">
        <v>2045</v>
      </c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5</v>
      </c>
      <c r="V9" s="1" t="str">
        <f t="shared" si="1"/>
        <v>comment on column dbo.T_JUCYUNO_BIKOU.KUBUN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dbo.T_JUCYUNO_BIKOU.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dbo.T_JUCYUNO_BIKOU.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dbo.T_JUCYUNO_BIKOU.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dbo.T_JUCYUNO_BIKOU.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dbo.T_JUCYUNO_BIKOU.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dbo.T_JUCYUNO_BIKOU.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dbo.T_JUCYUNO_BIKOU.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dbo.T_JUCYUNO_BIKOU.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dbo.T_JUCYUNO_BIKOU.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32" priority="1">
      <formula>COUNTA($I$4)&lt;1</formula>
    </cfRule>
  </conditionalFormatting>
  <dataValidations count="5">
    <dataValidation showDropDown="1" showInputMessage="1" showErrorMessage="1" error="その値は入力できません" sqref="C7:C18" xr:uid="{87B46E0D-075F-4314-AF72-D8CD24B6E890}"/>
    <dataValidation type="list" allowBlank="1" showInputMessage="1" showErrorMessage="1" sqref="D7:D1048576" xr:uid="{45AB927C-E36C-49D6-9F03-1A5C2B059110}">
      <formula1>"CHAR,VARCHAR,VARCHAR2,LONG,NUMBER,DATE,TIMESTAMP"</formula1>
    </dataValidation>
    <dataValidation type="whole" allowBlank="1" showInputMessage="1" showErrorMessage="1" sqref="E7:F18 I7:R18" xr:uid="{1DE58BA8-5547-431F-84CC-F15BC2104848}">
      <formula1>0</formula1>
      <formula2>999999999</formula2>
    </dataValidation>
    <dataValidation type="list" allowBlank="1" showInputMessage="1" showErrorMessage="1" sqref="H7:H1048576" xr:uid="{D528D00A-A864-418E-92A0-70FE74E7775A}">
      <formula1>"　,NOT NULL"</formula1>
    </dataValidation>
    <dataValidation type="list" allowBlank="1" showInputMessage="1" showErrorMessage="1" sqref="I4:R4" xr:uid="{C6D86BE6-ADA9-4DEB-AC94-7826874B6B7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D3226-C32F-47B1-B38B-89AF0F4AE3AF}">
  <sheetPr codeName="Sheet108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96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dbo.t_kaiykirai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2480</v>
      </c>
      <c r="B7" s="42" t="s">
        <v>3408</v>
      </c>
      <c r="C7" s="43"/>
      <c r="D7" s="100" t="s">
        <v>387</v>
      </c>
      <c r="E7" s="44"/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dbo.t_kaiykirai.DT_IRAIBI is '';</v>
      </c>
    </row>
    <row r="8" spans="1:22" ht="12" customHeight="1">
      <c r="A8" s="40" t="s">
        <v>2472</v>
      </c>
      <c r="B8" s="101" t="s">
        <v>3408</v>
      </c>
      <c r="C8" s="102"/>
      <c r="D8" s="98" t="s">
        <v>569</v>
      </c>
      <c r="E8" s="38">
        <v>32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dbo.t_kaiykirai.KJ_SHIMEI is '';</v>
      </c>
    </row>
    <row r="9" spans="1:22" ht="12" customHeight="1">
      <c r="A9" s="40" t="s">
        <v>2466</v>
      </c>
      <c r="B9" s="36" t="s">
        <v>3408</v>
      </c>
      <c r="C9" s="37"/>
      <c r="D9" s="98" t="s">
        <v>981</v>
      </c>
      <c r="E9" s="38">
        <v>16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13</v>
      </c>
      <c r="V9" s="1" t="str">
        <f t="shared" si="1"/>
        <v>comment on column dbo.t_kaiykirai.NO_SYOUMEISYO is '';</v>
      </c>
    </row>
    <row r="10" spans="1:22" ht="12" customHeight="1">
      <c r="A10" s="35" t="s">
        <v>2467</v>
      </c>
      <c r="B10" s="36" t="s">
        <v>3408</v>
      </c>
      <c r="C10" s="37"/>
      <c r="D10" s="98" t="s">
        <v>569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17</v>
      </c>
      <c r="V10" s="1" t="str">
        <f t="shared" si="1"/>
        <v>comment on column dbo.t_kaiykirai.KJ_SONHOKAISYAMEI is '';</v>
      </c>
    </row>
    <row r="11" spans="1:22" ht="12" customHeight="1">
      <c r="A11" s="35" t="s">
        <v>1410</v>
      </c>
      <c r="B11" s="36" t="s">
        <v>3408</v>
      </c>
      <c r="C11" s="39"/>
      <c r="D11" s="98" t="s">
        <v>569</v>
      </c>
      <c r="E11" s="38">
        <v>20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dbo.t_kaiykirai.NO_SYADAI is '';</v>
      </c>
    </row>
    <row r="12" spans="1:22" ht="12" customHeight="1">
      <c r="A12" s="40" t="s">
        <v>2481</v>
      </c>
      <c r="B12" s="41"/>
      <c r="C12" s="39"/>
      <c r="D12" s="98" t="s">
        <v>569</v>
      </c>
      <c r="E12" s="38" t="s">
        <v>1942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dbo.t_kaiykirai.KJ_SYUUKI is '';</v>
      </c>
    </row>
    <row r="13" spans="1:22" ht="12" customHeight="1">
      <c r="A13" s="40" t="s">
        <v>2474</v>
      </c>
      <c r="B13" s="41"/>
      <c r="C13" s="39"/>
      <c r="D13" s="98" t="s">
        <v>569</v>
      </c>
      <c r="E13" s="38" t="s">
        <v>1942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dbo.t_kaiykirai.KJ_FILENAME is '';</v>
      </c>
    </row>
    <row r="14" spans="1:22" ht="12" customHeight="1">
      <c r="A14" s="40" t="s">
        <v>2482</v>
      </c>
      <c r="B14" s="36" t="s">
        <v>3408</v>
      </c>
      <c r="C14" s="37"/>
      <c r="D14" s="98" t="s">
        <v>569</v>
      </c>
      <c r="E14" s="38" t="s">
        <v>1942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dbo.t_kaiykirai.KJ_SYUBETSU is '';</v>
      </c>
    </row>
    <row r="15" spans="1:22" ht="12" customHeight="1">
      <c r="A15" s="40" t="s">
        <v>2483</v>
      </c>
      <c r="B15" s="36" t="s">
        <v>3408</v>
      </c>
      <c r="C15" s="37"/>
      <c r="D15" s="98" t="s">
        <v>569</v>
      </c>
      <c r="E15" s="38" t="s">
        <v>1942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12</v>
      </c>
      <c r="V15" s="1" t="str">
        <f t="shared" si="1"/>
        <v>comment on column dbo.t_kaiykirai.KJ_SYOZAICHI is '';</v>
      </c>
    </row>
    <row r="16" spans="1:22" ht="12" customHeight="1">
      <c r="A16" s="40" t="s">
        <v>2484</v>
      </c>
      <c r="B16" s="36" t="s">
        <v>3408</v>
      </c>
      <c r="C16" s="37"/>
      <c r="D16" s="98" t="s">
        <v>569</v>
      </c>
      <c r="E16" s="38">
        <v>50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dbo.t_kaiykirai.NO_SORTNO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dbo.t_kaiykirai.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dbo.t_kaiykirai.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31" priority="1">
      <formula>COUNTA($I$4)&lt;1</formula>
    </cfRule>
  </conditionalFormatting>
  <dataValidations count="5">
    <dataValidation showDropDown="1" showInputMessage="1" showErrorMessage="1" error="その値は入力できません" sqref="C7:C18" xr:uid="{ED50656B-FEEF-4D01-AA0F-4D9642B9C22F}"/>
    <dataValidation type="list" allowBlank="1" showInputMessage="1" showErrorMessage="1" sqref="D7:D1048576" xr:uid="{937B643C-5525-4DEE-9432-1EEEB67C1F5E}">
      <formula1>"CHAR,VARCHAR,VARCHAR2,LONG,NUMBER,DATE,TIMESTAMP"</formula1>
    </dataValidation>
    <dataValidation type="whole" allowBlank="1" showInputMessage="1" showErrorMessage="1" sqref="E7:F18 I7:R18" xr:uid="{56A00D6D-0182-46B7-A0D9-556DC9B12742}">
      <formula1>0</formula1>
      <formula2>999999999</formula2>
    </dataValidation>
    <dataValidation type="list" allowBlank="1" showInputMessage="1" showErrorMessage="1" sqref="H7:H1048576" xr:uid="{75683528-A5EE-406D-9565-1090B67E5809}">
      <formula1>"　,NOT NULL"</formula1>
    </dataValidation>
    <dataValidation type="list" allowBlank="1" showInputMessage="1" showErrorMessage="1" sqref="I4:R4" xr:uid="{67EAE0BF-4CAF-4D05-A0FD-5C586B22D9E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6DC1F-8E70-47C1-A8BA-450872A03C09}">
  <sheetPr codeName="Sheet10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97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dbo.T_MEKA_SYAMEI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2486</v>
      </c>
      <c r="B7" s="42" t="s">
        <v>3408</v>
      </c>
      <c r="C7" s="43"/>
      <c r="D7" s="100" t="s">
        <v>569</v>
      </c>
      <c r="E7" s="44">
        <v>30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dbo.T_MEKA_SYAMEI.MAKER is '';</v>
      </c>
    </row>
    <row r="8" spans="1:22" ht="12" customHeight="1">
      <c r="A8" s="40" t="s">
        <v>2487</v>
      </c>
      <c r="B8" s="101" t="s">
        <v>3408</v>
      </c>
      <c r="C8" s="102"/>
      <c r="D8" s="98" t="s">
        <v>569</v>
      </c>
      <c r="E8" s="38">
        <v>30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dbo.T_MEKA_SYAMEI.SYAM_GRP is '';</v>
      </c>
    </row>
    <row r="9" spans="1:22" ht="12" customHeight="1">
      <c r="A9" s="40"/>
      <c r="B9" s="36"/>
      <c r="C9" s="37"/>
      <c r="D9" s="98"/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0</v>
      </c>
      <c r="V9" s="1" t="str">
        <f t="shared" si="1"/>
        <v>comment on column dbo.T_MEKA_SYAMEI.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dbo.T_MEKA_SYAMEI.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dbo.T_MEKA_SYAMEI.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dbo.T_MEKA_SYAMEI.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dbo.T_MEKA_SYAMEI.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dbo.T_MEKA_SYAMEI.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dbo.T_MEKA_SYAMEI.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dbo.T_MEKA_SYAMEI.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dbo.T_MEKA_SYAMEI.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dbo.T_MEKA_SYAMEI.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30" priority="1">
      <formula>COUNTA($I$4)&lt;1</formula>
    </cfRule>
  </conditionalFormatting>
  <dataValidations count="5">
    <dataValidation showDropDown="1" showInputMessage="1" showErrorMessage="1" error="その値は入力できません" sqref="C7:C18" xr:uid="{1BAC0A83-BCAC-4A05-B23E-947D20EF9EDD}"/>
    <dataValidation type="list" allowBlank="1" showInputMessage="1" showErrorMessage="1" sqref="D7:D1048576" xr:uid="{35ACB031-5310-459A-968D-0065D05437C4}">
      <formula1>"CHAR,VARCHAR,VARCHAR2,LONG,NUMBER,DATE,TIMESTAMP"</formula1>
    </dataValidation>
    <dataValidation type="whole" allowBlank="1" showInputMessage="1" showErrorMessage="1" sqref="E7:F18 I7:R18" xr:uid="{064D06A1-3221-49E7-B4C1-E9ADF1AA0533}">
      <formula1>0</formula1>
      <formula2>999999999</formula2>
    </dataValidation>
    <dataValidation type="list" allowBlank="1" showInputMessage="1" showErrorMessage="1" sqref="H7:H1048576" xr:uid="{44CD2C82-FBA2-4ED2-9F90-8934D90AB160}">
      <formula1>"　,NOT NULL"</formula1>
    </dataValidation>
    <dataValidation type="list" allowBlank="1" showInputMessage="1" showErrorMessage="1" sqref="I4:R4" xr:uid="{20ABD8D2-BBF8-426D-BEFA-2D4DBEB3253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F6E0-C893-485D-BB9F-EF61F2CE5EBC}">
  <sheetPr codeName="Sheet110">
    <pageSetUpPr fitToPage="1"/>
  </sheetPr>
  <dimension ref="A1:V35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98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dbo.t_omotenashi_enter_notify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3409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2489</v>
      </c>
      <c r="B7" s="42" t="s">
        <v>3408</v>
      </c>
      <c r="C7" s="43"/>
      <c r="D7" s="100" t="s">
        <v>2045</v>
      </c>
      <c r="E7" s="44"/>
      <c r="F7" s="45"/>
      <c r="G7" s="46"/>
      <c r="H7" s="46"/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dbo.t_omotenashi_enter_notify.CD_YOYAKU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5" si="0">LEN(A8)</f>
        <v>9</v>
      </c>
      <c r="V8" s="1" t="str">
        <f t="shared" ref="V8:V35" si="1">"comment on column "&amp;$A$2&amp;"."&amp;A8&amp;" is '"&amp;B8&amp;"';"</f>
        <v>comment on column dbo.t_omotenashi_enter_notify.CD_KAISYA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dbo.t_omotenashi_enter_notify.CD_TENPO is '';</v>
      </c>
    </row>
    <row r="10" spans="1:22" ht="12" customHeight="1">
      <c r="A10" s="35" t="s">
        <v>2490</v>
      </c>
      <c r="B10" s="36" t="s">
        <v>3408</v>
      </c>
      <c r="C10" s="37"/>
      <c r="D10" s="98" t="s">
        <v>343</v>
      </c>
      <c r="E10" s="38">
        <v>9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dbo.t_omotenashi_enter_notify.CD_OKYAKU is '';</v>
      </c>
    </row>
    <row r="11" spans="1:22" ht="12" customHeight="1">
      <c r="A11" s="35" t="s">
        <v>2491</v>
      </c>
      <c r="B11" s="36" t="s">
        <v>3408</v>
      </c>
      <c r="C11" s="39"/>
      <c r="D11" s="98" t="s">
        <v>343</v>
      </c>
      <c r="E11" s="38">
        <v>8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dbo.t_omotenashi_enter_notify.DT_YOYAKU is '';</v>
      </c>
    </row>
    <row r="12" spans="1:22" ht="12" customHeight="1">
      <c r="A12" s="40" t="s">
        <v>2492</v>
      </c>
      <c r="B12" s="41"/>
      <c r="C12" s="39"/>
      <c r="D12" s="98" t="s">
        <v>343</v>
      </c>
      <c r="E12" s="38">
        <v>10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12</v>
      </c>
      <c r="V12" s="1" t="str">
        <f t="shared" si="1"/>
        <v>comment on column dbo.t_omotenashi_enter_notify.CD_SMBYOYAKU is '';</v>
      </c>
    </row>
    <row r="13" spans="1:22" ht="12" customHeight="1">
      <c r="A13" s="40" t="s">
        <v>986</v>
      </c>
      <c r="B13" s="41"/>
      <c r="C13" s="39"/>
      <c r="D13" s="98" t="s">
        <v>343</v>
      </c>
      <c r="E13" s="38">
        <v>5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dbo.t_omotenashi_enter_notify.CD_NORIKUSI is '';</v>
      </c>
    </row>
    <row r="14" spans="1:22" ht="12" customHeight="1">
      <c r="A14" s="40" t="s">
        <v>2493</v>
      </c>
      <c r="B14" s="36" t="s">
        <v>3408</v>
      </c>
      <c r="C14" s="37"/>
      <c r="D14" s="98" t="s">
        <v>744</v>
      </c>
      <c r="E14" s="38">
        <v>8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dbo.t_omotenashi_enter_notify.KJ_RIKUSIM is '';</v>
      </c>
    </row>
    <row r="15" spans="1:22" ht="12" customHeight="1">
      <c r="A15" s="40" t="s">
        <v>987</v>
      </c>
      <c r="B15" s="36" t="s">
        <v>3408</v>
      </c>
      <c r="C15" s="37"/>
      <c r="D15" s="98" t="s">
        <v>343</v>
      </c>
      <c r="E15" s="38">
        <v>3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dbo.t_omotenashi_enter_notify.KB_NOSYASYU is '';</v>
      </c>
    </row>
    <row r="16" spans="1:22" ht="12" customHeight="1">
      <c r="A16" s="40" t="s">
        <v>988</v>
      </c>
      <c r="B16" s="36" t="s">
        <v>3408</v>
      </c>
      <c r="C16" s="37"/>
      <c r="D16" s="98" t="s">
        <v>744</v>
      </c>
      <c r="E16" s="38">
        <v>3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dbo.t_omotenashi_enter_notify.CD_NOGYOTAI is '';</v>
      </c>
    </row>
    <row r="17" spans="1:22" ht="12" customHeight="1">
      <c r="A17" s="40" t="s">
        <v>2494</v>
      </c>
      <c r="B17" s="36" t="s">
        <v>3408</v>
      </c>
      <c r="C17" s="37"/>
      <c r="D17" s="98" t="s">
        <v>343</v>
      </c>
      <c r="E17" s="38">
        <v>4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dbo.t_omotenashi_enter_notify.CD_MOKUTEKI is '';</v>
      </c>
    </row>
    <row r="18" spans="1:22" ht="12" customHeight="1">
      <c r="A18" s="40" t="s">
        <v>2495</v>
      </c>
      <c r="B18" s="36" t="s">
        <v>3408</v>
      </c>
      <c r="C18" s="37"/>
      <c r="D18" s="98" t="s">
        <v>744</v>
      </c>
      <c r="E18" s="38">
        <v>6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12</v>
      </c>
      <c r="V18" s="1" t="str">
        <f t="shared" ref="V18" si="5">"comment on column "&amp;$A$2&amp;"."&amp;A18&amp;" is '"&amp;B18&amp;"';"</f>
        <v>comment on column dbo.t_omotenashi_enter_notify.CD_NOGYOTAID is '';</v>
      </c>
    </row>
    <row r="19" spans="1:22" ht="12" customHeight="1">
      <c r="A19" s="40" t="s">
        <v>989</v>
      </c>
      <c r="B19" s="36" t="s">
        <v>3408</v>
      </c>
      <c r="C19" s="37"/>
      <c r="D19" s="98" t="s">
        <v>343</v>
      </c>
      <c r="E19" s="38">
        <v>4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dbo.t_omotenashi_enter_notify.NO_NOSEIRI is '';</v>
      </c>
    </row>
    <row r="20" spans="1:22" ht="12" customHeight="1">
      <c r="A20" s="40" t="s">
        <v>2496</v>
      </c>
      <c r="B20" s="36" t="s">
        <v>3408</v>
      </c>
      <c r="C20" s="37"/>
      <c r="D20" s="98" t="s">
        <v>343</v>
      </c>
      <c r="E20" s="38">
        <v>2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12</v>
      </c>
      <c r="V20" s="1" t="str">
        <f t="shared" ref="V20" si="9">"comment on column "&amp;$A$2&amp;"."&amp;A20&amp;" is '"&amp;B20&amp;"';"</f>
        <v>comment on column dbo.t_omotenashi_enter_notify.CD_NYUSYUKKO is '';</v>
      </c>
    </row>
    <row r="21" spans="1:22" ht="12" customHeight="1">
      <c r="A21" s="40" t="s">
        <v>2497</v>
      </c>
      <c r="B21" s="36" t="s">
        <v>3408</v>
      </c>
      <c r="C21" s="37"/>
      <c r="D21" s="98" t="s">
        <v>343</v>
      </c>
      <c r="E21" s="38">
        <v>2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9</v>
      </c>
      <c r="V21" s="1" t="str">
        <f t="shared" ref="V21" si="11">"comment on column "&amp;$A$2&amp;"."&amp;A21&amp;" is '"&amp;B21&amp;"';"</f>
        <v>comment on column dbo.t_omotenashi_enter_notify.CD_STATUS is '';</v>
      </c>
    </row>
    <row r="22" spans="1:22" ht="12" customHeight="1">
      <c r="A22" s="40" t="s">
        <v>2498</v>
      </c>
      <c r="B22" s="36" t="s">
        <v>3408</v>
      </c>
      <c r="C22" s="37"/>
      <c r="D22" s="98" t="s">
        <v>2045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6</v>
      </c>
      <c r="V22" s="1" t="str">
        <f t="shared" ref="V22" si="13">"comment on column "&amp;$A$2&amp;"."&amp;A22&amp;" is '"&amp;B22&amp;"';"</f>
        <v>comment on column dbo.t_omotenashi_enter_notify.CD_RTT is '';</v>
      </c>
    </row>
    <row r="23" spans="1:22" ht="12" customHeight="1">
      <c r="A23" s="40" t="s">
        <v>2499</v>
      </c>
      <c r="B23" s="36" t="s">
        <v>3408</v>
      </c>
      <c r="C23" s="37"/>
      <c r="D23" s="98" t="s">
        <v>1944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13</v>
      </c>
      <c r="V23" s="1" t="str">
        <f t="shared" ref="V23" si="15">"comment on column "&amp;$A$2&amp;"."&amp;A23&amp;" is '"&amp;B23&amp;"';"</f>
        <v>comment on column dbo.t_omotenashi_enter_notify.DT_YYKSAKUSEI is '';</v>
      </c>
    </row>
    <row r="24" spans="1:22" ht="12" customHeight="1">
      <c r="A24" s="40" t="s">
        <v>2500</v>
      </c>
      <c r="B24" s="36" t="s">
        <v>3408</v>
      </c>
      <c r="C24" s="37"/>
      <c r="D24" s="98" t="s">
        <v>1944</v>
      </c>
      <c r="E24" s="38"/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dbo.t_omotenashi_enter_notify.DT_YYKKOSIN is '';</v>
      </c>
    </row>
    <row r="25" spans="1:22" ht="12" customHeight="1">
      <c r="A25" s="40" t="s">
        <v>2501</v>
      </c>
      <c r="B25" s="36" t="s">
        <v>3408</v>
      </c>
      <c r="C25" s="37"/>
      <c r="D25" s="98" t="s">
        <v>1944</v>
      </c>
      <c r="E25" s="38"/>
      <c r="F25" s="57"/>
      <c r="G25" s="59"/>
      <c r="H25" s="38"/>
      <c r="I25" s="54"/>
      <c r="J25" s="54">
        <v>1</v>
      </c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8</v>
      </c>
      <c r="V25" s="1" t="str">
        <f t="shared" ref="V25" si="19">"comment on column "&amp;$A$2&amp;"."&amp;A25&amp;" is '"&amp;B25&amp;"';"</f>
        <v>comment on column dbo.t_omotenashi_enter_notify.DT_KENTI is '';</v>
      </c>
    </row>
    <row r="26" spans="1:22" ht="12" customHeight="1">
      <c r="A26" s="40" t="s">
        <v>2502</v>
      </c>
      <c r="B26" s="36" t="s">
        <v>3408</v>
      </c>
      <c r="C26" s="37"/>
      <c r="D26" s="98" t="s">
        <v>1944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dbo.t_omotenashi_enter_notify.DT_UKETSIKE is '';</v>
      </c>
    </row>
    <row r="27" spans="1:22" ht="12" customHeight="1">
      <c r="A27" s="40" t="s">
        <v>2503</v>
      </c>
      <c r="B27" s="36" t="s">
        <v>3408</v>
      </c>
      <c r="C27" s="37"/>
      <c r="D27" s="98" t="s">
        <v>1944</v>
      </c>
      <c r="E27" s="38"/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dbo.t_omotenashi_enter_notify.DT_TAITEN is '';</v>
      </c>
    </row>
    <row r="28" spans="1:22" ht="12" customHeight="1">
      <c r="A28" s="40" t="s">
        <v>2504</v>
      </c>
      <c r="B28" s="36" t="s">
        <v>3408</v>
      </c>
      <c r="C28" s="37"/>
      <c r="D28" s="98" t="s">
        <v>343</v>
      </c>
      <c r="E28" s="38">
        <v>1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9</v>
      </c>
      <c r="V28" s="1" t="str">
        <f t="shared" ref="V28" si="25">"comment on column "&amp;$A$2&amp;"."&amp;A28&amp;" is '"&amp;B28&amp;"';"</f>
        <v>comment on column dbo.t_omotenashi_enter_notify.KB_DELETE is '';</v>
      </c>
    </row>
    <row r="29" spans="1:22" ht="12" customHeight="1">
      <c r="A29" s="40" t="s">
        <v>2505</v>
      </c>
      <c r="B29" s="36" t="s">
        <v>3408</v>
      </c>
      <c r="C29" s="37"/>
      <c r="D29" s="98" t="s">
        <v>1944</v>
      </c>
      <c r="E29" s="38"/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10</v>
      </c>
      <c r="V29" s="1" t="str">
        <f t="shared" ref="V29" si="27">"comment on column "&amp;$A$2&amp;"."&amp;A29&amp;" is '"&amp;B29&amp;"';"</f>
        <v>comment on column dbo.t_omotenashi_enter_notify.DT_SYUKOYT is '';</v>
      </c>
    </row>
    <row r="30" spans="1:22" ht="12" customHeight="1">
      <c r="A30" s="40" t="s">
        <v>2506</v>
      </c>
      <c r="B30" s="36" t="s">
        <v>3408</v>
      </c>
      <c r="C30" s="37"/>
      <c r="D30" s="98" t="s">
        <v>343</v>
      </c>
      <c r="E30" s="38">
        <v>2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dbo.t_omotenashi_enter_notify.KB_TOROKMOT is '';</v>
      </c>
    </row>
    <row r="31" spans="1:22" ht="12" customHeight="1">
      <c r="A31" s="40" t="s">
        <v>2507</v>
      </c>
      <c r="B31" s="36" t="s">
        <v>3408</v>
      </c>
      <c r="C31" s="37"/>
      <c r="D31" s="98" t="s">
        <v>343</v>
      </c>
      <c r="E31" s="38">
        <v>1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7</v>
      </c>
      <c r="V31" s="1" t="str">
        <f t="shared" ref="V31" si="31">"comment on column "&amp;$A$2&amp;"."&amp;A31&amp;" is '"&amp;B31&amp;"';"</f>
        <v>comment on column dbo.t_omotenashi_enter_notify.KB_TEMP is '';</v>
      </c>
    </row>
    <row r="32" spans="1:22" ht="12" customHeight="1">
      <c r="A32" s="40" t="s">
        <v>2508</v>
      </c>
      <c r="B32" s="36" t="s">
        <v>3408</v>
      </c>
      <c r="C32" s="37"/>
      <c r="D32" s="98" t="s">
        <v>1944</v>
      </c>
      <c r="E32" s="38"/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12</v>
      </c>
      <c r="V32" s="1" t="str">
        <f t="shared" ref="V32" si="33">"comment on column "&amp;$A$2&amp;"."&amp;A32&amp;" is '"&amp;B32&amp;"';"</f>
        <v>comment on column dbo.t_omotenashi_enter_notify.DT_RTSAKUSEI is '';</v>
      </c>
    </row>
    <row r="33" spans="1:22" ht="12" customHeight="1">
      <c r="A33" s="40" t="s">
        <v>2509</v>
      </c>
      <c r="B33" s="36" t="s">
        <v>3408</v>
      </c>
      <c r="C33" s="37"/>
      <c r="D33" s="98" t="s">
        <v>1944</v>
      </c>
      <c r="E33" s="38"/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10</v>
      </c>
      <c r="V33" s="1" t="str">
        <f t="shared" ref="V33" si="35">"comment on column "&amp;$A$2&amp;"."&amp;A33&amp;" is '"&amp;B33&amp;"';"</f>
        <v>comment on column dbo.t_omotenashi_enter_notify.DT_RTKOSIN is '';</v>
      </c>
    </row>
    <row r="34" spans="1:22" ht="12">
      <c r="A34" s="35"/>
      <c r="B34" s="36"/>
      <c r="C34" s="39"/>
      <c r="D34" s="98"/>
      <c r="E34" s="38"/>
      <c r="F34" s="57"/>
      <c r="G34" s="38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si="0"/>
        <v>0</v>
      </c>
      <c r="V34" s="1" t="str">
        <f t="shared" si="1"/>
        <v>comment on column dbo.t_omotenashi_enter_notify. is '';</v>
      </c>
    </row>
    <row r="35" spans="1:22" ht="12.6" thickBot="1">
      <c r="A35" s="48"/>
      <c r="B35" s="49"/>
      <c r="C35" s="50"/>
      <c r="D35" s="97"/>
      <c r="E35" s="51"/>
      <c r="F35" s="20"/>
      <c r="G35" s="51"/>
      <c r="H35" s="51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200"/>
      <c r="T35" s="201"/>
      <c r="U35" s="1">
        <f t="shared" si="0"/>
        <v>0</v>
      </c>
      <c r="V35" s="1" t="str">
        <f t="shared" si="1"/>
        <v>comment on column dbo.t_omotenashi_enter_notify. is '';</v>
      </c>
    </row>
  </sheetData>
  <dataConsolidate link="1"/>
  <mergeCells count="50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34:T34"/>
    <mergeCell ref="S35:T35"/>
    <mergeCell ref="S33:T33"/>
    <mergeCell ref="S32:T32"/>
    <mergeCell ref="S31:T31"/>
    <mergeCell ref="S30:T30"/>
    <mergeCell ref="S29:T29"/>
    <mergeCell ref="S17:T17"/>
    <mergeCell ref="S28:T28"/>
    <mergeCell ref="S27:T27"/>
    <mergeCell ref="S26:T26"/>
    <mergeCell ref="S25:T25"/>
    <mergeCell ref="S24:T24"/>
    <mergeCell ref="S18:T18"/>
    <mergeCell ref="S23:T23"/>
    <mergeCell ref="S22:T22"/>
    <mergeCell ref="S21:T21"/>
    <mergeCell ref="S20:T20"/>
    <mergeCell ref="S19:T19"/>
  </mergeCells>
  <phoneticPr fontId="3"/>
  <conditionalFormatting sqref="I4">
    <cfRule type="expression" dxfId="129" priority="1">
      <formula>COUNTA($I$4)&lt;1</formula>
    </cfRule>
  </conditionalFormatting>
  <dataValidations count="5">
    <dataValidation showDropDown="1" showInputMessage="1" showErrorMessage="1" error="その値は入力できません" sqref="C7:C35" xr:uid="{00BAD214-8978-4159-818B-D3C5EA82CFB0}"/>
    <dataValidation type="list" allowBlank="1" showInputMessage="1" showErrorMessage="1" sqref="D7:D1048576" xr:uid="{91B456E7-A533-4F3B-8879-BCEFF7692B1A}">
      <formula1>"CHAR,VARCHAR,VARCHAR2,LONG,NUMBER,DATE,TIMESTAMP"</formula1>
    </dataValidation>
    <dataValidation type="whole" allowBlank="1" showInputMessage="1" showErrorMessage="1" sqref="I7:R35 E7:F35" xr:uid="{7AFDE8B4-7495-4A79-B2AC-17C738C549D3}">
      <formula1>0</formula1>
      <formula2>999999999</formula2>
    </dataValidation>
    <dataValidation type="list" allowBlank="1" showInputMessage="1" showErrorMessage="1" sqref="H7:H1048576" xr:uid="{0C6E035A-6054-496C-B2C3-8A4985A7387E}">
      <formula1>"　,NOT NULL"</formula1>
    </dataValidation>
    <dataValidation type="list" allowBlank="1" showInputMessage="1" showErrorMessage="1" sqref="I4:R4" xr:uid="{A282A511-6C2E-4EE9-AB5C-B45006B72F7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4A875-C193-4399-8E11-8B9934CADBDD}">
  <sheetPr codeName="Sheet111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101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dbo.t_service_daily_kensu_temp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750</v>
      </c>
      <c r="B7" s="42" t="s">
        <v>3408</v>
      </c>
      <c r="C7" s="43" t="s">
        <v>1691</v>
      </c>
      <c r="D7" s="100" t="s">
        <v>343</v>
      </c>
      <c r="E7" s="44">
        <v>3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8</v>
      </c>
      <c r="V7" s="1" t="str">
        <f>"comment on column "&amp;$A$2&amp;"."&amp;A7&amp;" is '"&amp;B7&amp;"';"</f>
        <v>comment on column dbo.t_service_daily_kensu_temp.CD_TENPO is '';</v>
      </c>
    </row>
    <row r="8" spans="1:22" ht="12" customHeight="1">
      <c r="A8" s="40" t="s">
        <v>2511</v>
      </c>
      <c r="B8" s="101" t="s">
        <v>3408</v>
      </c>
      <c r="C8" s="102"/>
      <c r="D8" s="98" t="s">
        <v>2045</v>
      </c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16</v>
      </c>
      <c r="V8" s="1" t="str">
        <f t="shared" ref="V8:V18" si="1">"comment on column "&amp;$A$2&amp;"."&amp;A8&amp;" is '"&amp;B8&amp;"';"</f>
        <v>comment on column dbo.t_service_daily_kensu_temp.SU_KEISU_SUHOSYO is '';</v>
      </c>
    </row>
    <row r="9" spans="1:22" ht="12" customHeight="1">
      <c r="A9" s="40" t="s">
        <v>574</v>
      </c>
      <c r="B9" s="36" t="s">
        <v>3408</v>
      </c>
      <c r="C9" s="37" t="s">
        <v>1696</v>
      </c>
      <c r="D9" s="98" t="s">
        <v>387</v>
      </c>
      <c r="E9" s="38"/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dbo.t_service_daily_kensu_temp.DT_SYUKEI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dbo.t_service_daily_kensu_temp.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dbo.t_service_daily_kensu_temp.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dbo.t_service_daily_kensu_temp.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dbo.t_service_daily_kensu_temp.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dbo.t_service_daily_kensu_temp.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dbo.t_service_daily_kensu_temp.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dbo.t_service_daily_kensu_temp.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dbo.t_service_daily_kensu_temp.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dbo.t_service_daily_kensu_temp.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28" priority="1">
      <formula>COUNTA($I$4)&lt;1</formula>
    </cfRule>
  </conditionalFormatting>
  <dataValidations count="5">
    <dataValidation showDropDown="1" showInputMessage="1" showErrorMessage="1" error="その値は入力できません" sqref="C7:C18" xr:uid="{A5D059B7-660F-4811-894F-ED9643F91BFB}"/>
    <dataValidation type="list" allowBlank="1" showInputMessage="1" showErrorMessage="1" sqref="D7:D1048576" xr:uid="{9D9F3BCF-22FD-4F04-A332-B5E799F70E7D}">
      <formula1>"CHAR,VARCHAR,VARCHAR2,LONG,NUMBER,DATE,TIMESTAMP"</formula1>
    </dataValidation>
    <dataValidation type="whole" allowBlank="1" showInputMessage="1" showErrorMessage="1" sqref="E7:F18 I7:R18" xr:uid="{2623D9EA-EEEE-4D2E-A6C5-47A8F156DC37}">
      <formula1>0</formula1>
      <formula2>999999999</formula2>
    </dataValidation>
    <dataValidation type="list" allowBlank="1" showInputMessage="1" showErrorMessage="1" sqref="H7:H1048576" xr:uid="{77175183-F6E2-46B7-9886-414FFF9E848E}">
      <formula1>"　,NOT NULL"</formula1>
    </dataValidation>
    <dataValidation type="list" allowBlank="1" showInputMessage="1" showErrorMessage="1" sqref="I4:R4" xr:uid="{98C59457-3D9C-4EF1-A028-FF1106CE9AC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050B5-2475-496B-8D7B-6D03240CB0ED}">
  <sheetPr codeName="Sheet112">
    <pageSetUpPr fitToPage="1"/>
  </sheetPr>
  <dimension ref="A1:V3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102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dbo.t_service_daily_report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750</v>
      </c>
      <c r="B7" s="42" t="s">
        <v>3408</v>
      </c>
      <c r="C7" s="43" t="s">
        <v>1691</v>
      </c>
      <c r="D7" s="100" t="s">
        <v>343</v>
      </c>
      <c r="E7" s="44">
        <v>3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8</v>
      </c>
      <c r="V7" s="1" t="str">
        <f>"comment on column "&amp;$A$2&amp;"."&amp;A7&amp;" is '"&amp;B7&amp;"';"</f>
        <v>comment on column dbo.t_service_daily_report.CD_TENPO is '';</v>
      </c>
    </row>
    <row r="8" spans="1:22" ht="12" customHeight="1">
      <c r="A8" s="40" t="s">
        <v>2513</v>
      </c>
      <c r="B8" s="101" t="s">
        <v>3408</v>
      </c>
      <c r="C8" s="102"/>
      <c r="D8" s="98" t="s">
        <v>2514</v>
      </c>
      <c r="E8" s="38">
        <v>22</v>
      </c>
      <c r="F8" s="57">
        <v>4</v>
      </c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7" si="0">LEN(A8)</f>
        <v>9</v>
      </c>
      <c r="V8" s="1" t="str">
        <f t="shared" ref="V8:V37" si="1">"comment on column "&amp;$A$2&amp;"."&amp;A8&amp;" is '"&amp;B8&amp;"';"</f>
        <v>comment on column dbo.t_service_daily_report.SU_URIAGE is '';</v>
      </c>
    </row>
    <row r="9" spans="1:22" ht="12" customHeight="1">
      <c r="A9" s="40" t="s">
        <v>2515</v>
      </c>
      <c r="B9" s="36" t="s">
        <v>3408</v>
      </c>
      <c r="C9" s="37"/>
      <c r="D9" s="98" t="s">
        <v>2514</v>
      </c>
      <c r="E9" s="38">
        <v>22</v>
      </c>
      <c r="F9" s="57">
        <v>4</v>
      </c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18</v>
      </c>
      <c r="V9" s="1" t="str">
        <f t="shared" si="1"/>
        <v>comment on column dbo.t_service_daily_report.SU_URIAGE_JYOHOSYO is '';</v>
      </c>
    </row>
    <row r="10" spans="1:22" ht="12" customHeight="1">
      <c r="A10" s="35" t="s">
        <v>2516</v>
      </c>
      <c r="B10" s="36" t="s">
        <v>3408</v>
      </c>
      <c r="C10" s="37"/>
      <c r="D10" s="98" t="s">
        <v>2514</v>
      </c>
      <c r="E10" s="38">
        <v>22</v>
      </c>
      <c r="F10" s="57">
        <v>4</v>
      </c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16</v>
      </c>
      <c r="V10" s="1" t="str">
        <f t="shared" si="1"/>
        <v>comment on column dbo.t_service_daily_report.SU_URIAGE_SYAGAI is '';</v>
      </c>
    </row>
    <row r="11" spans="1:22" ht="12" customHeight="1">
      <c r="A11" s="35" t="s">
        <v>2517</v>
      </c>
      <c r="B11" s="36" t="s">
        <v>3408</v>
      </c>
      <c r="C11" s="39"/>
      <c r="D11" s="98" t="s">
        <v>2514</v>
      </c>
      <c r="E11" s="38">
        <v>22</v>
      </c>
      <c r="F11" s="57">
        <v>4</v>
      </c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24</v>
      </c>
      <c r="V11" s="1" t="str">
        <f t="shared" si="1"/>
        <v>comment on column dbo.t_service_daily_report.SU_URIAGE_SYAGAIJYOHOSYO is '';</v>
      </c>
    </row>
    <row r="12" spans="1:22" ht="12" customHeight="1">
      <c r="A12" s="40" t="s">
        <v>2518</v>
      </c>
      <c r="B12" s="41"/>
      <c r="C12" s="39"/>
      <c r="D12" s="98" t="s">
        <v>2514</v>
      </c>
      <c r="E12" s="38">
        <v>22</v>
      </c>
      <c r="F12" s="57">
        <v>4</v>
      </c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16</v>
      </c>
      <c r="V12" s="1" t="str">
        <f t="shared" si="1"/>
        <v>comment on column dbo.t_service_daily_report.SU_URIAGE_SYAKEN is '';</v>
      </c>
    </row>
    <row r="13" spans="1:22" ht="12" customHeight="1">
      <c r="A13" s="40" t="s">
        <v>2519</v>
      </c>
      <c r="B13" s="41"/>
      <c r="C13" s="39"/>
      <c r="D13" s="98" t="s">
        <v>2514</v>
      </c>
      <c r="E13" s="38">
        <v>22</v>
      </c>
      <c r="F13" s="57">
        <v>4</v>
      </c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15</v>
      </c>
      <c r="V13" s="1" t="str">
        <f t="shared" si="1"/>
        <v>comment on column dbo.t_service_daily_report.SU_URIAGE_12TEN is '';</v>
      </c>
    </row>
    <row r="14" spans="1:22" ht="12" customHeight="1">
      <c r="A14" s="40" t="s">
        <v>2520</v>
      </c>
      <c r="B14" s="36" t="s">
        <v>3408</v>
      </c>
      <c r="C14" s="37"/>
      <c r="D14" s="98" t="s">
        <v>2514</v>
      </c>
      <c r="E14" s="38">
        <v>22</v>
      </c>
      <c r="F14" s="57">
        <v>4</v>
      </c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17</v>
      </c>
      <c r="V14" s="1" t="str">
        <f t="shared" si="1"/>
        <v>comment on column dbo.t_service_daily_report.SU_URIAGE_TAHOTEN is '';</v>
      </c>
    </row>
    <row r="15" spans="1:22" ht="12" customHeight="1">
      <c r="A15" s="40" t="s">
        <v>2521</v>
      </c>
      <c r="B15" s="36" t="s">
        <v>3408</v>
      </c>
      <c r="C15" s="37"/>
      <c r="D15" s="98" t="s">
        <v>2514</v>
      </c>
      <c r="E15" s="38">
        <v>22</v>
      </c>
      <c r="F15" s="57">
        <v>4</v>
      </c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12</v>
      </c>
      <c r="V15" s="1" t="str">
        <f t="shared" si="1"/>
        <v>comment on column dbo.t_service_daily_report.SU_URIAGE_PC is '';</v>
      </c>
    </row>
    <row r="16" spans="1:22" ht="12" customHeight="1">
      <c r="A16" s="40" t="s">
        <v>2522</v>
      </c>
      <c r="B16" s="36" t="s">
        <v>3408</v>
      </c>
      <c r="C16" s="37"/>
      <c r="D16" s="98" t="s">
        <v>2514</v>
      </c>
      <c r="E16" s="38">
        <v>22</v>
      </c>
      <c r="F16" s="57">
        <v>4</v>
      </c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12</v>
      </c>
      <c r="V16" s="1" t="str">
        <f t="shared" si="1"/>
        <v>comment on column dbo.t_service_daily_report.SU_URIAGE_BP is '';</v>
      </c>
    </row>
    <row r="17" spans="1:22" ht="12" customHeight="1">
      <c r="A17" s="40" t="s">
        <v>2523</v>
      </c>
      <c r="B17" s="36" t="s">
        <v>3408</v>
      </c>
      <c r="C17" s="37"/>
      <c r="D17" s="98" t="s">
        <v>2514</v>
      </c>
      <c r="E17" s="38">
        <v>22</v>
      </c>
      <c r="F17" s="57">
        <v>4</v>
      </c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14</v>
      </c>
      <c r="V17" s="1" t="str">
        <f t="shared" ref="V17" si="3">"comment on column "&amp;$A$2&amp;"."&amp;A17&amp;" is '"&amp;B17&amp;"';"</f>
        <v>comment on column dbo.t_service_daily_report.SU_URIAGE_IPAN is '';</v>
      </c>
    </row>
    <row r="18" spans="1:22" ht="12" customHeight="1">
      <c r="A18" s="40" t="s">
        <v>2524</v>
      </c>
      <c r="B18" s="36" t="s">
        <v>3408</v>
      </c>
      <c r="C18" s="37"/>
      <c r="D18" s="98" t="s">
        <v>2514</v>
      </c>
      <c r="E18" s="38">
        <v>22</v>
      </c>
      <c r="F18" s="57">
        <v>4</v>
      </c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15</v>
      </c>
      <c r="V18" s="1" t="str">
        <f t="shared" ref="V18" si="5">"comment on column "&amp;$A$2&amp;"."&amp;A18&amp;" is '"&amp;B18&amp;"';"</f>
        <v>comment on column dbo.t_service_daily_report.SU_URIAGE_HOSYO is '';</v>
      </c>
    </row>
    <row r="19" spans="1:22" ht="12" customHeight="1">
      <c r="A19" s="40" t="s">
        <v>2525</v>
      </c>
      <c r="B19" s="36" t="s">
        <v>3408</v>
      </c>
      <c r="C19" s="37"/>
      <c r="D19" s="98" t="s">
        <v>2514</v>
      </c>
      <c r="E19" s="38">
        <v>22</v>
      </c>
      <c r="F19" s="57">
        <v>4</v>
      </c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dbo.t_service_daily_report.SU_RIEKI is '';</v>
      </c>
    </row>
    <row r="20" spans="1:22" ht="12" customHeight="1">
      <c r="A20" s="40" t="s">
        <v>2526</v>
      </c>
      <c r="B20" s="36" t="s">
        <v>3408</v>
      </c>
      <c r="C20" s="37"/>
      <c r="D20" s="98" t="s">
        <v>2045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8</v>
      </c>
      <c r="V20" s="1" t="str">
        <f t="shared" ref="V20" si="9">"comment on column "&amp;$A$2&amp;"."&amp;A20&amp;" is '"&amp;B20&amp;"';"</f>
        <v>comment on column dbo.t_service_daily_report.SU_DAISU is '';</v>
      </c>
    </row>
    <row r="21" spans="1:22" ht="12" customHeight="1">
      <c r="A21" s="40" t="s">
        <v>2527</v>
      </c>
      <c r="B21" s="36" t="s">
        <v>3408</v>
      </c>
      <c r="C21" s="37"/>
      <c r="D21" s="98" t="s">
        <v>2045</v>
      </c>
      <c r="E21" s="38"/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15</v>
      </c>
      <c r="V21" s="1" t="str">
        <f t="shared" ref="V21" si="11">"comment on column "&amp;$A$2&amp;"."&amp;A21&amp;" is '"&amp;B21&amp;"';"</f>
        <v>comment on column dbo.t_service_daily_report.SU_DAISU_SYAGAI is '';</v>
      </c>
    </row>
    <row r="22" spans="1:22" ht="12" customHeight="1">
      <c r="A22" s="40" t="s">
        <v>2528</v>
      </c>
      <c r="B22" s="36" t="s">
        <v>3408</v>
      </c>
      <c r="C22" s="37"/>
      <c r="D22" s="98" t="s">
        <v>2045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23</v>
      </c>
      <c r="V22" s="1" t="str">
        <f t="shared" ref="V22" si="13">"comment on column "&amp;$A$2&amp;"."&amp;A22&amp;" is '"&amp;B22&amp;"';"</f>
        <v>comment on column dbo.t_service_daily_report.SU_DAISU_SYAGAIJYOHOSYO is '';</v>
      </c>
    </row>
    <row r="23" spans="1:22" ht="12" customHeight="1">
      <c r="A23" s="40" t="s">
        <v>2529</v>
      </c>
      <c r="B23" s="36" t="s">
        <v>3408</v>
      </c>
      <c r="C23" s="37"/>
      <c r="D23" s="98" t="s">
        <v>2045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15</v>
      </c>
      <c r="V23" s="1" t="str">
        <f t="shared" ref="V23" si="15">"comment on column "&amp;$A$2&amp;"."&amp;A23&amp;" is '"&amp;B23&amp;"';"</f>
        <v>comment on column dbo.t_service_daily_report.SU_DAISU_SYAKEN is '';</v>
      </c>
    </row>
    <row r="24" spans="1:22" ht="12" customHeight="1">
      <c r="A24" s="40" t="s">
        <v>2530</v>
      </c>
      <c r="B24" s="36" t="s">
        <v>3408</v>
      </c>
      <c r="C24" s="37"/>
      <c r="D24" s="98" t="s">
        <v>2045</v>
      </c>
      <c r="E24" s="38"/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14</v>
      </c>
      <c r="V24" s="1" t="str">
        <f t="shared" ref="V24" si="17">"comment on column "&amp;$A$2&amp;"."&amp;A24&amp;" is '"&amp;B24&amp;"';"</f>
        <v>comment on column dbo.t_service_daily_report.SU_DAISU_12TEN is '';</v>
      </c>
    </row>
    <row r="25" spans="1:22" ht="12" customHeight="1">
      <c r="A25" s="40" t="s">
        <v>2531</v>
      </c>
      <c r="B25" s="36" t="s">
        <v>3408</v>
      </c>
      <c r="C25" s="37"/>
      <c r="D25" s="98" t="s">
        <v>2045</v>
      </c>
      <c r="E25" s="38"/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16</v>
      </c>
      <c r="V25" s="1" t="str">
        <f t="shared" ref="V25" si="19">"comment on column "&amp;$A$2&amp;"."&amp;A25&amp;" is '"&amp;B25&amp;"';"</f>
        <v>comment on column dbo.t_service_daily_report.SU_DAISU_TAHOTEN is '';</v>
      </c>
    </row>
    <row r="26" spans="1:22" ht="12" customHeight="1">
      <c r="A26" s="40" t="s">
        <v>2532</v>
      </c>
      <c r="B26" s="36" t="s">
        <v>3408</v>
      </c>
      <c r="C26" s="37"/>
      <c r="D26" s="98" t="s">
        <v>2045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dbo.t_service_daily_report.SU_DAISU_PC is '';</v>
      </c>
    </row>
    <row r="27" spans="1:22" ht="12" customHeight="1">
      <c r="A27" s="40" t="s">
        <v>2533</v>
      </c>
      <c r="B27" s="36" t="s">
        <v>3408</v>
      </c>
      <c r="C27" s="37"/>
      <c r="D27" s="98" t="s">
        <v>2045</v>
      </c>
      <c r="E27" s="38"/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dbo.t_service_daily_report.SU_DAISU_BP is '';</v>
      </c>
    </row>
    <row r="28" spans="1:22" ht="12" customHeight="1">
      <c r="A28" s="40" t="s">
        <v>2534</v>
      </c>
      <c r="B28" s="36" t="s">
        <v>3408</v>
      </c>
      <c r="C28" s="37"/>
      <c r="D28" s="98" t="s">
        <v>2045</v>
      </c>
      <c r="E28" s="38"/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13</v>
      </c>
      <c r="V28" s="1" t="str">
        <f t="shared" ref="V28" si="25">"comment on column "&amp;$A$2&amp;"."&amp;A28&amp;" is '"&amp;B28&amp;"';"</f>
        <v>comment on column dbo.t_service_daily_report.SU_DAISU_IPAN is '';</v>
      </c>
    </row>
    <row r="29" spans="1:22" ht="12" customHeight="1">
      <c r="A29" s="40" t="s">
        <v>2535</v>
      </c>
      <c r="B29" s="36" t="s">
        <v>3408</v>
      </c>
      <c r="C29" s="37"/>
      <c r="D29" s="98" t="s">
        <v>2045</v>
      </c>
      <c r="E29" s="38"/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14</v>
      </c>
      <c r="V29" s="1" t="str">
        <f t="shared" ref="V29" si="27">"comment on column "&amp;$A$2&amp;"."&amp;A29&amp;" is '"&amp;B29&amp;"';"</f>
        <v>comment on column dbo.t_service_daily_report.SU_DAISU_HOSYO is '';</v>
      </c>
    </row>
    <row r="30" spans="1:22" ht="12" customHeight="1">
      <c r="A30" s="40" t="s">
        <v>2536</v>
      </c>
      <c r="B30" s="36" t="s">
        <v>3408</v>
      </c>
      <c r="C30" s="37"/>
      <c r="D30" s="98" t="s">
        <v>2045</v>
      </c>
      <c r="E30" s="38"/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15</v>
      </c>
      <c r="V30" s="1" t="str">
        <f t="shared" ref="V30" si="29">"comment on column "&amp;$A$2&amp;"."&amp;A30&amp;" is '"&amp;B30&amp;"';"</f>
        <v>comment on column dbo.t_service_daily_report.SU_DAISU_SYANAI is '';</v>
      </c>
    </row>
    <row r="31" spans="1:22" ht="12" customHeight="1">
      <c r="A31" s="40" t="s">
        <v>2537</v>
      </c>
      <c r="B31" s="36" t="s">
        <v>3408</v>
      </c>
      <c r="C31" s="37"/>
      <c r="D31" s="98" t="s">
        <v>2045</v>
      </c>
      <c r="E31" s="38"/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15</v>
      </c>
      <c r="V31" s="1" t="str">
        <f t="shared" ref="V31" si="31">"comment on column "&amp;$A$2&amp;"."&amp;A31&amp;" is '"&amp;B31&amp;"';"</f>
        <v>comment on column dbo.t_service_daily_report.SU_KEISU_SYAGAI is '';</v>
      </c>
    </row>
    <row r="32" spans="1:22" ht="12" customHeight="1">
      <c r="A32" s="40" t="s">
        <v>2538</v>
      </c>
      <c r="B32" s="36" t="s">
        <v>3408</v>
      </c>
      <c r="C32" s="37"/>
      <c r="D32" s="98" t="s">
        <v>2045</v>
      </c>
      <c r="E32" s="38"/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14</v>
      </c>
      <c r="V32" s="1" t="str">
        <f t="shared" ref="V32" si="33">"comment on column "&amp;$A$2&amp;"."&amp;A32&amp;" is '"&amp;B32&amp;"';"</f>
        <v>comment on column dbo.t_service_daily_report.SU_KEISU_HOSYO is '';</v>
      </c>
    </row>
    <row r="33" spans="1:22" ht="12" customHeight="1">
      <c r="A33" s="40" t="s">
        <v>2539</v>
      </c>
      <c r="B33" s="36" t="s">
        <v>3408</v>
      </c>
      <c r="C33" s="37"/>
      <c r="D33" s="98" t="s">
        <v>2045</v>
      </c>
      <c r="E33" s="38"/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17</v>
      </c>
      <c r="V33" s="1" t="str">
        <f t="shared" ref="V33" si="35">"comment on column "&amp;$A$2&amp;"."&amp;A33&amp;" is '"&amp;B33&amp;"';"</f>
        <v>comment on column dbo.t_service_daily_report.SU_RISUBAKUSYANAI is '';</v>
      </c>
    </row>
    <row r="34" spans="1:22" ht="12" customHeight="1">
      <c r="A34" s="40" t="s">
        <v>574</v>
      </c>
      <c r="B34" s="36" t="s">
        <v>3408</v>
      </c>
      <c r="C34" s="37" t="s">
        <v>1696</v>
      </c>
      <c r="D34" s="98" t="s">
        <v>387</v>
      </c>
      <c r="E34" s="38"/>
      <c r="F34" s="57"/>
      <c r="G34" s="59"/>
      <c r="H34" s="38" t="s">
        <v>358</v>
      </c>
      <c r="I34" s="54">
        <v>1</v>
      </c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9</v>
      </c>
      <c r="V34" s="1" t="str">
        <f t="shared" ref="V34" si="37">"comment on column "&amp;$A$2&amp;"."&amp;A34&amp;" is '"&amp;B34&amp;"';"</f>
        <v>comment on column dbo.t_service_daily_report.DT_SYUKEI is '';</v>
      </c>
    </row>
    <row r="35" spans="1:22" ht="12" customHeight="1">
      <c r="A35" s="40" t="s">
        <v>395</v>
      </c>
      <c r="B35" s="36" t="s">
        <v>3408</v>
      </c>
      <c r="C35" s="37"/>
      <c r="D35" s="98" t="s">
        <v>575</v>
      </c>
      <c r="E35" s="38"/>
      <c r="F35" s="57"/>
      <c r="G35" s="59" t="s">
        <v>2540</v>
      </c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8</v>
      </c>
      <c r="V35" s="1" t="str">
        <f t="shared" ref="V35" si="39">"comment on column "&amp;$A$2&amp;"."&amp;A35&amp;" is '"&amp;B35&amp;"';"</f>
        <v>comment on column dbo.t_service_daily_report.DT_KOSIN is '';</v>
      </c>
    </row>
    <row r="36" spans="1:22" ht="12">
      <c r="A36" s="35"/>
      <c r="B36" s="36"/>
      <c r="C36" s="39"/>
      <c r="D36" s="98"/>
      <c r="E36" s="38"/>
      <c r="F36" s="57"/>
      <c r="G36" s="38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si="0"/>
        <v>0</v>
      </c>
      <c r="V36" s="1" t="str">
        <f t="shared" si="1"/>
        <v>comment on column dbo.t_service_daily_report. is '';</v>
      </c>
    </row>
    <row r="37" spans="1:22" ht="12.6" thickBot="1">
      <c r="A37" s="48"/>
      <c r="B37" s="49"/>
      <c r="C37" s="50"/>
      <c r="D37" s="97"/>
      <c r="E37" s="51"/>
      <c r="F37" s="20"/>
      <c r="G37" s="51"/>
      <c r="H37" s="51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200"/>
      <c r="T37" s="201"/>
      <c r="U37" s="1">
        <f t="shared" si="0"/>
        <v>0</v>
      </c>
      <c r="V37" s="1" t="str">
        <f t="shared" si="1"/>
        <v>comment on column dbo.t_service_daily_report. is '';</v>
      </c>
    </row>
  </sheetData>
  <dataConsolidate link="1"/>
  <mergeCells count="52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37:T37"/>
    <mergeCell ref="S35:T35"/>
    <mergeCell ref="S34:T34"/>
    <mergeCell ref="S33:T33"/>
    <mergeCell ref="S32:T32"/>
    <mergeCell ref="S27:T27"/>
    <mergeCell ref="S26:T26"/>
    <mergeCell ref="S18:T18"/>
    <mergeCell ref="S17:T17"/>
    <mergeCell ref="S24:T24"/>
    <mergeCell ref="S23:T23"/>
    <mergeCell ref="S22:T22"/>
    <mergeCell ref="S36:T36"/>
    <mergeCell ref="S31:T31"/>
    <mergeCell ref="S30:T30"/>
    <mergeCell ref="S29:T29"/>
    <mergeCell ref="S28:T28"/>
    <mergeCell ref="S21:T21"/>
    <mergeCell ref="S20:T20"/>
    <mergeCell ref="S19:T19"/>
    <mergeCell ref="S25:T25"/>
    <mergeCell ref="S14:T14"/>
    <mergeCell ref="S15:T15"/>
    <mergeCell ref="S16:T16"/>
  </mergeCells>
  <phoneticPr fontId="3"/>
  <conditionalFormatting sqref="I4">
    <cfRule type="expression" dxfId="127" priority="1">
      <formula>COUNTA($I$4)&lt;1</formula>
    </cfRule>
  </conditionalFormatting>
  <dataValidations count="5">
    <dataValidation showDropDown="1" showInputMessage="1" showErrorMessage="1" error="その値は入力できません" sqref="C7:C37" xr:uid="{A5409AF8-8DFB-4E1E-887C-75AD60CE6714}"/>
    <dataValidation type="list" allowBlank="1" showInputMessage="1" showErrorMessage="1" sqref="D7:D1048576" xr:uid="{B5030FEC-41B0-4D42-B4AA-37D833393E2F}">
      <formula1>"CHAR,VARCHAR,VARCHAR2,LONG,NUMBER,DATE,TIMESTAMP"</formula1>
    </dataValidation>
    <dataValidation type="whole" allowBlank="1" showInputMessage="1" showErrorMessage="1" sqref="I7:R37 E7:F37" xr:uid="{3B56ECA7-07D6-4F30-908E-2F436E53CFF9}">
      <formula1>0</formula1>
      <formula2>999999999</formula2>
    </dataValidation>
    <dataValidation type="list" allowBlank="1" showInputMessage="1" showErrorMessage="1" sqref="H7:H1048576" xr:uid="{58312E94-1FED-48E9-8CCB-0AF45E97D611}">
      <formula1>"　,NOT NULL"</formula1>
    </dataValidation>
    <dataValidation type="list" allowBlank="1" showInputMessage="1" showErrorMessage="1" sqref="I4:R4" xr:uid="{316770B5-A319-4961-8AC8-129787E018D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E9E4F-E13D-4D07-915B-158D8F8724C2}">
  <sheetPr codeName="Sheet113">
    <pageSetUpPr fitToPage="1"/>
  </sheetPr>
  <dimension ref="A1:V35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103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dbo.t_service_daily_report_temp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750</v>
      </c>
      <c r="B7" s="42" t="s">
        <v>3408</v>
      </c>
      <c r="C7" s="43" t="s">
        <v>1691</v>
      </c>
      <c r="D7" s="100" t="s">
        <v>343</v>
      </c>
      <c r="E7" s="44">
        <v>3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8</v>
      </c>
      <c r="V7" s="1" t="str">
        <f>"comment on column "&amp;$A$2&amp;"."&amp;A7&amp;" is '"&amp;B7&amp;"';"</f>
        <v>comment on column dbo.t_service_daily_report_temp.CD_TENPO is '';</v>
      </c>
    </row>
    <row r="8" spans="1:22" ht="12" customHeight="1">
      <c r="A8" s="40" t="s">
        <v>2513</v>
      </c>
      <c r="B8" s="101" t="s">
        <v>3408</v>
      </c>
      <c r="C8" s="102"/>
      <c r="D8" s="98" t="s">
        <v>2045</v>
      </c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5" si="0">LEN(A8)</f>
        <v>9</v>
      </c>
      <c r="V8" s="1" t="str">
        <f t="shared" ref="V8:V35" si="1">"comment on column "&amp;$A$2&amp;"."&amp;A8&amp;" is '"&amp;B8&amp;"';"</f>
        <v>comment on column dbo.t_service_daily_report_temp.SU_URIAGE is '';</v>
      </c>
    </row>
    <row r="9" spans="1:22" ht="12" customHeight="1">
      <c r="A9" s="40" t="s">
        <v>2542</v>
      </c>
      <c r="B9" s="36" t="s">
        <v>3408</v>
      </c>
      <c r="C9" s="37"/>
      <c r="D9" s="98" t="s">
        <v>2045</v>
      </c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17</v>
      </c>
      <c r="V9" s="1" t="str">
        <f t="shared" si="1"/>
        <v>comment on column dbo.t_service_daily_report_temp.SU_URIAGEJYOHOSYO is '';</v>
      </c>
    </row>
    <row r="10" spans="1:22" ht="12" customHeight="1">
      <c r="A10" s="35" t="s">
        <v>2525</v>
      </c>
      <c r="B10" s="36" t="s">
        <v>3408</v>
      </c>
      <c r="C10" s="37"/>
      <c r="D10" s="98" t="s">
        <v>2045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dbo.t_service_daily_report_temp.SU_RIEKI is '';</v>
      </c>
    </row>
    <row r="11" spans="1:22" ht="12" customHeight="1">
      <c r="A11" s="35" t="s">
        <v>2526</v>
      </c>
      <c r="B11" s="36" t="s">
        <v>3408</v>
      </c>
      <c r="C11" s="39"/>
      <c r="D11" s="98" t="s">
        <v>2045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dbo.t_service_daily_report_temp.SU_DAISU is '';</v>
      </c>
    </row>
    <row r="12" spans="1:22" ht="12" customHeight="1">
      <c r="A12" s="40" t="s">
        <v>2543</v>
      </c>
      <c r="B12" s="41"/>
      <c r="C12" s="39"/>
      <c r="D12" s="98" t="s">
        <v>2045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14</v>
      </c>
      <c r="V12" s="1" t="str">
        <f t="shared" si="1"/>
        <v>comment on column dbo.t_service_daily_report_temp.SU_DAISUSYAGAI is '';</v>
      </c>
    </row>
    <row r="13" spans="1:22" ht="12" customHeight="1">
      <c r="A13" s="40" t="s">
        <v>2544</v>
      </c>
      <c r="B13" s="41"/>
      <c r="C13" s="39"/>
      <c r="D13" s="98" t="s">
        <v>2045</v>
      </c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22</v>
      </c>
      <c r="V13" s="1" t="str">
        <f t="shared" si="1"/>
        <v>comment on column dbo.t_service_daily_report_temp.SU_DAISUSYAGAIJYOHOSYO is '';</v>
      </c>
    </row>
    <row r="14" spans="1:22" ht="12" customHeight="1">
      <c r="A14" s="40" t="s">
        <v>2545</v>
      </c>
      <c r="B14" s="36" t="s">
        <v>3408</v>
      </c>
      <c r="C14" s="37"/>
      <c r="D14" s="98" t="s">
        <v>2045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14</v>
      </c>
      <c r="V14" s="1" t="str">
        <f t="shared" si="1"/>
        <v>comment on column dbo.t_service_daily_report_temp.SU_DAISUSYAKEN is '';</v>
      </c>
    </row>
    <row r="15" spans="1:22" ht="12" customHeight="1">
      <c r="A15" s="40" t="s">
        <v>2546</v>
      </c>
      <c r="B15" s="36" t="s">
        <v>3408</v>
      </c>
      <c r="C15" s="37"/>
      <c r="D15" s="98" t="s">
        <v>2045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13</v>
      </c>
      <c r="V15" s="1" t="str">
        <f t="shared" si="1"/>
        <v>comment on column dbo.t_service_daily_report_temp.SU_DAISU12TEN is '';</v>
      </c>
    </row>
    <row r="16" spans="1:22" ht="12" customHeight="1">
      <c r="A16" s="40" t="s">
        <v>2547</v>
      </c>
      <c r="B16" s="36" t="s">
        <v>3408</v>
      </c>
      <c r="C16" s="37"/>
      <c r="D16" s="98" t="s">
        <v>2045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15</v>
      </c>
      <c r="V16" s="1" t="str">
        <f t="shared" si="1"/>
        <v>comment on column dbo.t_service_daily_report_temp.SU_DAISUTAHOTEN is '';</v>
      </c>
    </row>
    <row r="17" spans="1:22" ht="12" customHeight="1">
      <c r="A17" s="40" t="s">
        <v>2548</v>
      </c>
      <c r="B17" s="36" t="s">
        <v>3408</v>
      </c>
      <c r="C17" s="37"/>
      <c r="D17" s="98" t="s">
        <v>2045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dbo.t_service_daily_report_temp.SU_DAISUPC is '';</v>
      </c>
    </row>
    <row r="18" spans="1:22" ht="12" customHeight="1">
      <c r="A18" s="40" t="s">
        <v>2549</v>
      </c>
      <c r="B18" s="36" t="s">
        <v>3408</v>
      </c>
      <c r="C18" s="37"/>
      <c r="D18" s="98" t="s">
        <v>2045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10</v>
      </c>
      <c r="V18" s="1" t="str">
        <f t="shared" ref="V18" si="5">"comment on column "&amp;$A$2&amp;"."&amp;A18&amp;" is '"&amp;B18&amp;"';"</f>
        <v>comment on column dbo.t_service_daily_report_temp.SU_DAISUBP is '';</v>
      </c>
    </row>
    <row r="19" spans="1:22" ht="12" customHeight="1">
      <c r="A19" s="40" t="s">
        <v>2550</v>
      </c>
      <c r="B19" s="36" t="s">
        <v>3408</v>
      </c>
      <c r="C19" s="37"/>
      <c r="D19" s="98" t="s">
        <v>2045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12</v>
      </c>
      <c r="V19" s="1" t="str">
        <f t="shared" ref="V19" si="7">"comment on column "&amp;$A$2&amp;"."&amp;A19&amp;" is '"&amp;B19&amp;"';"</f>
        <v>comment on column dbo.t_service_daily_report_temp.SU_DAISUIPAN is '';</v>
      </c>
    </row>
    <row r="20" spans="1:22" ht="12" customHeight="1">
      <c r="A20" s="40" t="s">
        <v>2551</v>
      </c>
      <c r="B20" s="36" t="s">
        <v>3408</v>
      </c>
      <c r="C20" s="37"/>
      <c r="D20" s="98" t="s">
        <v>2045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13</v>
      </c>
      <c r="V20" s="1" t="str">
        <f t="shared" ref="V20" si="9">"comment on column "&amp;$A$2&amp;"."&amp;A20&amp;" is '"&amp;B20&amp;"';"</f>
        <v>comment on column dbo.t_service_daily_report_temp.SU_DAISUHOSYO is '';</v>
      </c>
    </row>
    <row r="21" spans="1:22" ht="12" customHeight="1">
      <c r="A21" s="40" t="s">
        <v>2552</v>
      </c>
      <c r="B21" s="36" t="s">
        <v>3408</v>
      </c>
      <c r="C21" s="37"/>
      <c r="D21" s="98" t="s">
        <v>2045</v>
      </c>
      <c r="E21" s="38"/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14</v>
      </c>
      <c r="V21" s="1" t="str">
        <f t="shared" ref="V21" si="11">"comment on column "&amp;$A$2&amp;"."&amp;A21&amp;" is '"&amp;B21&amp;"';"</f>
        <v>comment on column dbo.t_service_daily_report_temp.SU_DAISUSYANAI is '';</v>
      </c>
    </row>
    <row r="22" spans="1:22" ht="12" customHeight="1">
      <c r="A22" s="40" t="s">
        <v>2553</v>
      </c>
      <c r="B22" s="36" t="s">
        <v>3408</v>
      </c>
      <c r="C22" s="37"/>
      <c r="D22" s="98" t="s">
        <v>2045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14</v>
      </c>
      <c r="V22" s="1" t="str">
        <f t="shared" ref="V22" si="13">"comment on column "&amp;$A$2&amp;"."&amp;A22&amp;" is '"&amp;B22&amp;"';"</f>
        <v>comment on column dbo.t_service_daily_report_temp.SU_TANKASYAGAI is '';</v>
      </c>
    </row>
    <row r="23" spans="1:22" ht="12" customHeight="1">
      <c r="A23" s="40" t="s">
        <v>2554</v>
      </c>
      <c r="B23" s="36" t="s">
        <v>3408</v>
      </c>
      <c r="C23" s="37"/>
      <c r="D23" s="98" t="s">
        <v>2045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22</v>
      </c>
      <c r="V23" s="1" t="str">
        <f t="shared" ref="V23" si="15">"comment on column "&amp;$A$2&amp;"."&amp;A23&amp;" is '"&amp;B23&amp;"';"</f>
        <v>comment on column dbo.t_service_daily_report_temp.SU_TANKASYAGAIJYOHOSYO is '';</v>
      </c>
    </row>
    <row r="24" spans="1:22" ht="12" customHeight="1">
      <c r="A24" s="40" t="s">
        <v>2555</v>
      </c>
      <c r="B24" s="36" t="s">
        <v>3408</v>
      </c>
      <c r="C24" s="37"/>
      <c r="D24" s="98" t="s">
        <v>2045</v>
      </c>
      <c r="E24" s="38"/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14</v>
      </c>
      <c r="V24" s="1" t="str">
        <f t="shared" ref="V24" si="17">"comment on column "&amp;$A$2&amp;"."&amp;A24&amp;" is '"&amp;B24&amp;"';"</f>
        <v>comment on column dbo.t_service_daily_report_temp.SU_TANKASYAKEN is '';</v>
      </c>
    </row>
    <row r="25" spans="1:22" ht="12" customHeight="1">
      <c r="A25" s="40" t="s">
        <v>2556</v>
      </c>
      <c r="B25" s="36" t="s">
        <v>3408</v>
      </c>
      <c r="C25" s="37"/>
      <c r="D25" s="98" t="s">
        <v>2045</v>
      </c>
      <c r="E25" s="38"/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13</v>
      </c>
      <c r="V25" s="1" t="str">
        <f t="shared" ref="V25" si="19">"comment on column "&amp;$A$2&amp;"."&amp;A25&amp;" is '"&amp;B25&amp;"';"</f>
        <v>comment on column dbo.t_service_daily_report_temp.SU_TANKA12TEN is '';</v>
      </c>
    </row>
    <row r="26" spans="1:22" ht="12" customHeight="1">
      <c r="A26" s="40" t="s">
        <v>2557</v>
      </c>
      <c r="B26" s="36" t="s">
        <v>3408</v>
      </c>
      <c r="C26" s="37"/>
      <c r="D26" s="98" t="s">
        <v>2045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15</v>
      </c>
      <c r="V26" s="1" t="str">
        <f t="shared" ref="V26" si="21">"comment on column "&amp;$A$2&amp;"."&amp;A26&amp;" is '"&amp;B26&amp;"';"</f>
        <v>comment on column dbo.t_service_daily_report_temp.SU_TANKATAHOTEN is '';</v>
      </c>
    </row>
    <row r="27" spans="1:22" ht="12" customHeight="1">
      <c r="A27" s="40" t="s">
        <v>2558</v>
      </c>
      <c r="B27" s="36" t="s">
        <v>3408</v>
      </c>
      <c r="C27" s="37"/>
      <c r="D27" s="98" t="s">
        <v>2045</v>
      </c>
      <c r="E27" s="38"/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10</v>
      </c>
      <c r="V27" s="1" t="str">
        <f t="shared" ref="V27" si="23">"comment on column "&amp;$A$2&amp;"."&amp;A27&amp;" is '"&amp;B27&amp;"';"</f>
        <v>comment on column dbo.t_service_daily_report_temp.SU_TANKAPC is '';</v>
      </c>
    </row>
    <row r="28" spans="1:22" ht="12" customHeight="1">
      <c r="A28" s="40" t="s">
        <v>2559</v>
      </c>
      <c r="B28" s="36" t="s">
        <v>3408</v>
      </c>
      <c r="C28" s="37"/>
      <c r="D28" s="98" t="s">
        <v>2045</v>
      </c>
      <c r="E28" s="38"/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10</v>
      </c>
      <c r="V28" s="1" t="str">
        <f t="shared" ref="V28" si="25">"comment on column "&amp;$A$2&amp;"."&amp;A28&amp;" is '"&amp;B28&amp;"';"</f>
        <v>comment on column dbo.t_service_daily_report_temp.SU_TANKABP is '';</v>
      </c>
    </row>
    <row r="29" spans="1:22" ht="12" customHeight="1">
      <c r="A29" s="40" t="s">
        <v>2560</v>
      </c>
      <c r="B29" s="36" t="s">
        <v>3408</v>
      </c>
      <c r="C29" s="37"/>
      <c r="D29" s="98" t="s">
        <v>2045</v>
      </c>
      <c r="E29" s="38"/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12</v>
      </c>
      <c r="V29" s="1" t="str">
        <f t="shared" ref="V29" si="27">"comment on column "&amp;$A$2&amp;"."&amp;A29&amp;" is '"&amp;B29&amp;"';"</f>
        <v>comment on column dbo.t_service_daily_report_temp.SU_TANKAIPAN is '';</v>
      </c>
    </row>
    <row r="30" spans="1:22" ht="12" customHeight="1">
      <c r="A30" s="40" t="s">
        <v>2561</v>
      </c>
      <c r="B30" s="36" t="s">
        <v>3408</v>
      </c>
      <c r="C30" s="37"/>
      <c r="D30" s="98" t="s">
        <v>2045</v>
      </c>
      <c r="E30" s="38"/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13</v>
      </c>
      <c r="V30" s="1" t="str">
        <f t="shared" ref="V30" si="29">"comment on column "&amp;$A$2&amp;"."&amp;A30&amp;" is '"&amp;B30&amp;"';"</f>
        <v>comment on column dbo.t_service_daily_report_temp.SU_TANKAHOSYO is '';</v>
      </c>
    </row>
    <row r="31" spans="1:22" ht="12" customHeight="1">
      <c r="A31" s="40" t="s">
        <v>2539</v>
      </c>
      <c r="B31" s="36" t="s">
        <v>3408</v>
      </c>
      <c r="C31" s="37"/>
      <c r="D31" s="98" t="s">
        <v>2045</v>
      </c>
      <c r="E31" s="38"/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17</v>
      </c>
      <c r="V31" s="1" t="str">
        <f t="shared" ref="V31" si="31">"comment on column "&amp;$A$2&amp;"."&amp;A31&amp;" is '"&amp;B31&amp;"';"</f>
        <v>comment on column dbo.t_service_daily_report_temp.SU_RISUBAKUSYANAI is '';</v>
      </c>
    </row>
    <row r="32" spans="1:22" ht="12" customHeight="1">
      <c r="A32" s="40" t="s">
        <v>574</v>
      </c>
      <c r="B32" s="36" t="s">
        <v>3408</v>
      </c>
      <c r="C32" s="37" t="s">
        <v>1696</v>
      </c>
      <c r="D32" s="98" t="s">
        <v>387</v>
      </c>
      <c r="E32" s="38"/>
      <c r="F32" s="57"/>
      <c r="G32" s="59"/>
      <c r="H32" s="38" t="s">
        <v>358</v>
      </c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9</v>
      </c>
      <c r="V32" s="1" t="str">
        <f t="shared" ref="V32" si="33">"comment on column "&amp;$A$2&amp;"."&amp;A32&amp;" is '"&amp;B32&amp;"';"</f>
        <v>comment on column dbo.t_service_daily_report_temp.DT_SYUKEI is '';</v>
      </c>
    </row>
    <row r="33" spans="1:22" ht="12" customHeight="1">
      <c r="A33" s="40" t="s">
        <v>395</v>
      </c>
      <c r="B33" s="36" t="s">
        <v>3408</v>
      </c>
      <c r="C33" s="37"/>
      <c r="D33" s="98" t="s">
        <v>575</v>
      </c>
      <c r="E33" s="38"/>
      <c r="F33" s="57"/>
      <c r="G33" s="59" t="s">
        <v>2540</v>
      </c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8</v>
      </c>
      <c r="V33" s="1" t="str">
        <f t="shared" ref="V33" si="35">"comment on column "&amp;$A$2&amp;"."&amp;A33&amp;" is '"&amp;B33&amp;"';"</f>
        <v>comment on column dbo.t_service_daily_report_temp.DT_KOSIN is '';</v>
      </c>
    </row>
    <row r="34" spans="1:22" ht="12">
      <c r="A34" s="35"/>
      <c r="B34" s="36"/>
      <c r="C34" s="39"/>
      <c r="D34" s="98"/>
      <c r="E34" s="38"/>
      <c r="F34" s="57"/>
      <c r="G34" s="38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si="0"/>
        <v>0</v>
      </c>
      <c r="V34" s="1" t="str">
        <f t="shared" si="1"/>
        <v>comment on column dbo.t_service_daily_report_temp. is '';</v>
      </c>
    </row>
    <row r="35" spans="1:22" ht="12.6" thickBot="1">
      <c r="A35" s="48"/>
      <c r="B35" s="49"/>
      <c r="C35" s="50"/>
      <c r="D35" s="97"/>
      <c r="E35" s="51"/>
      <c r="F35" s="20"/>
      <c r="G35" s="51"/>
      <c r="H35" s="51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200"/>
      <c r="T35" s="201"/>
      <c r="U35" s="1">
        <f t="shared" si="0"/>
        <v>0</v>
      </c>
      <c r="V35" s="1" t="str">
        <f t="shared" si="1"/>
        <v>comment on column dbo.t_service_daily_report_temp. is '';</v>
      </c>
    </row>
  </sheetData>
  <dataConsolidate link="1"/>
  <mergeCells count="50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34:T34"/>
    <mergeCell ref="S35:T35"/>
    <mergeCell ref="S33:T33"/>
    <mergeCell ref="S32:T32"/>
    <mergeCell ref="S31:T31"/>
    <mergeCell ref="S30:T30"/>
    <mergeCell ref="S29:T29"/>
    <mergeCell ref="S17:T17"/>
    <mergeCell ref="S28:T28"/>
    <mergeCell ref="S27:T27"/>
    <mergeCell ref="S26:T26"/>
    <mergeCell ref="S25:T25"/>
    <mergeCell ref="S24:T24"/>
    <mergeCell ref="S18:T18"/>
    <mergeCell ref="S23:T23"/>
    <mergeCell ref="S22:T22"/>
    <mergeCell ref="S21:T21"/>
    <mergeCell ref="S20:T20"/>
    <mergeCell ref="S19:T19"/>
  </mergeCells>
  <phoneticPr fontId="3"/>
  <conditionalFormatting sqref="I4">
    <cfRule type="expression" dxfId="126" priority="1">
      <formula>COUNTA($I$4)&lt;1</formula>
    </cfRule>
  </conditionalFormatting>
  <dataValidations count="5">
    <dataValidation showDropDown="1" showInputMessage="1" showErrorMessage="1" error="その値は入力できません" sqref="C7:C35" xr:uid="{F766C36E-2F4A-4182-80E9-F281A0C36C70}"/>
    <dataValidation type="list" allowBlank="1" showInputMessage="1" showErrorMessage="1" sqref="D7:D1048576" xr:uid="{F51A4F3C-119A-4FE3-AE1E-06A34921F257}">
      <formula1>"CHAR,VARCHAR,VARCHAR2,LONG,NUMBER,DATE,TIMESTAMP"</formula1>
    </dataValidation>
    <dataValidation type="whole" allowBlank="1" showInputMessage="1" showErrorMessage="1" sqref="I7:R35 E7:F35" xr:uid="{26A7370D-4653-4B16-B811-1E98E71153DD}">
      <formula1>0</formula1>
      <formula2>999999999</formula2>
    </dataValidation>
    <dataValidation type="list" allowBlank="1" showInputMessage="1" showErrorMessage="1" sqref="H7:H1048576" xr:uid="{4512A506-BF49-4915-A493-7DCE5719BE23}">
      <formula1>"　,NOT NULL"</formula1>
    </dataValidation>
    <dataValidation type="list" allowBlank="1" showInputMessage="1" showErrorMessage="1" sqref="I4:R4" xr:uid="{90F78D33-8AEF-4762-A93C-9BCD4157B77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73D0-E1DF-4A76-9859-499FA1126807}">
  <sheetPr codeName="Sheet114">
    <pageSetUpPr fitToPage="1"/>
  </sheetPr>
  <dimension ref="A1:V3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104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dbo.t_service_daily_report_test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750</v>
      </c>
      <c r="B7" s="42" t="s">
        <v>3408</v>
      </c>
      <c r="C7" s="43" t="s">
        <v>1691</v>
      </c>
      <c r="D7" s="100" t="s">
        <v>343</v>
      </c>
      <c r="E7" s="44">
        <v>3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8</v>
      </c>
      <c r="V7" s="1" t="str">
        <f>"comment on column "&amp;$A$2&amp;"."&amp;A7&amp;" is '"&amp;B7&amp;"';"</f>
        <v>comment on column dbo.t_service_daily_report_test.CD_TENPO is '';</v>
      </c>
    </row>
    <row r="8" spans="1:22" ht="12" customHeight="1">
      <c r="A8" s="40" t="s">
        <v>2513</v>
      </c>
      <c r="B8" s="101" t="s">
        <v>3408</v>
      </c>
      <c r="C8" s="102"/>
      <c r="D8" s="98" t="s">
        <v>2021</v>
      </c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7" si="0">LEN(A8)</f>
        <v>9</v>
      </c>
      <c r="V8" s="1" t="str">
        <f t="shared" ref="V8:V37" si="1">"comment on column "&amp;$A$2&amp;"."&amp;A8&amp;" is '"&amp;B8&amp;"';"</f>
        <v>comment on column dbo.t_service_daily_report_test.SU_URIAGE is '';</v>
      </c>
    </row>
    <row r="9" spans="1:22" ht="12" customHeight="1">
      <c r="A9" s="40" t="s">
        <v>2515</v>
      </c>
      <c r="B9" s="36" t="s">
        <v>3408</v>
      </c>
      <c r="C9" s="37"/>
      <c r="D9" s="98" t="s">
        <v>2021</v>
      </c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18</v>
      </c>
      <c r="V9" s="1" t="str">
        <f t="shared" si="1"/>
        <v>comment on column dbo.t_service_daily_report_test.SU_URIAGE_JYOHOSYO is '';</v>
      </c>
    </row>
    <row r="10" spans="1:22" ht="12" customHeight="1">
      <c r="A10" s="35" t="s">
        <v>2516</v>
      </c>
      <c r="B10" s="36" t="s">
        <v>3408</v>
      </c>
      <c r="C10" s="37"/>
      <c r="D10" s="98" t="s">
        <v>2021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16</v>
      </c>
      <c r="V10" s="1" t="str">
        <f t="shared" si="1"/>
        <v>comment on column dbo.t_service_daily_report_test.SU_URIAGE_SYAGAI is '';</v>
      </c>
    </row>
    <row r="11" spans="1:22" ht="12" customHeight="1">
      <c r="A11" s="35" t="s">
        <v>2517</v>
      </c>
      <c r="B11" s="36" t="s">
        <v>3408</v>
      </c>
      <c r="C11" s="39"/>
      <c r="D11" s="98" t="s">
        <v>2021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24</v>
      </c>
      <c r="V11" s="1" t="str">
        <f t="shared" si="1"/>
        <v>comment on column dbo.t_service_daily_report_test.SU_URIAGE_SYAGAIJYOHOSYO is '';</v>
      </c>
    </row>
    <row r="12" spans="1:22" ht="12" customHeight="1">
      <c r="A12" s="40" t="s">
        <v>2518</v>
      </c>
      <c r="B12" s="41"/>
      <c r="C12" s="39"/>
      <c r="D12" s="98" t="s">
        <v>2021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16</v>
      </c>
      <c r="V12" s="1" t="str">
        <f t="shared" si="1"/>
        <v>comment on column dbo.t_service_daily_report_test.SU_URIAGE_SYAKEN is '';</v>
      </c>
    </row>
    <row r="13" spans="1:22" ht="12" customHeight="1">
      <c r="A13" s="40" t="s">
        <v>2519</v>
      </c>
      <c r="B13" s="41"/>
      <c r="C13" s="39"/>
      <c r="D13" s="98" t="s">
        <v>2021</v>
      </c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15</v>
      </c>
      <c r="V13" s="1" t="str">
        <f t="shared" si="1"/>
        <v>comment on column dbo.t_service_daily_report_test.SU_URIAGE_12TEN is '';</v>
      </c>
    </row>
    <row r="14" spans="1:22" ht="12" customHeight="1">
      <c r="A14" s="40" t="s">
        <v>2520</v>
      </c>
      <c r="B14" s="36" t="s">
        <v>3408</v>
      </c>
      <c r="C14" s="37"/>
      <c r="D14" s="98" t="s">
        <v>2021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17</v>
      </c>
      <c r="V14" s="1" t="str">
        <f t="shared" si="1"/>
        <v>comment on column dbo.t_service_daily_report_test.SU_URIAGE_TAHOTEN is '';</v>
      </c>
    </row>
    <row r="15" spans="1:22" ht="12" customHeight="1">
      <c r="A15" s="40" t="s">
        <v>2521</v>
      </c>
      <c r="B15" s="36" t="s">
        <v>3408</v>
      </c>
      <c r="C15" s="37"/>
      <c r="D15" s="98" t="s">
        <v>2021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12</v>
      </c>
      <c r="V15" s="1" t="str">
        <f t="shared" si="1"/>
        <v>comment on column dbo.t_service_daily_report_test.SU_URIAGE_PC is '';</v>
      </c>
    </row>
    <row r="16" spans="1:22" ht="12" customHeight="1">
      <c r="A16" s="40" t="s">
        <v>2522</v>
      </c>
      <c r="B16" s="36" t="s">
        <v>3408</v>
      </c>
      <c r="C16" s="37"/>
      <c r="D16" s="98" t="s">
        <v>2021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12</v>
      </c>
      <c r="V16" s="1" t="str">
        <f t="shared" si="1"/>
        <v>comment on column dbo.t_service_daily_report_test.SU_URIAGE_BP is '';</v>
      </c>
    </row>
    <row r="17" spans="1:22" ht="12" customHeight="1">
      <c r="A17" s="40" t="s">
        <v>2523</v>
      </c>
      <c r="B17" s="36" t="s">
        <v>3408</v>
      </c>
      <c r="C17" s="37"/>
      <c r="D17" s="98" t="s">
        <v>2021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14</v>
      </c>
      <c r="V17" s="1" t="str">
        <f t="shared" ref="V17" si="3">"comment on column "&amp;$A$2&amp;"."&amp;A17&amp;" is '"&amp;B17&amp;"';"</f>
        <v>comment on column dbo.t_service_daily_report_test.SU_URIAGE_IPAN is '';</v>
      </c>
    </row>
    <row r="18" spans="1:22" ht="12" customHeight="1">
      <c r="A18" s="40" t="s">
        <v>2524</v>
      </c>
      <c r="B18" s="36" t="s">
        <v>3408</v>
      </c>
      <c r="C18" s="37"/>
      <c r="D18" s="98" t="s">
        <v>2021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15</v>
      </c>
      <c r="V18" s="1" t="str">
        <f t="shared" ref="V18" si="5">"comment on column "&amp;$A$2&amp;"."&amp;A18&amp;" is '"&amp;B18&amp;"';"</f>
        <v>comment on column dbo.t_service_daily_report_test.SU_URIAGE_HOSYO is '';</v>
      </c>
    </row>
    <row r="19" spans="1:22" ht="12" customHeight="1">
      <c r="A19" s="40" t="s">
        <v>2525</v>
      </c>
      <c r="B19" s="36" t="s">
        <v>3408</v>
      </c>
      <c r="C19" s="37"/>
      <c r="D19" s="98" t="s">
        <v>2045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dbo.t_service_daily_report_test.SU_RIEKI is '';</v>
      </c>
    </row>
    <row r="20" spans="1:22" ht="12" customHeight="1">
      <c r="A20" s="40" t="s">
        <v>2526</v>
      </c>
      <c r="B20" s="36" t="s">
        <v>3408</v>
      </c>
      <c r="C20" s="37"/>
      <c r="D20" s="98" t="s">
        <v>2045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8</v>
      </c>
      <c r="V20" s="1" t="str">
        <f t="shared" ref="V20" si="9">"comment on column "&amp;$A$2&amp;"."&amp;A20&amp;" is '"&amp;B20&amp;"';"</f>
        <v>comment on column dbo.t_service_daily_report_test.SU_DAISU is '';</v>
      </c>
    </row>
    <row r="21" spans="1:22" ht="12" customHeight="1">
      <c r="A21" s="40" t="s">
        <v>2527</v>
      </c>
      <c r="B21" s="36" t="s">
        <v>3408</v>
      </c>
      <c r="C21" s="37"/>
      <c r="D21" s="98" t="s">
        <v>2045</v>
      </c>
      <c r="E21" s="38"/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15</v>
      </c>
      <c r="V21" s="1" t="str">
        <f t="shared" ref="V21" si="11">"comment on column "&amp;$A$2&amp;"."&amp;A21&amp;" is '"&amp;B21&amp;"';"</f>
        <v>comment on column dbo.t_service_daily_report_test.SU_DAISU_SYAGAI is '';</v>
      </c>
    </row>
    <row r="22" spans="1:22" ht="12" customHeight="1">
      <c r="A22" s="40" t="s">
        <v>2528</v>
      </c>
      <c r="B22" s="36" t="s">
        <v>3408</v>
      </c>
      <c r="C22" s="37"/>
      <c r="D22" s="98" t="s">
        <v>2045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23</v>
      </c>
      <c r="V22" s="1" t="str">
        <f t="shared" ref="V22" si="13">"comment on column "&amp;$A$2&amp;"."&amp;A22&amp;" is '"&amp;B22&amp;"';"</f>
        <v>comment on column dbo.t_service_daily_report_test.SU_DAISU_SYAGAIJYOHOSYO is '';</v>
      </c>
    </row>
    <row r="23" spans="1:22" ht="12" customHeight="1">
      <c r="A23" s="40" t="s">
        <v>2529</v>
      </c>
      <c r="B23" s="36" t="s">
        <v>3408</v>
      </c>
      <c r="C23" s="37"/>
      <c r="D23" s="98" t="s">
        <v>2045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15</v>
      </c>
      <c r="V23" s="1" t="str">
        <f t="shared" ref="V23" si="15">"comment on column "&amp;$A$2&amp;"."&amp;A23&amp;" is '"&amp;B23&amp;"';"</f>
        <v>comment on column dbo.t_service_daily_report_test.SU_DAISU_SYAKEN is '';</v>
      </c>
    </row>
    <row r="24" spans="1:22" ht="12" customHeight="1">
      <c r="A24" s="40" t="s">
        <v>2530</v>
      </c>
      <c r="B24" s="36" t="s">
        <v>3408</v>
      </c>
      <c r="C24" s="37"/>
      <c r="D24" s="98" t="s">
        <v>2045</v>
      </c>
      <c r="E24" s="38"/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14</v>
      </c>
      <c r="V24" s="1" t="str">
        <f t="shared" ref="V24" si="17">"comment on column "&amp;$A$2&amp;"."&amp;A24&amp;" is '"&amp;B24&amp;"';"</f>
        <v>comment on column dbo.t_service_daily_report_test.SU_DAISU_12TEN is '';</v>
      </c>
    </row>
    <row r="25" spans="1:22" ht="12" customHeight="1">
      <c r="A25" s="40" t="s">
        <v>2531</v>
      </c>
      <c r="B25" s="36" t="s">
        <v>3408</v>
      </c>
      <c r="C25" s="37"/>
      <c r="D25" s="98" t="s">
        <v>2045</v>
      </c>
      <c r="E25" s="38"/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16</v>
      </c>
      <c r="V25" s="1" t="str">
        <f t="shared" ref="V25" si="19">"comment on column "&amp;$A$2&amp;"."&amp;A25&amp;" is '"&amp;B25&amp;"';"</f>
        <v>comment on column dbo.t_service_daily_report_test.SU_DAISU_TAHOTEN is '';</v>
      </c>
    </row>
    <row r="26" spans="1:22" ht="12" customHeight="1">
      <c r="A26" s="40" t="s">
        <v>2532</v>
      </c>
      <c r="B26" s="36" t="s">
        <v>3408</v>
      </c>
      <c r="C26" s="37"/>
      <c r="D26" s="98" t="s">
        <v>2045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dbo.t_service_daily_report_test.SU_DAISU_PC is '';</v>
      </c>
    </row>
    <row r="27" spans="1:22" ht="12" customHeight="1">
      <c r="A27" s="40" t="s">
        <v>2533</v>
      </c>
      <c r="B27" s="36" t="s">
        <v>3408</v>
      </c>
      <c r="C27" s="37"/>
      <c r="D27" s="98" t="s">
        <v>2045</v>
      </c>
      <c r="E27" s="38"/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dbo.t_service_daily_report_test.SU_DAISU_BP is '';</v>
      </c>
    </row>
    <row r="28" spans="1:22" ht="12" customHeight="1">
      <c r="A28" s="40" t="s">
        <v>2534</v>
      </c>
      <c r="B28" s="36" t="s">
        <v>3408</v>
      </c>
      <c r="C28" s="37"/>
      <c r="D28" s="98" t="s">
        <v>2045</v>
      </c>
      <c r="E28" s="38"/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13</v>
      </c>
      <c r="V28" s="1" t="str">
        <f t="shared" ref="V28" si="25">"comment on column "&amp;$A$2&amp;"."&amp;A28&amp;" is '"&amp;B28&amp;"';"</f>
        <v>comment on column dbo.t_service_daily_report_test.SU_DAISU_IPAN is '';</v>
      </c>
    </row>
    <row r="29" spans="1:22" ht="12" customHeight="1">
      <c r="A29" s="40" t="s">
        <v>2535</v>
      </c>
      <c r="B29" s="36" t="s">
        <v>3408</v>
      </c>
      <c r="C29" s="37"/>
      <c r="D29" s="98" t="s">
        <v>2045</v>
      </c>
      <c r="E29" s="38"/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14</v>
      </c>
      <c r="V29" s="1" t="str">
        <f t="shared" ref="V29" si="27">"comment on column "&amp;$A$2&amp;"."&amp;A29&amp;" is '"&amp;B29&amp;"';"</f>
        <v>comment on column dbo.t_service_daily_report_test.SU_DAISU_HOSYO is '';</v>
      </c>
    </row>
    <row r="30" spans="1:22" ht="12" customHeight="1">
      <c r="A30" s="40" t="s">
        <v>2536</v>
      </c>
      <c r="B30" s="36" t="s">
        <v>3408</v>
      </c>
      <c r="C30" s="37"/>
      <c r="D30" s="98" t="s">
        <v>2045</v>
      </c>
      <c r="E30" s="38"/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15</v>
      </c>
      <c r="V30" s="1" t="str">
        <f t="shared" ref="V30" si="29">"comment on column "&amp;$A$2&amp;"."&amp;A30&amp;" is '"&amp;B30&amp;"';"</f>
        <v>comment on column dbo.t_service_daily_report_test.SU_DAISU_SYANAI is '';</v>
      </c>
    </row>
    <row r="31" spans="1:22" ht="12" customHeight="1">
      <c r="A31" s="40" t="s">
        <v>2537</v>
      </c>
      <c r="B31" s="36" t="s">
        <v>3408</v>
      </c>
      <c r="C31" s="37"/>
      <c r="D31" s="98" t="s">
        <v>2045</v>
      </c>
      <c r="E31" s="38"/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15</v>
      </c>
      <c r="V31" s="1" t="str">
        <f t="shared" ref="V31" si="31">"comment on column "&amp;$A$2&amp;"."&amp;A31&amp;" is '"&amp;B31&amp;"';"</f>
        <v>comment on column dbo.t_service_daily_report_test.SU_KEISU_SYAGAI is '';</v>
      </c>
    </row>
    <row r="32" spans="1:22" ht="12" customHeight="1">
      <c r="A32" s="40" t="s">
        <v>2538</v>
      </c>
      <c r="B32" s="36" t="s">
        <v>3408</v>
      </c>
      <c r="C32" s="37"/>
      <c r="D32" s="98" t="s">
        <v>2045</v>
      </c>
      <c r="E32" s="38"/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14</v>
      </c>
      <c r="V32" s="1" t="str">
        <f t="shared" ref="V32" si="33">"comment on column "&amp;$A$2&amp;"."&amp;A32&amp;" is '"&amp;B32&amp;"';"</f>
        <v>comment on column dbo.t_service_daily_report_test.SU_KEISU_HOSYO is '';</v>
      </c>
    </row>
    <row r="33" spans="1:22" ht="12" customHeight="1">
      <c r="A33" s="40" t="s">
        <v>2539</v>
      </c>
      <c r="B33" s="36" t="s">
        <v>3408</v>
      </c>
      <c r="C33" s="37"/>
      <c r="D33" s="98" t="s">
        <v>2045</v>
      </c>
      <c r="E33" s="38"/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17</v>
      </c>
      <c r="V33" s="1" t="str">
        <f t="shared" ref="V33" si="35">"comment on column "&amp;$A$2&amp;"."&amp;A33&amp;" is '"&amp;B33&amp;"';"</f>
        <v>comment on column dbo.t_service_daily_report_test.SU_RISUBAKUSYANAI is '';</v>
      </c>
    </row>
    <row r="34" spans="1:22" ht="12" customHeight="1">
      <c r="A34" s="40" t="s">
        <v>574</v>
      </c>
      <c r="B34" s="36" t="s">
        <v>3408</v>
      </c>
      <c r="C34" s="37" t="s">
        <v>1696</v>
      </c>
      <c r="D34" s="98" t="s">
        <v>387</v>
      </c>
      <c r="E34" s="38"/>
      <c r="F34" s="57"/>
      <c r="G34" s="59"/>
      <c r="H34" s="38" t="s">
        <v>358</v>
      </c>
      <c r="I34" s="54">
        <v>1</v>
      </c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9</v>
      </c>
      <c r="V34" s="1" t="str">
        <f t="shared" ref="V34" si="37">"comment on column "&amp;$A$2&amp;"."&amp;A34&amp;" is '"&amp;B34&amp;"';"</f>
        <v>comment on column dbo.t_service_daily_report_test.DT_SYUKEI is '';</v>
      </c>
    </row>
    <row r="35" spans="1:22" ht="12" customHeight="1">
      <c r="A35" s="40" t="s">
        <v>395</v>
      </c>
      <c r="B35" s="36" t="s">
        <v>3408</v>
      </c>
      <c r="C35" s="37"/>
      <c r="D35" s="98" t="s">
        <v>575</v>
      </c>
      <c r="E35" s="38"/>
      <c r="F35" s="57"/>
      <c r="G35" s="59" t="s">
        <v>2540</v>
      </c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8</v>
      </c>
      <c r="V35" s="1" t="str">
        <f t="shared" ref="V35" si="39">"comment on column "&amp;$A$2&amp;"."&amp;A35&amp;" is '"&amp;B35&amp;"';"</f>
        <v>comment on column dbo.t_service_daily_report_test.DT_KOSIN is '';</v>
      </c>
    </row>
    <row r="36" spans="1:22" ht="12">
      <c r="A36" s="35"/>
      <c r="B36" s="36"/>
      <c r="C36" s="39"/>
      <c r="D36" s="98"/>
      <c r="E36" s="38"/>
      <c r="F36" s="57"/>
      <c r="G36" s="38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si="0"/>
        <v>0</v>
      </c>
      <c r="V36" s="1" t="str">
        <f t="shared" si="1"/>
        <v>comment on column dbo.t_service_daily_report_test. is '';</v>
      </c>
    </row>
    <row r="37" spans="1:22" ht="12.6" thickBot="1">
      <c r="A37" s="48"/>
      <c r="B37" s="49"/>
      <c r="C37" s="50"/>
      <c r="D37" s="97"/>
      <c r="E37" s="51"/>
      <c r="F37" s="20"/>
      <c r="G37" s="51"/>
      <c r="H37" s="51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200"/>
      <c r="T37" s="201"/>
      <c r="U37" s="1">
        <f t="shared" si="0"/>
        <v>0</v>
      </c>
      <c r="V37" s="1" t="str">
        <f t="shared" si="1"/>
        <v>comment on column dbo.t_service_daily_report_test. is '';</v>
      </c>
    </row>
  </sheetData>
  <dataConsolidate link="1"/>
  <mergeCells count="52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37:T37"/>
    <mergeCell ref="S35:T35"/>
    <mergeCell ref="S34:T34"/>
    <mergeCell ref="S33:T33"/>
    <mergeCell ref="S32:T32"/>
    <mergeCell ref="S27:T27"/>
    <mergeCell ref="S26:T26"/>
    <mergeCell ref="S18:T18"/>
    <mergeCell ref="S17:T17"/>
    <mergeCell ref="S24:T24"/>
    <mergeCell ref="S23:T23"/>
    <mergeCell ref="S22:T22"/>
    <mergeCell ref="S36:T36"/>
    <mergeCell ref="S31:T31"/>
    <mergeCell ref="S30:T30"/>
    <mergeCell ref="S29:T29"/>
    <mergeCell ref="S28:T28"/>
    <mergeCell ref="S21:T21"/>
    <mergeCell ref="S20:T20"/>
    <mergeCell ref="S19:T19"/>
    <mergeCell ref="S25:T25"/>
    <mergeCell ref="S14:T14"/>
    <mergeCell ref="S15:T15"/>
    <mergeCell ref="S16:T16"/>
  </mergeCells>
  <phoneticPr fontId="3"/>
  <conditionalFormatting sqref="I4">
    <cfRule type="expression" dxfId="125" priority="1">
      <formula>COUNTA($I$4)&lt;1</formula>
    </cfRule>
  </conditionalFormatting>
  <dataValidations count="5">
    <dataValidation showDropDown="1" showInputMessage="1" showErrorMessage="1" error="その値は入力できません" sqref="C7:C37" xr:uid="{8927AA4B-4DA6-4EC0-922F-6F99C23020B4}"/>
    <dataValidation type="list" allowBlank="1" showInputMessage="1" showErrorMessage="1" sqref="D7:D1048576" xr:uid="{B162CE05-6B6B-424B-81A8-42E3807F9A28}">
      <formula1>"CHAR,VARCHAR,VARCHAR2,LONG,NUMBER,DATE,TIMESTAMP"</formula1>
    </dataValidation>
    <dataValidation type="whole" allowBlank="1" showInputMessage="1" showErrorMessage="1" sqref="I7:R37 E7:F37" xr:uid="{D4FB6CEC-B327-4164-AB0B-0B1EEDCBA820}">
      <formula1>0</formula1>
      <formula2>999999999</formula2>
    </dataValidation>
    <dataValidation type="list" allowBlank="1" showInputMessage="1" showErrorMessage="1" sqref="H7:H1048576" xr:uid="{64FC1211-F5D9-420F-AF71-2ADE368EB721}">
      <formula1>"　,NOT NULL"</formula1>
    </dataValidation>
    <dataValidation type="list" allowBlank="1" showInputMessage="1" showErrorMessage="1" sqref="I4:R4" xr:uid="{EE6977DD-721F-4926-BB63-2CBB88DCE24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840E4-8000-406C-93BD-5A1FA12DCEE8}">
  <sheetPr codeName="Sheet115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105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dbo.t_souhuinfo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2564</v>
      </c>
      <c r="B7" s="42" t="s">
        <v>3408</v>
      </c>
      <c r="C7" s="43"/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7</v>
      </c>
      <c r="V7" s="1" t="str">
        <f>"comment on column "&amp;$A$2&amp;"."&amp;A7&amp;" is '"&amp;B7&amp;"';"</f>
        <v>comment on column dbo.t_souhuinfo.NO_KENS is '';</v>
      </c>
    </row>
    <row r="8" spans="1:22" ht="12" customHeight="1">
      <c r="A8" s="40" t="s">
        <v>2466</v>
      </c>
      <c r="B8" s="101" t="s">
        <v>3408</v>
      </c>
      <c r="C8" s="102"/>
      <c r="D8" s="98" t="s">
        <v>981</v>
      </c>
      <c r="E8" s="38">
        <v>16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13</v>
      </c>
      <c r="V8" s="1" t="str">
        <f t="shared" ref="V8:V18" si="1">"comment on column "&amp;$A$2&amp;"."&amp;A8&amp;" is '"&amp;B8&amp;"';"</f>
        <v>comment on column dbo.t_souhuinfo.NO_SYOUMEISYO is '';</v>
      </c>
    </row>
    <row r="9" spans="1:22" ht="12" customHeight="1">
      <c r="A9" s="40" t="s">
        <v>2565</v>
      </c>
      <c r="B9" s="36" t="s">
        <v>3408</v>
      </c>
      <c r="C9" s="37"/>
      <c r="D9" s="98" t="s">
        <v>569</v>
      </c>
      <c r="E9" s="38">
        <v>32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dbo.t_souhuinfo.KJ_TANTOUSYA is '';</v>
      </c>
    </row>
    <row r="10" spans="1:22" ht="12" customHeight="1">
      <c r="A10" s="35" t="s">
        <v>2467</v>
      </c>
      <c r="B10" s="36" t="s">
        <v>3408</v>
      </c>
      <c r="C10" s="37"/>
      <c r="D10" s="98" t="s">
        <v>569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17</v>
      </c>
      <c r="V10" s="1" t="str">
        <f t="shared" si="1"/>
        <v>comment on column dbo.t_souhuinfo.KJ_SONHOKAISYAMEI is '';</v>
      </c>
    </row>
    <row r="11" spans="1:22" ht="12" customHeight="1">
      <c r="A11" s="35" t="s">
        <v>2566</v>
      </c>
      <c r="B11" s="36" t="s">
        <v>3408</v>
      </c>
      <c r="C11" s="39"/>
      <c r="D11" s="98" t="s">
        <v>981</v>
      </c>
      <c r="E11" s="38">
        <v>16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dbo.t_souhuinfo.NO_INDEX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dbo.t_souhuinfo.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dbo.t_souhuinfo.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dbo.t_souhuinfo.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dbo.t_souhuinfo.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dbo.t_souhuinfo.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dbo.t_souhuinfo.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dbo.t_souhuinfo.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24" priority="1">
      <formula>COUNTA($I$4)&lt;1</formula>
    </cfRule>
  </conditionalFormatting>
  <dataValidations count="5">
    <dataValidation showDropDown="1" showInputMessage="1" showErrorMessage="1" error="その値は入力できません" sqref="C7:C18" xr:uid="{BDBD5408-4BD1-42A1-B333-62D368A21EE8}"/>
    <dataValidation type="list" allowBlank="1" showInputMessage="1" showErrorMessage="1" sqref="D7:D1048576" xr:uid="{64EE63F1-4EBE-4CA1-9699-EC65ED43E704}">
      <formula1>"CHAR,VARCHAR,VARCHAR2,LONG,NUMBER,DATE,TIMESTAMP"</formula1>
    </dataValidation>
    <dataValidation type="whole" allowBlank="1" showInputMessage="1" showErrorMessage="1" sqref="E7:F18 I7:R18" xr:uid="{BE6C8C08-9D99-4020-8ADD-539448BA9BE0}">
      <formula1>0</formula1>
      <formula2>999999999</formula2>
    </dataValidation>
    <dataValidation type="list" allowBlank="1" showInputMessage="1" showErrorMessage="1" sqref="H7:H1048576" xr:uid="{445AD432-83FA-4926-B04A-F5445DAA3BEC}">
      <formula1>"　,NOT NULL"</formula1>
    </dataValidation>
    <dataValidation type="list" allowBlank="1" showInputMessage="1" showErrorMessage="1" sqref="I4:R4" xr:uid="{EBAEA168-A8FD-41E3-874B-5DE9A4C46C7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8AF4E-0AC2-4EDC-A73F-93063FF82B65}">
  <sheetPr codeName="Sheet116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106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dbo.T_SYAMEI_CONVERT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2568</v>
      </c>
      <c r="B7" s="42" t="s">
        <v>3408</v>
      </c>
      <c r="C7" s="43"/>
      <c r="D7" s="100" t="s">
        <v>569</v>
      </c>
      <c r="E7" s="44">
        <v>30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6</v>
      </c>
      <c r="V7" s="1" t="str">
        <f>"comment on column "&amp;$A$2&amp;"."&amp;A7&amp;" is '"&amp;B7&amp;"';"</f>
        <v>comment on column dbo.T_SYAMEI_CONVERT.SOURCE is '';</v>
      </c>
    </row>
    <row r="8" spans="1:22" ht="12" customHeight="1">
      <c r="A8" s="40" t="s">
        <v>2569</v>
      </c>
      <c r="B8" s="101" t="s">
        <v>3408</v>
      </c>
      <c r="C8" s="102"/>
      <c r="D8" s="98" t="s">
        <v>569</v>
      </c>
      <c r="E8" s="38">
        <v>30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6</v>
      </c>
      <c r="V8" s="1" t="str">
        <f t="shared" ref="V8:V18" si="1">"comment on column "&amp;$A$2&amp;"."&amp;A8&amp;" is '"&amp;B8&amp;"';"</f>
        <v>comment on column dbo.T_SYAMEI_CONVERT.TARGET is '';</v>
      </c>
    </row>
    <row r="9" spans="1:22" ht="12" customHeight="1">
      <c r="A9" s="40"/>
      <c r="B9" s="36"/>
      <c r="C9" s="37"/>
      <c r="D9" s="98"/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0</v>
      </c>
      <c r="V9" s="1" t="str">
        <f t="shared" si="1"/>
        <v>comment on column dbo.T_SYAMEI_CONVERT.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dbo.T_SYAMEI_CONVERT.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dbo.T_SYAMEI_CONVERT.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dbo.T_SYAMEI_CONVERT.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dbo.T_SYAMEI_CONVERT.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dbo.T_SYAMEI_CONVERT.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dbo.T_SYAMEI_CONVERT.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dbo.T_SYAMEI_CONVERT.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dbo.T_SYAMEI_CONVERT.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dbo.T_SYAMEI_CONVERT.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23" priority="1">
      <formula>COUNTA($I$4)&lt;1</formula>
    </cfRule>
  </conditionalFormatting>
  <dataValidations count="5">
    <dataValidation showDropDown="1" showInputMessage="1" showErrorMessage="1" error="その値は入力できません" sqref="C7:C18" xr:uid="{87BFC190-0468-488B-9B7C-22EFBDAE8E6E}"/>
    <dataValidation type="list" allowBlank="1" showInputMessage="1" showErrorMessage="1" sqref="D7:D1048576" xr:uid="{C4DF4E4D-0A85-489E-BE30-26896B81D8B8}">
      <formula1>"CHAR,VARCHAR,VARCHAR2,LONG,NUMBER,DATE,TIMESTAMP"</formula1>
    </dataValidation>
    <dataValidation type="whole" allowBlank="1" showInputMessage="1" showErrorMessage="1" sqref="E7:F18 I7:R18" xr:uid="{355D00DC-91FF-43F0-A84D-905CF86FCE20}">
      <formula1>0</formula1>
      <formula2>999999999</formula2>
    </dataValidation>
    <dataValidation type="list" allowBlank="1" showInputMessage="1" showErrorMessage="1" sqref="H7:H1048576" xr:uid="{A8613D64-11FA-4A57-8FDA-FCD5FAAF4AEC}">
      <formula1>"　,NOT NULL"</formula1>
    </dataValidation>
    <dataValidation type="list" allowBlank="1" showInputMessage="1" showErrorMessage="1" sqref="I4:R4" xr:uid="{3E0B5E70-5E60-4BC9-BE2C-97A8BFA86D3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3D188-5F7B-481A-81A0-6C96279AAE82}">
  <sheetPr codeName="Sheet117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107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dbo.t_test_json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2571</v>
      </c>
      <c r="B7" s="42" t="s">
        <v>3408</v>
      </c>
      <c r="C7" s="43"/>
      <c r="D7" s="100" t="s">
        <v>569</v>
      </c>
      <c r="E7" s="44">
        <v>2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dbo.t_test_json.id is '';</v>
      </c>
    </row>
    <row r="8" spans="1:22" ht="12" customHeight="1">
      <c r="A8" s="40" t="s">
        <v>2572</v>
      </c>
      <c r="B8" s="101" t="s">
        <v>3408</v>
      </c>
      <c r="C8" s="102"/>
      <c r="D8" s="98" t="s">
        <v>569</v>
      </c>
      <c r="E8" s="38">
        <v>64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4</v>
      </c>
      <c r="V8" s="1" t="str">
        <f t="shared" ref="V8:V18" si="1">"comment on column "&amp;$A$2&amp;"."&amp;A8&amp;" is '"&amp;B8&amp;"';"</f>
        <v>comment on column dbo.t_test_json.json is '';</v>
      </c>
    </row>
    <row r="9" spans="1:22" ht="12" customHeight="1">
      <c r="A9" s="40"/>
      <c r="B9" s="36"/>
      <c r="C9" s="37"/>
      <c r="D9" s="98"/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0</v>
      </c>
      <c r="V9" s="1" t="str">
        <f t="shared" si="1"/>
        <v>comment on column dbo.t_test_json.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dbo.t_test_json.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dbo.t_test_json.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dbo.t_test_json.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dbo.t_test_json.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dbo.t_test_json.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dbo.t_test_json.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dbo.t_test_json.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dbo.t_test_json.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dbo.t_test_json.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22" priority="1">
      <formula>COUNTA($I$4)&lt;1</formula>
    </cfRule>
  </conditionalFormatting>
  <dataValidations count="5">
    <dataValidation showDropDown="1" showInputMessage="1" showErrorMessage="1" error="その値は入力できません" sqref="C7:C18" xr:uid="{099FA46A-6212-473C-887F-470FF82E3BB7}"/>
    <dataValidation type="list" allowBlank="1" showInputMessage="1" showErrorMessage="1" sqref="D7:D1048576" xr:uid="{AEADA0A0-4BC4-4209-9396-8CFA769E3DA2}">
      <formula1>"CHAR,VARCHAR,VARCHAR2,LONG,NUMBER,DATE,TIMESTAMP"</formula1>
    </dataValidation>
    <dataValidation type="whole" allowBlank="1" showInputMessage="1" showErrorMessage="1" sqref="E7:F18 I7:R18" xr:uid="{3441AB47-21DD-490E-8245-24873E3525D3}">
      <formula1>0</formula1>
      <formula2>999999999</formula2>
    </dataValidation>
    <dataValidation type="list" allowBlank="1" showInputMessage="1" showErrorMessage="1" sqref="H7:H1048576" xr:uid="{18DB9FEC-6A70-400D-A503-B8BF3BDE69CF}">
      <formula1>"　,NOT NULL"</formula1>
    </dataValidation>
    <dataValidation type="list" allowBlank="1" showInputMessage="1" showErrorMessage="1" sqref="I4:R4" xr:uid="{0BC63448-0DD8-462A-B644-6CB88914E4E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4B2A7-BB88-44DC-98EA-7C9454526596}">
  <sheetPr codeName="Sheet118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108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dbo.t_大部屋蓄積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2068</v>
      </c>
      <c r="B7" s="42" t="s">
        <v>3408</v>
      </c>
      <c r="C7" s="43"/>
      <c r="D7" s="100" t="s">
        <v>569</v>
      </c>
      <c r="E7" s="44">
        <v>10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dbo.t_大部屋蓄積.店舗コード is '';</v>
      </c>
    </row>
    <row r="8" spans="1:22" ht="12" customHeight="1">
      <c r="A8" s="40" t="s">
        <v>2574</v>
      </c>
      <c r="B8" s="101" t="s">
        <v>3408</v>
      </c>
      <c r="C8" s="102"/>
      <c r="D8" s="98" t="s">
        <v>2045</v>
      </c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13</v>
      </c>
      <c r="V8" s="1" t="str">
        <f t="shared" ref="V8:V18" si="1">"comment on column "&amp;$A$2&amp;"."&amp;A8&amp;" is '"&amp;B8&amp;"';"</f>
        <v>comment on column dbo.t_大部屋蓄積.生産予定30日前フラグ前日 is '';</v>
      </c>
    </row>
    <row r="9" spans="1:22" ht="12" customHeight="1">
      <c r="A9" s="40" t="s">
        <v>2575</v>
      </c>
      <c r="B9" s="36" t="s">
        <v>3408</v>
      </c>
      <c r="C9" s="37"/>
      <c r="D9" s="98" t="s">
        <v>2045</v>
      </c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dbo.t_大部屋蓄積.本部書完14日フラグ前日 is '';</v>
      </c>
    </row>
    <row r="10" spans="1:22" ht="12" customHeight="1">
      <c r="A10" s="35" t="s">
        <v>2576</v>
      </c>
      <c r="B10" s="36" t="s">
        <v>3408</v>
      </c>
      <c r="C10" s="37"/>
      <c r="D10" s="98" t="s">
        <v>2045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dbo.t_大部屋蓄積.本部書完振当済前日 is '';</v>
      </c>
    </row>
    <row r="11" spans="1:22" ht="12" customHeight="1">
      <c r="A11" s="35" t="s">
        <v>2577</v>
      </c>
      <c r="B11" s="36" t="s">
        <v>3408</v>
      </c>
      <c r="C11" s="39"/>
      <c r="D11" s="98" t="s">
        <v>2045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12</v>
      </c>
      <c r="V11" s="1" t="str">
        <f t="shared" si="1"/>
        <v>comment on column dbo.t_大部屋蓄積.納車予定未配送希望済前日 is '';</v>
      </c>
    </row>
    <row r="12" spans="1:22" ht="12" customHeight="1">
      <c r="A12" s="40" t="s">
        <v>2578</v>
      </c>
      <c r="B12" s="41"/>
      <c r="C12" s="39"/>
      <c r="D12" s="98" t="s">
        <v>2045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dbo.t_大部屋蓄積.配送希望日未入力前日 is '';</v>
      </c>
    </row>
    <row r="13" spans="1:22" ht="12" customHeight="1">
      <c r="A13" s="40" t="s">
        <v>2579</v>
      </c>
      <c r="B13" s="41"/>
      <c r="C13" s="39"/>
      <c r="D13" s="98" t="s">
        <v>575</v>
      </c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3</v>
      </c>
      <c r="V13" s="1" t="str">
        <f t="shared" si="1"/>
        <v>comment on column dbo.t_大部屋蓄積.更新日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dbo.t_大部屋蓄積.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dbo.t_大部屋蓄積.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dbo.t_大部屋蓄積.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dbo.t_大部屋蓄積.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dbo.t_大部屋蓄積.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21" priority="1">
      <formula>COUNTA($I$4)&lt;1</formula>
    </cfRule>
  </conditionalFormatting>
  <dataValidations count="5">
    <dataValidation showDropDown="1" showInputMessage="1" showErrorMessage="1" error="その値は入力できません" sqref="C7:C18" xr:uid="{56C262AC-DE90-4845-9725-FB3BFD16BBF0}"/>
    <dataValidation type="list" allowBlank="1" showInputMessage="1" showErrorMessage="1" sqref="D7:D1048576" xr:uid="{16A1F340-6C17-4B6C-8D60-86401A600DE1}">
      <formula1>"CHAR,VARCHAR,VARCHAR2,LONG,NUMBER,DATE,TIMESTAMP"</formula1>
    </dataValidation>
    <dataValidation type="whole" allowBlank="1" showInputMessage="1" showErrorMessage="1" sqref="E7:F18 I7:R18" xr:uid="{B9C64D92-6AE1-48E0-8ECD-890958A72CAB}">
      <formula1>0</formula1>
      <formula2>999999999</formula2>
    </dataValidation>
    <dataValidation type="list" allowBlank="1" showInputMessage="1" showErrorMessage="1" sqref="H7:H1048576" xr:uid="{43EA880B-C45A-4ADD-984D-AA7D27C70753}">
      <formula1>"　,NOT NULL"</formula1>
    </dataValidation>
    <dataValidation type="list" allowBlank="1" showInputMessage="1" showErrorMessage="1" sqref="I4:R4" xr:uid="{70251C76-CD35-4AB2-98C4-8FF7973815F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09FB1-AE25-4287-810C-ED5746F9851A}">
  <sheetPr codeName="Sheet11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109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dbo.TargetMaint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2581</v>
      </c>
      <c r="B7" s="42" t="s">
        <v>3408</v>
      </c>
      <c r="C7" s="43" t="s">
        <v>1691</v>
      </c>
      <c r="D7" s="100" t="s">
        <v>569</v>
      </c>
      <c r="E7" s="44">
        <v>255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6</v>
      </c>
      <c r="V7" s="1" t="str">
        <f>"comment on column "&amp;$A$2&amp;"."&amp;A7&amp;" is '"&amp;B7&amp;"';"</f>
        <v>comment on column dbo.TargetMaint.レポート名称 is '';</v>
      </c>
    </row>
    <row r="8" spans="1:22" ht="12" customHeight="1">
      <c r="A8" s="40" t="s">
        <v>2582</v>
      </c>
      <c r="B8" s="101" t="s">
        <v>3408</v>
      </c>
      <c r="C8" s="102" t="s">
        <v>1696</v>
      </c>
      <c r="D8" s="98" t="s">
        <v>569</v>
      </c>
      <c r="E8" s="38">
        <v>255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6</v>
      </c>
      <c r="V8" s="1" t="str">
        <f t="shared" ref="V8:V18" si="1">"comment on column "&amp;$A$2&amp;"."&amp;A8&amp;" is '"&amp;B8&amp;"';"</f>
        <v>comment on column dbo.TargetMaint.指標区分名称 is '';</v>
      </c>
    </row>
    <row r="9" spans="1:22" ht="12" customHeight="1">
      <c r="A9" s="40" t="s">
        <v>2583</v>
      </c>
      <c r="B9" s="36" t="s">
        <v>3408</v>
      </c>
      <c r="C9" s="37" t="s">
        <v>1699</v>
      </c>
      <c r="D9" s="98" t="s">
        <v>569</v>
      </c>
      <c r="E9" s="38">
        <v>50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4</v>
      </c>
      <c r="V9" s="1" t="str">
        <f t="shared" si="1"/>
        <v>comment on column dbo.TargetMaint.指標名称 is '';</v>
      </c>
    </row>
    <row r="10" spans="1:22" ht="12" customHeight="1">
      <c r="A10" s="35" t="s">
        <v>2584</v>
      </c>
      <c r="B10" s="36" t="s">
        <v>3408</v>
      </c>
      <c r="C10" s="37"/>
      <c r="D10" s="98" t="s">
        <v>569</v>
      </c>
      <c r="E10" s="38">
        <v>255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4</v>
      </c>
      <c r="V10" s="1" t="str">
        <f t="shared" si="1"/>
        <v>comment on column dbo.TargetMaint.指標内容 is '';</v>
      </c>
    </row>
    <row r="11" spans="1:22" ht="12" customHeight="1">
      <c r="A11" s="35" t="s">
        <v>2585</v>
      </c>
      <c r="B11" s="36" t="s">
        <v>3408</v>
      </c>
      <c r="C11" s="39"/>
      <c r="D11" s="98" t="s">
        <v>575</v>
      </c>
      <c r="E11" s="38"/>
      <c r="F11" s="57"/>
      <c r="G11" s="59" t="s">
        <v>2586</v>
      </c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dbo.TargetMaint.最新更新時刻 is '';</v>
      </c>
    </row>
    <row r="12" spans="1:22" ht="12" customHeight="1">
      <c r="A12" s="40" t="s">
        <v>2587</v>
      </c>
      <c r="B12" s="41"/>
      <c r="C12" s="39" t="s">
        <v>1720</v>
      </c>
      <c r="D12" s="98" t="s">
        <v>343</v>
      </c>
      <c r="E12" s="38">
        <v>5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5</v>
      </c>
      <c r="V12" s="1" t="str">
        <f t="shared" si="1"/>
        <v>comment on column dbo.TargetMaint.販社コード is '';</v>
      </c>
    </row>
    <row r="13" spans="1:22" ht="12" customHeight="1">
      <c r="A13" s="40" t="s">
        <v>2588</v>
      </c>
      <c r="B13" s="41"/>
      <c r="C13" s="39"/>
      <c r="D13" s="98" t="s">
        <v>744</v>
      </c>
      <c r="E13" s="38">
        <v>10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3</v>
      </c>
      <c r="V13" s="1" t="str">
        <f t="shared" si="1"/>
        <v>comment on column dbo.TargetMaint.並び順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dbo.TargetMaint.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dbo.TargetMaint.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dbo.TargetMaint.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dbo.TargetMaint.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dbo.TargetMaint.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20" priority="1">
      <formula>COUNTA($I$4)&lt;1</formula>
    </cfRule>
  </conditionalFormatting>
  <dataValidations count="5">
    <dataValidation showDropDown="1" showInputMessage="1" showErrorMessage="1" error="その値は入力できません" sqref="C7:C18" xr:uid="{55E2CED1-86DA-4E01-93CC-507E3778DCBB}"/>
    <dataValidation type="list" allowBlank="1" showInputMessage="1" showErrorMessage="1" sqref="D7:D1048576" xr:uid="{2E6FB4BE-F15C-4EB2-B2E4-7787241ACACE}">
      <formula1>"CHAR,VARCHAR,VARCHAR2,LONG,NUMBER,DATE,TIMESTAMP"</formula1>
    </dataValidation>
    <dataValidation type="whole" allowBlank="1" showInputMessage="1" showErrorMessage="1" sqref="E7:F18 I7:R18" xr:uid="{A5EE5583-9988-46D8-9ACF-E81D11FD0BFB}">
      <formula1>0</formula1>
      <formula2>999999999</formula2>
    </dataValidation>
    <dataValidation type="list" allowBlank="1" showInputMessage="1" showErrorMessage="1" sqref="H7:H1048576" xr:uid="{CB594806-B3FF-496A-83A6-9B040A9F901A}">
      <formula1>"　,NOT NULL"</formula1>
    </dataValidation>
    <dataValidation type="list" allowBlank="1" showInputMessage="1" showErrorMessage="1" sqref="I4:R4" xr:uid="{CA6B4850-142D-491A-9645-C28FE1942CF0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548DF-B4F7-40BC-AA06-1FCC61D92AB8}">
  <sheetPr codeName="Sheet120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110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dbo.TBAZ000M_CustomerBasicsDB_ID_20240607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3409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2590</v>
      </c>
      <c r="B7" s="42" t="s">
        <v>3408</v>
      </c>
      <c r="C7" s="43" t="s">
        <v>1691</v>
      </c>
      <c r="D7" s="100" t="s">
        <v>569</v>
      </c>
      <c r="E7" s="44">
        <v>50</v>
      </c>
      <c r="F7" s="45"/>
      <c r="G7" s="46"/>
      <c r="H7" s="46" t="s">
        <v>358</v>
      </c>
      <c r="I7" s="52">
        <v>1</v>
      </c>
      <c r="J7" s="52">
        <v>1</v>
      </c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12</v>
      </c>
      <c r="V7" s="1" t="str">
        <f>"comment on column "&amp;$A$2&amp;"."&amp;A7&amp;" is '"&amp;B7&amp;"';"</f>
        <v>comment on column dbo.TBAZ000M_CustomerBasicsDB_ID_20240607.会社コード_お客様コード is '';</v>
      </c>
    </row>
    <row r="8" spans="1:22" ht="12" customHeight="1">
      <c r="A8" s="40" t="s">
        <v>2591</v>
      </c>
      <c r="B8" s="101" t="s">
        <v>3408</v>
      </c>
      <c r="C8" s="102"/>
      <c r="D8" s="98" t="s">
        <v>569</v>
      </c>
      <c r="E8" s="38">
        <v>50</v>
      </c>
      <c r="F8" s="57"/>
      <c r="G8" s="24"/>
      <c r="H8" s="24"/>
      <c r="I8" s="103">
        <v>2</v>
      </c>
      <c r="J8" s="103">
        <v>2</v>
      </c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dbo.TBAZ000M_CustomerBasicsDB_ID_20240607.CheckBox_A is '';</v>
      </c>
    </row>
    <row r="9" spans="1:22" ht="12" customHeight="1">
      <c r="A9" s="40" t="s">
        <v>2592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/>
      <c r="I9" s="53">
        <v>3</v>
      </c>
      <c r="J9" s="53">
        <v>3</v>
      </c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dbo.TBAZ000M_CustomerBasicsDB_ID_20240607.CheckBox_B is '';</v>
      </c>
    </row>
    <row r="10" spans="1:22" ht="12" customHeight="1">
      <c r="A10" s="35" t="s">
        <v>2593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>
        <v>4</v>
      </c>
      <c r="J10" s="53">
        <v>4</v>
      </c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dbo.TBAZ000M_CustomerBasicsDB_ID_20240607.CheckBox_C is '';</v>
      </c>
    </row>
    <row r="11" spans="1:22" ht="12" customHeight="1">
      <c r="A11" s="35" t="s">
        <v>2594</v>
      </c>
      <c r="B11" s="36" t="s">
        <v>3408</v>
      </c>
      <c r="C11" s="39"/>
      <c r="D11" s="98" t="s">
        <v>569</v>
      </c>
      <c r="E11" s="38">
        <v>50</v>
      </c>
      <c r="F11" s="57"/>
      <c r="G11" s="59"/>
      <c r="H11" s="38"/>
      <c r="I11" s="54">
        <v>5</v>
      </c>
      <c r="J11" s="54">
        <v>5</v>
      </c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12</v>
      </c>
      <c r="V11" s="1" t="str">
        <f t="shared" si="1"/>
        <v>comment on column dbo.TBAZ000M_CustomerBasicsDB_ID_20240607.CheckBox_LTC is '';</v>
      </c>
    </row>
    <row r="12" spans="1:22" ht="12" customHeight="1">
      <c r="A12" s="40" t="s">
        <v>2595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>
        <v>6</v>
      </c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3</v>
      </c>
      <c r="V12" s="1" t="str">
        <f t="shared" si="1"/>
        <v>comment on column dbo.TBAZ000M_CustomerBasicsDB_ID_20240607.接触済 is '';</v>
      </c>
    </row>
    <row r="13" spans="1:22" ht="12" customHeight="1">
      <c r="A13" s="40" t="s">
        <v>2596</v>
      </c>
      <c r="B13" s="41"/>
      <c r="C13" s="39"/>
      <c r="D13" s="98" t="s">
        <v>569</v>
      </c>
      <c r="E13" s="38">
        <v>300</v>
      </c>
      <c r="F13" s="57"/>
      <c r="G13" s="59"/>
      <c r="H13" s="38"/>
      <c r="I13" s="54"/>
      <c r="J13" s="54">
        <v>7</v>
      </c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2</v>
      </c>
      <c r="V13" s="1" t="str">
        <f t="shared" si="1"/>
        <v>comment on column dbo.TBAZ000M_CustomerBasicsDB_ID_20240607.メモ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dbo.TBAZ000M_CustomerBasicsDB_ID_20240607.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dbo.TBAZ000M_CustomerBasicsDB_ID_20240607.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dbo.TBAZ000M_CustomerBasicsDB_ID_20240607.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dbo.TBAZ000M_CustomerBasicsDB_ID_20240607.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dbo.TBAZ000M_CustomerBasicsDB_ID_20240607.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19" priority="1">
      <formula>COUNTA($I$4)&lt;1</formula>
    </cfRule>
  </conditionalFormatting>
  <dataValidations count="5">
    <dataValidation showDropDown="1" showInputMessage="1" showErrorMessage="1" error="その値は入力できません" sqref="C7:C18" xr:uid="{38511BD0-4496-4566-860B-3D4B4A4F90BA}"/>
    <dataValidation type="list" allowBlank="1" showInputMessage="1" showErrorMessage="1" sqref="D7:D1048576" xr:uid="{AA08380A-AAB7-4597-90BC-24B7BD1CA737}">
      <formula1>"CHAR,VARCHAR,VARCHAR2,LONG,NUMBER,DATE,TIMESTAMP"</formula1>
    </dataValidation>
    <dataValidation type="whole" allowBlank="1" showInputMessage="1" showErrorMessage="1" sqref="E7:F18 I7:R18" xr:uid="{42A51A7B-2EC0-4A71-91E2-89C798F1477A}">
      <formula1>0</formula1>
      <formula2>999999999</formula2>
    </dataValidation>
    <dataValidation type="list" allowBlank="1" showInputMessage="1" showErrorMessage="1" sqref="H7:H1048576" xr:uid="{98EABFCC-8F83-403F-90C5-18A5E0D11787}">
      <formula1>"　,NOT NULL"</formula1>
    </dataValidation>
    <dataValidation type="list" allowBlank="1" showInputMessage="1" showErrorMessage="1" sqref="I4:R4" xr:uid="{96937DB1-187E-4944-91D0-5FEC1D9E8D1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28CAC-3660-48E0-861D-CAAEC3647779}">
  <sheetPr codeName="Sheet121">
    <pageSetUpPr fitToPage="1"/>
  </sheetPr>
  <dimension ref="A1:V24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112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dbo.TBBA001G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3409</v>
      </c>
      <c r="K4" s="67" t="s">
        <v>3409</v>
      </c>
      <c r="L4" s="67" t="s">
        <v>3409</v>
      </c>
      <c r="M4" s="67" t="s">
        <v>3409</v>
      </c>
      <c r="N4" s="67" t="s">
        <v>3409</v>
      </c>
      <c r="O4" s="67" t="s">
        <v>3409</v>
      </c>
      <c r="P4" s="67" t="s">
        <v>3409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>
        <v>1</v>
      </c>
      <c r="J7" s="52">
        <v>1</v>
      </c>
      <c r="K7" s="52">
        <v>1</v>
      </c>
      <c r="L7" s="52">
        <v>1</v>
      </c>
      <c r="M7" s="52">
        <v>1</v>
      </c>
      <c r="N7" s="52">
        <v>1</v>
      </c>
      <c r="O7" s="52">
        <v>1</v>
      </c>
      <c r="P7" s="52">
        <v>1</v>
      </c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dbo.TBBA001G.CD_KAISYA is '';</v>
      </c>
    </row>
    <row r="8" spans="1:22" ht="12" customHeight="1">
      <c r="A8" s="40" t="s">
        <v>591</v>
      </c>
      <c r="B8" s="101" t="s">
        <v>3408</v>
      </c>
      <c r="C8" s="102" t="s">
        <v>1696</v>
      </c>
      <c r="D8" s="98" t="s">
        <v>744</v>
      </c>
      <c r="E8" s="38">
        <v>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48" si="0">LEN(A8)</f>
        <v>9</v>
      </c>
      <c r="V8" s="1" t="str">
        <f t="shared" ref="V8:V248" si="1">"comment on column "&amp;$A$2&amp;"."&amp;A8&amp;" is '"&amp;B8&amp;"';"</f>
        <v>comment on column dbo.TBBA001G.NO_CYUMON is '';</v>
      </c>
    </row>
    <row r="9" spans="1:22" ht="12" customHeight="1">
      <c r="A9" s="40" t="s">
        <v>592</v>
      </c>
      <c r="B9" s="36" t="s">
        <v>3408</v>
      </c>
      <c r="C9" s="37" t="s">
        <v>1699</v>
      </c>
      <c r="D9" s="98" t="s">
        <v>744</v>
      </c>
      <c r="E9" s="38">
        <v>2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dbo.TBBA001G.NO_CYUMONED is '';</v>
      </c>
    </row>
    <row r="10" spans="1:22" ht="12" customHeight="1">
      <c r="A10" s="35" t="s">
        <v>745</v>
      </c>
      <c r="B10" s="36" t="s">
        <v>3408</v>
      </c>
      <c r="C10" s="37"/>
      <c r="D10" s="98" t="s">
        <v>744</v>
      </c>
      <c r="E10" s="38">
        <v>27</v>
      </c>
      <c r="F10" s="57"/>
      <c r="G10" s="60" t="s">
        <v>2463</v>
      </c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dbo.TBBA001G.NO_PALKANRI is '';</v>
      </c>
    </row>
    <row r="11" spans="1:22" ht="12" customHeight="1">
      <c r="A11" s="35" t="s">
        <v>746</v>
      </c>
      <c r="B11" s="36" t="s">
        <v>3408</v>
      </c>
      <c r="C11" s="39"/>
      <c r="D11" s="98" t="s">
        <v>744</v>
      </c>
      <c r="E11" s="38">
        <v>7</v>
      </c>
      <c r="F11" s="57"/>
      <c r="G11" s="59" t="s">
        <v>2463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dbo.TBBA001G.NO_KANRI is '';</v>
      </c>
    </row>
    <row r="12" spans="1:22" ht="12" customHeight="1">
      <c r="A12" s="40" t="s">
        <v>747</v>
      </c>
      <c r="B12" s="41"/>
      <c r="C12" s="39"/>
      <c r="D12" s="98" t="s">
        <v>744</v>
      </c>
      <c r="E12" s="38">
        <v>8</v>
      </c>
      <c r="F12" s="57"/>
      <c r="G12" s="59" t="s">
        <v>2463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dbo.TBBA001G.NO_YOYAKU is '';</v>
      </c>
    </row>
    <row r="13" spans="1:22" ht="12" customHeight="1">
      <c r="A13" s="40" t="s">
        <v>748</v>
      </c>
      <c r="B13" s="41"/>
      <c r="C13" s="39"/>
      <c r="D13" s="98" t="s">
        <v>600</v>
      </c>
      <c r="E13" s="38">
        <v>2</v>
      </c>
      <c r="F13" s="57">
        <v>0</v>
      </c>
      <c r="G13" s="59">
        <v>0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dbo.TBBA001G.SU_JUCHUDAI is '';</v>
      </c>
    </row>
    <row r="14" spans="1:22" ht="12" customHeight="1">
      <c r="A14" s="40" t="s">
        <v>749</v>
      </c>
      <c r="B14" s="36" t="s">
        <v>3408</v>
      </c>
      <c r="C14" s="37"/>
      <c r="D14" s="98" t="s">
        <v>744</v>
      </c>
      <c r="E14" s="38">
        <v>2</v>
      </c>
      <c r="F14" s="57"/>
      <c r="G14" s="59" t="s">
        <v>2463</v>
      </c>
      <c r="H14" s="38"/>
      <c r="I14" s="54">
        <v>2</v>
      </c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6</v>
      </c>
      <c r="V14" s="1" t="str">
        <f t="shared" si="1"/>
        <v>comment on column dbo.TBBA001G.CD_ZON is '';</v>
      </c>
    </row>
    <row r="15" spans="1:22" ht="12" customHeight="1">
      <c r="A15" s="40" t="s">
        <v>750</v>
      </c>
      <c r="B15" s="36" t="s">
        <v>3408</v>
      </c>
      <c r="C15" s="37"/>
      <c r="D15" s="98" t="s">
        <v>744</v>
      </c>
      <c r="E15" s="38">
        <v>3</v>
      </c>
      <c r="F15" s="57"/>
      <c r="G15" s="59" t="s">
        <v>2463</v>
      </c>
      <c r="H15" s="38"/>
      <c r="I15" s="54">
        <v>3</v>
      </c>
      <c r="J15" s="54"/>
      <c r="K15" s="54"/>
      <c r="L15" s="54">
        <v>2</v>
      </c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dbo.TBBA001G.CD_TENPO is '';</v>
      </c>
    </row>
    <row r="16" spans="1:22" ht="12" customHeight="1">
      <c r="A16" s="40" t="s">
        <v>751</v>
      </c>
      <c r="B16" s="36" t="s">
        <v>3408</v>
      </c>
      <c r="C16" s="37"/>
      <c r="D16" s="98" t="s">
        <v>744</v>
      </c>
      <c r="E16" s="38">
        <v>2</v>
      </c>
      <c r="F16" s="57"/>
      <c r="G16" s="59" t="s">
        <v>2463</v>
      </c>
      <c r="H16" s="38"/>
      <c r="I16" s="54">
        <v>4</v>
      </c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5</v>
      </c>
      <c r="V16" s="1" t="str">
        <f t="shared" si="1"/>
        <v>comment on column dbo.TBBA001G.CD_KA is '';</v>
      </c>
    </row>
    <row r="17" spans="1:22" ht="12" customHeight="1">
      <c r="A17" s="40" t="s">
        <v>752</v>
      </c>
      <c r="B17" s="36" t="s">
        <v>3408</v>
      </c>
      <c r="C17" s="37"/>
      <c r="D17" s="98" t="s">
        <v>744</v>
      </c>
      <c r="E17" s="38">
        <v>2</v>
      </c>
      <c r="F17" s="57"/>
      <c r="G17" s="59" t="s">
        <v>2463</v>
      </c>
      <c r="H17" s="38"/>
      <c r="I17" s="54">
        <v>5</v>
      </c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dbo.TBBA001G.CD_KAKARI is '';</v>
      </c>
    </row>
    <row r="18" spans="1:22" ht="12" customHeight="1">
      <c r="A18" s="40" t="s">
        <v>753</v>
      </c>
      <c r="B18" s="36" t="s">
        <v>3408</v>
      </c>
      <c r="C18" s="37"/>
      <c r="D18" s="98" t="s">
        <v>744</v>
      </c>
      <c r="E18" s="38">
        <v>1</v>
      </c>
      <c r="F18" s="57"/>
      <c r="G18" s="59" t="s">
        <v>2463</v>
      </c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dbo.TBBA001G.KB_YOYAKU is '';</v>
      </c>
    </row>
    <row r="19" spans="1:22" ht="12" customHeight="1">
      <c r="A19" s="40" t="s">
        <v>754</v>
      </c>
      <c r="B19" s="36" t="s">
        <v>3408</v>
      </c>
      <c r="C19" s="37"/>
      <c r="D19" s="98" t="s">
        <v>744</v>
      </c>
      <c r="E19" s="38">
        <v>6</v>
      </c>
      <c r="F19" s="57"/>
      <c r="G19" s="59" t="s">
        <v>2463</v>
      </c>
      <c r="H19" s="38"/>
      <c r="I19" s="54">
        <v>6</v>
      </c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dbo.TBBA001G.CD_HANSTAFF is '';</v>
      </c>
    </row>
    <row r="20" spans="1:22" ht="12" customHeight="1">
      <c r="A20" s="40" t="s">
        <v>755</v>
      </c>
      <c r="B20" s="36" t="s">
        <v>3408</v>
      </c>
      <c r="C20" s="37"/>
      <c r="D20" s="98" t="s">
        <v>744</v>
      </c>
      <c r="E20" s="38">
        <v>20</v>
      </c>
      <c r="F20" s="57"/>
      <c r="G20" s="59" t="s">
        <v>2463</v>
      </c>
      <c r="H20" s="38"/>
      <c r="I20" s="54"/>
      <c r="J20" s="54"/>
      <c r="K20" s="54"/>
      <c r="L20" s="54"/>
      <c r="M20" s="54"/>
      <c r="N20" s="54">
        <v>2</v>
      </c>
      <c r="O20" s="54">
        <v>3</v>
      </c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dbo.TBBA001G.MJ_HANTENKT is '';</v>
      </c>
    </row>
    <row r="21" spans="1:22" ht="12" customHeight="1">
      <c r="A21" s="40" t="s">
        <v>756</v>
      </c>
      <c r="B21" s="36" t="s">
        <v>3408</v>
      </c>
      <c r="C21" s="37"/>
      <c r="D21" s="98" t="s">
        <v>600</v>
      </c>
      <c r="E21" s="38">
        <v>2</v>
      </c>
      <c r="F21" s="57">
        <v>0</v>
      </c>
      <c r="G21" s="59">
        <v>0</v>
      </c>
      <c r="H21" s="38"/>
      <c r="I21" s="54"/>
      <c r="J21" s="54"/>
      <c r="K21" s="54"/>
      <c r="L21" s="54"/>
      <c r="M21" s="54"/>
      <c r="N21" s="54">
        <v>3</v>
      </c>
      <c r="O21" s="54">
        <v>4</v>
      </c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dbo.TBBA001G.MJ_SINKYSED is '';</v>
      </c>
    </row>
    <row r="22" spans="1:22" ht="12" customHeight="1">
      <c r="A22" s="40" t="s">
        <v>757</v>
      </c>
      <c r="B22" s="36" t="s">
        <v>3408</v>
      </c>
      <c r="C22" s="37"/>
      <c r="D22" s="98" t="s">
        <v>744</v>
      </c>
      <c r="E22" s="38">
        <v>17</v>
      </c>
      <c r="F22" s="57"/>
      <c r="G22" s="59" t="s">
        <v>2463</v>
      </c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dbo.TBBA001G.NO_SYADAIBA is '';</v>
      </c>
    </row>
    <row r="23" spans="1:22" ht="12" customHeight="1">
      <c r="A23" s="40" t="s">
        <v>758</v>
      </c>
      <c r="B23" s="36" t="s">
        <v>3408</v>
      </c>
      <c r="C23" s="37"/>
      <c r="D23" s="98" t="s">
        <v>744</v>
      </c>
      <c r="E23" s="38">
        <v>9</v>
      </c>
      <c r="F23" s="57"/>
      <c r="G23" s="59" t="s">
        <v>2463</v>
      </c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dbo.TBBA001G.NO_SITERUIB is '';</v>
      </c>
    </row>
    <row r="24" spans="1:22" ht="12" customHeight="1">
      <c r="A24" s="40" t="s">
        <v>759</v>
      </c>
      <c r="B24" s="36" t="s">
        <v>3408</v>
      </c>
      <c r="C24" s="37"/>
      <c r="D24" s="98" t="s">
        <v>744</v>
      </c>
      <c r="E24" s="38">
        <v>4</v>
      </c>
      <c r="F24" s="57"/>
      <c r="G24" s="59" t="s">
        <v>2463</v>
      </c>
      <c r="H24" s="38"/>
      <c r="I24" s="54"/>
      <c r="J24" s="54"/>
      <c r="K24" s="54"/>
      <c r="L24" s="54"/>
      <c r="M24" s="54"/>
      <c r="N24" s="54">
        <v>4</v>
      </c>
      <c r="O24" s="54">
        <v>5</v>
      </c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dbo.TBBA001G.MJ_GAIHANSY is '';</v>
      </c>
    </row>
    <row r="25" spans="1:22" ht="12" customHeight="1">
      <c r="A25" s="40" t="s">
        <v>760</v>
      </c>
      <c r="B25" s="36" t="s">
        <v>3408</v>
      </c>
      <c r="C25" s="37"/>
      <c r="D25" s="98" t="s">
        <v>744</v>
      </c>
      <c r="E25" s="38">
        <v>1</v>
      </c>
      <c r="F25" s="57"/>
      <c r="G25" s="59" t="s">
        <v>2463</v>
      </c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dbo.TBBA001G.MJ_IROPADNG is '';</v>
      </c>
    </row>
    <row r="26" spans="1:22" ht="12" customHeight="1">
      <c r="A26" s="40" t="s">
        <v>761</v>
      </c>
      <c r="B26" s="36" t="s">
        <v>3408</v>
      </c>
      <c r="C26" s="37"/>
      <c r="D26" s="98" t="s">
        <v>744</v>
      </c>
      <c r="E26" s="38">
        <v>4</v>
      </c>
      <c r="F26" s="57"/>
      <c r="G26" s="59" t="s">
        <v>2463</v>
      </c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10</v>
      </c>
      <c r="V26" s="1" t="str">
        <f t="shared" ref="V26" si="21">"comment on column "&amp;$A$2&amp;"."&amp;A26&amp;" is '"&amp;B26&amp;"';"</f>
        <v>comment on column dbo.TBBA001G.CD_UTIHARI is '';</v>
      </c>
    </row>
    <row r="27" spans="1:22" ht="12" customHeight="1">
      <c r="A27" s="40" t="s">
        <v>762</v>
      </c>
      <c r="B27" s="36" t="s">
        <v>3408</v>
      </c>
      <c r="C27" s="37"/>
      <c r="D27" s="98" t="s">
        <v>744</v>
      </c>
      <c r="E27" s="38">
        <v>3</v>
      </c>
      <c r="F27" s="57"/>
      <c r="G27" s="59" t="s">
        <v>2463</v>
      </c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8</v>
      </c>
      <c r="V27" s="1" t="str">
        <f t="shared" ref="V27" si="23">"comment on column "&amp;$A$2&amp;"."&amp;A27&amp;" is '"&amp;B27&amp;"';"</f>
        <v>comment on column dbo.TBBA001G.CD_TAIYA is '';</v>
      </c>
    </row>
    <row r="28" spans="1:22" ht="12" customHeight="1">
      <c r="A28" s="40" t="s">
        <v>763</v>
      </c>
      <c r="B28" s="36" t="s">
        <v>3408</v>
      </c>
      <c r="C28" s="37"/>
      <c r="D28" s="98" t="s">
        <v>744</v>
      </c>
      <c r="E28" s="38">
        <v>30</v>
      </c>
      <c r="F28" s="57"/>
      <c r="G28" s="59" t="s">
        <v>2463</v>
      </c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dbo.TBBA001G.MJ_TAIYACOM is '';</v>
      </c>
    </row>
    <row r="29" spans="1:22" ht="12" customHeight="1">
      <c r="A29" s="40" t="s">
        <v>764</v>
      </c>
      <c r="B29" s="36" t="s">
        <v>3408</v>
      </c>
      <c r="C29" s="37"/>
      <c r="D29" s="98" t="s">
        <v>744</v>
      </c>
      <c r="E29" s="38">
        <v>4</v>
      </c>
      <c r="F29" s="57"/>
      <c r="G29" s="59" t="s">
        <v>2463</v>
      </c>
      <c r="H29" s="38"/>
      <c r="I29" s="54"/>
      <c r="J29" s="54"/>
      <c r="K29" s="54"/>
      <c r="L29" s="54"/>
      <c r="M29" s="54"/>
      <c r="N29" s="54">
        <v>5</v>
      </c>
      <c r="O29" s="54">
        <v>6</v>
      </c>
      <c r="P29" s="54"/>
      <c r="Q29" s="54"/>
      <c r="R29" s="54"/>
      <c r="S29" s="198"/>
      <c r="T29" s="199"/>
      <c r="U29" s="1">
        <f t="shared" ref="U29" si="26">LEN(A29)</f>
        <v>10</v>
      </c>
      <c r="V29" s="1" t="str">
        <f t="shared" ref="V29" si="27">"comment on column "&amp;$A$2&amp;"."&amp;A29&amp;" is '"&amp;B29&amp;"';"</f>
        <v>comment on column dbo.TBBA001G.MJ_MAKEOP1 is '';</v>
      </c>
    </row>
    <row r="30" spans="1:22" ht="12" customHeight="1">
      <c r="A30" s="40" t="s">
        <v>765</v>
      </c>
      <c r="B30" s="36" t="s">
        <v>3408</v>
      </c>
      <c r="C30" s="37"/>
      <c r="D30" s="98" t="s">
        <v>744</v>
      </c>
      <c r="E30" s="38">
        <v>4</v>
      </c>
      <c r="F30" s="57"/>
      <c r="G30" s="59" t="s">
        <v>2463</v>
      </c>
      <c r="H30" s="38"/>
      <c r="I30" s="54"/>
      <c r="J30" s="54"/>
      <c r="K30" s="54"/>
      <c r="L30" s="54"/>
      <c r="M30" s="54"/>
      <c r="N30" s="54">
        <v>6</v>
      </c>
      <c r="O30" s="54">
        <v>7</v>
      </c>
      <c r="P30" s="54"/>
      <c r="Q30" s="54"/>
      <c r="R30" s="54"/>
      <c r="S30" s="198"/>
      <c r="T30" s="199"/>
      <c r="U30" s="1">
        <f t="shared" ref="U30" si="28">LEN(A30)</f>
        <v>10</v>
      </c>
      <c r="V30" s="1" t="str">
        <f t="shared" ref="V30" si="29">"comment on column "&amp;$A$2&amp;"."&amp;A30&amp;" is '"&amp;B30&amp;"';"</f>
        <v>comment on column dbo.TBBA001G.MJ_MAKEOP2 is '';</v>
      </c>
    </row>
    <row r="31" spans="1:22" ht="12" customHeight="1">
      <c r="A31" s="40" t="s">
        <v>766</v>
      </c>
      <c r="B31" s="36" t="s">
        <v>3408</v>
      </c>
      <c r="C31" s="37"/>
      <c r="D31" s="98" t="s">
        <v>744</v>
      </c>
      <c r="E31" s="38">
        <v>4</v>
      </c>
      <c r="F31" s="57"/>
      <c r="G31" s="59" t="s">
        <v>2463</v>
      </c>
      <c r="H31" s="38"/>
      <c r="I31" s="54"/>
      <c r="J31" s="54"/>
      <c r="K31" s="54"/>
      <c r="L31" s="54"/>
      <c r="M31" s="54"/>
      <c r="N31" s="54">
        <v>7</v>
      </c>
      <c r="O31" s="54">
        <v>8</v>
      </c>
      <c r="P31" s="54"/>
      <c r="Q31" s="54"/>
      <c r="R31" s="54"/>
      <c r="S31" s="198"/>
      <c r="T31" s="199"/>
      <c r="U31" s="1">
        <f t="shared" ref="U31" si="30">LEN(A31)</f>
        <v>10</v>
      </c>
      <c r="V31" s="1" t="str">
        <f t="shared" ref="V31" si="31">"comment on column "&amp;$A$2&amp;"."&amp;A31&amp;" is '"&amp;B31&amp;"';"</f>
        <v>comment on column dbo.TBBA001G.MJ_MAKEOP3 is '';</v>
      </c>
    </row>
    <row r="32" spans="1:22" ht="12" customHeight="1">
      <c r="A32" s="40" t="s">
        <v>767</v>
      </c>
      <c r="B32" s="36" t="s">
        <v>3408</v>
      </c>
      <c r="C32" s="37"/>
      <c r="D32" s="98" t="s">
        <v>744</v>
      </c>
      <c r="E32" s="38">
        <v>4</v>
      </c>
      <c r="F32" s="57"/>
      <c r="G32" s="59" t="s">
        <v>2463</v>
      </c>
      <c r="H32" s="38"/>
      <c r="I32" s="54"/>
      <c r="J32" s="54"/>
      <c r="K32" s="54"/>
      <c r="L32" s="54"/>
      <c r="M32" s="54"/>
      <c r="N32" s="54">
        <v>8</v>
      </c>
      <c r="O32" s="54">
        <v>9</v>
      </c>
      <c r="P32" s="54"/>
      <c r="Q32" s="54"/>
      <c r="R32" s="54"/>
      <c r="S32" s="198"/>
      <c r="T32" s="199"/>
      <c r="U32" s="1">
        <f t="shared" ref="U32" si="32">LEN(A32)</f>
        <v>10</v>
      </c>
      <c r="V32" s="1" t="str">
        <f t="shared" ref="V32" si="33">"comment on column "&amp;$A$2&amp;"."&amp;A32&amp;" is '"&amp;B32&amp;"';"</f>
        <v>comment on column dbo.TBBA001G.MJ_MAKEOP4 is '';</v>
      </c>
    </row>
    <row r="33" spans="1:22" ht="12" customHeight="1">
      <c r="A33" s="40" t="s">
        <v>768</v>
      </c>
      <c r="B33" s="36" t="s">
        <v>3408</v>
      </c>
      <c r="C33" s="37"/>
      <c r="D33" s="98" t="s">
        <v>744</v>
      </c>
      <c r="E33" s="38">
        <v>4</v>
      </c>
      <c r="F33" s="57"/>
      <c r="G33" s="59" t="s">
        <v>2463</v>
      </c>
      <c r="H33" s="38"/>
      <c r="I33" s="54"/>
      <c r="J33" s="54"/>
      <c r="K33" s="54"/>
      <c r="L33" s="54"/>
      <c r="M33" s="54"/>
      <c r="N33" s="54">
        <v>9</v>
      </c>
      <c r="O33" s="54">
        <v>10</v>
      </c>
      <c r="P33" s="54"/>
      <c r="Q33" s="54"/>
      <c r="R33" s="54"/>
      <c r="S33" s="198"/>
      <c r="T33" s="199"/>
      <c r="U33" s="1">
        <f t="shared" ref="U33" si="34">LEN(A33)</f>
        <v>10</v>
      </c>
      <c r="V33" s="1" t="str">
        <f t="shared" ref="V33" si="35">"comment on column "&amp;$A$2&amp;"."&amp;A33&amp;" is '"&amp;B33&amp;"';"</f>
        <v>comment on column dbo.TBBA001G.MJ_MAKEOP5 is '';</v>
      </c>
    </row>
    <row r="34" spans="1:22" ht="12" customHeight="1">
      <c r="A34" s="40" t="s">
        <v>769</v>
      </c>
      <c r="B34" s="36" t="s">
        <v>3408</v>
      </c>
      <c r="C34" s="37"/>
      <c r="D34" s="98" t="s">
        <v>744</v>
      </c>
      <c r="E34" s="38">
        <v>4</v>
      </c>
      <c r="F34" s="57"/>
      <c r="G34" s="59" t="s">
        <v>2463</v>
      </c>
      <c r="H34" s="38"/>
      <c r="I34" s="54"/>
      <c r="J34" s="54"/>
      <c r="K34" s="54"/>
      <c r="L34" s="54"/>
      <c r="M34" s="54"/>
      <c r="N34" s="54">
        <v>10</v>
      </c>
      <c r="O34" s="54">
        <v>11</v>
      </c>
      <c r="P34" s="54"/>
      <c r="Q34" s="54"/>
      <c r="R34" s="54"/>
      <c r="S34" s="198"/>
      <c r="T34" s="199"/>
      <c r="U34" s="1">
        <f t="shared" ref="U34" si="36">LEN(A34)</f>
        <v>10</v>
      </c>
      <c r="V34" s="1" t="str">
        <f t="shared" ref="V34" si="37">"comment on column "&amp;$A$2&amp;"."&amp;A34&amp;" is '"&amp;B34&amp;"';"</f>
        <v>comment on column dbo.TBBA001G.MJ_MAKEOP6 is '';</v>
      </c>
    </row>
    <row r="35" spans="1:22" ht="12" customHeight="1">
      <c r="A35" s="40" t="s">
        <v>770</v>
      </c>
      <c r="B35" s="36" t="s">
        <v>3408</v>
      </c>
      <c r="C35" s="37"/>
      <c r="D35" s="98" t="s">
        <v>744</v>
      </c>
      <c r="E35" s="38">
        <v>4</v>
      </c>
      <c r="F35" s="57"/>
      <c r="G35" s="59" t="s">
        <v>2463</v>
      </c>
      <c r="H35" s="38"/>
      <c r="I35" s="54"/>
      <c r="J35" s="54"/>
      <c r="K35" s="54"/>
      <c r="L35" s="54"/>
      <c r="M35" s="54"/>
      <c r="N35" s="54">
        <v>11</v>
      </c>
      <c r="O35" s="54">
        <v>12</v>
      </c>
      <c r="P35" s="54"/>
      <c r="Q35" s="54"/>
      <c r="R35" s="54"/>
      <c r="S35" s="198"/>
      <c r="T35" s="199"/>
      <c r="U35" s="1">
        <f t="shared" ref="U35" si="38">LEN(A35)</f>
        <v>10</v>
      </c>
      <c r="V35" s="1" t="str">
        <f t="shared" ref="V35" si="39">"comment on column "&amp;$A$2&amp;"."&amp;A35&amp;" is '"&amp;B35&amp;"';"</f>
        <v>comment on column dbo.TBBA001G.MJ_MAKEOP7 is '';</v>
      </c>
    </row>
    <row r="36" spans="1:22" ht="12" customHeight="1">
      <c r="A36" s="40" t="s">
        <v>771</v>
      </c>
      <c r="B36" s="36" t="s">
        <v>3408</v>
      </c>
      <c r="C36" s="37"/>
      <c r="D36" s="98" t="s">
        <v>744</v>
      </c>
      <c r="E36" s="38">
        <v>4</v>
      </c>
      <c r="F36" s="57"/>
      <c r="G36" s="59" t="s">
        <v>2463</v>
      </c>
      <c r="H36" s="38"/>
      <c r="I36" s="54"/>
      <c r="J36" s="54"/>
      <c r="K36" s="54"/>
      <c r="L36" s="54"/>
      <c r="M36" s="54"/>
      <c r="N36" s="54">
        <v>12</v>
      </c>
      <c r="O36" s="54">
        <v>13</v>
      </c>
      <c r="P36" s="54"/>
      <c r="Q36" s="54"/>
      <c r="R36" s="54"/>
      <c r="S36" s="198"/>
      <c r="T36" s="199"/>
      <c r="U36" s="1">
        <f t="shared" ref="U36" si="40">LEN(A36)</f>
        <v>10</v>
      </c>
      <c r="V36" s="1" t="str">
        <f t="shared" ref="V36" si="41">"comment on column "&amp;$A$2&amp;"."&amp;A36&amp;" is '"&amp;B36&amp;"';"</f>
        <v>comment on column dbo.TBBA001G.MJ_MAKEOP8 is '';</v>
      </c>
    </row>
    <row r="37" spans="1:22" ht="12" customHeight="1">
      <c r="A37" s="40" t="s">
        <v>772</v>
      </c>
      <c r="B37" s="36" t="s">
        <v>3408</v>
      </c>
      <c r="C37" s="37"/>
      <c r="D37" s="98" t="s">
        <v>744</v>
      </c>
      <c r="E37" s="38">
        <v>4</v>
      </c>
      <c r="F37" s="57"/>
      <c r="G37" s="59" t="s">
        <v>2463</v>
      </c>
      <c r="H37" s="38"/>
      <c r="I37" s="54"/>
      <c r="J37" s="54"/>
      <c r="K37" s="54"/>
      <c r="L37" s="54"/>
      <c r="M37" s="54"/>
      <c r="N37" s="54">
        <v>13</v>
      </c>
      <c r="O37" s="54">
        <v>14</v>
      </c>
      <c r="P37" s="54"/>
      <c r="Q37" s="54"/>
      <c r="R37" s="54"/>
      <c r="S37" s="198"/>
      <c r="T37" s="199"/>
      <c r="U37" s="1">
        <f t="shared" ref="U37" si="42">LEN(A37)</f>
        <v>10</v>
      </c>
      <c r="V37" s="1" t="str">
        <f t="shared" ref="V37" si="43">"comment on column "&amp;$A$2&amp;"."&amp;A37&amp;" is '"&amp;B37&amp;"';"</f>
        <v>comment on column dbo.TBBA001G.MJ_MAKEOP9 is '';</v>
      </c>
    </row>
    <row r="38" spans="1:22" ht="12" customHeight="1">
      <c r="A38" s="40" t="s">
        <v>773</v>
      </c>
      <c r="B38" s="36" t="s">
        <v>3408</v>
      </c>
      <c r="C38" s="37"/>
      <c r="D38" s="98" t="s">
        <v>744</v>
      </c>
      <c r="E38" s="38">
        <v>4</v>
      </c>
      <c r="F38" s="57"/>
      <c r="G38" s="59" t="s">
        <v>2463</v>
      </c>
      <c r="H38" s="38"/>
      <c r="I38" s="54"/>
      <c r="J38" s="54"/>
      <c r="K38" s="54"/>
      <c r="L38" s="54"/>
      <c r="M38" s="54"/>
      <c r="N38" s="54">
        <v>14</v>
      </c>
      <c r="O38" s="54">
        <v>15</v>
      </c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dbo.TBBA001G.MJ_MAKEOP10 is '';</v>
      </c>
    </row>
    <row r="39" spans="1:22" ht="12" customHeight="1">
      <c r="A39" s="40" t="s">
        <v>774</v>
      </c>
      <c r="B39" s="36" t="s">
        <v>3408</v>
      </c>
      <c r="C39" s="37"/>
      <c r="D39" s="98" t="s">
        <v>744</v>
      </c>
      <c r="E39" s="38">
        <v>4</v>
      </c>
      <c r="F39" s="57"/>
      <c r="G39" s="59" t="s">
        <v>2463</v>
      </c>
      <c r="H39" s="38"/>
      <c r="I39" s="54"/>
      <c r="J39" s="54"/>
      <c r="K39" s="54"/>
      <c r="L39" s="54"/>
      <c r="M39" s="54"/>
      <c r="N39" s="54">
        <v>15</v>
      </c>
      <c r="O39" s="54">
        <v>16</v>
      </c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dbo.TBBA001G.MJ_MAKEOP11 is '';</v>
      </c>
    </row>
    <row r="40" spans="1:22" ht="12" customHeight="1">
      <c r="A40" s="40" t="s">
        <v>775</v>
      </c>
      <c r="B40" s="36" t="s">
        <v>3408</v>
      </c>
      <c r="C40" s="37"/>
      <c r="D40" s="98" t="s">
        <v>744</v>
      </c>
      <c r="E40" s="38">
        <v>4</v>
      </c>
      <c r="F40" s="57"/>
      <c r="G40" s="59" t="s">
        <v>2463</v>
      </c>
      <c r="H40" s="38"/>
      <c r="I40" s="54"/>
      <c r="J40" s="54"/>
      <c r="K40" s="54"/>
      <c r="L40" s="54"/>
      <c r="M40" s="54"/>
      <c r="N40" s="54">
        <v>16</v>
      </c>
      <c r="O40" s="54">
        <v>17</v>
      </c>
      <c r="P40" s="54"/>
      <c r="Q40" s="54"/>
      <c r="R40" s="54"/>
      <c r="S40" s="198"/>
      <c r="T40" s="199"/>
      <c r="U40" s="1">
        <f t="shared" ref="U40" si="48">LEN(A40)</f>
        <v>11</v>
      </c>
      <c r="V40" s="1" t="str">
        <f t="shared" ref="V40" si="49">"comment on column "&amp;$A$2&amp;"."&amp;A40&amp;" is '"&amp;B40&amp;"';"</f>
        <v>comment on column dbo.TBBA001G.MJ_MAKEOP12 is '';</v>
      </c>
    </row>
    <row r="41" spans="1:22" ht="12" customHeight="1">
      <c r="A41" s="40" t="s">
        <v>776</v>
      </c>
      <c r="B41" s="36" t="s">
        <v>3408</v>
      </c>
      <c r="C41" s="37"/>
      <c r="D41" s="98" t="s">
        <v>744</v>
      </c>
      <c r="E41" s="38">
        <v>4</v>
      </c>
      <c r="F41" s="57"/>
      <c r="G41" s="59" t="s">
        <v>2463</v>
      </c>
      <c r="H41" s="38"/>
      <c r="I41" s="54"/>
      <c r="J41" s="54"/>
      <c r="K41" s="54"/>
      <c r="L41" s="54"/>
      <c r="M41" s="54"/>
      <c r="N41" s="54">
        <v>17</v>
      </c>
      <c r="O41" s="54">
        <v>18</v>
      </c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dbo.TBBA001G.MJ_MAKEOP13 is '';</v>
      </c>
    </row>
    <row r="42" spans="1:22" ht="12" customHeight="1">
      <c r="A42" s="40" t="s">
        <v>777</v>
      </c>
      <c r="B42" s="36" t="s">
        <v>3408</v>
      </c>
      <c r="C42" s="37"/>
      <c r="D42" s="98" t="s">
        <v>744</v>
      </c>
      <c r="E42" s="38">
        <v>4</v>
      </c>
      <c r="F42" s="57"/>
      <c r="G42" s="59" t="s">
        <v>2463</v>
      </c>
      <c r="H42" s="38"/>
      <c r="I42" s="54"/>
      <c r="J42" s="54"/>
      <c r="K42" s="54"/>
      <c r="L42" s="54"/>
      <c r="M42" s="54"/>
      <c r="N42" s="54">
        <v>18</v>
      </c>
      <c r="O42" s="54">
        <v>19</v>
      </c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dbo.TBBA001G.MJ_MAKEOP14 is '';</v>
      </c>
    </row>
    <row r="43" spans="1:22" ht="12" customHeight="1">
      <c r="A43" s="40" t="s">
        <v>778</v>
      </c>
      <c r="B43" s="36" t="s">
        <v>3408</v>
      </c>
      <c r="C43" s="37"/>
      <c r="D43" s="98" t="s">
        <v>744</v>
      </c>
      <c r="E43" s="38">
        <v>4</v>
      </c>
      <c r="F43" s="57"/>
      <c r="G43" s="59" t="s">
        <v>2463</v>
      </c>
      <c r="H43" s="38"/>
      <c r="I43" s="54"/>
      <c r="J43" s="54"/>
      <c r="K43" s="54"/>
      <c r="L43" s="54"/>
      <c r="M43" s="54"/>
      <c r="N43" s="54">
        <v>19</v>
      </c>
      <c r="O43" s="54">
        <v>20</v>
      </c>
      <c r="P43" s="54"/>
      <c r="Q43" s="54"/>
      <c r="R43" s="54"/>
      <c r="S43" s="198"/>
      <c r="T43" s="199"/>
      <c r="U43" s="1">
        <f t="shared" ref="U43" si="54">LEN(A43)</f>
        <v>11</v>
      </c>
      <c r="V43" s="1" t="str">
        <f t="shared" ref="V43" si="55">"comment on column "&amp;$A$2&amp;"."&amp;A43&amp;" is '"&amp;B43&amp;"';"</f>
        <v>comment on column dbo.TBBA001G.MJ_MAKEOP15 is '';</v>
      </c>
    </row>
    <row r="44" spans="1:22" ht="12" customHeight="1">
      <c r="A44" s="40" t="s">
        <v>779</v>
      </c>
      <c r="B44" s="36" t="s">
        <v>3408</v>
      </c>
      <c r="C44" s="37"/>
      <c r="D44" s="98" t="s">
        <v>744</v>
      </c>
      <c r="E44" s="38">
        <v>4</v>
      </c>
      <c r="F44" s="57"/>
      <c r="G44" s="59" t="s">
        <v>2463</v>
      </c>
      <c r="H44" s="38"/>
      <c r="I44" s="54"/>
      <c r="J44" s="54"/>
      <c r="K44" s="54"/>
      <c r="L44" s="54"/>
      <c r="M44" s="54"/>
      <c r="N44" s="54">
        <v>20</v>
      </c>
      <c r="O44" s="54">
        <v>21</v>
      </c>
      <c r="P44" s="54"/>
      <c r="Q44" s="54"/>
      <c r="R44" s="54"/>
      <c r="S44" s="198"/>
      <c r="T44" s="199"/>
      <c r="U44" s="1">
        <f t="shared" ref="U44" si="56">LEN(A44)</f>
        <v>11</v>
      </c>
      <c r="V44" s="1" t="str">
        <f t="shared" ref="V44" si="57">"comment on column "&amp;$A$2&amp;"."&amp;A44&amp;" is '"&amp;B44&amp;"';"</f>
        <v>comment on column dbo.TBBA001G.MJ_MAKEOP16 is '';</v>
      </c>
    </row>
    <row r="45" spans="1:22" ht="12" customHeight="1">
      <c r="A45" s="40" t="s">
        <v>780</v>
      </c>
      <c r="B45" s="36" t="s">
        <v>3408</v>
      </c>
      <c r="C45" s="37"/>
      <c r="D45" s="98" t="s">
        <v>744</v>
      </c>
      <c r="E45" s="38">
        <v>2</v>
      </c>
      <c r="F45" s="57"/>
      <c r="G45" s="59" t="s">
        <v>2463</v>
      </c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dbo.TBBA001G.KB_HARAIDAS is '';</v>
      </c>
    </row>
    <row r="46" spans="1:22" ht="12" customHeight="1">
      <c r="A46" s="40" t="s">
        <v>781</v>
      </c>
      <c r="B46" s="36" t="s">
        <v>3408</v>
      </c>
      <c r="C46" s="37"/>
      <c r="D46" s="98" t="s">
        <v>744</v>
      </c>
      <c r="E46" s="38">
        <v>1</v>
      </c>
      <c r="F46" s="57"/>
      <c r="G46" s="59" t="s">
        <v>2463</v>
      </c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7</v>
      </c>
      <c r="V46" s="1" t="str">
        <f t="shared" ref="V46" si="61">"comment on column "&amp;$A$2&amp;"."&amp;A46&amp;" is '"&amp;B46&amp;"';"</f>
        <v>comment on column dbo.TBBA001G.KB_YOTO is '';</v>
      </c>
    </row>
    <row r="47" spans="1:22" ht="12" customHeight="1">
      <c r="A47" s="40" t="s">
        <v>782</v>
      </c>
      <c r="B47" s="36" t="s">
        <v>3408</v>
      </c>
      <c r="C47" s="37"/>
      <c r="D47" s="98" t="s">
        <v>744</v>
      </c>
      <c r="E47" s="38">
        <v>1</v>
      </c>
      <c r="F47" s="57"/>
      <c r="G47" s="59" t="s">
        <v>2463</v>
      </c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9</v>
      </c>
      <c r="V47" s="1" t="str">
        <f t="shared" ref="V47" si="63">"comment on column "&amp;$A$2&amp;"."&amp;A47&amp;" is '"&amp;B47&amp;"';"</f>
        <v>comment on column dbo.TBBA001G.KB_TOROKU is '';</v>
      </c>
    </row>
    <row r="48" spans="1:22" ht="12" customHeight="1">
      <c r="A48" s="40" t="s">
        <v>783</v>
      </c>
      <c r="B48" s="36" t="s">
        <v>3408</v>
      </c>
      <c r="C48" s="37"/>
      <c r="D48" s="98" t="s">
        <v>744</v>
      </c>
      <c r="E48" s="38">
        <v>1</v>
      </c>
      <c r="F48" s="57"/>
      <c r="G48" s="59" t="s">
        <v>2463</v>
      </c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9</v>
      </c>
      <c r="V48" s="1" t="str">
        <f t="shared" ref="V48" si="65">"comment on column "&amp;$A$2&amp;"."&amp;A48&amp;" is '"&amp;B48&amp;"';"</f>
        <v>comment on column dbo.TBBA001G.KB_GENMEN is '';</v>
      </c>
    </row>
    <row r="49" spans="1:22" ht="12" customHeight="1">
      <c r="A49" s="40" t="s">
        <v>784</v>
      </c>
      <c r="B49" s="36" t="s">
        <v>3408</v>
      </c>
      <c r="C49" s="37"/>
      <c r="D49" s="98" t="s">
        <v>744</v>
      </c>
      <c r="E49" s="38">
        <v>1</v>
      </c>
      <c r="F49" s="57"/>
      <c r="G49" s="59" t="s">
        <v>2463</v>
      </c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10</v>
      </c>
      <c r="V49" s="1" t="str">
        <f t="shared" ref="V49" si="67">"comment on column "&amp;$A$2&amp;"."&amp;A49&amp;" is '"&amp;B49&amp;"';"</f>
        <v>comment on column dbo.TBBA001G.KB_JCSINPO is '';</v>
      </c>
    </row>
    <row r="50" spans="1:22" ht="12" customHeight="1">
      <c r="A50" s="40" t="s">
        <v>785</v>
      </c>
      <c r="B50" s="36" t="s">
        <v>3408</v>
      </c>
      <c r="C50" s="37"/>
      <c r="D50" s="98" t="s">
        <v>744</v>
      </c>
      <c r="E50" s="38">
        <v>1</v>
      </c>
      <c r="F50" s="57"/>
      <c r="G50" s="59" t="s">
        <v>2463</v>
      </c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dbo.TBBA001G.KB_TOROKKAH is '';</v>
      </c>
    </row>
    <row r="51" spans="1:22" ht="12" customHeight="1">
      <c r="A51" s="40" t="s">
        <v>786</v>
      </c>
      <c r="B51" s="36" t="s">
        <v>3408</v>
      </c>
      <c r="C51" s="37"/>
      <c r="D51" s="98" t="s">
        <v>744</v>
      </c>
      <c r="E51" s="38">
        <v>1</v>
      </c>
      <c r="F51" s="57"/>
      <c r="G51" s="59" t="s">
        <v>2463</v>
      </c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dbo.TBBA001G.KB_JIBAEIGY is '';</v>
      </c>
    </row>
    <row r="52" spans="1:22" ht="12" customHeight="1">
      <c r="A52" s="40" t="s">
        <v>787</v>
      </c>
      <c r="B52" s="36" t="s">
        <v>3408</v>
      </c>
      <c r="C52" s="37"/>
      <c r="D52" s="98" t="s">
        <v>744</v>
      </c>
      <c r="E52" s="38">
        <v>4</v>
      </c>
      <c r="F52" s="57"/>
      <c r="G52" s="59" t="s">
        <v>2463</v>
      </c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dbo.TBBA001G.NO_TYSENKIB is '';</v>
      </c>
    </row>
    <row r="53" spans="1:22" ht="12" customHeight="1">
      <c r="A53" s="40" t="s">
        <v>788</v>
      </c>
      <c r="B53" s="36" t="s">
        <v>3408</v>
      </c>
      <c r="C53" s="37"/>
      <c r="D53" s="98" t="s">
        <v>744</v>
      </c>
      <c r="E53" s="38">
        <v>4</v>
      </c>
      <c r="F53" s="57"/>
      <c r="G53" s="59" t="s">
        <v>2463</v>
      </c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11</v>
      </c>
      <c r="V53" s="1" t="str">
        <f t="shared" ref="V53" si="75">"comment on column "&amp;$A$2&amp;"."&amp;A53&amp;" is '"&amp;B53&amp;"';"</f>
        <v>comment on column dbo.TBBA001G.NO_IPANKIBO is '';</v>
      </c>
    </row>
    <row r="54" spans="1:22" ht="12" customHeight="1">
      <c r="A54" s="40" t="s">
        <v>789</v>
      </c>
      <c r="B54" s="36" t="s">
        <v>3408</v>
      </c>
      <c r="C54" s="37"/>
      <c r="D54" s="98" t="s">
        <v>744</v>
      </c>
      <c r="E54" s="38">
        <v>1</v>
      </c>
      <c r="F54" s="57"/>
      <c r="G54" s="59" t="s">
        <v>2463</v>
      </c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11</v>
      </c>
      <c r="V54" s="1" t="str">
        <f t="shared" ref="V54" si="77">"comment on column "&amp;$A$2&amp;"."&amp;A54&amp;" is '"&amp;B54&amp;"';"</f>
        <v>comment on column dbo.TBBA001G.MJ_JIKOSIKI is '';</v>
      </c>
    </row>
    <row r="55" spans="1:22" ht="12" customHeight="1">
      <c r="A55" s="40" t="s">
        <v>790</v>
      </c>
      <c r="B55" s="36" t="s">
        <v>3408</v>
      </c>
      <c r="C55" s="37"/>
      <c r="D55" s="98" t="s">
        <v>744</v>
      </c>
      <c r="E55" s="38">
        <v>1</v>
      </c>
      <c r="F55" s="57"/>
      <c r="G55" s="59" t="s">
        <v>2463</v>
      </c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10</v>
      </c>
      <c r="V55" s="1" t="str">
        <f t="shared" ref="V55" si="79">"comment on column "&amp;$A$2&amp;"."&amp;A55&amp;" is '"&amp;B55&amp;"';"</f>
        <v>comment on column dbo.TBBA001G.MJ_NOSYBAS is '';</v>
      </c>
    </row>
    <row r="56" spans="1:22" ht="12" customHeight="1">
      <c r="A56" s="40" t="s">
        <v>791</v>
      </c>
      <c r="B56" s="36" t="s">
        <v>3408</v>
      </c>
      <c r="C56" s="37"/>
      <c r="D56" s="98" t="s">
        <v>744</v>
      </c>
      <c r="E56" s="38">
        <v>1</v>
      </c>
      <c r="F56" s="57"/>
      <c r="G56" s="59" t="s">
        <v>2463</v>
      </c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11</v>
      </c>
      <c r="V56" s="1" t="str">
        <f t="shared" ref="V56" si="81">"comment on column "&amp;$A$2&amp;"."&amp;A56&amp;" is '"&amp;B56&amp;"';"</f>
        <v>comment on column dbo.TBBA001G.MJ_SYATEIRA is '';</v>
      </c>
    </row>
    <row r="57" spans="1:22" ht="12" customHeight="1">
      <c r="A57" s="40" t="s">
        <v>792</v>
      </c>
      <c r="B57" s="36" t="s">
        <v>3408</v>
      </c>
      <c r="C57" s="37"/>
      <c r="D57" s="98" t="s">
        <v>387</v>
      </c>
      <c r="E57" s="38"/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11</v>
      </c>
      <c r="V57" s="1" t="str">
        <f t="shared" ref="V57" si="83">"comment on column "&amp;$A$2&amp;"."&amp;A57&amp;" is '"&amp;B57&amp;"';"</f>
        <v>comment on column dbo.TBBA001G.DD_SYRYTHIR is '';</v>
      </c>
    </row>
    <row r="58" spans="1:22" ht="12" customHeight="1">
      <c r="A58" s="40" t="s">
        <v>793</v>
      </c>
      <c r="B58" s="36" t="s">
        <v>3408</v>
      </c>
      <c r="C58" s="37"/>
      <c r="D58" s="98" t="s">
        <v>744</v>
      </c>
      <c r="E58" s="38">
        <v>6</v>
      </c>
      <c r="F58" s="57"/>
      <c r="G58" s="59" t="s">
        <v>2463</v>
      </c>
      <c r="H58" s="38"/>
      <c r="I58" s="54"/>
      <c r="J58" s="54"/>
      <c r="K58" s="54">
        <v>2</v>
      </c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dbo.TBBA001G.CD_KAINUSIG is '';</v>
      </c>
    </row>
    <row r="59" spans="1:22" ht="12" customHeight="1">
      <c r="A59" s="40" t="s">
        <v>794</v>
      </c>
      <c r="B59" s="36" t="s">
        <v>3408</v>
      </c>
      <c r="C59" s="37"/>
      <c r="D59" s="98" t="s">
        <v>744</v>
      </c>
      <c r="E59" s="38">
        <v>1</v>
      </c>
      <c r="F59" s="57"/>
      <c r="G59" s="59" t="s">
        <v>2463</v>
      </c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11</v>
      </c>
      <c r="V59" s="1" t="str">
        <f t="shared" ref="V59" si="87">"comment on column "&amp;$A$2&amp;"."&amp;A59&amp;" is '"&amp;B59&amp;"';"</f>
        <v>comment on column dbo.TBBA001G.KB_GYOSYNYS is '';</v>
      </c>
    </row>
    <row r="60" spans="1:22" ht="12" customHeight="1">
      <c r="A60" s="40" t="s">
        <v>795</v>
      </c>
      <c r="B60" s="36" t="s">
        <v>3408</v>
      </c>
      <c r="C60" s="37"/>
      <c r="D60" s="98" t="s">
        <v>744</v>
      </c>
      <c r="E60" s="38">
        <v>40</v>
      </c>
      <c r="F60" s="57"/>
      <c r="G60" s="59" t="s">
        <v>2463</v>
      </c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11</v>
      </c>
      <c r="V60" s="1" t="str">
        <f t="shared" ref="V60" si="89">"comment on column "&amp;$A$2&amp;"."&amp;A60&amp;" is '"&amp;B60&amp;"';"</f>
        <v>comment on column dbo.TBBA001G.KJ_KAINMEI1 is '';</v>
      </c>
    </row>
    <row r="61" spans="1:22" ht="12" customHeight="1">
      <c r="A61" s="40" t="s">
        <v>796</v>
      </c>
      <c r="B61" s="36" t="s">
        <v>3408</v>
      </c>
      <c r="C61" s="37"/>
      <c r="D61" s="98" t="s">
        <v>744</v>
      </c>
      <c r="E61" s="38">
        <v>40</v>
      </c>
      <c r="F61" s="57"/>
      <c r="G61" s="59" t="s">
        <v>2463</v>
      </c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11</v>
      </c>
      <c r="V61" s="1" t="str">
        <f t="shared" ref="V61" si="91">"comment on column "&amp;$A$2&amp;"."&amp;A61&amp;" is '"&amp;B61&amp;"';"</f>
        <v>comment on column dbo.TBBA001G.KJ_KAINMEI2 is '';</v>
      </c>
    </row>
    <row r="62" spans="1:22" ht="12" customHeight="1">
      <c r="A62" s="40" t="s">
        <v>797</v>
      </c>
      <c r="B62" s="36" t="s">
        <v>3408</v>
      </c>
      <c r="C62" s="37"/>
      <c r="D62" s="98" t="s">
        <v>744</v>
      </c>
      <c r="E62" s="38">
        <v>40</v>
      </c>
      <c r="F62" s="57"/>
      <c r="G62" s="59" t="s">
        <v>2463</v>
      </c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11</v>
      </c>
      <c r="V62" s="1" t="str">
        <f t="shared" ref="V62" si="93">"comment on column "&amp;$A$2&amp;"."&amp;A62&amp;" is '"&amp;B62&amp;"';"</f>
        <v>comment on column dbo.TBBA001G.KJ_MEIGIME1 is '';</v>
      </c>
    </row>
    <row r="63" spans="1:22" ht="12" customHeight="1">
      <c r="A63" s="40" t="s">
        <v>798</v>
      </c>
      <c r="B63" s="36" t="s">
        <v>3408</v>
      </c>
      <c r="C63" s="37"/>
      <c r="D63" s="98" t="s">
        <v>744</v>
      </c>
      <c r="E63" s="38">
        <v>40</v>
      </c>
      <c r="F63" s="57"/>
      <c r="G63" s="59" t="s">
        <v>2463</v>
      </c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11</v>
      </c>
      <c r="V63" s="1" t="str">
        <f t="shared" ref="V63" si="95">"comment on column "&amp;$A$2&amp;"."&amp;A63&amp;" is '"&amp;B63&amp;"';"</f>
        <v>comment on column dbo.TBBA001G.KJ_MEIGIME2 is '';</v>
      </c>
    </row>
    <row r="64" spans="1:22" ht="12" customHeight="1">
      <c r="A64" s="40" t="s">
        <v>799</v>
      </c>
      <c r="B64" s="36" t="s">
        <v>3408</v>
      </c>
      <c r="C64" s="37"/>
      <c r="D64" s="98" t="s">
        <v>744</v>
      </c>
      <c r="E64" s="38">
        <v>1</v>
      </c>
      <c r="F64" s="57"/>
      <c r="G64" s="59" t="s">
        <v>2463</v>
      </c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11</v>
      </c>
      <c r="V64" s="1" t="str">
        <f t="shared" ref="V64" si="97">"comment on column "&amp;$A$2&amp;"."&amp;A64&amp;" is '"&amp;B64&amp;"';"</f>
        <v>comment on column dbo.TBBA001G.MJ_KAINMGKA is '';</v>
      </c>
    </row>
    <row r="65" spans="1:22" ht="12" customHeight="1">
      <c r="A65" s="40" t="s">
        <v>800</v>
      </c>
      <c r="B65" s="36" t="s">
        <v>3408</v>
      </c>
      <c r="C65" s="37"/>
      <c r="D65" s="98" t="s">
        <v>744</v>
      </c>
      <c r="E65" s="38">
        <v>9</v>
      </c>
      <c r="F65" s="57"/>
      <c r="G65" s="59" t="s">
        <v>2463</v>
      </c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11</v>
      </c>
      <c r="V65" s="1" t="str">
        <f t="shared" ref="V65" si="99">"comment on column "&amp;$A$2&amp;"."&amp;A65&amp;" is '"&amp;B65&amp;"';"</f>
        <v>comment on column dbo.TBBA001G.MJ_SIYOHONK is '';</v>
      </c>
    </row>
    <row r="66" spans="1:22" ht="12" customHeight="1">
      <c r="A66" s="40" t="s">
        <v>801</v>
      </c>
      <c r="B66" s="36" t="s">
        <v>3408</v>
      </c>
      <c r="C66" s="37"/>
      <c r="D66" s="98" t="s">
        <v>744</v>
      </c>
      <c r="E66" s="38">
        <v>3</v>
      </c>
      <c r="F66" s="57"/>
      <c r="G66" s="59" t="s">
        <v>2463</v>
      </c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11</v>
      </c>
      <c r="V66" s="1" t="str">
        <f t="shared" ref="V66" si="101">"comment on column "&amp;$A$2&amp;"."&amp;A66&amp;" is '"&amp;B66&amp;"';"</f>
        <v>comment on column dbo.TBBA001G.MJ_SIYOHNKK is '';</v>
      </c>
    </row>
    <row r="67" spans="1:22" ht="12" customHeight="1">
      <c r="A67" s="40" t="s">
        <v>802</v>
      </c>
      <c r="B67" s="36" t="s">
        <v>3408</v>
      </c>
      <c r="C67" s="37"/>
      <c r="D67" s="98" t="s">
        <v>744</v>
      </c>
      <c r="E67" s="38">
        <v>36</v>
      </c>
      <c r="F67" s="57"/>
      <c r="G67" s="59" t="s">
        <v>2463</v>
      </c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11</v>
      </c>
      <c r="V67" s="1" t="str">
        <f t="shared" ref="V67" si="103">"comment on column "&amp;$A$2&amp;"."&amp;A67&amp;" is '"&amp;B67&amp;"';"</f>
        <v>comment on column dbo.TBBA001G.KJ_SIYOHONK is '';</v>
      </c>
    </row>
    <row r="68" spans="1:22" ht="12" customHeight="1">
      <c r="A68" s="40" t="s">
        <v>803</v>
      </c>
      <c r="B68" s="36" t="s">
        <v>3408</v>
      </c>
      <c r="C68" s="37"/>
      <c r="D68" s="98" t="s">
        <v>744</v>
      </c>
      <c r="E68" s="38">
        <v>1</v>
      </c>
      <c r="F68" s="57"/>
      <c r="G68" s="59" t="s">
        <v>2463</v>
      </c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11</v>
      </c>
      <c r="V68" s="1" t="str">
        <f t="shared" ref="V68" si="105">"comment on column "&amp;$A$2&amp;"."&amp;A68&amp;" is '"&amp;B68&amp;"';"</f>
        <v>comment on column dbo.TBBA001G.KB_SYOKENRY is '';</v>
      </c>
    </row>
    <row r="69" spans="1:22" ht="12" customHeight="1">
      <c r="A69" s="40" t="s">
        <v>804</v>
      </c>
      <c r="B69" s="36" t="s">
        <v>3408</v>
      </c>
      <c r="C69" s="37"/>
      <c r="D69" s="98" t="s">
        <v>744</v>
      </c>
      <c r="E69" s="38">
        <v>1</v>
      </c>
      <c r="F69" s="57"/>
      <c r="G69" s="59" t="s">
        <v>2463</v>
      </c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11</v>
      </c>
      <c r="V69" s="1" t="str">
        <f t="shared" ref="V69" si="107">"comment on column "&amp;$A$2&amp;"."&amp;A69&amp;" is '"&amp;B69&amp;"';"</f>
        <v>comment on column dbo.TBBA001G.KB_TASNOWKO is '';</v>
      </c>
    </row>
    <row r="70" spans="1:22" ht="12" customHeight="1">
      <c r="A70" s="40" t="s">
        <v>805</v>
      </c>
      <c r="B70" s="36" t="s">
        <v>3408</v>
      </c>
      <c r="C70" s="37"/>
      <c r="D70" s="98" t="s">
        <v>744</v>
      </c>
      <c r="E70" s="38">
        <v>1</v>
      </c>
      <c r="F70" s="57"/>
      <c r="G70" s="59" t="s">
        <v>2463</v>
      </c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11</v>
      </c>
      <c r="V70" s="1" t="str">
        <f t="shared" ref="V70" si="109">"comment on column "&amp;$A$2&amp;"."&amp;A70&amp;" is '"&amp;B70&amp;"';"</f>
        <v>comment on column dbo.TBBA001G.KB_RITOJIBA is '';</v>
      </c>
    </row>
    <row r="71" spans="1:22" ht="12" customHeight="1">
      <c r="A71" s="40" t="s">
        <v>806</v>
      </c>
      <c r="B71" s="36" t="s">
        <v>3408</v>
      </c>
      <c r="C71" s="37"/>
      <c r="D71" s="98" t="s">
        <v>744</v>
      </c>
      <c r="E71" s="38">
        <v>4</v>
      </c>
      <c r="F71" s="57"/>
      <c r="G71" s="59" t="s">
        <v>2463</v>
      </c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10</v>
      </c>
      <c r="V71" s="1" t="str">
        <f t="shared" ref="V71" si="111">"comment on column "&amp;$A$2&amp;"."&amp;A71&amp;" is '"&amp;B71&amp;"';"</f>
        <v>comment on column dbo.TBBA001G.MJ_CYMONM1 is '';</v>
      </c>
    </row>
    <row r="72" spans="1:22" ht="12" customHeight="1">
      <c r="A72" s="40" t="s">
        <v>807</v>
      </c>
      <c r="B72" s="36" t="s">
        <v>3408</v>
      </c>
      <c r="C72" s="37"/>
      <c r="D72" s="98" t="s">
        <v>744</v>
      </c>
      <c r="E72" s="38">
        <v>20</v>
      </c>
      <c r="F72" s="57"/>
      <c r="G72" s="59" t="s">
        <v>2463</v>
      </c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10</v>
      </c>
      <c r="V72" s="1" t="str">
        <f t="shared" ref="V72" si="113">"comment on column "&amp;$A$2&amp;"."&amp;A72&amp;" is '"&amp;B72&amp;"';"</f>
        <v>comment on column dbo.TBBA001G.MJ_CYMONM2 is '';</v>
      </c>
    </row>
    <row r="73" spans="1:22" ht="12" customHeight="1">
      <c r="A73" s="40" t="s">
        <v>808</v>
      </c>
      <c r="B73" s="36" t="s">
        <v>3408</v>
      </c>
      <c r="C73" s="37"/>
      <c r="D73" s="98" t="s">
        <v>744</v>
      </c>
      <c r="E73" s="38">
        <v>80</v>
      </c>
      <c r="F73" s="57"/>
      <c r="G73" s="59" t="s">
        <v>2463</v>
      </c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dbo.TBBA001G.MJ_CYMONNIN is '';</v>
      </c>
    </row>
    <row r="74" spans="1:22" ht="12" customHeight="1">
      <c r="A74" s="40" t="s">
        <v>809</v>
      </c>
      <c r="B74" s="36" t="s">
        <v>3408</v>
      </c>
      <c r="C74" s="37"/>
      <c r="D74" s="98" t="s">
        <v>744</v>
      </c>
      <c r="E74" s="38">
        <v>3</v>
      </c>
      <c r="F74" s="57"/>
      <c r="G74" s="59" t="s">
        <v>2463</v>
      </c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dbo.TBBA001G.CD_TERITBSY is '';</v>
      </c>
    </row>
    <row r="75" spans="1:22" ht="12" customHeight="1">
      <c r="A75" s="40" t="s">
        <v>810</v>
      </c>
      <c r="B75" s="36" t="s">
        <v>3408</v>
      </c>
      <c r="C75" s="37"/>
      <c r="D75" s="98" t="s">
        <v>744</v>
      </c>
      <c r="E75" s="38">
        <v>1</v>
      </c>
      <c r="F75" s="57"/>
      <c r="G75" s="59" t="s">
        <v>2463</v>
      </c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9</v>
      </c>
      <c r="V75" s="1" t="str">
        <f t="shared" ref="V75" si="119">"comment on column "&amp;$A$2&amp;"."&amp;A75&amp;" is '"&amp;B75&amp;"';"</f>
        <v>comment on column dbo.TBBA001G.KB_TYONOU is '';</v>
      </c>
    </row>
    <row r="76" spans="1:22" ht="12" customHeight="1">
      <c r="A76" s="40" t="s">
        <v>811</v>
      </c>
      <c r="B76" s="36" t="s">
        <v>3408</v>
      </c>
      <c r="C76" s="37"/>
      <c r="D76" s="98" t="s">
        <v>744</v>
      </c>
      <c r="E76" s="38">
        <v>3</v>
      </c>
      <c r="F76" s="57"/>
      <c r="G76" s="59" t="s">
        <v>2463</v>
      </c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11</v>
      </c>
      <c r="V76" s="1" t="str">
        <f t="shared" ref="V76" si="121">"comment on column "&amp;$A$2&amp;"."&amp;A76&amp;" is '"&amp;B76&amp;"';"</f>
        <v>comment on column dbo.TBBA001G.MJ_TNTBUSEN is '';</v>
      </c>
    </row>
    <row r="77" spans="1:22" ht="12" customHeight="1">
      <c r="A77" s="40" t="s">
        <v>812</v>
      </c>
      <c r="B77" s="36" t="s">
        <v>3408</v>
      </c>
      <c r="C77" s="37"/>
      <c r="D77" s="98" t="s">
        <v>744</v>
      </c>
      <c r="E77" s="38">
        <v>60</v>
      </c>
      <c r="F77" s="57"/>
      <c r="G77" s="59" t="s">
        <v>2463</v>
      </c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dbo.TBBA001G.KJ_TUIKOMEM is '';</v>
      </c>
    </row>
    <row r="78" spans="1:22" ht="12" customHeight="1">
      <c r="A78" s="40" t="s">
        <v>813</v>
      </c>
      <c r="B78" s="36" t="s">
        <v>3408</v>
      </c>
      <c r="C78" s="37"/>
      <c r="D78" s="98" t="s">
        <v>744</v>
      </c>
      <c r="E78" s="38">
        <v>1</v>
      </c>
      <c r="F78" s="57"/>
      <c r="G78" s="59" t="s">
        <v>2463</v>
      </c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9</v>
      </c>
      <c r="V78" s="1" t="str">
        <f t="shared" ref="V78" si="125">"comment on column "&amp;$A$2&amp;"."&amp;A78&amp;" is '"&amp;B78&amp;"';"</f>
        <v>comment on column dbo.TBBA001G.MJ_FREETO is '';</v>
      </c>
    </row>
    <row r="79" spans="1:22" ht="12" customHeight="1">
      <c r="A79" s="40" t="s">
        <v>814</v>
      </c>
      <c r="B79" s="36" t="s">
        <v>3408</v>
      </c>
      <c r="C79" s="37"/>
      <c r="D79" s="98" t="s">
        <v>744</v>
      </c>
      <c r="E79" s="38">
        <v>1</v>
      </c>
      <c r="F79" s="57"/>
      <c r="G79" s="59" t="s">
        <v>2463</v>
      </c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9</v>
      </c>
      <c r="V79" s="1" t="str">
        <f t="shared" ref="V79" si="127">"comment on column "&amp;$A$2&amp;"."&amp;A79&amp;" is '"&amp;B79&amp;"';"</f>
        <v>comment on column dbo.TBBA001G.MJ_REIGAI is '';</v>
      </c>
    </row>
    <row r="80" spans="1:22" ht="12" customHeight="1">
      <c r="A80" s="40" t="s">
        <v>815</v>
      </c>
      <c r="B80" s="36" t="s">
        <v>3408</v>
      </c>
      <c r="C80" s="37"/>
      <c r="D80" s="98" t="s">
        <v>744</v>
      </c>
      <c r="E80" s="38">
        <v>1</v>
      </c>
      <c r="F80" s="57"/>
      <c r="G80" s="59" t="s">
        <v>2463</v>
      </c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11</v>
      </c>
      <c r="V80" s="1" t="str">
        <f t="shared" ref="V80" si="129">"comment on column "&amp;$A$2&amp;"."&amp;A80&amp;" is '"&amp;B80&amp;"';"</f>
        <v>comment on column dbo.TBBA001G.MJ_JUCYHKOK is '';</v>
      </c>
    </row>
    <row r="81" spans="1:22" ht="12" customHeight="1">
      <c r="A81" s="40" t="s">
        <v>816</v>
      </c>
      <c r="B81" s="36" t="s">
        <v>3408</v>
      </c>
      <c r="C81" s="37"/>
      <c r="D81" s="98" t="s">
        <v>744</v>
      </c>
      <c r="E81" s="38">
        <v>1</v>
      </c>
      <c r="F81" s="57"/>
      <c r="G81" s="59" t="s">
        <v>2463</v>
      </c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11</v>
      </c>
      <c r="V81" s="1" t="str">
        <f t="shared" ref="V81" si="131">"comment on column "&amp;$A$2&amp;"."&amp;A81&amp;" is '"&amp;B81&amp;"';"</f>
        <v>comment on column dbo.TBBA001G.KB_YUDAMHAB is '';</v>
      </c>
    </row>
    <row r="82" spans="1:22" ht="12" customHeight="1">
      <c r="A82" s="40" t="s">
        <v>817</v>
      </c>
      <c r="B82" s="36" t="s">
        <v>3408</v>
      </c>
      <c r="C82" s="37"/>
      <c r="D82" s="98" t="s">
        <v>387</v>
      </c>
      <c r="E82" s="38"/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11</v>
      </c>
      <c r="V82" s="1" t="str">
        <f t="shared" ref="V82" si="133">"comment on column "&amp;$A$2&amp;"."&amp;A82&amp;" is '"&amp;B82&amp;"';"</f>
        <v>comment on column dbo.TBBA001G.DD_FRJKNKAB is '';</v>
      </c>
    </row>
    <row r="83" spans="1:22" ht="12" customHeight="1">
      <c r="A83" s="40" t="s">
        <v>818</v>
      </c>
      <c r="B83" s="36" t="s">
        <v>3408</v>
      </c>
      <c r="C83" s="37"/>
      <c r="D83" s="98" t="s">
        <v>387</v>
      </c>
      <c r="E83" s="38"/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11</v>
      </c>
      <c r="V83" s="1" t="str">
        <f t="shared" ref="V83" si="135">"comment on column "&amp;$A$2&amp;"."&amp;A83&amp;" is '"&amp;B83&amp;"';"</f>
        <v>comment on column dbo.TBBA001G.DD_PALTYMSK is '';</v>
      </c>
    </row>
    <row r="84" spans="1:22" ht="12" customHeight="1">
      <c r="A84" s="40" t="s">
        <v>819</v>
      </c>
      <c r="B84" s="36" t="s">
        <v>3408</v>
      </c>
      <c r="C84" s="37"/>
      <c r="D84" s="98" t="s">
        <v>387</v>
      </c>
      <c r="E84" s="38"/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11</v>
      </c>
      <c r="V84" s="1" t="str">
        <f t="shared" ref="V84" si="137">"comment on column "&amp;$A$2&amp;"."&amp;A84&amp;" is '"&amp;B84&amp;"';"</f>
        <v>comment on column dbo.TBBA001G.DD_JUCYUHAS is '';</v>
      </c>
    </row>
    <row r="85" spans="1:22" ht="12" customHeight="1">
      <c r="A85" s="40" t="s">
        <v>820</v>
      </c>
      <c r="B85" s="36" t="s">
        <v>3408</v>
      </c>
      <c r="C85" s="37"/>
      <c r="D85" s="98" t="s">
        <v>387</v>
      </c>
      <c r="E85" s="38"/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10</v>
      </c>
      <c r="V85" s="1" t="str">
        <f t="shared" ref="V85" si="139">"comment on column "&amp;$A$2&amp;"."&amp;A85&amp;" is '"&amp;B85&amp;"';"</f>
        <v>comment on column dbo.TBBA001G.DD_JUCYUKE is '';</v>
      </c>
    </row>
    <row r="86" spans="1:22" ht="12" customHeight="1">
      <c r="A86" s="40" t="s">
        <v>821</v>
      </c>
      <c r="B86" s="36" t="s">
        <v>3408</v>
      </c>
      <c r="C86" s="37"/>
      <c r="D86" s="98" t="s">
        <v>387</v>
      </c>
      <c r="E86" s="38"/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8</v>
      </c>
      <c r="V86" s="1" t="str">
        <f t="shared" ref="V86" si="141">"comment on column "&amp;$A$2&amp;"."&amp;A86&amp;" is '"&amp;B86&amp;"';"</f>
        <v>comment on column dbo.TBBA001G.DD_JUCYU is '';</v>
      </c>
    </row>
    <row r="87" spans="1:22" ht="12" customHeight="1">
      <c r="A87" s="40" t="s">
        <v>822</v>
      </c>
      <c r="B87" s="36" t="s">
        <v>3408</v>
      </c>
      <c r="C87" s="37"/>
      <c r="D87" s="98" t="s">
        <v>387</v>
      </c>
      <c r="E87" s="38"/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dbo.TBBA001G.DD_JOKENHEN is '';</v>
      </c>
    </row>
    <row r="88" spans="1:22" ht="12" customHeight="1">
      <c r="A88" s="40" t="s">
        <v>823</v>
      </c>
      <c r="B88" s="36" t="s">
        <v>3408</v>
      </c>
      <c r="C88" s="37"/>
      <c r="D88" s="98" t="s">
        <v>744</v>
      </c>
      <c r="E88" s="38">
        <v>5</v>
      </c>
      <c r="F88" s="57"/>
      <c r="G88" s="59" t="s">
        <v>2463</v>
      </c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11</v>
      </c>
      <c r="V88" s="1" t="str">
        <f t="shared" ref="V88" si="145">"comment on column "&amp;$A$2&amp;"."&amp;A88&amp;" is '"&amp;B88&amp;"';"</f>
        <v>comment on column dbo.TBBA001G.MJ_SIMUKSAK is '';</v>
      </c>
    </row>
    <row r="89" spans="1:22" ht="12" customHeight="1">
      <c r="A89" s="40" t="s">
        <v>824</v>
      </c>
      <c r="B89" s="36" t="s">
        <v>3408</v>
      </c>
      <c r="C89" s="37"/>
      <c r="D89" s="98" t="s">
        <v>744</v>
      </c>
      <c r="E89" s="38">
        <v>12</v>
      </c>
      <c r="F89" s="57"/>
      <c r="G89" s="59" t="s">
        <v>2463</v>
      </c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8</v>
      </c>
      <c r="V89" s="1" t="str">
        <f t="shared" ref="V89" si="147">"comment on column "&amp;$A$2&amp;"."&amp;A89&amp;" is '"&amp;B89&amp;"';"</f>
        <v>comment on column dbo.TBBA001G.NO_ORDER is '';</v>
      </c>
    </row>
    <row r="90" spans="1:22" ht="12" customHeight="1">
      <c r="A90" s="40" t="s">
        <v>825</v>
      </c>
      <c r="B90" s="36" t="s">
        <v>3408</v>
      </c>
      <c r="C90" s="37"/>
      <c r="D90" s="98" t="s">
        <v>744</v>
      </c>
      <c r="E90" s="38">
        <v>8</v>
      </c>
      <c r="F90" s="57"/>
      <c r="G90" s="59" t="s">
        <v>2463</v>
      </c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11</v>
      </c>
      <c r="V90" s="1" t="str">
        <f t="shared" ref="V90" si="149">"comment on column "&amp;$A$2&amp;"."&amp;A90&amp;" is '"&amp;B90&amp;"';"</f>
        <v>comment on column dbo.TBBA001G.MJ_KATAHIMA is '';</v>
      </c>
    </row>
    <row r="91" spans="1:22" ht="12" customHeight="1">
      <c r="A91" s="40" t="s">
        <v>826</v>
      </c>
      <c r="B91" s="36" t="s">
        <v>3408</v>
      </c>
      <c r="C91" s="37"/>
      <c r="D91" s="98" t="s">
        <v>744</v>
      </c>
      <c r="E91" s="38">
        <v>7</v>
      </c>
      <c r="F91" s="57"/>
      <c r="G91" s="59" t="s">
        <v>2463</v>
      </c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8</v>
      </c>
      <c r="V91" s="1" t="str">
        <f t="shared" ref="V91" si="151">"comment on column "&amp;$A$2&amp;"."&amp;A91&amp;" is '"&amp;B91&amp;"';"</f>
        <v>comment on column dbo.TBBA001G.NO_FRAME is '';</v>
      </c>
    </row>
    <row r="92" spans="1:22" ht="12" customHeight="1">
      <c r="A92" s="40" t="s">
        <v>827</v>
      </c>
      <c r="B92" s="36" t="s">
        <v>3408</v>
      </c>
      <c r="C92" s="37"/>
      <c r="D92" s="98" t="s">
        <v>744</v>
      </c>
      <c r="E92" s="38">
        <v>14</v>
      </c>
      <c r="F92" s="57"/>
      <c r="G92" s="59" t="s">
        <v>2463</v>
      </c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8</v>
      </c>
      <c r="V92" s="1" t="str">
        <f t="shared" ref="V92" si="153">"comment on column "&amp;$A$2&amp;"."&amp;A92&amp;" is '"&amp;B92&amp;"';"</f>
        <v>comment on column dbo.TBBA001G.DD_SIIRE is '';</v>
      </c>
    </row>
    <row r="93" spans="1:22" ht="12" customHeight="1">
      <c r="A93" s="40" t="s">
        <v>828</v>
      </c>
      <c r="B93" s="36" t="s">
        <v>3408</v>
      </c>
      <c r="C93" s="37"/>
      <c r="D93" s="98" t="s">
        <v>600</v>
      </c>
      <c r="E93" s="38">
        <v>8</v>
      </c>
      <c r="F93" s="57">
        <v>0</v>
      </c>
      <c r="G93" s="59">
        <v>0</v>
      </c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10</v>
      </c>
      <c r="V93" s="1" t="str">
        <f t="shared" ref="V93" si="155">"comment on column "&amp;$A$2&amp;"."&amp;A93&amp;" is '"&amp;B93&amp;"';"</f>
        <v>comment on column dbo.TBBA001G.DD_FRKANOU is '';</v>
      </c>
    </row>
    <row r="94" spans="1:22" ht="12" customHeight="1">
      <c r="A94" s="40" t="s">
        <v>829</v>
      </c>
      <c r="B94" s="36" t="s">
        <v>3408</v>
      </c>
      <c r="C94" s="37"/>
      <c r="D94" s="98" t="s">
        <v>387</v>
      </c>
      <c r="E94" s="38"/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8</v>
      </c>
      <c r="V94" s="1" t="str">
        <f t="shared" ref="V94" si="157">"comment on column "&amp;$A$2&amp;"."&amp;A94&amp;" is '"&amp;B94&amp;"';"</f>
        <v>comment on column dbo.TBBA001G.DD_FRKEJ is '';</v>
      </c>
    </row>
    <row r="95" spans="1:22" ht="12" customHeight="1">
      <c r="A95" s="40" t="s">
        <v>830</v>
      </c>
      <c r="B95" s="36" t="s">
        <v>3408</v>
      </c>
      <c r="C95" s="37"/>
      <c r="D95" s="98" t="s">
        <v>387</v>
      </c>
      <c r="E95" s="38"/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9</v>
      </c>
      <c r="V95" s="1" t="str">
        <f t="shared" ref="V95" si="159">"comment on column "&amp;$A$2&amp;"."&amp;A95&amp;" is '"&amp;B95&amp;"';"</f>
        <v>comment on column dbo.TBBA001G.DD_KRHURI is '';</v>
      </c>
    </row>
    <row r="96" spans="1:22" ht="12" customHeight="1">
      <c r="A96" s="40" t="s">
        <v>831</v>
      </c>
      <c r="B96" s="36" t="s">
        <v>3408</v>
      </c>
      <c r="C96" s="37"/>
      <c r="D96" s="98" t="s">
        <v>387</v>
      </c>
      <c r="E96" s="38"/>
      <c r="F96" s="57"/>
      <c r="G96" s="59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5</v>
      </c>
      <c r="V96" s="1" t="str">
        <f t="shared" ref="V96" si="161">"comment on column "&amp;$A$2&amp;"."&amp;A96&amp;" is '"&amp;B96&amp;"';"</f>
        <v>comment on column dbo.TBBA001G.DD_FR is '';</v>
      </c>
    </row>
    <row r="97" spans="1:22" ht="12" customHeight="1">
      <c r="A97" s="40" t="s">
        <v>832</v>
      </c>
      <c r="B97" s="36" t="s">
        <v>3408</v>
      </c>
      <c r="C97" s="37"/>
      <c r="D97" s="98" t="s">
        <v>387</v>
      </c>
      <c r="E97" s="38"/>
      <c r="F97" s="57"/>
      <c r="G97" s="59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11</v>
      </c>
      <c r="V97" s="1" t="str">
        <f t="shared" ref="V97" si="163">"comment on column "&amp;$A$2&amp;"."&amp;A97&amp;" is '"&amp;B97&amp;"';"</f>
        <v>comment on column dbo.TBBA001G.DD_FRTORIKS is '';</v>
      </c>
    </row>
    <row r="98" spans="1:22" ht="12" customHeight="1">
      <c r="A98" s="40" t="s">
        <v>833</v>
      </c>
      <c r="B98" s="36" t="s">
        <v>3408</v>
      </c>
      <c r="C98" s="37"/>
      <c r="D98" s="98" t="s">
        <v>744</v>
      </c>
      <c r="E98" s="38">
        <v>1</v>
      </c>
      <c r="F98" s="57"/>
      <c r="G98" s="59" t="s">
        <v>2463</v>
      </c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11</v>
      </c>
      <c r="V98" s="1" t="str">
        <f t="shared" ref="V98" si="165">"comment on column "&amp;$A$2&amp;"."&amp;A98&amp;" is '"&amp;B98&amp;"';"</f>
        <v>comment on column dbo.TBBA001G.MJ_FRTORIKR is '';</v>
      </c>
    </row>
    <row r="99" spans="1:22" ht="12" customHeight="1">
      <c r="A99" s="40" t="s">
        <v>834</v>
      </c>
      <c r="B99" s="36" t="s">
        <v>3408</v>
      </c>
      <c r="C99" s="37"/>
      <c r="D99" s="98" t="s">
        <v>387</v>
      </c>
      <c r="E99" s="38"/>
      <c r="F99" s="57"/>
      <c r="G99" s="59"/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11</v>
      </c>
      <c r="V99" s="1" t="str">
        <f t="shared" ref="V99" si="167">"comment on column "&amp;$A$2&amp;"."&amp;A99&amp;" is '"&amp;B99&amp;"';"</f>
        <v>comment on column dbo.TBBA001G.DD_KIBONOKI is '';</v>
      </c>
    </row>
    <row r="100" spans="1:22" ht="12" customHeight="1">
      <c r="A100" s="40" t="s">
        <v>835</v>
      </c>
      <c r="B100" s="36" t="s">
        <v>3408</v>
      </c>
      <c r="C100" s="37"/>
      <c r="D100" s="98" t="s">
        <v>600</v>
      </c>
      <c r="E100" s="38">
        <v>8</v>
      </c>
      <c r="F100" s="57">
        <v>0</v>
      </c>
      <c r="G100" s="59">
        <v>0</v>
      </c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11</v>
      </c>
      <c r="V100" s="1" t="str">
        <f t="shared" ref="V100" si="169">"comment on column "&amp;$A$2&amp;"."&amp;A100&amp;" is '"&amp;B100&amp;"';"</f>
        <v>comment on column dbo.TBBA001G.DD_TOROKIBO is '';</v>
      </c>
    </row>
    <row r="101" spans="1:22" ht="12" customHeight="1">
      <c r="A101" s="40" t="s">
        <v>836</v>
      </c>
      <c r="B101" s="36" t="s">
        <v>3408</v>
      </c>
      <c r="C101" s="37"/>
      <c r="D101" s="98" t="s">
        <v>387</v>
      </c>
      <c r="E101" s="38"/>
      <c r="F101" s="57"/>
      <c r="G101" s="59"/>
      <c r="H101" s="38"/>
      <c r="I101" s="54"/>
      <c r="J101" s="54"/>
      <c r="K101" s="54">
        <v>3</v>
      </c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10</v>
      </c>
      <c r="V101" s="1" t="str">
        <f t="shared" ref="V101" si="171">"comment on column "&amp;$A$2&amp;"."&amp;A101&amp;" is '"&amp;B101&amp;"';"</f>
        <v>comment on column dbo.TBBA001G.DD_TOUROKU is '';</v>
      </c>
    </row>
    <row r="102" spans="1:22" ht="12" customHeight="1">
      <c r="A102" s="40" t="s">
        <v>837</v>
      </c>
      <c r="B102" s="36" t="s">
        <v>3408</v>
      </c>
      <c r="C102" s="37"/>
      <c r="D102" s="98" t="s">
        <v>387</v>
      </c>
      <c r="E102" s="38"/>
      <c r="F102" s="57"/>
      <c r="G102" s="59"/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11</v>
      </c>
      <c r="V102" s="1" t="str">
        <f t="shared" ref="V102" si="173">"comment on column "&amp;$A$2&amp;"."&amp;A102&amp;" is '"&amp;B102&amp;"';"</f>
        <v>comment on column dbo.TBBA001G.DD_HONBSYOK is '';</v>
      </c>
    </row>
    <row r="103" spans="1:22" ht="12" customHeight="1">
      <c r="A103" s="40" t="s">
        <v>838</v>
      </c>
      <c r="B103" s="36" t="s">
        <v>3408</v>
      </c>
      <c r="C103" s="37"/>
      <c r="D103" s="98" t="s">
        <v>387</v>
      </c>
      <c r="E103" s="38"/>
      <c r="F103" s="57"/>
      <c r="G103" s="59"/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11</v>
      </c>
      <c r="V103" s="1" t="str">
        <f t="shared" ref="V103" si="175">"comment on column "&amp;$A$2&amp;"."&amp;A103&amp;" is '"&amp;B103&amp;"';"</f>
        <v>comment on column dbo.TBBA001G.DD_TENPSYOK is '';</v>
      </c>
    </row>
    <row r="104" spans="1:22" ht="12" customHeight="1">
      <c r="A104" s="40" t="s">
        <v>839</v>
      </c>
      <c r="B104" s="36" t="s">
        <v>3408</v>
      </c>
      <c r="C104" s="37"/>
      <c r="D104" s="98" t="s">
        <v>744</v>
      </c>
      <c r="E104" s="38">
        <v>5</v>
      </c>
      <c r="F104" s="57"/>
      <c r="G104" s="59" t="s">
        <v>2463</v>
      </c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11</v>
      </c>
      <c r="V104" s="1" t="str">
        <f t="shared" ref="V104" si="177">"comment on column "&amp;$A$2&amp;"."&amp;A104&amp;" is '"&amp;B104&amp;"';"</f>
        <v>comment on column dbo.TBBA001G.CD_TOROIRAI is '';</v>
      </c>
    </row>
    <row r="105" spans="1:22" ht="12" customHeight="1">
      <c r="A105" s="40" t="s">
        <v>840</v>
      </c>
      <c r="B105" s="36" t="s">
        <v>3408</v>
      </c>
      <c r="C105" s="37"/>
      <c r="D105" s="98" t="s">
        <v>387</v>
      </c>
      <c r="E105" s="38"/>
      <c r="F105" s="57"/>
      <c r="G105" s="59"/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11</v>
      </c>
      <c r="V105" s="1" t="str">
        <f t="shared" ref="V105" si="179">"comment on column "&amp;$A$2&amp;"."&amp;A105&amp;" is '"&amp;B105&amp;"';"</f>
        <v>comment on column dbo.TBBA001G.DD_TORODAIK is '';</v>
      </c>
    </row>
    <row r="106" spans="1:22" ht="12" customHeight="1">
      <c r="A106" s="40" t="s">
        <v>841</v>
      </c>
      <c r="B106" s="36" t="s">
        <v>3408</v>
      </c>
      <c r="C106" s="37"/>
      <c r="D106" s="98" t="s">
        <v>387</v>
      </c>
      <c r="E106" s="38"/>
      <c r="F106" s="57"/>
      <c r="G106" s="59"/>
      <c r="H106" s="38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11</v>
      </c>
      <c r="V106" s="1" t="str">
        <f t="shared" ref="V106" si="181">"comment on column "&amp;$A$2&amp;"."&amp;A106&amp;" is '"&amp;B106&amp;"';"</f>
        <v>comment on column dbo.TBBA001G.DD_TOROTRKK is '';</v>
      </c>
    </row>
    <row r="107" spans="1:22" ht="12" customHeight="1">
      <c r="A107" s="40" t="s">
        <v>842</v>
      </c>
      <c r="B107" s="36" t="s">
        <v>3408</v>
      </c>
      <c r="C107" s="37"/>
      <c r="D107" s="98" t="s">
        <v>387</v>
      </c>
      <c r="E107" s="38"/>
      <c r="F107" s="57"/>
      <c r="G107" s="59"/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11</v>
      </c>
      <c r="V107" s="1" t="str">
        <f t="shared" ref="V107" si="183">"comment on column "&amp;$A$2&amp;"."&amp;A107&amp;" is '"&amp;B107&amp;"';"</f>
        <v>comment on column dbo.TBBA001G.DD_URITRKKJ is '';</v>
      </c>
    </row>
    <row r="108" spans="1:22" ht="12" customHeight="1">
      <c r="A108" s="40" t="s">
        <v>843</v>
      </c>
      <c r="B108" s="36" t="s">
        <v>3408</v>
      </c>
      <c r="C108" s="37"/>
      <c r="D108" s="98" t="s">
        <v>387</v>
      </c>
      <c r="E108" s="38"/>
      <c r="F108" s="57"/>
      <c r="G108" s="59"/>
      <c r="H108" s="38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11</v>
      </c>
      <c r="V108" s="1" t="str">
        <f t="shared" ref="V108" si="185">"comment on column "&amp;$A$2&amp;"."&amp;A108&amp;" is '"&amp;B108&amp;"';"</f>
        <v>comment on column dbo.TBBA001G.DD_MODURIKJ is '';</v>
      </c>
    </row>
    <row r="109" spans="1:22" ht="12" customHeight="1">
      <c r="A109" s="40" t="s">
        <v>844</v>
      </c>
      <c r="B109" s="36" t="s">
        <v>3408</v>
      </c>
      <c r="C109" s="37"/>
      <c r="D109" s="98" t="s">
        <v>387</v>
      </c>
      <c r="E109" s="38"/>
      <c r="F109" s="57"/>
      <c r="G109" s="59"/>
      <c r="H109" s="38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11</v>
      </c>
      <c r="V109" s="1" t="str">
        <f t="shared" ref="V109" si="187">"comment on column "&amp;$A$2&amp;"."&amp;A109&amp;" is '"&amp;B109&amp;"';"</f>
        <v>comment on column dbo.TBBA001G.DD_URIAGEKJ is '';</v>
      </c>
    </row>
    <row r="110" spans="1:22" ht="12" customHeight="1">
      <c r="A110" s="40" t="s">
        <v>845</v>
      </c>
      <c r="B110" s="36" t="s">
        <v>3408</v>
      </c>
      <c r="C110" s="37"/>
      <c r="D110" s="98" t="s">
        <v>387</v>
      </c>
      <c r="E110" s="38"/>
      <c r="F110" s="57"/>
      <c r="G110" s="59"/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11</v>
      </c>
      <c r="V110" s="1" t="str">
        <f t="shared" ref="V110" si="189">"comment on column "&amp;$A$2&amp;"."&amp;A110&amp;" is '"&amp;B110&amp;"';"</f>
        <v>comment on column dbo.TBBA001G.DD_URITORIK is '';</v>
      </c>
    </row>
    <row r="111" spans="1:22" ht="12" customHeight="1">
      <c r="A111" s="40" t="s">
        <v>846</v>
      </c>
      <c r="B111" s="36" t="s">
        <v>3408</v>
      </c>
      <c r="C111" s="37"/>
      <c r="D111" s="98" t="s">
        <v>387</v>
      </c>
      <c r="E111" s="38"/>
      <c r="F111" s="57"/>
      <c r="G111" s="59"/>
      <c r="H111" s="38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11</v>
      </c>
      <c r="V111" s="1" t="str">
        <f t="shared" ref="V111" si="191">"comment on column "&amp;$A$2&amp;"."&amp;A111&amp;" is '"&amp;B111&amp;"';"</f>
        <v>comment on column dbo.TBBA001G.DD_MODURIAG is '';</v>
      </c>
    </row>
    <row r="112" spans="1:22" ht="12" customHeight="1">
      <c r="A112" s="40" t="s">
        <v>847</v>
      </c>
      <c r="B112" s="36" t="s">
        <v>3408</v>
      </c>
      <c r="C112" s="37"/>
      <c r="D112" s="98" t="s">
        <v>387</v>
      </c>
      <c r="E112" s="38"/>
      <c r="F112" s="57"/>
      <c r="G112" s="59"/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9</v>
      </c>
      <c r="V112" s="1" t="str">
        <f t="shared" ref="V112" si="193">"comment on column "&amp;$A$2&amp;"."&amp;A112&amp;" is '"&amp;B112&amp;"';"</f>
        <v>comment on column dbo.TBBA001G.DD_URIAGE is '';</v>
      </c>
    </row>
    <row r="113" spans="1:22" ht="12" customHeight="1">
      <c r="A113" s="40" t="s">
        <v>848</v>
      </c>
      <c r="B113" s="36" t="s">
        <v>3408</v>
      </c>
      <c r="C113" s="37"/>
      <c r="D113" s="98" t="s">
        <v>387</v>
      </c>
      <c r="E113" s="38"/>
      <c r="F113" s="57"/>
      <c r="G113" s="59"/>
      <c r="H113" s="38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11</v>
      </c>
      <c r="V113" s="1" t="str">
        <f t="shared" ref="V113" si="195">"comment on column "&amp;$A$2&amp;"."&amp;A113&amp;" is '"&amp;B113&amp;"';"</f>
        <v>comment on column dbo.TBBA001G.DD_URIKZUMI is '';</v>
      </c>
    </row>
    <row r="114" spans="1:22" ht="12" customHeight="1">
      <c r="A114" s="40" t="s">
        <v>849</v>
      </c>
      <c r="B114" s="36" t="s">
        <v>3408</v>
      </c>
      <c r="C114" s="37"/>
      <c r="D114" s="98" t="s">
        <v>387</v>
      </c>
      <c r="E114" s="38"/>
      <c r="F114" s="57"/>
      <c r="G114" s="59"/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8</v>
      </c>
      <c r="V114" s="1" t="str">
        <f t="shared" ref="V114" si="197">"comment on column "&amp;$A$2&amp;"."&amp;A114&amp;" is '"&amp;B114&amp;"';"</f>
        <v>comment on column dbo.TBBA001G.DD_NOSYA is '';</v>
      </c>
    </row>
    <row r="115" spans="1:22" ht="12" customHeight="1">
      <c r="A115" s="40" t="s">
        <v>850</v>
      </c>
      <c r="B115" s="36" t="s">
        <v>3408</v>
      </c>
      <c r="C115" s="37"/>
      <c r="D115" s="98" t="s">
        <v>600</v>
      </c>
      <c r="E115" s="38">
        <v>6</v>
      </c>
      <c r="F115" s="57">
        <v>0</v>
      </c>
      <c r="G115" s="59">
        <v>0</v>
      </c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ref="U115" si="198">LEN(A115)</f>
        <v>11</v>
      </c>
      <c r="V115" s="1" t="str">
        <f t="shared" ref="V115" si="199">"comment on column "&amp;$A$2&amp;"."&amp;A115&amp;" is '"&amp;B115&amp;"';"</f>
        <v>comment on column dbo.TBBA001G.NU_NOSYSOKM is '';</v>
      </c>
    </row>
    <row r="116" spans="1:22" ht="12" customHeight="1">
      <c r="A116" s="40" t="s">
        <v>851</v>
      </c>
      <c r="B116" s="36" t="s">
        <v>3408</v>
      </c>
      <c r="C116" s="37"/>
      <c r="D116" s="98" t="s">
        <v>387</v>
      </c>
      <c r="E116" s="38"/>
      <c r="F116" s="57"/>
      <c r="G116" s="59"/>
      <c r="H116" s="38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198"/>
      <c r="T116" s="199"/>
      <c r="U116" s="1">
        <f t="shared" ref="U116" si="200">LEN(A116)</f>
        <v>11</v>
      </c>
      <c r="V116" s="1" t="str">
        <f t="shared" ref="V116" si="201">"comment on column "&amp;$A$2&amp;"."&amp;A116&amp;" is '"&amp;B116&amp;"';"</f>
        <v>comment on column dbo.TBBA001G.DD_HAISKIBO is '';</v>
      </c>
    </row>
    <row r="117" spans="1:22" ht="12" customHeight="1">
      <c r="A117" s="40" t="s">
        <v>852</v>
      </c>
      <c r="B117" s="36" t="s">
        <v>3408</v>
      </c>
      <c r="C117" s="37"/>
      <c r="D117" s="98" t="s">
        <v>387</v>
      </c>
      <c r="E117" s="38"/>
      <c r="F117" s="57"/>
      <c r="G117" s="59"/>
      <c r="H117" s="38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198"/>
      <c r="T117" s="199"/>
      <c r="U117" s="1">
        <f t="shared" ref="U117" si="202">LEN(A117)</f>
        <v>9</v>
      </c>
      <c r="V117" s="1" t="str">
        <f t="shared" ref="V117" si="203">"comment on column "&amp;$A$2&amp;"."&amp;A117&amp;" is '"&amp;B117&amp;"';"</f>
        <v>comment on column dbo.TBBA001G.DD_HAISOU is '';</v>
      </c>
    </row>
    <row r="118" spans="1:22" ht="12" customHeight="1">
      <c r="A118" s="40" t="s">
        <v>853</v>
      </c>
      <c r="B118" s="36" t="s">
        <v>3408</v>
      </c>
      <c r="C118" s="37"/>
      <c r="D118" s="98" t="s">
        <v>744</v>
      </c>
      <c r="E118" s="38">
        <v>1</v>
      </c>
      <c r="F118" s="57"/>
      <c r="G118" s="59" t="s">
        <v>2463</v>
      </c>
      <c r="H118" s="38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198"/>
      <c r="T118" s="199"/>
      <c r="U118" s="1">
        <f t="shared" ref="U118" si="204">LEN(A118)</f>
        <v>11</v>
      </c>
      <c r="V118" s="1" t="str">
        <f t="shared" ref="V118" si="205">"comment on column "&amp;$A$2&amp;"."&amp;A118&amp;" is '"&amp;B118&amp;"';"</f>
        <v>comment on column dbo.TBBA001G.TM_HAISOTAI is '';</v>
      </c>
    </row>
    <row r="119" spans="1:22" ht="12" customHeight="1">
      <c r="A119" s="40" t="s">
        <v>854</v>
      </c>
      <c r="B119" s="36" t="s">
        <v>3408</v>
      </c>
      <c r="C119" s="37"/>
      <c r="D119" s="98" t="s">
        <v>744</v>
      </c>
      <c r="E119" s="38">
        <v>5</v>
      </c>
      <c r="F119" s="57"/>
      <c r="G119" s="59" t="s">
        <v>2463</v>
      </c>
      <c r="H119" s="38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198"/>
      <c r="T119" s="199"/>
      <c r="U119" s="1">
        <f t="shared" ref="U119" si="206">LEN(A119)</f>
        <v>11</v>
      </c>
      <c r="V119" s="1" t="str">
        <f t="shared" ref="V119" si="207">"comment on column "&amp;$A$2&amp;"."&amp;A119&amp;" is '"&amp;B119&amp;"';"</f>
        <v>comment on column dbo.TBBA001G.CD_HAISSKDR is '';</v>
      </c>
    </row>
    <row r="120" spans="1:22" ht="12" customHeight="1">
      <c r="A120" s="40" t="s">
        <v>855</v>
      </c>
      <c r="B120" s="36" t="s">
        <v>3408</v>
      </c>
      <c r="C120" s="37"/>
      <c r="D120" s="98" t="s">
        <v>600</v>
      </c>
      <c r="E120" s="38">
        <v>8</v>
      </c>
      <c r="F120" s="57">
        <v>0</v>
      </c>
      <c r="G120" s="59">
        <v>0</v>
      </c>
      <c r="H120" s="38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198"/>
      <c r="T120" s="199"/>
      <c r="U120" s="1">
        <f t="shared" ref="U120" si="208">LEN(A120)</f>
        <v>11</v>
      </c>
      <c r="V120" s="1" t="str">
        <f t="shared" ref="V120" si="209">"comment on column "&amp;$A$2&amp;"."&amp;A120&amp;" is '"&amp;B120&amp;"';"</f>
        <v>comment on column dbo.TBBA001G.DD_JOKNHKHK is '';</v>
      </c>
    </row>
    <row r="121" spans="1:22" ht="12" customHeight="1">
      <c r="A121" s="40" t="s">
        <v>856</v>
      </c>
      <c r="B121" s="36" t="s">
        <v>3408</v>
      </c>
      <c r="C121" s="37"/>
      <c r="D121" s="98" t="s">
        <v>387</v>
      </c>
      <c r="E121" s="38"/>
      <c r="F121" s="57"/>
      <c r="G121" s="59"/>
      <c r="H121" s="38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198"/>
      <c r="T121" s="199"/>
      <c r="U121" s="1">
        <f t="shared" ref="U121" si="210">LEN(A121)</f>
        <v>11</v>
      </c>
      <c r="V121" s="1" t="str">
        <f t="shared" ref="V121" si="211">"comment on column "&amp;$A$2&amp;"."&amp;A121&amp;" is '"&amp;B121&amp;"';"</f>
        <v>comment on column dbo.TBBA001G.DD_HAISOYOT is '';</v>
      </c>
    </row>
    <row r="122" spans="1:22" ht="12" customHeight="1">
      <c r="A122" s="40" t="s">
        <v>857</v>
      </c>
      <c r="B122" s="36" t="s">
        <v>3408</v>
      </c>
      <c r="C122" s="37"/>
      <c r="D122" s="98" t="s">
        <v>744</v>
      </c>
      <c r="E122" s="38">
        <v>3</v>
      </c>
      <c r="F122" s="57"/>
      <c r="G122" s="59" t="s">
        <v>2463</v>
      </c>
      <c r="H122" s="38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198"/>
      <c r="T122" s="199"/>
      <c r="U122" s="1">
        <f t="shared" ref="U122" si="212">LEN(A122)</f>
        <v>11</v>
      </c>
      <c r="V122" s="1" t="str">
        <f t="shared" ref="V122" si="213">"comment on column "&amp;$A$2&amp;"."&amp;A122&amp;" is '"&amp;B122&amp;"';"</f>
        <v>comment on column dbo.TBBA001G.MJ_HAISOSAK is '';</v>
      </c>
    </row>
    <row r="123" spans="1:22" ht="12" customHeight="1">
      <c r="A123" s="40" t="s">
        <v>858</v>
      </c>
      <c r="B123" s="36" t="s">
        <v>3408</v>
      </c>
      <c r="C123" s="37"/>
      <c r="D123" s="98" t="s">
        <v>744</v>
      </c>
      <c r="E123" s="38">
        <v>20</v>
      </c>
      <c r="F123" s="57"/>
      <c r="G123" s="59" t="s">
        <v>2463</v>
      </c>
      <c r="H123" s="38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198"/>
      <c r="T123" s="199"/>
      <c r="U123" s="1">
        <f t="shared" ref="U123" si="214">LEN(A123)</f>
        <v>11</v>
      </c>
      <c r="V123" s="1" t="str">
        <f t="shared" ref="V123" si="215">"comment on column "&amp;$A$2&amp;"."&amp;A123&amp;" is '"&amp;B123&amp;"';"</f>
        <v>comment on column dbo.TBBA001G.KJ_NAISOMEM is '';</v>
      </c>
    </row>
    <row r="124" spans="1:22" ht="12" customHeight="1">
      <c r="A124" s="40" t="s">
        <v>859</v>
      </c>
      <c r="B124" s="36" t="s">
        <v>3408</v>
      </c>
      <c r="C124" s="37"/>
      <c r="D124" s="98" t="s">
        <v>600</v>
      </c>
      <c r="E124" s="38">
        <v>4</v>
      </c>
      <c r="F124" s="57">
        <v>0</v>
      </c>
      <c r="G124" s="59">
        <v>0</v>
      </c>
      <c r="H124" s="38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198"/>
      <c r="T124" s="199"/>
      <c r="U124" s="1">
        <f t="shared" ref="U124" si="216">LEN(A124)</f>
        <v>10</v>
      </c>
      <c r="V124" s="1" t="str">
        <f t="shared" ref="V124" si="217">"comment on column "&amp;$A$2&amp;"."&amp;A124&amp;" is '"&amp;B124&amp;"';"</f>
        <v>comment on column dbo.TBBA001G.NU_SAGYJYN is '';</v>
      </c>
    </row>
    <row r="125" spans="1:22" ht="12" customHeight="1">
      <c r="A125" s="40" t="s">
        <v>860</v>
      </c>
      <c r="B125" s="36" t="s">
        <v>3408</v>
      </c>
      <c r="C125" s="37"/>
      <c r="D125" s="98" t="s">
        <v>387</v>
      </c>
      <c r="E125" s="38"/>
      <c r="F125" s="57"/>
      <c r="G125" s="59"/>
      <c r="H125" s="38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198"/>
      <c r="T125" s="199"/>
      <c r="U125" s="1">
        <f t="shared" ref="U125" si="218">LEN(A125)</f>
        <v>10</v>
      </c>
      <c r="V125" s="1" t="str">
        <f t="shared" ref="V125" si="219">"comment on column "&amp;$A$2&amp;"."&amp;A125&amp;" is '"&amp;B125&amp;"';"</f>
        <v>comment on column dbo.TBBA001G.DD_SAGTYYO is '';</v>
      </c>
    </row>
    <row r="126" spans="1:22" ht="12" customHeight="1">
      <c r="A126" s="40" t="s">
        <v>861</v>
      </c>
      <c r="B126" s="36" t="s">
        <v>3408</v>
      </c>
      <c r="C126" s="37"/>
      <c r="D126" s="98" t="s">
        <v>744</v>
      </c>
      <c r="E126" s="38">
        <v>1</v>
      </c>
      <c r="F126" s="57"/>
      <c r="G126" s="59" t="s">
        <v>2463</v>
      </c>
      <c r="H126" s="38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198"/>
      <c r="T126" s="199"/>
      <c r="U126" s="1">
        <f t="shared" ref="U126" si="220">LEN(A126)</f>
        <v>11</v>
      </c>
      <c r="V126" s="1" t="str">
        <f t="shared" ref="V126" si="221">"comment on column "&amp;$A$2&amp;"."&amp;A126&amp;" is '"&amp;B126&amp;"';"</f>
        <v>comment on column dbo.TBBA001G.KB_DAIHYNAI is '';</v>
      </c>
    </row>
    <row r="127" spans="1:22" ht="12" customHeight="1">
      <c r="A127" s="40" t="s">
        <v>862</v>
      </c>
      <c r="B127" s="36" t="s">
        <v>3408</v>
      </c>
      <c r="C127" s="37"/>
      <c r="D127" s="98" t="s">
        <v>600</v>
      </c>
      <c r="E127" s="38">
        <v>4</v>
      </c>
      <c r="F127" s="57">
        <v>0</v>
      </c>
      <c r="G127" s="59">
        <v>0</v>
      </c>
      <c r="H127" s="38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198"/>
      <c r="T127" s="199"/>
      <c r="U127" s="1">
        <f t="shared" ref="U127" si="222">LEN(A127)</f>
        <v>11</v>
      </c>
      <c r="V127" s="1" t="str">
        <f t="shared" ref="V127" si="223">"comment on column "&amp;$A$2&amp;"."&amp;A127&amp;" is '"&amp;B127&amp;"';"</f>
        <v>comment on column dbo.TBBA001G.TM_TOTUTMKE is '';</v>
      </c>
    </row>
    <row r="128" spans="1:22" ht="12" customHeight="1">
      <c r="A128" s="40" t="s">
        <v>863</v>
      </c>
      <c r="B128" s="36" t="s">
        <v>3408</v>
      </c>
      <c r="C128" s="37"/>
      <c r="D128" s="98" t="s">
        <v>744</v>
      </c>
      <c r="E128" s="38">
        <v>1</v>
      </c>
      <c r="F128" s="57"/>
      <c r="G128" s="59" t="s">
        <v>2463</v>
      </c>
      <c r="H128" s="38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198"/>
      <c r="T128" s="199"/>
      <c r="U128" s="1">
        <f t="shared" ref="U128" si="224">LEN(A128)</f>
        <v>9</v>
      </c>
      <c r="V128" s="1" t="str">
        <f t="shared" ref="V128" si="225">"comment on column "&amp;$A$2&amp;"."&amp;A128&amp;" is '"&amp;B128&amp;"';"</f>
        <v>comment on column dbo.TBBA001G.KB_TOKUSO is '';</v>
      </c>
    </row>
    <row r="129" spans="1:22" ht="12" customHeight="1">
      <c r="A129" s="40" t="s">
        <v>864</v>
      </c>
      <c r="B129" s="36" t="s">
        <v>3408</v>
      </c>
      <c r="C129" s="37"/>
      <c r="D129" s="98" t="s">
        <v>744</v>
      </c>
      <c r="E129" s="38">
        <v>1</v>
      </c>
      <c r="F129" s="57"/>
      <c r="G129" s="59" t="s">
        <v>2463</v>
      </c>
      <c r="H129" s="38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198"/>
      <c r="T129" s="199"/>
      <c r="U129" s="1">
        <f t="shared" ref="U129" si="226">LEN(A129)</f>
        <v>11</v>
      </c>
      <c r="V129" s="1" t="str">
        <f t="shared" ref="V129" si="227">"comment on column "&amp;$A$2&amp;"."&amp;A129&amp;" is '"&amp;B129&amp;"';"</f>
        <v>comment on column dbo.TBBA001G.KB_TOKUSOUK is '';</v>
      </c>
    </row>
    <row r="130" spans="1:22" ht="12" customHeight="1">
      <c r="A130" s="40" t="s">
        <v>865</v>
      </c>
      <c r="B130" s="36" t="s">
        <v>3408</v>
      </c>
      <c r="C130" s="37"/>
      <c r="D130" s="98" t="s">
        <v>600</v>
      </c>
      <c r="E130" s="38">
        <v>2</v>
      </c>
      <c r="F130" s="57">
        <v>0</v>
      </c>
      <c r="G130" s="59">
        <v>0</v>
      </c>
      <c r="H130" s="38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198"/>
      <c r="T130" s="199"/>
      <c r="U130" s="1">
        <f t="shared" ref="U130" si="228">LEN(A130)</f>
        <v>11</v>
      </c>
      <c r="V130" s="1" t="str">
        <f t="shared" ref="V130" si="229">"comment on column "&amp;$A$2&amp;"."&amp;A130&amp;" is '"&amp;B130&amp;"';"</f>
        <v>comment on column dbo.TBBA001G.DD_TOKUSOSG is '';</v>
      </c>
    </row>
    <row r="131" spans="1:22" ht="12" customHeight="1">
      <c r="A131" s="40" t="s">
        <v>866</v>
      </c>
      <c r="B131" s="36" t="s">
        <v>3408</v>
      </c>
      <c r="C131" s="37"/>
      <c r="D131" s="98" t="s">
        <v>387</v>
      </c>
      <c r="E131" s="38"/>
      <c r="F131" s="57"/>
      <c r="G131" s="59"/>
      <c r="H131" s="38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198"/>
      <c r="T131" s="199"/>
      <c r="U131" s="1">
        <f t="shared" ref="U131" si="230">LEN(A131)</f>
        <v>11</v>
      </c>
      <c r="V131" s="1" t="str">
        <f t="shared" ref="V131" si="231">"comment on column "&amp;$A$2&amp;"."&amp;A131&amp;" is '"&amp;B131&amp;"';"</f>
        <v>comment on column dbo.TBBA001G.DD_TOKSOKRY is '';</v>
      </c>
    </row>
    <row r="132" spans="1:22" ht="12" customHeight="1">
      <c r="A132" s="40" t="s">
        <v>867</v>
      </c>
      <c r="B132" s="36" t="s">
        <v>3408</v>
      </c>
      <c r="C132" s="37"/>
      <c r="D132" s="98" t="s">
        <v>600</v>
      </c>
      <c r="E132" s="38">
        <v>8</v>
      </c>
      <c r="F132" s="57">
        <v>0</v>
      </c>
      <c r="G132" s="59">
        <v>0</v>
      </c>
      <c r="H132" s="38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198"/>
      <c r="T132" s="199"/>
      <c r="U132" s="1">
        <f t="shared" ref="U132" si="232">LEN(A132)</f>
        <v>10</v>
      </c>
      <c r="V132" s="1" t="str">
        <f t="shared" ref="V132" si="233">"comment on column "&amp;$A$2&amp;"."&amp;A132&amp;" is '"&amp;B132&amp;"';"</f>
        <v>comment on column dbo.TBBA001G.DD_SAGTYAK is '';</v>
      </c>
    </row>
    <row r="133" spans="1:22" ht="12" customHeight="1">
      <c r="A133" s="40" t="s">
        <v>868</v>
      </c>
      <c r="B133" s="36" t="s">
        <v>3408</v>
      </c>
      <c r="C133" s="37"/>
      <c r="D133" s="98" t="s">
        <v>387</v>
      </c>
      <c r="E133" s="38"/>
      <c r="F133" s="57"/>
      <c r="G133" s="59"/>
      <c r="H133" s="38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198"/>
      <c r="T133" s="199"/>
      <c r="U133" s="1">
        <f t="shared" ref="U133" si="234">LEN(A133)</f>
        <v>11</v>
      </c>
      <c r="V133" s="1" t="str">
        <f t="shared" ref="V133" si="235">"comment on column "&amp;$A$2&amp;"."&amp;A133&amp;" is '"&amp;B133&amp;"';"</f>
        <v>comment on column dbo.TBBA001G.DD_SAGYOKAN is '';</v>
      </c>
    </row>
    <row r="134" spans="1:22" ht="12" customHeight="1">
      <c r="A134" s="40" t="s">
        <v>869</v>
      </c>
      <c r="B134" s="36" t="s">
        <v>3408</v>
      </c>
      <c r="C134" s="37"/>
      <c r="D134" s="98" t="s">
        <v>744</v>
      </c>
      <c r="E134" s="38">
        <v>4</v>
      </c>
      <c r="F134" s="57"/>
      <c r="G134" s="59" t="s">
        <v>2463</v>
      </c>
      <c r="H134" s="38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198"/>
      <c r="T134" s="199"/>
      <c r="U134" s="1">
        <f t="shared" ref="U134" si="236">LEN(A134)</f>
        <v>11</v>
      </c>
      <c r="V134" s="1" t="str">
        <f t="shared" ref="V134" si="237">"comment on column "&amp;$A$2&amp;"."&amp;A134&amp;" is '"&amp;B134&amp;"';"</f>
        <v>comment on column dbo.TBBA001G.MJ_IRAIBUMO is '';</v>
      </c>
    </row>
    <row r="135" spans="1:22" ht="12" customHeight="1">
      <c r="A135" s="40" t="s">
        <v>870</v>
      </c>
      <c r="B135" s="36" t="s">
        <v>3408</v>
      </c>
      <c r="C135" s="37"/>
      <c r="D135" s="98" t="s">
        <v>600</v>
      </c>
      <c r="E135" s="38">
        <v>8</v>
      </c>
      <c r="F135" s="57">
        <v>0</v>
      </c>
      <c r="G135" s="59">
        <v>0</v>
      </c>
      <c r="H135" s="38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198"/>
      <c r="T135" s="199"/>
      <c r="U135" s="1">
        <f t="shared" ref="U135" si="238">LEN(A135)</f>
        <v>11</v>
      </c>
      <c r="V135" s="1" t="str">
        <f t="shared" ref="V135" si="239">"comment on column "&amp;$A$2&amp;"."&amp;A135&amp;" is '"&amp;B135&amp;"';"</f>
        <v>comment on column dbo.TBBA001G.DD_TOTYAKUY is '';</v>
      </c>
    </row>
    <row r="136" spans="1:22" ht="12" customHeight="1">
      <c r="A136" s="40" t="s">
        <v>871</v>
      </c>
      <c r="B136" s="36" t="s">
        <v>3408</v>
      </c>
      <c r="C136" s="37"/>
      <c r="D136" s="98" t="s">
        <v>600</v>
      </c>
      <c r="E136" s="38">
        <v>8</v>
      </c>
      <c r="F136" s="57">
        <v>0</v>
      </c>
      <c r="G136" s="59">
        <v>0</v>
      </c>
      <c r="H136" s="38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198"/>
      <c r="T136" s="199"/>
      <c r="U136" s="1">
        <f t="shared" ref="U136" si="240">LEN(A136)</f>
        <v>11</v>
      </c>
      <c r="V136" s="1" t="str">
        <f t="shared" ref="V136" si="241">"comment on column "&amp;$A$2&amp;"."&amp;A136&amp;" is '"&amp;B136&amp;"';"</f>
        <v>comment on column dbo.TBBA001G.DD_TOTYKYKG is '';</v>
      </c>
    </row>
    <row r="137" spans="1:22" ht="12" customHeight="1">
      <c r="A137" s="40" t="s">
        <v>872</v>
      </c>
      <c r="B137" s="36" t="s">
        <v>3408</v>
      </c>
      <c r="C137" s="37"/>
      <c r="D137" s="98" t="s">
        <v>387</v>
      </c>
      <c r="E137" s="38"/>
      <c r="F137" s="57"/>
      <c r="G137" s="59"/>
      <c r="H137" s="38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198"/>
      <c r="T137" s="199"/>
      <c r="U137" s="1">
        <f t="shared" ref="U137" si="242">LEN(A137)</f>
        <v>11</v>
      </c>
      <c r="V137" s="1" t="str">
        <f t="shared" ref="V137" si="243">"comment on column "&amp;$A$2&amp;"."&amp;A137&amp;" is '"&amp;B137&amp;"';"</f>
        <v>comment on column dbo.TBBA001G.DD_HAISOSRU is '';</v>
      </c>
    </row>
    <row r="138" spans="1:22" ht="12" customHeight="1">
      <c r="A138" s="40" t="s">
        <v>873</v>
      </c>
      <c r="B138" s="36" t="s">
        <v>3408</v>
      </c>
      <c r="C138" s="37"/>
      <c r="D138" s="98" t="s">
        <v>387</v>
      </c>
      <c r="E138" s="38"/>
      <c r="F138" s="57"/>
      <c r="G138" s="59"/>
      <c r="H138" s="38"/>
      <c r="I138" s="54"/>
      <c r="J138" s="54"/>
      <c r="K138" s="54"/>
      <c r="L138" s="54">
        <v>3</v>
      </c>
      <c r="M138" s="54">
        <v>2</v>
      </c>
      <c r="N138" s="54"/>
      <c r="O138" s="54">
        <v>2</v>
      </c>
      <c r="P138" s="54"/>
      <c r="Q138" s="54"/>
      <c r="R138" s="54"/>
      <c r="S138" s="198"/>
      <c r="T138" s="199"/>
      <c r="U138" s="1">
        <f t="shared" ref="U138" si="244">LEN(A138)</f>
        <v>11</v>
      </c>
      <c r="V138" s="1" t="str">
        <f t="shared" ref="V138" si="245">"comment on column "&amp;$A$2&amp;"."&amp;A138&amp;" is '"&amp;B138&amp;"';"</f>
        <v>comment on column dbo.TBBA001G.DD_SYAKIHKA is '';</v>
      </c>
    </row>
    <row r="139" spans="1:22" ht="12" customHeight="1">
      <c r="A139" s="40" t="s">
        <v>874</v>
      </c>
      <c r="B139" s="36" t="s">
        <v>3408</v>
      </c>
      <c r="C139" s="37"/>
      <c r="D139" s="98" t="s">
        <v>600</v>
      </c>
      <c r="E139" s="38">
        <v>2</v>
      </c>
      <c r="F139" s="57">
        <v>0</v>
      </c>
      <c r="G139" s="59">
        <v>0</v>
      </c>
      <c r="H139" s="38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198"/>
      <c r="T139" s="199"/>
      <c r="U139" s="1">
        <f t="shared" ref="U139" si="246">LEN(A139)</f>
        <v>11</v>
      </c>
      <c r="V139" s="1" t="str">
        <f t="shared" ref="V139" si="247">"comment on column "&amp;$A$2&amp;"."&amp;A139&amp;" is '"&amp;B139&amp;"';"</f>
        <v>comment on column dbo.TBBA001G.NO_SYAKIHJO is '';</v>
      </c>
    </row>
    <row r="140" spans="1:22" ht="12" customHeight="1">
      <c r="A140" s="40" t="s">
        <v>875</v>
      </c>
      <c r="B140" s="36" t="s">
        <v>3408</v>
      </c>
      <c r="C140" s="37"/>
      <c r="D140" s="98" t="s">
        <v>744</v>
      </c>
      <c r="E140" s="38">
        <v>1</v>
      </c>
      <c r="F140" s="57"/>
      <c r="G140" s="59" t="s">
        <v>2463</v>
      </c>
      <c r="H140" s="38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198"/>
      <c r="T140" s="199"/>
      <c r="U140" s="1">
        <f t="shared" ref="U140" si="248">LEN(A140)</f>
        <v>10</v>
      </c>
      <c r="V140" s="1" t="str">
        <f t="shared" ref="V140" si="249">"comment on column "&amp;$A$2&amp;"."&amp;A140&amp;" is '"&amp;B140&amp;"';"</f>
        <v>comment on column dbo.TBBA001G.MJ_SYSSIYM is '';</v>
      </c>
    </row>
    <row r="141" spans="1:22" ht="12" customHeight="1">
      <c r="A141" s="40" t="s">
        <v>876</v>
      </c>
      <c r="B141" s="36" t="s">
        <v>3408</v>
      </c>
      <c r="C141" s="37"/>
      <c r="D141" s="98" t="s">
        <v>744</v>
      </c>
      <c r="E141" s="38">
        <v>1</v>
      </c>
      <c r="F141" s="57"/>
      <c r="G141" s="59" t="s">
        <v>2463</v>
      </c>
      <c r="H141" s="38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198"/>
      <c r="T141" s="199"/>
      <c r="U141" s="1">
        <f t="shared" ref="U141" si="250">LEN(A141)</f>
        <v>9</v>
      </c>
      <c r="V141" s="1" t="str">
        <f t="shared" ref="V141" si="251">"comment on column "&amp;$A$2&amp;"."&amp;A141&amp;" is '"&amp;B141&amp;"';"</f>
        <v>comment on column dbo.TBBA001G.MJ_NYSJKK is '';</v>
      </c>
    </row>
    <row r="142" spans="1:22" ht="12" customHeight="1">
      <c r="A142" s="40" t="s">
        <v>877</v>
      </c>
      <c r="B142" s="36" t="s">
        <v>3408</v>
      </c>
      <c r="C142" s="37"/>
      <c r="D142" s="98" t="s">
        <v>744</v>
      </c>
      <c r="E142" s="38">
        <v>1</v>
      </c>
      <c r="F142" s="57"/>
      <c r="G142" s="59" t="s">
        <v>2463</v>
      </c>
      <c r="H142" s="38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198"/>
      <c r="T142" s="199"/>
      <c r="U142" s="1">
        <f t="shared" ref="U142" si="252">LEN(A142)</f>
        <v>11</v>
      </c>
      <c r="V142" s="1" t="str">
        <f t="shared" ref="V142" si="253">"comment on column "&amp;$A$2&amp;"."&amp;A142&amp;" is '"&amp;B142&amp;"';"</f>
        <v>comment on column dbo.TBBA001G.MJ_NYSJKKSY is '';</v>
      </c>
    </row>
    <row r="143" spans="1:22" ht="12" customHeight="1">
      <c r="A143" s="40" t="s">
        <v>878</v>
      </c>
      <c r="B143" s="36" t="s">
        <v>3408</v>
      </c>
      <c r="C143" s="37"/>
      <c r="D143" s="98" t="s">
        <v>744</v>
      </c>
      <c r="E143" s="38">
        <v>1</v>
      </c>
      <c r="F143" s="57"/>
      <c r="G143" s="59" t="s">
        <v>2463</v>
      </c>
      <c r="H143" s="38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198"/>
      <c r="T143" s="199"/>
      <c r="U143" s="1">
        <f t="shared" ref="U143" si="254">LEN(A143)</f>
        <v>9</v>
      </c>
      <c r="V143" s="1" t="str">
        <f t="shared" ref="V143" si="255">"comment on column "&amp;$A$2&amp;"."&amp;A143&amp;" is '"&amp;B143&amp;"';"</f>
        <v>comment on column dbo.TBBA001G.MJ_NYSJKM is '';</v>
      </c>
    </row>
    <row r="144" spans="1:22" ht="12" customHeight="1">
      <c r="A144" s="40" t="s">
        <v>879</v>
      </c>
      <c r="B144" s="36" t="s">
        <v>3408</v>
      </c>
      <c r="C144" s="37"/>
      <c r="D144" s="98" t="s">
        <v>387</v>
      </c>
      <c r="E144" s="38"/>
      <c r="F144" s="57"/>
      <c r="G144" s="59"/>
      <c r="H144" s="38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198"/>
      <c r="T144" s="199"/>
      <c r="U144" s="1">
        <f t="shared" ref="U144" si="256">LEN(A144)</f>
        <v>11</v>
      </c>
      <c r="V144" s="1" t="str">
        <f t="shared" ref="V144" si="257">"comment on column "&amp;$A$2&amp;"."&amp;A144&amp;" is '"&amp;B144&amp;"';"</f>
        <v>comment on column dbo.TBBA001G.DD_FUZKSPSI is '';</v>
      </c>
    </row>
    <row r="145" spans="1:22" ht="12" customHeight="1">
      <c r="A145" s="40" t="s">
        <v>880</v>
      </c>
      <c r="B145" s="36" t="s">
        <v>3408</v>
      </c>
      <c r="C145" s="37"/>
      <c r="D145" s="98" t="s">
        <v>387</v>
      </c>
      <c r="E145" s="38"/>
      <c r="F145" s="57"/>
      <c r="G145" s="59"/>
      <c r="H145" s="38"/>
      <c r="I145" s="54"/>
      <c r="J145" s="54"/>
      <c r="K145" s="54"/>
      <c r="L145" s="54">
        <v>4</v>
      </c>
      <c r="M145" s="54">
        <v>3</v>
      </c>
      <c r="N145" s="54"/>
      <c r="O145" s="54"/>
      <c r="P145" s="54"/>
      <c r="Q145" s="54"/>
      <c r="R145" s="54"/>
      <c r="S145" s="198"/>
      <c r="T145" s="199"/>
      <c r="U145" s="1">
        <f t="shared" ref="U145" si="258">LEN(A145)</f>
        <v>11</v>
      </c>
      <c r="V145" s="1" t="str">
        <f t="shared" ref="V145" si="259">"comment on column "&amp;$A$2&amp;"."&amp;A145&amp;" is '"&amp;B145&amp;"';"</f>
        <v>comment on column dbo.TBBA001G.DD_HANBKAKU is '';</v>
      </c>
    </row>
    <row r="146" spans="1:22" ht="12" customHeight="1">
      <c r="A146" s="40" t="s">
        <v>881</v>
      </c>
      <c r="B146" s="36" t="s">
        <v>3408</v>
      </c>
      <c r="C146" s="37"/>
      <c r="D146" s="98" t="s">
        <v>387</v>
      </c>
      <c r="E146" s="38"/>
      <c r="F146" s="57"/>
      <c r="G146" s="59"/>
      <c r="H146" s="38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198"/>
      <c r="T146" s="199"/>
      <c r="U146" s="1">
        <f t="shared" ref="U146" si="260">LEN(A146)</f>
        <v>11</v>
      </c>
      <c r="V146" s="1" t="str">
        <f t="shared" ref="V146" si="261">"comment on column "&amp;$A$2&amp;"."&amp;A146&amp;" is '"&amp;B146&amp;"';"</f>
        <v>comment on column dbo.TBBA001G.DD_SITAJKAK is '';</v>
      </c>
    </row>
    <row r="147" spans="1:22" ht="12" customHeight="1">
      <c r="A147" s="40" t="s">
        <v>882</v>
      </c>
      <c r="B147" s="36" t="s">
        <v>3408</v>
      </c>
      <c r="C147" s="37"/>
      <c r="D147" s="98" t="s">
        <v>387</v>
      </c>
      <c r="E147" s="38"/>
      <c r="F147" s="57"/>
      <c r="G147" s="59"/>
      <c r="H147" s="38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198"/>
      <c r="T147" s="199"/>
      <c r="U147" s="1">
        <f t="shared" ref="U147" si="262">LEN(A147)</f>
        <v>11</v>
      </c>
      <c r="V147" s="1" t="str">
        <f t="shared" ref="V147" si="263">"comment on column "&amp;$A$2&amp;"."&amp;A147&amp;" is '"&amp;B147&amp;"';"</f>
        <v>comment on column dbo.TBBA001G.DD_SYKAJOKA is '';</v>
      </c>
    </row>
    <row r="148" spans="1:22" ht="12" customHeight="1">
      <c r="A148" s="40" t="s">
        <v>883</v>
      </c>
      <c r="B148" s="36" t="s">
        <v>3408</v>
      </c>
      <c r="C148" s="37"/>
      <c r="D148" s="98" t="s">
        <v>387</v>
      </c>
      <c r="E148" s="38"/>
      <c r="F148" s="57"/>
      <c r="G148" s="59"/>
      <c r="H148" s="38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198"/>
      <c r="T148" s="199"/>
      <c r="U148" s="1">
        <f t="shared" ref="U148" si="264">LEN(A148)</f>
        <v>11</v>
      </c>
      <c r="V148" s="1" t="str">
        <f t="shared" ref="V148" si="265">"comment on column "&amp;$A$2&amp;"."&amp;A148&amp;" is '"&amp;B148&amp;"';"</f>
        <v>comment on column dbo.TBBA001G.DD_KYAKKAKU is '';</v>
      </c>
    </row>
    <row r="149" spans="1:22" ht="12" customHeight="1">
      <c r="A149" s="40" t="s">
        <v>884</v>
      </c>
      <c r="B149" s="36" t="s">
        <v>3408</v>
      </c>
      <c r="C149" s="37"/>
      <c r="D149" s="98" t="s">
        <v>387</v>
      </c>
      <c r="E149" s="38"/>
      <c r="F149" s="57"/>
      <c r="G149" s="59"/>
      <c r="H149" s="38"/>
      <c r="I149" s="54"/>
      <c r="J149" s="54"/>
      <c r="K149" s="54"/>
      <c r="L149" s="54">
        <v>5</v>
      </c>
      <c r="M149" s="54">
        <v>4</v>
      </c>
      <c r="N149" s="54"/>
      <c r="O149" s="54"/>
      <c r="P149" s="54"/>
      <c r="Q149" s="54"/>
      <c r="R149" s="54"/>
      <c r="S149" s="198"/>
      <c r="T149" s="199"/>
      <c r="U149" s="1">
        <f t="shared" ref="U149" si="266">LEN(A149)</f>
        <v>11</v>
      </c>
      <c r="V149" s="1" t="str">
        <f t="shared" ref="V149" si="267">"comment on column "&amp;$A$2&amp;"."&amp;A149&amp;" is '"&amp;B149&amp;"';"</f>
        <v>comment on column dbo.TBBA001G.DD_SONKNKAK is '';</v>
      </c>
    </row>
    <row r="150" spans="1:22" ht="12" customHeight="1">
      <c r="A150" s="40" t="s">
        <v>885</v>
      </c>
      <c r="B150" s="36" t="s">
        <v>3408</v>
      </c>
      <c r="C150" s="37"/>
      <c r="D150" s="98" t="s">
        <v>387</v>
      </c>
      <c r="E150" s="38"/>
      <c r="F150" s="57"/>
      <c r="G150" s="59"/>
      <c r="H150" s="38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198"/>
      <c r="T150" s="199"/>
      <c r="U150" s="1">
        <f t="shared" ref="U150" si="268">LEN(A150)</f>
        <v>11</v>
      </c>
      <c r="V150" s="1" t="str">
        <f t="shared" ref="V150" si="269">"comment on column "&amp;$A$2&amp;"."&amp;A150&amp;" is '"&amp;B150&amp;"';"</f>
        <v>comment on column dbo.TBBA001G.DD_CYNYUKAN is '';</v>
      </c>
    </row>
    <row r="151" spans="1:22" ht="12" customHeight="1">
      <c r="A151" s="40" t="s">
        <v>886</v>
      </c>
      <c r="B151" s="36" t="s">
        <v>3408</v>
      </c>
      <c r="C151" s="37"/>
      <c r="D151" s="98" t="s">
        <v>387</v>
      </c>
      <c r="E151" s="38"/>
      <c r="F151" s="57"/>
      <c r="G151" s="59"/>
      <c r="H151" s="38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198"/>
      <c r="T151" s="199"/>
      <c r="U151" s="1">
        <f t="shared" ref="U151" si="270">LEN(A151)</f>
        <v>11</v>
      </c>
      <c r="V151" s="1" t="str">
        <f t="shared" ref="V151" si="271">"comment on column "&amp;$A$2&amp;"."&amp;A151&amp;" is '"&amp;B151&amp;"';"</f>
        <v>comment on column dbo.TBBA001G.DD_SEIKYSAK is '';</v>
      </c>
    </row>
    <row r="152" spans="1:22" ht="12" customHeight="1">
      <c r="A152" s="40" t="s">
        <v>887</v>
      </c>
      <c r="B152" s="36" t="s">
        <v>3408</v>
      </c>
      <c r="C152" s="37"/>
      <c r="D152" s="98" t="s">
        <v>387</v>
      </c>
      <c r="E152" s="38"/>
      <c r="F152" s="57"/>
      <c r="G152" s="59"/>
      <c r="H152" s="38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198"/>
      <c r="T152" s="199"/>
      <c r="U152" s="1">
        <f t="shared" ref="U152" si="272">LEN(A152)</f>
        <v>11</v>
      </c>
      <c r="V152" s="1" t="str">
        <f t="shared" ref="V152" si="273">"comment on column "&amp;$A$2&amp;"."&amp;A152&amp;" is '"&amp;B152&amp;"';"</f>
        <v>comment on column dbo.TBBA001G.DD_JIBSYSAK is '';</v>
      </c>
    </row>
    <row r="153" spans="1:22" ht="12" customHeight="1">
      <c r="A153" s="40" t="s">
        <v>888</v>
      </c>
      <c r="B153" s="36" t="s">
        <v>3408</v>
      </c>
      <c r="C153" s="37"/>
      <c r="D153" s="98" t="s">
        <v>744</v>
      </c>
      <c r="E153" s="38">
        <v>10</v>
      </c>
      <c r="F153" s="57"/>
      <c r="G153" s="59" t="s">
        <v>2463</v>
      </c>
      <c r="H153" s="38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198"/>
      <c r="T153" s="199"/>
      <c r="U153" s="1">
        <f t="shared" ref="U153" si="274">LEN(A153)</f>
        <v>11</v>
      </c>
      <c r="V153" s="1" t="str">
        <f t="shared" ref="V153" si="275">"comment on column "&amp;$A$2&amp;"."&amp;A153&amp;" is '"&amp;B153&amp;"';"</f>
        <v>comment on column dbo.TBBA001G.NO_NOHINSEK is '';</v>
      </c>
    </row>
    <row r="154" spans="1:22" ht="12" customHeight="1">
      <c r="A154" s="40" t="s">
        <v>889</v>
      </c>
      <c r="B154" s="36" t="s">
        <v>3408</v>
      </c>
      <c r="C154" s="37"/>
      <c r="D154" s="98" t="s">
        <v>744</v>
      </c>
      <c r="E154" s="38">
        <v>10</v>
      </c>
      <c r="F154" s="57"/>
      <c r="G154" s="59" t="s">
        <v>2463</v>
      </c>
      <c r="H154" s="38"/>
      <c r="I154" s="54"/>
      <c r="J154" s="54">
        <v>2</v>
      </c>
      <c r="K154" s="54"/>
      <c r="L154" s="54"/>
      <c r="M154" s="54"/>
      <c r="N154" s="54"/>
      <c r="O154" s="54"/>
      <c r="P154" s="54"/>
      <c r="Q154" s="54"/>
      <c r="R154" s="54"/>
      <c r="S154" s="198"/>
      <c r="T154" s="199"/>
      <c r="U154" s="1">
        <f t="shared" ref="U154" si="276">LEN(A154)</f>
        <v>11</v>
      </c>
      <c r="V154" s="1" t="str">
        <f t="shared" ref="V154" si="277">"comment on column "&amp;$A$2&amp;"."&amp;A154&amp;" is '"&amp;B154&amp;"';"</f>
        <v>comment on column dbo.TBBA001G.NO_GOSNSEKY is '';</v>
      </c>
    </row>
    <row r="155" spans="1:22" ht="12" customHeight="1">
      <c r="A155" s="40" t="s">
        <v>890</v>
      </c>
      <c r="B155" s="36" t="s">
        <v>3408</v>
      </c>
      <c r="C155" s="37"/>
      <c r="D155" s="98" t="s">
        <v>600</v>
      </c>
      <c r="E155" s="38">
        <v>2</v>
      </c>
      <c r="F155" s="57">
        <v>0</v>
      </c>
      <c r="G155" s="59">
        <v>0</v>
      </c>
      <c r="H155" s="38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198"/>
      <c r="T155" s="199"/>
      <c r="U155" s="1">
        <f t="shared" ref="U155" si="278">LEN(A155)</f>
        <v>11</v>
      </c>
      <c r="V155" s="1" t="str">
        <f t="shared" ref="V155" si="279">"comment on column "&amp;$A$2&amp;"."&amp;A155&amp;" is '"&amp;B155&amp;"';"</f>
        <v>comment on column dbo.TBBA001G.SU_HOKENKIM is '';</v>
      </c>
    </row>
    <row r="156" spans="1:22" ht="12" customHeight="1">
      <c r="A156" s="40" t="s">
        <v>891</v>
      </c>
      <c r="B156" s="36" t="s">
        <v>3408</v>
      </c>
      <c r="C156" s="37"/>
      <c r="D156" s="98" t="s">
        <v>387</v>
      </c>
      <c r="E156" s="38"/>
      <c r="F156" s="57"/>
      <c r="G156" s="59"/>
      <c r="H156" s="38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198"/>
      <c r="T156" s="199"/>
      <c r="U156" s="1">
        <f t="shared" ref="U156" si="280">LEN(A156)</f>
        <v>11</v>
      </c>
      <c r="V156" s="1" t="str">
        <f t="shared" ref="V156" si="281">"comment on column "&amp;$A$2&amp;"."&amp;A156&amp;" is '"&amp;B156&amp;"';"</f>
        <v>comment on column dbo.TBBA001G.DD_HOKENKIJ is '';</v>
      </c>
    </row>
    <row r="157" spans="1:22" ht="12" customHeight="1">
      <c r="A157" s="40" t="s">
        <v>892</v>
      </c>
      <c r="B157" s="36" t="s">
        <v>3408</v>
      </c>
      <c r="C157" s="37"/>
      <c r="D157" s="98" t="s">
        <v>387</v>
      </c>
      <c r="E157" s="38"/>
      <c r="F157" s="57"/>
      <c r="G157" s="59"/>
      <c r="H157" s="38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198"/>
      <c r="T157" s="199"/>
      <c r="U157" s="1">
        <f t="shared" ref="U157" si="282">LEN(A157)</f>
        <v>11</v>
      </c>
      <c r="V157" s="1" t="str">
        <f t="shared" ref="V157" si="283">"comment on column "&amp;$A$2&amp;"."&amp;A157&amp;" is '"&amp;B157&amp;"';"</f>
        <v>comment on column dbo.TBBA001G.DD_HOKENKII is '';</v>
      </c>
    </row>
    <row r="158" spans="1:22" ht="12" customHeight="1">
      <c r="A158" s="40" t="s">
        <v>893</v>
      </c>
      <c r="B158" s="36" t="s">
        <v>3408</v>
      </c>
      <c r="C158" s="37"/>
      <c r="D158" s="98" t="s">
        <v>744</v>
      </c>
      <c r="E158" s="38">
        <v>1</v>
      </c>
      <c r="F158" s="57"/>
      <c r="G158" s="59" t="s">
        <v>2463</v>
      </c>
      <c r="H158" s="38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198"/>
      <c r="T158" s="199"/>
      <c r="U158" s="1">
        <f t="shared" ref="U158" si="284">LEN(A158)</f>
        <v>9</v>
      </c>
      <c r="V158" s="1" t="str">
        <f t="shared" ref="V158" si="285">"comment on column "&amp;$A$2&amp;"."&amp;A158&amp;" is '"&amp;B158&amp;"';"</f>
        <v>comment on column dbo.TBBA001G.MJ_OYAARI is '';</v>
      </c>
    </row>
    <row r="159" spans="1:22" ht="12" customHeight="1">
      <c r="A159" s="40" t="s">
        <v>894</v>
      </c>
      <c r="B159" s="36" t="s">
        <v>3408</v>
      </c>
      <c r="C159" s="37"/>
      <c r="D159" s="98" t="s">
        <v>744</v>
      </c>
      <c r="E159" s="38">
        <v>1</v>
      </c>
      <c r="F159" s="57"/>
      <c r="G159" s="59" t="s">
        <v>2463</v>
      </c>
      <c r="H159" s="38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198"/>
      <c r="T159" s="199"/>
      <c r="U159" s="1">
        <f t="shared" ref="U159" si="286">LEN(A159)</f>
        <v>11</v>
      </c>
      <c r="V159" s="1" t="str">
        <f t="shared" ref="V159" si="287">"comment on column "&amp;$A$2&amp;"."&amp;A159&amp;" is '"&amp;B159&amp;"';"</f>
        <v>comment on column dbo.TBBA001G.MJ_JOKNHKHY is '';</v>
      </c>
    </row>
    <row r="160" spans="1:22" ht="12" customHeight="1">
      <c r="A160" s="40" t="s">
        <v>895</v>
      </c>
      <c r="B160" s="36" t="s">
        <v>3408</v>
      </c>
      <c r="C160" s="37"/>
      <c r="D160" s="98" t="s">
        <v>387</v>
      </c>
      <c r="E160" s="38"/>
      <c r="F160" s="57"/>
      <c r="G160" s="59"/>
      <c r="H160" s="38"/>
      <c r="I160" s="54"/>
      <c r="J160" s="54"/>
      <c r="K160" s="54"/>
      <c r="L160" s="54">
        <v>6</v>
      </c>
      <c r="M160" s="54">
        <v>5</v>
      </c>
      <c r="N160" s="54"/>
      <c r="O160" s="54"/>
      <c r="P160" s="54"/>
      <c r="Q160" s="54"/>
      <c r="R160" s="54"/>
      <c r="S160" s="198"/>
      <c r="T160" s="199"/>
      <c r="U160" s="1">
        <f t="shared" ref="U160" si="288">LEN(A160)</f>
        <v>11</v>
      </c>
      <c r="V160" s="1" t="str">
        <f t="shared" ref="V160" si="289">"comment on column "&amp;$A$2&amp;"."&amp;A160&amp;" is '"&amp;B160&amp;"';"</f>
        <v>comment on column dbo.TBBA001G.DD_TORIKESI is '';</v>
      </c>
    </row>
    <row r="161" spans="1:22" ht="12" customHeight="1">
      <c r="A161" s="40" t="s">
        <v>896</v>
      </c>
      <c r="B161" s="36" t="s">
        <v>3408</v>
      </c>
      <c r="C161" s="37"/>
      <c r="D161" s="98" t="s">
        <v>744</v>
      </c>
      <c r="E161" s="38">
        <v>2</v>
      </c>
      <c r="F161" s="57"/>
      <c r="G161" s="59" t="s">
        <v>2463</v>
      </c>
      <c r="H161" s="38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198"/>
      <c r="T161" s="199"/>
      <c r="U161" s="1">
        <f t="shared" ref="U161" si="290">LEN(A161)</f>
        <v>11</v>
      </c>
      <c r="V161" s="1" t="str">
        <f t="shared" ref="V161" si="291">"comment on column "&amp;$A$2&amp;"."&amp;A161&amp;" is '"&amp;B161&amp;"';"</f>
        <v>comment on column dbo.TBBA001G.CD_TORIRIYU is '';</v>
      </c>
    </row>
    <row r="162" spans="1:22" ht="12" customHeight="1">
      <c r="A162" s="40" t="s">
        <v>897</v>
      </c>
      <c r="B162" s="36" t="s">
        <v>3408</v>
      </c>
      <c r="C162" s="37"/>
      <c r="D162" s="98" t="s">
        <v>744</v>
      </c>
      <c r="E162" s="38">
        <v>6</v>
      </c>
      <c r="F162" s="57"/>
      <c r="G162" s="59" t="s">
        <v>2463</v>
      </c>
      <c r="H162" s="38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198"/>
      <c r="T162" s="199"/>
      <c r="U162" s="1">
        <f t="shared" ref="U162" si="292">LEN(A162)</f>
        <v>11</v>
      </c>
      <c r="V162" s="1" t="str">
        <f t="shared" ref="V162" si="293">"comment on column "&amp;$A$2&amp;"."&amp;A162&amp;" is '"&amp;B162&amp;"';"</f>
        <v>comment on column dbo.TBBA001G.CD_TORISTAF is '';</v>
      </c>
    </row>
    <row r="163" spans="1:22" ht="12" customHeight="1">
      <c r="A163" s="40" t="s">
        <v>898</v>
      </c>
      <c r="B163" s="36" t="s">
        <v>3408</v>
      </c>
      <c r="C163" s="37"/>
      <c r="D163" s="98" t="s">
        <v>744</v>
      </c>
      <c r="E163" s="38">
        <v>1</v>
      </c>
      <c r="F163" s="57"/>
      <c r="G163" s="59" t="s">
        <v>2463</v>
      </c>
      <c r="H163" s="38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198"/>
      <c r="T163" s="199"/>
      <c r="U163" s="1">
        <f t="shared" ref="U163" si="294">LEN(A163)</f>
        <v>11</v>
      </c>
      <c r="V163" s="1" t="str">
        <f t="shared" ref="V163" si="295">"comment on column "&amp;$A$2&amp;"."&amp;A163&amp;" is '"&amp;B163&amp;"';"</f>
        <v>comment on column dbo.TBBA001G.MJ_COPYNOFL is '';</v>
      </c>
    </row>
    <row r="164" spans="1:22" ht="12" customHeight="1">
      <c r="A164" s="40" t="s">
        <v>899</v>
      </c>
      <c r="B164" s="36" t="s">
        <v>3408</v>
      </c>
      <c r="C164" s="37"/>
      <c r="D164" s="98" t="s">
        <v>744</v>
      </c>
      <c r="E164" s="38">
        <v>1</v>
      </c>
      <c r="F164" s="57"/>
      <c r="G164" s="59" t="s">
        <v>2463</v>
      </c>
      <c r="H164" s="38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198"/>
      <c r="T164" s="199"/>
      <c r="U164" s="1">
        <f t="shared" ref="U164" si="296">LEN(A164)</f>
        <v>11</v>
      </c>
      <c r="V164" s="1" t="str">
        <f t="shared" ref="V164" si="297">"comment on column "&amp;$A$2&amp;"."&amp;A164&amp;" is '"&amp;B164&amp;"';"</f>
        <v>comment on column dbo.TBBA001G.KB_HISENKAN is '';</v>
      </c>
    </row>
    <row r="165" spans="1:22" ht="12" customHeight="1">
      <c r="A165" s="40" t="s">
        <v>900</v>
      </c>
      <c r="B165" s="36" t="s">
        <v>3408</v>
      </c>
      <c r="C165" s="37"/>
      <c r="D165" s="98" t="s">
        <v>744</v>
      </c>
      <c r="E165" s="38">
        <v>3</v>
      </c>
      <c r="F165" s="57"/>
      <c r="G165" s="59" t="s">
        <v>2463</v>
      </c>
      <c r="H165" s="38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198"/>
      <c r="T165" s="199"/>
      <c r="U165" s="1">
        <f t="shared" ref="U165" si="298">LEN(A165)</f>
        <v>11</v>
      </c>
      <c r="V165" s="1" t="str">
        <f t="shared" ref="V165" si="299">"comment on column "&amp;$A$2&amp;"."&amp;A165&amp;" is '"&amp;B165&amp;"';"</f>
        <v>comment on column dbo.TBBA001G.MJ_DFSCKANR is '';</v>
      </c>
    </row>
    <row r="166" spans="1:22" ht="12" customHeight="1">
      <c r="A166" s="40" t="s">
        <v>901</v>
      </c>
      <c r="B166" s="36" t="s">
        <v>3408</v>
      </c>
      <c r="C166" s="37"/>
      <c r="D166" s="98" t="s">
        <v>744</v>
      </c>
      <c r="E166" s="38">
        <v>1</v>
      </c>
      <c r="F166" s="57"/>
      <c r="G166" s="59" t="s">
        <v>2463</v>
      </c>
      <c r="H166" s="38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198"/>
      <c r="T166" s="199"/>
      <c r="U166" s="1">
        <f t="shared" ref="U166" si="300">LEN(A166)</f>
        <v>11</v>
      </c>
      <c r="V166" s="1" t="str">
        <f t="shared" ref="V166" si="301">"comment on column "&amp;$A$2&amp;"."&amp;A166&amp;" is '"&amp;B166&amp;"';"</f>
        <v>comment on column dbo.TBBA001G.KB_TUIKSJIN is '';</v>
      </c>
    </row>
    <row r="167" spans="1:22" ht="12" customHeight="1">
      <c r="A167" s="40" t="s">
        <v>902</v>
      </c>
      <c r="B167" s="36" t="s">
        <v>3408</v>
      </c>
      <c r="C167" s="37"/>
      <c r="D167" s="98" t="s">
        <v>744</v>
      </c>
      <c r="E167" s="38">
        <v>8</v>
      </c>
      <c r="F167" s="57"/>
      <c r="G167" s="59" t="s">
        <v>2463</v>
      </c>
      <c r="H167" s="38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198"/>
      <c r="T167" s="199"/>
      <c r="U167" s="1">
        <f t="shared" ref="U167" si="302">LEN(A167)</f>
        <v>11</v>
      </c>
      <c r="V167" s="1" t="str">
        <f t="shared" ref="V167" si="303">"comment on column "&amp;$A$2&amp;"."&amp;A167&amp;" is '"&amp;B167&amp;"';"</f>
        <v>comment on column dbo.TBBA001G.NO_KYTYUMON is '';</v>
      </c>
    </row>
    <row r="168" spans="1:22" ht="12" customHeight="1">
      <c r="A168" s="40" t="s">
        <v>903</v>
      </c>
      <c r="B168" s="36" t="s">
        <v>3408</v>
      </c>
      <c r="C168" s="37"/>
      <c r="D168" s="98" t="s">
        <v>744</v>
      </c>
      <c r="E168" s="38">
        <v>2</v>
      </c>
      <c r="F168" s="57"/>
      <c r="G168" s="59" t="s">
        <v>2463</v>
      </c>
      <c r="H168" s="38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198"/>
      <c r="T168" s="199"/>
      <c r="U168" s="1">
        <f t="shared" ref="U168" si="304">LEN(A168)</f>
        <v>11</v>
      </c>
      <c r="V168" s="1" t="str">
        <f t="shared" ref="V168" si="305">"comment on column "&amp;$A$2&amp;"."&amp;A168&amp;" is '"&amp;B168&amp;"';"</f>
        <v>comment on column dbo.TBBA001G.NO_KYTYMOED is '';</v>
      </c>
    </row>
    <row r="169" spans="1:22" ht="12" customHeight="1">
      <c r="A169" s="40" t="s">
        <v>904</v>
      </c>
      <c r="B169" s="36" t="s">
        <v>3408</v>
      </c>
      <c r="C169" s="37"/>
      <c r="D169" s="98" t="s">
        <v>744</v>
      </c>
      <c r="E169" s="38">
        <v>6</v>
      </c>
      <c r="F169" s="57"/>
      <c r="G169" s="59" t="s">
        <v>2463</v>
      </c>
      <c r="H169" s="38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198"/>
      <c r="T169" s="199"/>
      <c r="U169" s="1">
        <f t="shared" ref="U169" si="306">LEN(A169)</f>
        <v>11</v>
      </c>
      <c r="V169" s="1" t="str">
        <f t="shared" ref="V169" si="307">"comment on column "&amp;$A$2&amp;"."&amp;A169&amp;" is '"&amp;B169&amp;"';"</f>
        <v>comment on column dbo.TBBA001G.CD_KYHABSTF is '';</v>
      </c>
    </row>
    <row r="170" spans="1:22" ht="12" customHeight="1">
      <c r="A170" s="40" t="s">
        <v>905</v>
      </c>
      <c r="B170" s="36" t="s">
        <v>3408</v>
      </c>
      <c r="C170" s="37"/>
      <c r="D170" s="98" t="s">
        <v>744</v>
      </c>
      <c r="E170" s="38">
        <v>8</v>
      </c>
      <c r="F170" s="57"/>
      <c r="G170" s="59" t="s">
        <v>2463</v>
      </c>
      <c r="H170" s="38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198"/>
      <c r="T170" s="199"/>
      <c r="U170" s="1">
        <f t="shared" ref="U170" si="308">LEN(A170)</f>
        <v>11</v>
      </c>
      <c r="V170" s="1" t="str">
        <f t="shared" ref="V170" si="309">"comment on column "&amp;$A$2&amp;"."&amp;A170&amp;" is '"&amp;B170&amp;"';"</f>
        <v>comment on column dbo.TBBA001G.NO_SINTYMON is '';</v>
      </c>
    </row>
    <row r="171" spans="1:22" ht="12" customHeight="1">
      <c r="A171" s="40" t="s">
        <v>906</v>
      </c>
      <c r="B171" s="36" t="s">
        <v>3408</v>
      </c>
      <c r="C171" s="37"/>
      <c r="D171" s="98" t="s">
        <v>744</v>
      </c>
      <c r="E171" s="38">
        <v>2</v>
      </c>
      <c r="F171" s="57"/>
      <c r="G171" s="59" t="s">
        <v>2463</v>
      </c>
      <c r="H171" s="38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198"/>
      <c r="T171" s="199"/>
      <c r="U171" s="1">
        <f t="shared" ref="U171" si="310">LEN(A171)</f>
        <v>11</v>
      </c>
      <c r="V171" s="1" t="str">
        <f t="shared" ref="V171" si="311">"comment on column "&amp;$A$2&amp;"."&amp;A171&amp;" is '"&amp;B171&amp;"';"</f>
        <v>comment on column dbo.TBBA001G.NO_SINTYMED is '';</v>
      </c>
    </row>
    <row r="172" spans="1:22" ht="12" customHeight="1">
      <c r="A172" s="40" t="s">
        <v>907</v>
      </c>
      <c r="B172" s="36" t="s">
        <v>3408</v>
      </c>
      <c r="C172" s="37"/>
      <c r="D172" s="98" t="s">
        <v>744</v>
      </c>
      <c r="E172" s="38">
        <v>6</v>
      </c>
      <c r="F172" s="57"/>
      <c r="G172" s="59" t="s">
        <v>2463</v>
      </c>
      <c r="H172" s="38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198"/>
      <c r="T172" s="199"/>
      <c r="U172" s="1">
        <f t="shared" ref="U172" si="312">LEN(A172)</f>
        <v>11</v>
      </c>
      <c r="V172" s="1" t="str">
        <f t="shared" ref="V172" si="313">"comment on column "&amp;$A$2&amp;"."&amp;A172&amp;" is '"&amp;B172&amp;"';"</f>
        <v>comment on column dbo.TBBA001G.CD_SIHABSTF is '';</v>
      </c>
    </row>
    <row r="173" spans="1:22" ht="12" customHeight="1">
      <c r="A173" s="40" t="s">
        <v>908</v>
      </c>
      <c r="B173" s="36" t="s">
        <v>3408</v>
      </c>
      <c r="C173" s="37"/>
      <c r="D173" s="98" t="s">
        <v>744</v>
      </c>
      <c r="E173" s="38">
        <v>8</v>
      </c>
      <c r="F173" s="57"/>
      <c r="G173" s="59" t="s">
        <v>2463</v>
      </c>
      <c r="H173" s="38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198"/>
      <c r="T173" s="199"/>
      <c r="U173" s="1">
        <f t="shared" ref="U173" si="314">LEN(A173)</f>
        <v>11</v>
      </c>
      <c r="V173" s="1" t="str">
        <f t="shared" ref="V173" si="315">"comment on column "&amp;$A$2&amp;"."&amp;A173&amp;" is '"&amp;B173&amp;"';"</f>
        <v>comment on column dbo.TBBA001G.NO_SKYCYMON is '';</v>
      </c>
    </row>
    <row r="174" spans="1:22" ht="12" customHeight="1">
      <c r="A174" s="40" t="s">
        <v>909</v>
      </c>
      <c r="B174" s="36" t="s">
        <v>3408</v>
      </c>
      <c r="C174" s="37"/>
      <c r="D174" s="98" t="s">
        <v>744</v>
      </c>
      <c r="E174" s="38">
        <v>2</v>
      </c>
      <c r="F174" s="57"/>
      <c r="G174" s="59" t="s">
        <v>2463</v>
      </c>
      <c r="H174" s="38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198"/>
      <c r="T174" s="199"/>
      <c r="U174" s="1">
        <f t="shared" ref="U174" si="316">LEN(A174)</f>
        <v>11</v>
      </c>
      <c r="V174" s="1" t="str">
        <f t="shared" ref="V174" si="317">"comment on column "&amp;$A$2&amp;"."&amp;A174&amp;" is '"&amp;B174&amp;"';"</f>
        <v>comment on column dbo.TBBA001G.NO_SKYCYMED is '';</v>
      </c>
    </row>
    <row r="175" spans="1:22" ht="12" customHeight="1">
      <c r="A175" s="40" t="s">
        <v>910</v>
      </c>
      <c r="B175" s="36" t="s">
        <v>3408</v>
      </c>
      <c r="C175" s="37"/>
      <c r="D175" s="98" t="s">
        <v>744</v>
      </c>
      <c r="E175" s="38">
        <v>1</v>
      </c>
      <c r="F175" s="57"/>
      <c r="G175" s="59" t="s">
        <v>2463</v>
      </c>
      <c r="H175" s="38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198"/>
      <c r="T175" s="199"/>
      <c r="U175" s="1">
        <f t="shared" ref="U175" si="318">LEN(A175)</f>
        <v>6</v>
      </c>
      <c r="V175" s="1" t="str">
        <f t="shared" ref="V175" si="319">"comment on column "&amp;$A$2&amp;"."&amp;A175&amp;" is '"&amp;B175&amp;"';"</f>
        <v>comment on column dbo.TBBA001G.KB_8NO is '';</v>
      </c>
    </row>
    <row r="176" spans="1:22" ht="12" customHeight="1">
      <c r="A176" s="40" t="s">
        <v>911</v>
      </c>
      <c r="B176" s="36" t="s">
        <v>3408</v>
      </c>
      <c r="C176" s="37"/>
      <c r="D176" s="98" t="s">
        <v>744</v>
      </c>
      <c r="E176" s="38">
        <v>1</v>
      </c>
      <c r="F176" s="57"/>
      <c r="G176" s="59" t="s">
        <v>2463</v>
      </c>
      <c r="H176" s="38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198"/>
      <c r="T176" s="199"/>
      <c r="U176" s="1">
        <f t="shared" ref="U176" si="320">LEN(A176)</f>
        <v>11</v>
      </c>
      <c r="V176" s="1" t="str">
        <f t="shared" ref="V176" si="321">"comment on column "&amp;$A$2&amp;"."&amp;A176&amp;" is '"&amp;B176&amp;"';"</f>
        <v>comment on column dbo.TBBA001G.MJ_LISTOUTF is '';</v>
      </c>
    </row>
    <row r="177" spans="1:22" ht="12" customHeight="1">
      <c r="A177" s="40" t="s">
        <v>912</v>
      </c>
      <c r="B177" s="36" t="s">
        <v>3408</v>
      </c>
      <c r="C177" s="37"/>
      <c r="D177" s="98" t="s">
        <v>744</v>
      </c>
      <c r="E177" s="38">
        <v>1</v>
      </c>
      <c r="F177" s="57"/>
      <c r="G177" s="59" t="s">
        <v>2463</v>
      </c>
      <c r="H177" s="38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198"/>
      <c r="T177" s="199"/>
      <c r="U177" s="1">
        <f t="shared" ref="U177" si="322">LEN(A177)</f>
        <v>11</v>
      </c>
      <c r="V177" s="1" t="str">
        <f t="shared" ref="V177" si="323">"comment on column "&amp;$A$2&amp;"."&amp;A177&amp;" is '"&amp;B177&amp;"';"</f>
        <v>comment on column dbo.TBBA001G.MJ_SOSINERF is '';</v>
      </c>
    </row>
    <row r="178" spans="1:22" ht="12" customHeight="1">
      <c r="A178" s="40" t="s">
        <v>913</v>
      </c>
      <c r="B178" s="36" t="s">
        <v>3408</v>
      </c>
      <c r="C178" s="37"/>
      <c r="D178" s="98" t="s">
        <v>744</v>
      </c>
      <c r="E178" s="38">
        <v>1</v>
      </c>
      <c r="F178" s="57"/>
      <c r="G178" s="59" t="s">
        <v>2463</v>
      </c>
      <c r="H178" s="38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198"/>
      <c r="T178" s="199"/>
      <c r="U178" s="1">
        <f t="shared" ref="U178" si="324">LEN(A178)</f>
        <v>11</v>
      </c>
      <c r="V178" s="1" t="str">
        <f t="shared" ref="V178" si="325">"comment on column "&amp;$A$2&amp;"."&amp;A178&amp;" is '"&amp;B178&amp;"';"</f>
        <v>comment on column dbo.TBBA001G.MJ_KAKTSHRP is '';</v>
      </c>
    </row>
    <row r="179" spans="1:22" ht="12" customHeight="1">
      <c r="A179" s="40" t="s">
        <v>914</v>
      </c>
      <c r="B179" s="36" t="s">
        <v>3408</v>
      </c>
      <c r="C179" s="37"/>
      <c r="D179" s="98" t="s">
        <v>744</v>
      </c>
      <c r="E179" s="38">
        <v>1</v>
      </c>
      <c r="F179" s="57"/>
      <c r="G179" s="59" t="s">
        <v>2463</v>
      </c>
      <c r="H179" s="38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198"/>
      <c r="T179" s="199"/>
      <c r="U179" s="1">
        <f t="shared" ref="U179" si="326">LEN(A179)</f>
        <v>9</v>
      </c>
      <c r="V179" s="1" t="str">
        <f t="shared" ref="V179" si="327">"comment on column "&amp;$A$2&amp;"."&amp;A179&amp;" is '"&amp;B179&amp;"';"</f>
        <v>comment on column dbo.TBBA001G.KB_BUSIJI is '';</v>
      </c>
    </row>
    <row r="180" spans="1:22" ht="12" customHeight="1">
      <c r="A180" s="40" t="s">
        <v>915</v>
      </c>
      <c r="B180" s="36" t="s">
        <v>3408</v>
      </c>
      <c r="C180" s="37"/>
      <c r="D180" s="98" t="s">
        <v>744</v>
      </c>
      <c r="E180" s="38">
        <v>1</v>
      </c>
      <c r="F180" s="57"/>
      <c r="G180" s="59" t="s">
        <v>2463</v>
      </c>
      <c r="H180" s="38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198"/>
      <c r="T180" s="199"/>
      <c r="U180" s="1">
        <f t="shared" ref="U180" si="328">LEN(A180)</f>
        <v>11</v>
      </c>
      <c r="V180" s="1" t="str">
        <f t="shared" ref="V180" si="329">"comment on column "&amp;$A$2&amp;"."&amp;A180&amp;" is '"&amp;B180&amp;"';"</f>
        <v>comment on column dbo.TBBA001G.KB_BUHTEJOT is '';</v>
      </c>
    </row>
    <row r="181" spans="1:22" ht="12" customHeight="1">
      <c r="A181" s="40" t="s">
        <v>916</v>
      </c>
      <c r="B181" s="36" t="s">
        <v>3408</v>
      </c>
      <c r="C181" s="37"/>
      <c r="D181" s="98" t="s">
        <v>744</v>
      </c>
      <c r="E181" s="38">
        <v>1</v>
      </c>
      <c r="F181" s="57"/>
      <c r="G181" s="59" t="s">
        <v>2463</v>
      </c>
      <c r="H181" s="38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198"/>
      <c r="T181" s="199"/>
      <c r="U181" s="1">
        <f t="shared" ref="U181" si="330">LEN(A181)</f>
        <v>11</v>
      </c>
      <c r="V181" s="1" t="str">
        <f t="shared" ref="V181" si="331">"comment on column "&amp;$A$2&amp;"."&amp;A181&amp;" is '"&amp;B181&amp;"';"</f>
        <v>comment on column dbo.TBBA001G.KB_ZEKOMIIN is '';</v>
      </c>
    </row>
    <row r="182" spans="1:22" ht="12" customHeight="1">
      <c r="A182" s="40" t="s">
        <v>917</v>
      </c>
      <c r="B182" s="36" t="s">
        <v>3408</v>
      </c>
      <c r="C182" s="37"/>
      <c r="D182" s="98" t="s">
        <v>744</v>
      </c>
      <c r="E182" s="38">
        <v>1</v>
      </c>
      <c r="F182" s="57"/>
      <c r="G182" s="59" t="s">
        <v>2463</v>
      </c>
      <c r="H182" s="38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198"/>
      <c r="T182" s="199"/>
      <c r="U182" s="1">
        <f t="shared" ref="U182" si="332">LEN(A182)</f>
        <v>9</v>
      </c>
      <c r="V182" s="1" t="str">
        <f t="shared" ref="V182" si="333">"comment on column "&amp;$A$2&amp;"."&amp;A182&amp;" is '"&amp;B182&amp;"';"</f>
        <v>comment on column dbo.TBBA001G.KB_YOTAKU is '';</v>
      </c>
    </row>
    <row r="183" spans="1:22" ht="12" customHeight="1">
      <c r="A183" s="40" t="s">
        <v>918</v>
      </c>
      <c r="B183" s="36" t="s">
        <v>3408</v>
      </c>
      <c r="C183" s="37"/>
      <c r="D183" s="98" t="s">
        <v>387</v>
      </c>
      <c r="E183" s="38"/>
      <c r="F183" s="57"/>
      <c r="G183" s="59"/>
      <c r="H183" s="38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198"/>
      <c r="T183" s="199"/>
      <c r="U183" s="1">
        <f t="shared" ref="U183" si="334">LEN(A183)</f>
        <v>11</v>
      </c>
      <c r="V183" s="1" t="str">
        <f t="shared" ref="V183" si="335">"comment on column "&amp;$A$2&amp;"."&amp;A183&amp;" is '"&amp;B183&amp;"';"</f>
        <v>comment on column dbo.TBBA001G.DD_YOTAKUYT is '';</v>
      </c>
    </row>
    <row r="184" spans="1:22" ht="12" customHeight="1">
      <c r="A184" s="40" t="s">
        <v>919</v>
      </c>
      <c r="B184" s="36" t="s">
        <v>3408</v>
      </c>
      <c r="C184" s="37"/>
      <c r="D184" s="98" t="s">
        <v>600</v>
      </c>
      <c r="E184" s="38">
        <v>6</v>
      </c>
      <c r="F184" s="57">
        <v>0</v>
      </c>
      <c r="G184" s="59">
        <v>0</v>
      </c>
      <c r="H184" s="38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198"/>
      <c r="T184" s="199"/>
      <c r="U184" s="1">
        <f t="shared" ref="U184" si="336">LEN(A184)</f>
        <v>11</v>
      </c>
      <c r="V184" s="1" t="str">
        <f t="shared" ref="V184" si="337">"comment on column "&amp;$A$2&amp;"."&amp;A184&amp;" is '"&amp;B184&amp;"';"</f>
        <v>comment on column dbo.TBBA001G.NU_SYRDSTJR is '';</v>
      </c>
    </row>
    <row r="185" spans="1:22" ht="12" customHeight="1">
      <c r="A185" s="40" t="s">
        <v>920</v>
      </c>
      <c r="B185" s="36" t="s">
        <v>3408</v>
      </c>
      <c r="C185" s="37"/>
      <c r="D185" s="98" t="s">
        <v>744</v>
      </c>
      <c r="E185" s="38">
        <v>1</v>
      </c>
      <c r="F185" s="57"/>
      <c r="G185" s="59" t="s">
        <v>2463</v>
      </c>
      <c r="H185" s="38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198"/>
      <c r="T185" s="199"/>
      <c r="U185" s="1">
        <f t="shared" ref="U185" si="338">LEN(A185)</f>
        <v>11</v>
      </c>
      <c r="V185" s="1" t="str">
        <f t="shared" ref="V185" si="339">"comment on column "&amp;$A$2&amp;"."&amp;A185&amp;" is '"&amp;B185&amp;"';"</f>
        <v>comment on column dbo.TBBA001G.MJ_ARCNSCUM is '';</v>
      </c>
    </row>
    <row r="186" spans="1:22" ht="12" customHeight="1">
      <c r="A186" s="40" t="s">
        <v>921</v>
      </c>
      <c r="B186" s="36" t="s">
        <v>3408</v>
      </c>
      <c r="C186" s="37"/>
      <c r="D186" s="98" t="s">
        <v>744</v>
      </c>
      <c r="E186" s="38">
        <v>1</v>
      </c>
      <c r="F186" s="57"/>
      <c r="G186" s="59" t="s">
        <v>2463</v>
      </c>
      <c r="H186" s="38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198"/>
      <c r="T186" s="199"/>
      <c r="U186" s="1">
        <f t="shared" ref="U186" si="340">LEN(A186)</f>
        <v>10</v>
      </c>
      <c r="V186" s="1" t="str">
        <f t="shared" ref="V186" si="341">"comment on column "&amp;$A$2&amp;"."&amp;A186&amp;" is '"&amp;B186&amp;"';"</f>
        <v>comment on column dbo.TBBA001G.KB_TOKUSYU is '';</v>
      </c>
    </row>
    <row r="187" spans="1:22" ht="12" customHeight="1">
      <c r="A187" s="40" t="s">
        <v>922</v>
      </c>
      <c r="B187" s="36" t="s">
        <v>3408</v>
      </c>
      <c r="C187" s="37"/>
      <c r="D187" s="98" t="s">
        <v>744</v>
      </c>
      <c r="E187" s="38">
        <v>1</v>
      </c>
      <c r="F187" s="57"/>
      <c r="G187" s="59" t="s">
        <v>2463</v>
      </c>
      <c r="H187" s="38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198"/>
      <c r="T187" s="199"/>
      <c r="U187" s="1">
        <f t="shared" ref="U187" si="342">LEN(A187)</f>
        <v>11</v>
      </c>
      <c r="V187" s="1" t="str">
        <f t="shared" ref="V187" si="343">"comment on column "&amp;$A$2&amp;"."&amp;A187&amp;" is '"&amp;B187&amp;"';"</f>
        <v>comment on column dbo.TBBA001G.KB_HOUTAKSH is '';</v>
      </c>
    </row>
    <row r="188" spans="1:22" ht="12" customHeight="1">
      <c r="A188" s="40" t="s">
        <v>923</v>
      </c>
      <c r="B188" s="36" t="s">
        <v>3408</v>
      </c>
      <c r="C188" s="37"/>
      <c r="D188" s="98" t="s">
        <v>744</v>
      </c>
      <c r="E188" s="38">
        <v>1</v>
      </c>
      <c r="F188" s="57"/>
      <c r="G188" s="59" t="s">
        <v>2463</v>
      </c>
      <c r="H188" s="38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198"/>
      <c r="T188" s="199"/>
      <c r="U188" s="1">
        <f t="shared" ref="U188" si="344">LEN(A188)</f>
        <v>11</v>
      </c>
      <c r="V188" s="1" t="str">
        <f t="shared" ref="V188" si="345">"comment on column "&amp;$A$2&amp;"."&amp;A188&amp;" is '"&amp;B188&amp;"';"</f>
        <v>comment on column dbo.TBBA001G.KB_SEKYDTSS is '';</v>
      </c>
    </row>
    <row r="189" spans="1:22" ht="12" customHeight="1">
      <c r="A189" s="40" t="s">
        <v>924</v>
      </c>
      <c r="B189" s="36" t="s">
        <v>3408</v>
      </c>
      <c r="C189" s="37"/>
      <c r="D189" s="98" t="s">
        <v>744</v>
      </c>
      <c r="E189" s="38">
        <v>1</v>
      </c>
      <c r="F189" s="57"/>
      <c r="G189" s="59" t="s">
        <v>2463</v>
      </c>
      <c r="H189" s="38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198"/>
      <c r="T189" s="199"/>
      <c r="U189" s="1">
        <f t="shared" ref="U189" si="346">LEN(A189)</f>
        <v>11</v>
      </c>
      <c r="V189" s="1" t="str">
        <f t="shared" ref="V189" si="347">"comment on column "&amp;$A$2&amp;"."&amp;A189&amp;" is '"&amp;B189&amp;"';"</f>
        <v>comment on column dbo.TBBA001G.KB_YOHNDTSS is '';</v>
      </c>
    </row>
    <row r="190" spans="1:22" ht="12" customHeight="1">
      <c r="A190" s="40" t="s">
        <v>925</v>
      </c>
      <c r="B190" s="36" t="s">
        <v>3408</v>
      </c>
      <c r="C190" s="37"/>
      <c r="D190" s="98" t="s">
        <v>744</v>
      </c>
      <c r="E190" s="38">
        <v>1</v>
      </c>
      <c r="F190" s="57"/>
      <c r="G190" s="59" t="s">
        <v>2463</v>
      </c>
      <c r="H190" s="38"/>
      <c r="I190" s="54"/>
      <c r="J190" s="54"/>
      <c r="K190" s="54"/>
      <c r="L190" s="54"/>
      <c r="M190" s="54"/>
      <c r="N190" s="54"/>
      <c r="O190" s="54"/>
      <c r="P190" s="54">
        <v>2</v>
      </c>
      <c r="Q190" s="54"/>
      <c r="R190" s="54"/>
      <c r="S190" s="198"/>
      <c r="T190" s="199"/>
      <c r="U190" s="1">
        <f t="shared" ref="U190" si="348">LEN(A190)</f>
        <v>9</v>
      </c>
      <c r="V190" s="1" t="str">
        <f t="shared" ref="V190" si="349">"comment on column "&amp;$A$2&amp;"."&amp;A190&amp;" is '"&amp;B190&amp;"';"</f>
        <v>comment on column dbo.TBBA001G.KB_OSSSIN is '';</v>
      </c>
    </row>
    <row r="191" spans="1:22" ht="12" customHeight="1">
      <c r="A191" s="40" t="s">
        <v>926</v>
      </c>
      <c r="B191" s="36" t="s">
        <v>3408</v>
      </c>
      <c r="C191" s="37"/>
      <c r="D191" s="98" t="s">
        <v>744</v>
      </c>
      <c r="E191" s="38">
        <v>2</v>
      </c>
      <c r="F191" s="57"/>
      <c r="G191" s="59" t="s">
        <v>2463</v>
      </c>
      <c r="H191" s="38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198"/>
      <c r="T191" s="199"/>
      <c r="U191" s="1">
        <f t="shared" ref="U191" si="350">LEN(A191)</f>
        <v>11</v>
      </c>
      <c r="V191" s="1" t="str">
        <f t="shared" ref="V191" si="351">"comment on column "&amp;$A$2&amp;"."&amp;A191&amp;" is '"&amp;B191&amp;"';"</f>
        <v>comment on column dbo.TBBA001G.MJ_OSSTSNST is '';</v>
      </c>
    </row>
    <row r="192" spans="1:22" ht="12" customHeight="1">
      <c r="A192" s="40" t="s">
        <v>927</v>
      </c>
      <c r="B192" s="36" t="s">
        <v>3408</v>
      </c>
      <c r="C192" s="37"/>
      <c r="D192" s="98" t="s">
        <v>387</v>
      </c>
      <c r="E192" s="38"/>
      <c r="F192" s="57"/>
      <c r="G192" s="59"/>
      <c r="H192" s="38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198"/>
      <c r="T192" s="199"/>
      <c r="U192" s="1">
        <f t="shared" ref="U192" si="352">LEN(A192)</f>
        <v>11</v>
      </c>
      <c r="V192" s="1" t="str">
        <f t="shared" ref="V192" si="353">"comment on column "&amp;$A$2&amp;"."&amp;A192&amp;" is '"&amp;B192&amp;"';"</f>
        <v>comment on column dbo.TBBA001G.DD_JOTOSYOT is '';</v>
      </c>
    </row>
    <row r="193" spans="1:22" ht="12" customHeight="1">
      <c r="A193" s="40" t="s">
        <v>928</v>
      </c>
      <c r="B193" s="36" t="s">
        <v>3408</v>
      </c>
      <c r="C193" s="37"/>
      <c r="D193" s="98" t="s">
        <v>744</v>
      </c>
      <c r="E193" s="38">
        <v>1</v>
      </c>
      <c r="F193" s="57"/>
      <c r="G193" s="59" t="s">
        <v>2463</v>
      </c>
      <c r="H193" s="38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198"/>
      <c r="T193" s="199"/>
      <c r="U193" s="1">
        <f t="shared" ref="U193" si="354">LEN(A193)</f>
        <v>11</v>
      </c>
      <c r="V193" s="1" t="str">
        <f t="shared" ref="V193" si="355">"comment on column "&amp;$A$2&amp;"."&amp;A193&amp;" is '"&amp;B193&amp;"';"</f>
        <v>comment on column dbo.TBBA001G.KB_SIYOZKIS is '';</v>
      </c>
    </row>
    <row r="194" spans="1:22" ht="12" customHeight="1">
      <c r="A194" s="40" t="s">
        <v>929</v>
      </c>
      <c r="B194" s="36" t="s">
        <v>3408</v>
      </c>
      <c r="C194" s="37"/>
      <c r="D194" s="98" t="s">
        <v>744</v>
      </c>
      <c r="E194" s="38">
        <v>1</v>
      </c>
      <c r="F194" s="57"/>
      <c r="G194" s="59" t="s">
        <v>2463</v>
      </c>
      <c r="H194" s="38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198"/>
      <c r="T194" s="199"/>
      <c r="U194" s="1">
        <f t="shared" ref="U194" si="356">LEN(A194)</f>
        <v>11</v>
      </c>
      <c r="V194" s="1" t="str">
        <f t="shared" ref="V194" si="357">"comment on column "&amp;$A$2&amp;"."&amp;A194&amp;" is '"&amp;B194&amp;"';"</f>
        <v>comment on column dbo.TBBA001G.KB_STJIZESO is '';</v>
      </c>
    </row>
    <row r="195" spans="1:22" ht="12" customHeight="1">
      <c r="A195" s="40" t="s">
        <v>930</v>
      </c>
      <c r="B195" s="36" t="s">
        <v>3408</v>
      </c>
      <c r="C195" s="37"/>
      <c r="D195" s="98" t="s">
        <v>387</v>
      </c>
      <c r="E195" s="38"/>
      <c r="F195" s="57"/>
      <c r="G195" s="59"/>
      <c r="H195" s="38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198"/>
      <c r="T195" s="199"/>
      <c r="U195" s="1">
        <f t="shared" ref="U195" si="358">LEN(A195)</f>
        <v>11</v>
      </c>
      <c r="V195" s="1" t="str">
        <f t="shared" ref="V195" si="359">"comment on column "&amp;$A$2&amp;"."&amp;A195&amp;" is '"&amp;B195&amp;"';"</f>
        <v>comment on column dbo.TBBA001G.DD_HOSYSYHK is '';</v>
      </c>
    </row>
    <row r="196" spans="1:22" ht="12" customHeight="1">
      <c r="A196" s="40" t="s">
        <v>931</v>
      </c>
      <c r="B196" s="36" t="s">
        <v>3408</v>
      </c>
      <c r="C196" s="37"/>
      <c r="D196" s="98" t="s">
        <v>744</v>
      </c>
      <c r="E196" s="38">
        <v>1</v>
      </c>
      <c r="F196" s="57"/>
      <c r="G196" s="59" t="s">
        <v>2463</v>
      </c>
      <c r="H196" s="38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198"/>
      <c r="T196" s="199"/>
      <c r="U196" s="1">
        <f t="shared" ref="U196" si="360">LEN(A196)</f>
        <v>11</v>
      </c>
      <c r="V196" s="1" t="str">
        <f t="shared" ref="V196" si="361">"comment on column "&amp;$A$2&amp;"."&amp;A196&amp;" is '"&amp;B196&amp;"';"</f>
        <v>comment on column dbo.TBBA001G.KB_KAMITJIS is '';</v>
      </c>
    </row>
    <row r="197" spans="1:22" ht="12" customHeight="1">
      <c r="A197" s="40" t="s">
        <v>932</v>
      </c>
      <c r="B197" s="36" t="s">
        <v>3408</v>
      </c>
      <c r="C197" s="37"/>
      <c r="D197" s="98" t="s">
        <v>744</v>
      </c>
      <c r="E197" s="38">
        <v>1</v>
      </c>
      <c r="F197" s="57"/>
      <c r="G197" s="59" t="s">
        <v>2463</v>
      </c>
      <c r="H197" s="38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198"/>
      <c r="T197" s="199"/>
      <c r="U197" s="1">
        <f t="shared" ref="U197" si="362">LEN(A197)</f>
        <v>11</v>
      </c>
      <c r="V197" s="1" t="str">
        <f t="shared" ref="V197" si="363">"comment on column "&amp;$A$2&amp;"."&amp;A197&amp;" is '"&amp;B197&amp;"';"</f>
        <v>comment on column dbo.TBBA001G.KB_SYMITJIS is '';</v>
      </c>
    </row>
    <row r="198" spans="1:22" ht="12" customHeight="1">
      <c r="A198" s="40" t="s">
        <v>933</v>
      </c>
      <c r="B198" s="36" t="s">
        <v>3408</v>
      </c>
      <c r="C198" s="37"/>
      <c r="D198" s="98" t="s">
        <v>744</v>
      </c>
      <c r="E198" s="38">
        <v>4</v>
      </c>
      <c r="F198" s="57"/>
      <c r="G198" s="59" t="s">
        <v>2463</v>
      </c>
      <c r="H198" s="38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198"/>
      <c r="T198" s="199"/>
      <c r="U198" s="1">
        <f t="shared" ref="U198" si="364">LEN(A198)</f>
        <v>11</v>
      </c>
      <c r="V198" s="1" t="str">
        <f t="shared" ref="V198" si="365">"comment on column "&amp;$A$2&amp;"."&amp;A198&amp;" is '"&amp;B198&amp;"';"</f>
        <v>comment on column dbo.TBBA001G.MJ_JUNKNORN is '';</v>
      </c>
    </row>
    <row r="199" spans="1:22" ht="12" customHeight="1">
      <c r="A199" s="40" t="s">
        <v>934</v>
      </c>
      <c r="B199" s="36" t="s">
        <v>3408</v>
      </c>
      <c r="C199" s="37"/>
      <c r="D199" s="98" t="s">
        <v>744</v>
      </c>
      <c r="E199" s="38">
        <v>1</v>
      </c>
      <c r="F199" s="57"/>
      <c r="G199" s="59" t="s">
        <v>2463</v>
      </c>
      <c r="H199" s="38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198"/>
      <c r="T199" s="199"/>
      <c r="U199" s="1">
        <f t="shared" ref="U199" si="366">LEN(A199)</f>
        <v>6</v>
      </c>
      <c r="V199" s="1" t="str">
        <f t="shared" ref="V199" si="367">"comment on column "&amp;$A$2&amp;"."&amp;A199&amp;" is '"&amp;B199&amp;"';"</f>
        <v>comment on column dbo.TBBA001G.KB_IKO is '';</v>
      </c>
    </row>
    <row r="200" spans="1:22" ht="12" customHeight="1">
      <c r="A200" s="40" t="s">
        <v>935</v>
      </c>
      <c r="B200" s="36" t="s">
        <v>3408</v>
      </c>
      <c r="C200" s="37"/>
      <c r="D200" s="98" t="s">
        <v>744</v>
      </c>
      <c r="E200" s="38">
        <v>1</v>
      </c>
      <c r="F200" s="57"/>
      <c r="G200" s="59" t="s">
        <v>2463</v>
      </c>
      <c r="H200" s="38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198"/>
      <c r="T200" s="199"/>
      <c r="U200" s="1">
        <f t="shared" ref="U200" si="368">LEN(A200)</f>
        <v>11</v>
      </c>
      <c r="V200" s="1" t="str">
        <f t="shared" ref="V200" si="369">"comment on column "&amp;$A$2&amp;"."&amp;A200&amp;" is '"&amp;B200&amp;"';"</f>
        <v>comment on column dbo.TBBA001G.MJ_GBKPRINT is '';</v>
      </c>
    </row>
    <row r="201" spans="1:22" ht="12" customHeight="1">
      <c r="A201" s="40" t="s">
        <v>936</v>
      </c>
      <c r="B201" s="36" t="s">
        <v>3408</v>
      </c>
      <c r="C201" s="37"/>
      <c r="D201" s="98" t="s">
        <v>744</v>
      </c>
      <c r="E201" s="38">
        <v>1</v>
      </c>
      <c r="F201" s="57"/>
      <c r="G201" s="59" t="s">
        <v>2463</v>
      </c>
      <c r="H201" s="38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198"/>
      <c r="T201" s="199"/>
      <c r="U201" s="1">
        <f t="shared" ref="U201" si="370">LEN(A201)</f>
        <v>11</v>
      </c>
      <c r="V201" s="1" t="str">
        <f t="shared" ref="V201" si="371">"comment on column "&amp;$A$2&amp;"."&amp;A201&amp;" is '"&amp;B201&amp;"';"</f>
        <v>comment on column dbo.TBBA001G.KB_TELMNAVI is '';</v>
      </c>
    </row>
    <row r="202" spans="1:22" ht="12" customHeight="1">
      <c r="A202" s="40" t="s">
        <v>937</v>
      </c>
      <c r="B202" s="36" t="s">
        <v>3408</v>
      </c>
      <c r="C202" s="37"/>
      <c r="D202" s="98" t="s">
        <v>744</v>
      </c>
      <c r="E202" s="38">
        <v>2</v>
      </c>
      <c r="F202" s="57"/>
      <c r="G202" s="59" t="s">
        <v>2463</v>
      </c>
      <c r="H202" s="38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198"/>
      <c r="T202" s="199"/>
      <c r="U202" s="1">
        <f t="shared" ref="U202" si="372">LEN(A202)</f>
        <v>11</v>
      </c>
      <c r="V202" s="1" t="str">
        <f t="shared" ref="V202" si="373">"comment on column "&amp;$A$2&amp;"."&amp;A202&amp;" is '"&amp;B202&amp;"';"</f>
        <v>comment on column dbo.TBBA001G.MJ_TELMNAVS is '';</v>
      </c>
    </row>
    <row r="203" spans="1:22" ht="12" customHeight="1">
      <c r="A203" s="40" t="s">
        <v>938</v>
      </c>
      <c r="B203" s="36" t="s">
        <v>3408</v>
      </c>
      <c r="C203" s="37"/>
      <c r="D203" s="98" t="s">
        <v>744</v>
      </c>
      <c r="E203" s="38">
        <v>6</v>
      </c>
      <c r="F203" s="57"/>
      <c r="G203" s="59" t="s">
        <v>2463</v>
      </c>
      <c r="H203" s="38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198"/>
      <c r="T203" s="199"/>
      <c r="U203" s="1">
        <f t="shared" ref="U203" si="374">LEN(A203)</f>
        <v>11</v>
      </c>
      <c r="V203" s="1" t="str">
        <f t="shared" ref="V203" si="375">"comment on column "&amp;$A$2&amp;"."&amp;A203&amp;" is '"&amp;B203&amp;"';"</f>
        <v>comment on column dbo.TBBA001G.CD_TELMNAVI is '';</v>
      </c>
    </row>
    <row r="204" spans="1:22" ht="12" customHeight="1">
      <c r="A204" s="40" t="s">
        <v>939</v>
      </c>
      <c r="B204" s="36" t="s">
        <v>3408</v>
      </c>
      <c r="C204" s="37"/>
      <c r="D204" s="98" t="s">
        <v>744</v>
      </c>
      <c r="E204" s="38">
        <v>2</v>
      </c>
      <c r="F204" s="57"/>
      <c r="G204" s="59" t="s">
        <v>2463</v>
      </c>
      <c r="H204" s="38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198"/>
      <c r="T204" s="199"/>
      <c r="U204" s="1">
        <f t="shared" ref="U204" si="376">LEN(A204)</f>
        <v>11</v>
      </c>
      <c r="V204" s="1" t="str">
        <f t="shared" ref="V204" si="377">"comment on column "&amp;$A$2&amp;"."&amp;A204&amp;" is '"&amp;B204&amp;"';"</f>
        <v>comment on column dbo.TBBA001G.CD_TELNAVSY is '';</v>
      </c>
    </row>
    <row r="205" spans="1:22" ht="12" customHeight="1">
      <c r="A205" s="40" t="s">
        <v>940</v>
      </c>
      <c r="B205" s="36" t="s">
        <v>3408</v>
      </c>
      <c r="C205" s="37"/>
      <c r="D205" s="98" t="s">
        <v>744</v>
      </c>
      <c r="E205" s="38">
        <v>1</v>
      </c>
      <c r="F205" s="57"/>
      <c r="G205" s="59" t="s">
        <v>2463</v>
      </c>
      <c r="H205" s="38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198"/>
      <c r="T205" s="199"/>
      <c r="U205" s="1">
        <f t="shared" ref="U205" si="378">LEN(A205)</f>
        <v>10</v>
      </c>
      <c r="V205" s="1" t="str">
        <f t="shared" ref="V205" si="379">"comment on column "&amp;$A$2&amp;"."&amp;A205&amp;" is '"&amp;B205&amp;"';"</f>
        <v>comment on column dbo.TBBA001G.KB_ESPOTAI is '';</v>
      </c>
    </row>
    <row r="206" spans="1:22" ht="12" customHeight="1">
      <c r="A206" s="40" t="s">
        <v>941</v>
      </c>
      <c r="B206" s="36" t="s">
        <v>3408</v>
      </c>
      <c r="C206" s="37"/>
      <c r="D206" s="98" t="s">
        <v>744</v>
      </c>
      <c r="E206" s="38">
        <v>1</v>
      </c>
      <c r="F206" s="57"/>
      <c r="G206" s="59" t="s">
        <v>2463</v>
      </c>
      <c r="H206" s="38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198"/>
      <c r="T206" s="199"/>
      <c r="U206" s="1">
        <f t="shared" ref="U206" si="380">LEN(A206)</f>
        <v>11</v>
      </c>
      <c r="V206" s="1" t="str">
        <f t="shared" ref="V206" si="381">"comment on column "&amp;$A$2&amp;"."&amp;A206&amp;" is '"&amp;B206&amp;"';"</f>
        <v>comment on column dbo.TBBA001G.KB_PTLMNAVI is '';</v>
      </c>
    </row>
    <row r="207" spans="1:22" ht="12" customHeight="1">
      <c r="A207" s="40" t="s">
        <v>942</v>
      </c>
      <c r="B207" s="36" t="s">
        <v>3408</v>
      </c>
      <c r="C207" s="37"/>
      <c r="D207" s="98" t="s">
        <v>744</v>
      </c>
      <c r="E207" s="38">
        <v>2</v>
      </c>
      <c r="F207" s="57"/>
      <c r="G207" s="59" t="s">
        <v>2463</v>
      </c>
      <c r="H207" s="38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198"/>
      <c r="T207" s="199"/>
      <c r="U207" s="1">
        <f t="shared" ref="U207" si="382">LEN(A207)</f>
        <v>11</v>
      </c>
      <c r="V207" s="1" t="str">
        <f t="shared" ref="V207" si="383">"comment on column "&amp;$A$2&amp;"."&amp;A207&amp;" is '"&amp;B207&amp;"';"</f>
        <v>comment on column dbo.TBBA001G.MJ_PTLMNAVS is '';</v>
      </c>
    </row>
    <row r="208" spans="1:22" ht="12" customHeight="1">
      <c r="A208" s="40" t="s">
        <v>943</v>
      </c>
      <c r="B208" s="36" t="s">
        <v>3408</v>
      </c>
      <c r="C208" s="37"/>
      <c r="D208" s="98" t="s">
        <v>744</v>
      </c>
      <c r="E208" s="38">
        <v>6</v>
      </c>
      <c r="F208" s="57"/>
      <c r="G208" s="59" t="s">
        <v>2463</v>
      </c>
      <c r="H208" s="38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198"/>
      <c r="T208" s="199"/>
      <c r="U208" s="1">
        <f t="shared" ref="U208" si="384">LEN(A208)</f>
        <v>11</v>
      </c>
      <c r="V208" s="1" t="str">
        <f t="shared" ref="V208" si="385">"comment on column "&amp;$A$2&amp;"."&amp;A208&amp;" is '"&amp;B208&amp;"';"</f>
        <v>comment on column dbo.TBBA001G.CD_PTLMNAVI is '';</v>
      </c>
    </row>
    <row r="209" spans="1:22" ht="12" customHeight="1">
      <c r="A209" s="40" t="s">
        <v>944</v>
      </c>
      <c r="B209" s="36" t="s">
        <v>3408</v>
      </c>
      <c r="C209" s="37"/>
      <c r="D209" s="98" t="s">
        <v>744</v>
      </c>
      <c r="E209" s="38">
        <v>2</v>
      </c>
      <c r="F209" s="57"/>
      <c r="G209" s="59" t="s">
        <v>2463</v>
      </c>
      <c r="H209" s="38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198"/>
      <c r="T209" s="199"/>
      <c r="U209" s="1">
        <f t="shared" ref="U209" si="386">LEN(A209)</f>
        <v>11</v>
      </c>
      <c r="V209" s="1" t="str">
        <f t="shared" ref="V209" si="387">"comment on column "&amp;$A$2&amp;"."&amp;A209&amp;" is '"&amp;B209&amp;"';"</f>
        <v>comment on column dbo.TBBA001G.CD_PTLNAVSY is '';</v>
      </c>
    </row>
    <row r="210" spans="1:22" ht="12" customHeight="1">
      <c r="A210" s="40" t="s">
        <v>945</v>
      </c>
      <c r="B210" s="36" t="s">
        <v>3408</v>
      </c>
      <c r="C210" s="37"/>
      <c r="D210" s="98" t="s">
        <v>744</v>
      </c>
      <c r="E210" s="38">
        <v>1</v>
      </c>
      <c r="F210" s="57"/>
      <c r="G210" s="59" t="s">
        <v>2463</v>
      </c>
      <c r="H210" s="38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198"/>
      <c r="T210" s="199"/>
      <c r="U210" s="1">
        <f t="shared" ref="U210" si="388">LEN(A210)</f>
        <v>11</v>
      </c>
      <c r="V210" s="1" t="str">
        <f t="shared" ref="V210" si="389">"comment on column "&amp;$A$2&amp;"."&amp;A210&amp;" is '"&amp;B210&amp;"';"</f>
        <v>comment on column dbo.TBBA001G.KB_PESPOTAI is '';</v>
      </c>
    </row>
    <row r="211" spans="1:22" ht="12" customHeight="1">
      <c r="A211" s="40" t="s">
        <v>946</v>
      </c>
      <c r="B211" s="36" t="s">
        <v>3408</v>
      </c>
      <c r="C211" s="37"/>
      <c r="D211" s="98" t="s">
        <v>744</v>
      </c>
      <c r="E211" s="38">
        <v>2</v>
      </c>
      <c r="F211" s="57"/>
      <c r="G211" s="59" t="s">
        <v>2463</v>
      </c>
      <c r="H211" s="38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198"/>
      <c r="T211" s="199"/>
      <c r="U211" s="1">
        <f t="shared" ref="U211" si="390">LEN(A211)</f>
        <v>11</v>
      </c>
      <c r="V211" s="1" t="str">
        <f t="shared" ref="V211" si="391">"comment on column "&amp;$A$2&amp;"."&amp;A211&amp;" is '"&amp;B211&amp;"';"</f>
        <v>comment on column dbo.TBBA001G.MJ_ZNFRATJT is '';</v>
      </c>
    </row>
    <row r="212" spans="1:22" ht="12" customHeight="1">
      <c r="A212" s="40" t="s">
        <v>947</v>
      </c>
      <c r="B212" s="36" t="s">
        <v>3408</v>
      </c>
      <c r="C212" s="37"/>
      <c r="D212" s="98" t="s">
        <v>744</v>
      </c>
      <c r="E212" s="38">
        <v>8</v>
      </c>
      <c r="F212" s="57"/>
      <c r="G212" s="59" t="s">
        <v>2463</v>
      </c>
      <c r="H212" s="38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198"/>
      <c r="T212" s="199"/>
      <c r="U212" s="1">
        <f t="shared" ref="U212" si="392">LEN(A212)</f>
        <v>11</v>
      </c>
      <c r="V212" s="1" t="str">
        <f t="shared" ref="V212" si="393">"comment on column "&amp;$A$2&amp;"."&amp;A212&amp;" is '"&amp;B212&amp;"';"</f>
        <v>comment on column dbo.TBBA001G.DD_ZNFRATMD is '';</v>
      </c>
    </row>
    <row r="213" spans="1:22" ht="12" customHeight="1">
      <c r="A213" s="40" t="s">
        <v>948</v>
      </c>
      <c r="B213" s="36" t="s">
        <v>3408</v>
      </c>
      <c r="C213" s="37"/>
      <c r="D213" s="98" t="s">
        <v>744</v>
      </c>
      <c r="E213" s="38">
        <v>1</v>
      </c>
      <c r="F213" s="57"/>
      <c r="G213" s="59" t="s">
        <v>2463</v>
      </c>
      <c r="H213" s="38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198"/>
      <c r="T213" s="199"/>
      <c r="U213" s="1">
        <f t="shared" ref="U213" si="394">LEN(A213)</f>
        <v>11</v>
      </c>
      <c r="V213" s="1" t="str">
        <f t="shared" ref="V213" si="395">"comment on column "&amp;$A$2&amp;"."&amp;A213&amp;" is '"&amp;B213&amp;"';"</f>
        <v>comment on column dbo.TBBA001G.KB_ZNFURATE is '';</v>
      </c>
    </row>
    <row r="214" spans="1:22" ht="12" customHeight="1">
      <c r="A214" s="40" t="s">
        <v>949</v>
      </c>
      <c r="B214" s="36" t="s">
        <v>3408</v>
      </c>
      <c r="C214" s="37"/>
      <c r="D214" s="98" t="s">
        <v>744</v>
      </c>
      <c r="E214" s="38">
        <v>8</v>
      </c>
      <c r="F214" s="57"/>
      <c r="G214" s="59" t="s">
        <v>2463</v>
      </c>
      <c r="H214" s="38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198"/>
      <c r="T214" s="199"/>
      <c r="U214" s="1">
        <f t="shared" ref="U214" si="396">LEN(A214)</f>
        <v>11</v>
      </c>
      <c r="V214" s="1" t="str">
        <f t="shared" ref="V214" si="397">"comment on column "&amp;$A$2&amp;"."&amp;A214&amp;" is '"&amp;B214&amp;"';"</f>
        <v>comment on column dbo.TBBA001G.DD_ZNHAISOU is '';</v>
      </c>
    </row>
    <row r="215" spans="1:22" ht="12" customHeight="1">
      <c r="A215" s="40" t="s">
        <v>950</v>
      </c>
      <c r="B215" s="36" t="s">
        <v>3408</v>
      </c>
      <c r="C215" s="37"/>
      <c r="D215" s="98" t="s">
        <v>744</v>
      </c>
      <c r="E215" s="38">
        <v>4</v>
      </c>
      <c r="F215" s="57"/>
      <c r="G215" s="59" t="s">
        <v>2463</v>
      </c>
      <c r="H215" s="38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198"/>
      <c r="T215" s="199"/>
      <c r="U215" s="1">
        <f t="shared" ref="U215" si="398">LEN(A215)</f>
        <v>11</v>
      </c>
      <c r="V215" s="1" t="str">
        <f t="shared" ref="V215" si="399">"comment on column "&amp;$A$2&amp;"."&amp;A215&amp;" is '"&amp;B215&amp;"';"</f>
        <v>comment on column dbo.TBBA001G.KJ_ZNHAISOJ is '';</v>
      </c>
    </row>
    <row r="216" spans="1:22" ht="12" customHeight="1">
      <c r="A216" s="40" t="s">
        <v>951</v>
      </c>
      <c r="B216" s="36" t="s">
        <v>3408</v>
      </c>
      <c r="C216" s="37"/>
      <c r="D216" s="98" t="s">
        <v>387</v>
      </c>
      <c r="E216" s="38"/>
      <c r="F216" s="57"/>
      <c r="G216" s="59"/>
      <c r="H216" s="38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198"/>
      <c r="T216" s="199"/>
      <c r="U216" s="1">
        <f t="shared" ref="U216" si="400">LEN(A216)</f>
        <v>11</v>
      </c>
      <c r="V216" s="1" t="str">
        <f t="shared" ref="V216" si="401">"comment on column "&amp;$A$2&amp;"."&amp;A216&amp;" is '"&amp;B216&amp;"';"</f>
        <v>comment on column dbo.TBBA001G.DT_ZNSYOKAI is '';</v>
      </c>
    </row>
    <row r="217" spans="1:22" ht="12" customHeight="1">
      <c r="A217" s="40" t="s">
        <v>952</v>
      </c>
      <c r="B217" s="36" t="s">
        <v>3408</v>
      </c>
      <c r="C217" s="37"/>
      <c r="D217" s="98" t="s">
        <v>744</v>
      </c>
      <c r="E217" s="38">
        <v>1</v>
      </c>
      <c r="F217" s="57"/>
      <c r="G217" s="59" t="s">
        <v>2463</v>
      </c>
      <c r="H217" s="38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198"/>
      <c r="T217" s="199"/>
      <c r="U217" s="1">
        <f t="shared" ref="U217" si="402">LEN(A217)</f>
        <v>10</v>
      </c>
      <c r="V217" s="1" t="str">
        <f t="shared" ref="V217" si="403">"comment on column "&amp;$A$2&amp;"."&amp;A217&amp;" is '"&amp;B217&amp;"';"</f>
        <v>comment on column dbo.TBBA001G.KB_ZJSYORI is '';</v>
      </c>
    </row>
    <row r="218" spans="1:22" ht="12" customHeight="1">
      <c r="A218" s="40" t="s">
        <v>953</v>
      </c>
      <c r="B218" s="36" t="s">
        <v>3408</v>
      </c>
      <c r="C218" s="37"/>
      <c r="D218" s="98" t="s">
        <v>744</v>
      </c>
      <c r="E218" s="38">
        <v>1</v>
      </c>
      <c r="F218" s="57"/>
      <c r="G218" s="59" t="s">
        <v>2463</v>
      </c>
      <c r="H218" s="38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198"/>
      <c r="T218" s="199"/>
      <c r="U218" s="1">
        <f t="shared" ref="U218" si="404">LEN(A218)</f>
        <v>11</v>
      </c>
      <c r="V218" s="1" t="str">
        <f t="shared" ref="V218" si="405">"comment on column "&amp;$A$2&amp;"."&amp;A218&amp;" is '"&amp;B218&amp;"';"</f>
        <v>comment on column dbo.TBBA001G.KB_ZJZAIKOJ is '';</v>
      </c>
    </row>
    <row r="219" spans="1:22" ht="12" customHeight="1">
      <c r="A219" s="40" t="s">
        <v>954</v>
      </c>
      <c r="B219" s="36" t="s">
        <v>3408</v>
      </c>
      <c r="C219" s="37"/>
      <c r="D219" s="98" t="s">
        <v>387</v>
      </c>
      <c r="E219" s="38"/>
      <c r="F219" s="57"/>
      <c r="G219" s="59"/>
      <c r="H219" s="38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198"/>
      <c r="T219" s="199"/>
      <c r="U219" s="1">
        <f t="shared" ref="U219" si="406">LEN(A219)</f>
        <v>11</v>
      </c>
      <c r="V219" s="1" t="str">
        <f t="shared" ref="V219" si="407">"comment on column "&amp;$A$2&amp;"."&amp;A219&amp;" is '"&amp;B219&amp;"';"</f>
        <v>comment on column dbo.TBBA001G.DD_ZJFRYOTE is '';</v>
      </c>
    </row>
    <row r="220" spans="1:22" ht="12" customHeight="1">
      <c r="A220" s="40" t="s">
        <v>955</v>
      </c>
      <c r="B220" s="36" t="s">
        <v>3408</v>
      </c>
      <c r="C220" s="37"/>
      <c r="D220" s="98" t="s">
        <v>387</v>
      </c>
      <c r="E220" s="38"/>
      <c r="F220" s="57"/>
      <c r="G220" s="59"/>
      <c r="H220" s="38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198"/>
      <c r="T220" s="199"/>
      <c r="U220" s="1">
        <f t="shared" ref="U220" si="408">LEN(A220)</f>
        <v>11</v>
      </c>
      <c r="V220" s="1" t="str">
        <f t="shared" ref="V220" si="409">"comment on column "&amp;$A$2&amp;"."&amp;A220&amp;" is '"&amp;B220&amp;"';"</f>
        <v>comment on column dbo.TBBA001G.DD_ZJKRHURI is '';</v>
      </c>
    </row>
    <row r="221" spans="1:22" ht="12" customHeight="1">
      <c r="A221" s="40" t="s">
        <v>956</v>
      </c>
      <c r="B221" s="36" t="s">
        <v>3408</v>
      </c>
      <c r="C221" s="37"/>
      <c r="D221" s="98" t="s">
        <v>387</v>
      </c>
      <c r="E221" s="38"/>
      <c r="F221" s="57"/>
      <c r="G221" s="59"/>
      <c r="H221" s="38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198"/>
      <c r="T221" s="199"/>
      <c r="U221" s="1">
        <f t="shared" ref="U221" si="410">LEN(A221)</f>
        <v>7</v>
      </c>
      <c r="V221" s="1" t="str">
        <f t="shared" ref="V221" si="411">"comment on column "&amp;$A$2&amp;"."&amp;A221&amp;" is '"&amp;B221&amp;"';"</f>
        <v>comment on column dbo.TBBA001G.DD_ZJFR is '';</v>
      </c>
    </row>
    <row r="222" spans="1:22" ht="12" customHeight="1">
      <c r="A222" s="40" t="s">
        <v>957</v>
      </c>
      <c r="B222" s="36" t="s">
        <v>3408</v>
      </c>
      <c r="C222" s="37"/>
      <c r="D222" s="98" t="s">
        <v>744</v>
      </c>
      <c r="E222" s="38">
        <v>8</v>
      </c>
      <c r="F222" s="57"/>
      <c r="G222" s="59" t="s">
        <v>2463</v>
      </c>
      <c r="H222" s="38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198"/>
      <c r="T222" s="199"/>
      <c r="U222" s="1">
        <f t="shared" ref="U222" si="412">LEN(A222)</f>
        <v>11</v>
      </c>
      <c r="V222" s="1" t="str">
        <f t="shared" ref="V222" si="413">"comment on column "&amp;$A$2&amp;"."&amp;A222&amp;" is '"&amp;B222&amp;"';"</f>
        <v>comment on column dbo.TBBA001G.DD_ZJHAISOU is '';</v>
      </c>
    </row>
    <row r="223" spans="1:22" ht="12" customHeight="1">
      <c r="A223" s="40" t="s">
        <v>958</v>
      </c>
      <c r="B223" s="36" t="s">
        <v>3408</v>
      </c>
      <c r="C223" s="37"/>
      <c r="D223" s="98" t="s">
        <v>744</v>
      </c>
      <c r="E223" s="38">
        <v>4</v>
      </c>
      <c r="F223" s="57"/>
      <c r="G223" s="59" t="s">
        <v>2463</v>
      </c>
      <c r="H223" s="38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198"/>
      <c r="T223" s="199"/>
      <c r="U223" s="1">
        <f t="shared" ref="U223" si="414">LEN(A223)</f>
        <v>10</v>
      </c>
      <c r="V223" s="1" t="str">
        <f t="shared" ref="V223" si="415">"comment on column "&amp;$A$2&amp;"."&amp;A223&amp;" is '"&amp;B223&amp;"';"</f>
        <v>comment on column dbo.TBBA001G.MJ_ZJHAIST is '';</v>
      </c>
    </row>
    <row r="224" spans="1:22" ht="12" customHeight="1">
      <c r="A224" s="40" t="s">
        <v>959</v>
      </c>
      <c r="B224" s="36" t="s">
        <v>3408</v>
      </c>
      <c r="C224" s="37"/>
      <c r="D224" s="98" t="s">
        <v>744</v>
      </c>
      <c r="E224" s="38">
        <v>1</v>
      </c>
      <c r="F224" s="57"/>
      <c r="G224" s="59" t="s">
        <v>2463</v>
      </c>
      <c r="H224" s="38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198"/>
      <c r="T224" s="199"/>
      <c r="U224" s="1">
        <f t="shared" ref="U224" si="416">LEN(A224)</f>
        <v>10</v>
      </c>
      <c r="V224" s="1" t="str">
        <f t="shared" ref="V224" si="417">"comment on column "&amp;$A$2&amp;"."&amp;A224&amp;" is '"&amp;B224&amp;"';"</f>
        <v>comment on column dbo.TBBA001G.KB_ZZSYORI is '';</v>
      </c>
    </row>
    <row r="225" spans="1:22" ht="12" customHeight="1">
      <c r="A225" s="40" t="s">
        <v>960</v>
      </c>
      <c r="B225" s="36" t="s">
        <v>3408</v>
      </c>
      <c r="C225" s="37"/>
      <c r="D225" s="98" t="s">
        <v>744</v>
      </c>
      <c r="E225" s="38">
        <v>1</v>
      </c>
      <c r="F225" s="57"/>
      <c r="G225" s="59" t="s">
        <v>2463</v>
      </c>
      <c r="H225" s="38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198"/>
      <c r="T225" s="199"/>
      <c r="U225" s="1">
        <f t="shared" ref="U225" si="418">LEN(A225)</f>
        <v>11</v>
      </c>
      <c r="V225" s="1" t="str">
        <f t="shared" ref="V225" si="419">"comment on column "&amp;$A$2&amp;"."&amp;A225&amp;" is '"&amp;B225&amp;"';"</f>
        <v>comment on column dbo.TBBA001G.KB_ZZZAIKOJ is '';</v>
      </c>
    </row>
    <row r="226" spans="1:22" ht="12" customHeight="1">
      <c r="A226" s="40" t="s">
        <v>961</v>
      </c>
      <c r="B226" s="36" t="s">
        <v>3408</v>
      </c>
      <c r="C226" s="37"/>
      <c r="D226" s="98" t="s">
        <v>387</v>
      </c>
      <c r="E226" s="38"/>
      <c r="F226" s="57"/>
      <c r="G226" s="59"/>
      <c r="H226" s="38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198"/>
      <c r="T226" s="199"/>
      <c r="U226" s="1">
        <f t="shared" ref="U226" si="420">LEN(A226)</f>
        <v>11</v>
      </c>
      <c r="V226" s="1" t="str">
        <f t="shared" ref="V226" si="421">"comment on column "&amp;$A$2&amp;"."&amp;A226&amp;" is '"&amp;B226&amp;"';"</f>
        <v>comment on column dbo.TBBA001G.DD_ZZFRYOTE is '';</v>
      </c>
    </row>
    <row r="227" spans="1:22" ht="12" customHeight="1">
      <c r="A227" s="40" t="s">
        <v>962</v>
      </c>
      <c r="B227" s="36" t="s">
        <v>3408</v>
      </c>
      <c r="C227" s="37"/>
      <c r="D227" s="98" t="s">
        <v>387</v>
      </c>
      <c r="E227" s="38"/>
      <c r="F227" s="57"/>
      <c r="G227" s="59"/>
      <c r="H227" s="38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198"/>
      <c r="T227" s="199"/>
      <c r="U227" s="1">
        <f t="shared" ref="U227" si="422">LEN(A227)</f>
        <v>11</v>
      </c>
      <c r="V227" s="1" t="str">
        <f t="shared" ref="V227" si="423">"comment on column "&amp;$A$2&amp;"."&amp;A227&amp;" is '"&amp;B227&amp;"';"</f>
        <v>comment on column dbo.TBBA001G.DD_ZZKRHURI is '';</v>
      </c>
    </row>
    <row r="228" spans="1:22" ht="12" customHeight="1">
      <c r="A228" s="40" t="s">
        <v>963</v>
      </c>
      <c r="B228" s="36" t="s">
        <v>3408</v>
      </c>
      <c r="C228" s="37"/>
      <c r="D228" s="98" t="s">
        <v>387</v>
      </c>
      <c r="E228" s="38"/>
      <c r="F228" s="57"/>
      <c r="G228" s="59"/>
      <c r="H228" s="38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198"/>
      <c r="T228" s="199"/>
      <c r="U228" s="1">
        <f t="shared" ref="U228" si="424">LEN(A228)</f>
        <v>7</v>
      </c>
      <c r="V228" s="1" t="str">
        <f t="shared" ref="V228" si="425">"comment on column "&amp;$A$2&amp;"."&amp;A228&amp;" is '"&amp;B228&amp;"';"</f>
        <v>comment on column dbo.TBBA001G.DD_ZZFR is '';</v>
      </c>
    </row>
    <row r="229" spans="1:22" ht="12" customHeight="1">
      <c r="A229" s="40" t="s">
        <v>964</v>
      </c>
      <c r="B229" s="36" t="s">
        <v>3408</v>
      </c>
      <c r="C229" s="37"/>
      <c r="D229" s="98" t="s">
        <v>744</v>
      </c>
      <c r="E229" s="38">
        <v>8</v>
      </c>
      <c r="F229" s="57"/>
      <c r="G229" s="59" t="s">
        <v>2463</v>
      </c>
      <c r="H229" s="38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198"/>
      <c r="T229" s="199"/>
      <c r="U229" s="1">
        <f t="shared" ref="U229" si="426">LEN(A229)</f>
        <v>11</v>
      </c>
      <c r="V229" s="1" t="str">
        <f t="shared" ref="V229" si="427">"comment on column "&amp;$A$2&amp;"."&amp;A229&amp;" is '"&amp;B229&amp;"';"</f>
        <v>comment on column dbo.TBBA001G.DD_ZZHAISOU is '';</v>
      </c>
    </row>
    <row r="230" spans="1:22" ht="12" customHeight="1">
      <c r="A230" s="40" t="s">
        <v>965</v>
      </c>
      <c r="B230" s="36" t="s">
        <v>3408</v>
      </c>
      <c r="C230" s="37"/>
      <c r="D230" s="98" t="s">
        <v>744</v>
      </c>
      <c r="E230" s="38">
        <v>4</v>
      </c>
      <c r="F230" s="57"/>
      <c r="G230" s="59" t="s">
        <v>2463</v>
      </c>
      <c r="H230" s="38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198"/>
      <c r="T230" s="199"/>
      <c r="U230" s="1">
        <f t="shared" ref="U230" si="428">LEN(A230)</f>
        <v>10</v>
      </c>
      <c r="V230" s="1" t="str">
        <f t="shared" ref="V230" si="429">"comment on column "&amp;$A$2&amp;"."&amp;A230&amp;" is '"&amp;B230&amp;"';"</f>
        <v>comment on column dbo.TBBA001G.MJ_ZZHAIST is '';</v>
      </c>
    </row>
    <row r="231" spans="1:22" ht="12" customHeight="1">
      <c r="A231" s="40" t="s">
        <v>966</v>
      </c>
      <c r="B231" s="36" t="s">
        <v>3408</v>
      </c>
      <c r="C231" s="37"/>
      <c r="D231" s="98" t="s">
        <v>744</v>
      </c>
      <c r="E231" s="38">
        <v>2</v>
      </c>
      <c r="F231" s="57"/>
      <c r="G231" s="59" t="s">
        <v>2463</v>
      </c>
      <c r="H231" s="38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198"/>
      <c r="T231" s="199"/>
      <c r="U231" s="1">
        <f t="shared" ref="U231" si="430">LEN(A231)</f>
        <v>11</v>
      </c>
      <c r="V231" s="1" t="str">
        <f t="shared" ref="V231" si="431">"comment on column "&amp;$A$2&amp;"."&amp;A231&amp;" is '"&amp;B231&amp;"';"</f>
        <v>comment on column dbo.TBBA001G.KB_SYSNHOSY is '';</v>
      </c>
    </row>
    <row r="232" spans="1:22" ht="12" customHeight="1">
      <c r="A232" s="40" t="s">
        <v>967</v>
      </c>
      <c r="B232" s="36" t="s">
        <v>3408</v>
      </c>
      <c r="C232" s="37"/>
      <c r="D232" s="98" t="s">
        <v>387</v>
      </c>
      <c r="E232" s="38"/>
      <c r="F232" s="57"/>
      <c r="G232" s="59"/>
      <c r="H232" s="38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198"/>
      <c r="T232" s="199"/>
      <c r="U232" s="1">
        <f t="shared" ref="U232" si="432">LEN(A232)</f>
        <v>11</v>
      </c>
      <c r="V232" s="1" t="str">
        <f t="shared" ref="V232" si="433">"comment on column "&amp;$A$2&amp;"."&amp;A232&amp;" is '"&amp;B232&amp;"';"</f>
        <v>comment on column dbo.TBBA001G.DD_SYSNHSHK is '';</v>
      </c>
    </row>
    <row r="233" spans="1:22" ht="12" customHeight="1">
      <c r="A233" s="40" t="s">
        <v>968</v>
      </c>
      <c r="B233" s="36" t="s">
        <v>3408</v>
      </c>
      <c r="C233" s="37"/>
      <c r="D233" s="98" t="s">
        <v>744</v>
      </c>
      <c r="E233" s="38">
        <v>1</v>
      </c>
      <c r="F233" s="57"/>
      <c r="G233" s="59" t="s">
        <v>2463</v>
      </c>
      <c r="H233" s="38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198"/>
      <c r="T233" s="199"/>
      <c r="U233" s="1">
        <f t="shared" ref="U233" si="434">LEN(A233)</f>
        <v>10</v>
      </c>
      <c r="V233" s="1" t="str">
        <f t="shared" ref="V233" si="435">"comment on column "&amp;$A$2&amp;"."&amp;A233&amp;" is '"&amp;B233&amp;"';"</f>
        <v>comment on column dbo.TBBA001G.KB_RTNSYRY is '';</v>
      </c>
    </row>
    <row r="234" spans="1:22" ht="12" customHeight="1">
      <c r="A234" s="40" t="s">
        <v>969</v>
      </c>
      <c r="B234" s="36" t="s">
        <v>3408</v>
      </c>
      <c r="C234" s="37"/>
      <c r="D234" s="98" t="s">
        <v>744</v>
      </c>
      <c r="E234" s="38">
        <v>10</v>
      </c>
      <c r="F234" s="57"/>
      <c r="G234" s="59" t="s">
        <v>2463</v>
      </c>
      <c r="H234" s="38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198"/>
      <c r="T234" s="199"/>
      <c r="U234" s="1">
        <f t="shared" ref="U234" si="436">LEN(A234)</f>
        <v>10</v>
      </c>
      <c r="V234" s="1" t="str">
        <f t="shared" ref="V234" si="437">"comment on column "&amp;$A$2&amp;"."&amp;A234&amp;" is '"&amp;B234&amp;"';"</f>
        <v>comment on column dbo.TBBA001G.NO_RTNHATY is '';</v>
      </c>
    </row>
    <row r="235" spans="1:22" ht="12" customHeight="1">
      <c r="A235" s="40" t="s">
        <v>970</v>
      </c>
      <c r="B235" s="36" t="s">
        <v>3408</v>
      </c>
      <c r="C235" s="37"/>
      <c r="D235" s="98" t="s">
        <v>744</v>
      </c>
      <c r="E235" s="38">
        <v>2</v>
      </c>
      <c r="F235" s="57"/>
      <c r="G235" s="59" t="s">
        <v>2463</v>
      </c>
      <c r="H235" s="38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198"/>
      <c r="T235" s="199"/>
      <c r="U235" s="1">
        <f t="shared" ref="U235" si="438">LEN(A235)</f>
        <v>10</v>
      </c>
      <c r="V235" s="1" t="str">
        <f t="shared" ref="V235" si="439">"comment on column "&amp;$A$2&amp;"."&amp;A235&amp;" is '"&amp;B235&amp;"';"</f>
        <v>comment on column dbo.TBBA001G.NO_RTNHAED is '';</v>
      </c>
    </row>
    <row r="236" spans="1:22" ht="12" customHeight="1">
      <c r="A236" s="40" t="s">
        <v>971</v>
      </c>
      <c r="B236" s="36" t="s">
        <v>3408</v>
      </c>
      <c r="C236" s="37"/>
      <c r="D236" s="98" t="s">
        <v>744</v>
      </c>
      <c r="E236" s="38">
        <v>16</v>
      </c>
      <c r="F236" s="57"/>
      <c r="G236" s="59" t="s">
        <v>2463</v>
      </c>
      <c r="H236" s="38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198"/>
      <c r="T236" s="199"/>
      <c r="U236" s="1">
        <f t="shared" ref="U236" si="440">LEN(A236)</f>
        <v>10</v>
      </c>
      <c r="V236" s="1" t="str">
        <f t="shared" ref="V236" si="441">"comment on column "&amp;$A$2&amp;"."&amp;A236&amp;" is '"&amp;B236&amp;"';"</f>
        <v>comment on column dbo.TBBA001G.MJ_SYATKID is '';</v>
      </c>
    </row>
    <row r="237" spans="1:22" ht="12" customHeight="1">
      <c r="A237" s="40" t="s">
        <v>972</v>
      </c>
      <c r="B237" s="36" t="s">
        <v>3408</v>
      </c>
      <c r="C237" s="37"/>
      <c r="D237" s="98" t="s">
        <v>744</v>
      </c>
      <c r="E237" s="38">
        <v>8</v>
      </c>
      <c r="F237" s="57"/>
      <c r="G237" s="59" t="s">
        <v>2463</v>
      </c>
      <c r="H237" s="38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198"/>
      <c r="T237" s="199"/>
      <c r="U237" s="1">
        <f t="shared" ref="U237" si="442">LEN(A237)</f>
        <v>9</v>
      </c>
      <c r="V237" s="1" t="str">
        <f t="shared" ref="V237" si="443">"comment on column "&amp;$A$2&amp;"."&amp;A237&amp;" is '"&amp;B237&amp;"';"</f>
        <v>comment on column dbo.TBBA001G.DD_RTNTRY is '';</v>
      </c>
    </row>
    <row r="238" spans="1:22" ht="12" customHeight="1">
      <c r="A238" s="40" t="s">
        <v>973</v>
      </c>
      <c r="B238" s="36" t="s">
        <v>3408</v>
      </c>
      <c r="C238" s="37"/>
      <c r="D238" s="98" t="s">
        <v>744</v>
      </c>
      <c r="E238" s="38">
        <v>8</v>
      </c>
      <c r="F238" s="57"/>
      <c r="G238" s="59" t="s">
        <v>2463</v>
      </c>
      <c r="H238" s="38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198"/>
      <c r="T238" s="199"/>
      <c r="U238" s="1">
        <f t="shared" ref="U238" si="444">LEN(A238)</f>
        <v>9</v>
      </c>
      <c r="V238" s="1" t="str">
        <f t="shared" ref="V238" si="445">"comment on column "&amp;$A$2&amp;"."&amp;A238&amp;" is '"&amp;B238&amp;"';"</f>
        <v>comment on column dbo.TBBA001G.DD_RTNNSY is '';</v>
      </c>
    </row>
    <row r="239" spans="1:22" ht="12" customHeight="1">
      <c r="A239" s="40" t="s">
        <v>974</v>
      </c>
      <c r="B239" s="36" t="s">
        <v>3408</v>
      </c>
      <c r="C239" s="37"/>
      <c r="D239" s="98" t="s">
        <v>744</v>
      </c>
      <c r="E239" s="38">
        <v>8</v>
      </c>
      <c r="F239" s="57"/>
      <c r="G239" s="59" t="s">
        <v>2463</v>
      </c>
      <c r="H239" s="38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198"/>
      <c r="T239" s="199"/>
      <c r="U239" s="1">
        <f t="shared" ref="U239" si="446">LEN(A239)</f>
        <v>9</v>
      </c>
      <c r="V239" s="1" t="str">
        <f t="shared" ref="V239" si="447">"comment on column "&amp;$A$2&amp;"."&amp;A239&amp;" is '"&amp;B239&amp;"';"</f>
        <v>comment on column dbo.TBBA001G.DD_RTNTSH is '';</v>
      </c>
    </row>
    <row r="240" spans="1:22" ht="12" customHeight="1">
      <c r="A240" s="40" t="s">
        <v>975</v>
      </c>
      <c r="B240" s="36" t="s">
        <v>3408</v>
      </c>
      <c r="C240" s="37"/>
      <c r="D240" s="98" t="s">
        <v>744</v>
      </c>
      <c r="E240" s="38">
        <v>8</v>
      </c>
      <c r="F240" s="57"/>
      <c r="G240" s="59" t="s">
        <v>2463</v>
      </c>
      <c r="H240" s="38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198"/>
      <c r="T240" s="199"/>
      <c r="U240" s="1">
        <f t="shared" ref="U240" si="448">LEN(A240)</f>
        <v>9</v>
      </c>
      <c r="V240" s="1" t="str">
        <f t="shared" ref="V240" si="449">"comment on column "&amp;$A$2&amp;"."&amp;A240&amp;" is '"&amp;B240&amp;"';"</f>
        <v>comment on column dbo.TBBA001G.DD_RTNFRI is '';</v>
      </c>
    </row>
    <row r="241" spans="1:22" ht="12" customHeight="1">
      <c r="A241" s="40" t="s">
        <v>976</v>
      </c>
      <c r="B241" s="36" t="s">
        <v>3408</v>
      </c>
      <c r="C241" s="37"/>
      <c r="D241" s="98" t="s">
        <v>744</v>
      </c>
      <c r="E241" s="38">
        <v>1</v>
      </c>
      <c r="F241" s="57"/>
      <c r="G241" s="59" t="s">
        <v>2463</v>
      </c>
      <c r="H241" s="38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198"/>
      <c r="T241" s="199"/>
      <c r="U241" s="1">
        <f t="shared" ref="U241" si="450">LEN(A241)</f>
        <v>11</v>
      </c>
      <c r="V241" s="1" t="str">
        <f t="shared" ref="V241" si="451">"comment on column "&amp;$A$2&amp;"."&amp;A241&amp;" is '"&amp;B241&amp;"';"</f>
        <v>comment on column dbo.TBBA001G.KB_ICJRNKUM is '';</v>
      </c>
    </row>
    <row r="242" spans="1:22" ht="12" customHeight="1">
      <c r="A242" s="40" t="s">
        <v>977</v>
      </c>
      <c r="B242" s="36" t="s">
        <v>3408</v>
      </c>
      <c r="C242" s="37"/>
      <c r="D242" s="98" t="s">
        <v>744</v>
      </c>
      <c r="E242" s="38">
        <v>1</v>
      </c>
      <c r="F242" s="57"/>
      <c r="G242" s="59" t="s">
        <v>2463</v>
      </c>
      <c r="H242" s="38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198"/>
      <c r="T242" s="199"/>
      <c r="U242" s="1">
        <f t="shared" ref="U242" si="452">LEN(A242)</f>
        <v>8</v>
      </c>
      <c r="V242" s="1" t="str">
        <f t="shared" ref="V242" si="453">"comment on column "&amp;$A$2&amp;"."&amp;A242&amp;" is '"&amp;B242&amp;"';"</f>
        <v>comment on column dbo.TBBA001G.KB_KINTO is '';</v>
      </c>
    </row>
    <row r="243" spans="1:22" ht="12" customHeight="1">
      <c r="A243" s="40" t="s">
        <v>978</v>
      </c>
      <c r="B243" s="36" t="s">
        <v>3408</v>
      </c>
      <c r="C243" s="37"/>
      <c r="D243" s="98" t="s">
        <v>387</v>
      </c>
      <c r="E243" s="38"/>
      <c r="F243" s="57"/>
      <c r="G243" s="59"/>
      <c r="H243" s="38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198"/>
      <c r="T243" s="199"/>
      <c r="U243" s="1">
        <f t="shared" ref="U243" si="454">LEN(A243)</f>
        <v>11</v>
      </c>
      <c r="V243" s="1" t="str">
        <f t="shared" ref="V243" si="455">"comment on column "&amp;$A$2&amp;"."&amp;A243&amp;" is '"&amp;B243&amp;"';"</f>
        <v>comment on column dbo.TBBA001G.DT_SAISINUP is '';</v>
      </c>
    </row>
    <row r="244" spans="1:22" ht="12" customHeight="1">
      <c r="A244" s="40" t="s">
        <v>979</v>
      </c>
      <c r="B244" s="36" t="s">
        <v>3408</v>
      </c>
      <c r="C244" s="37"/>
      <c r="D244" s="98" t="s">
        <v>744</v>
      </c>
      <c r="E244" s="38">
        <v>8</v>
      </c>
      <c r="F244" s="57"/>
      <c r="G244" s="59" t="s">
        <v>2463</v>
      </c>
      <c r="H244" s="38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198"/>
      <c r="T244" s="199"/>
      <c r="U244" s="1">
        <f t="shared" ref="U244" si="456">LEN(A244)</f>
        <v>11</v>
      </c>
      <c r="V244" s="1" t="str">
        <f t="shared" ref="V244" si="457">"comment on column "&amp;$A$2&amp;"."&amp;A244&amp;" is '"&amp;B244&amp;"';"</f>
        <v>comment on column dbo.TBBA001G.MJ_SASINTAN is '';</v>
      </c>
    </row>
    <row r="245" spans="1:22" ht="12" customHeight="1">
      <c r="A245" s="40" t="s">
        <v>980</v>
      </c>
      <c r="B245" s="36" t="s">
        <v>3408</v>
      </c>
      <c r="C245" s="37"/>
      <c r="D245" s="98" t="s">
        <v>981</v>
      </c>
      <c r="E245" s="38">
        <v>50</v>
      </c>
      <c r="F245" s="57"/>
      <c r="G245" s="59"/>
      <c r="H245" s="38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198"/>
      <c r="T245" s="199"/>
      <c r="U245" s="1">
        <f t="shared" ref="U245" si="458">LEN(A245)</f>
        <v>11</v>
      </c>
      <c r="V245" s="1" t="str">
        <f t="shared" ref="V245" si="459">"comment on column "&amp;$A$2&amp;"."&amp;A245&amp;" is '"&amp;B245&amp;"';"</f>
        <v>comment on column dbo.TBBA001G.MJ_TLMMUKID is '';</v>
      </c>
    </row>
    <row r="246" spans="1:22" ht="12" customHeight="1">
      <c r="A246" s="40" t="s">
        <v>1861</v>
      </c>
      <c r="B246" s="36" t="s">
        <v>3408</v>
      </c>
      <c r="C246" s="37"/>
      <c r="D246" s="98" t="s">
        <v>569</v>
      </c>
      <c r="E246" s="38">
        <v>5</v>
      </c>
      <c r="F246" s="57"/>
      <c r="G246" s="59"/>
      <c r="H246" s="38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198"/>
      <c r="T246" s="199"/>
      <c r="U246" s="1">
        <f t="shared" ref="U246" si="460">LEN(A246)</f>
        <v>11</v>
      </c>
      <c r="V246" s="1" t="str">
        <f t="shared" ref="V246" si="461">"comment on column "&amp;$A$2&amp;"."&amp;A246&amp;" is '"&amp;B246&amp;"';"</f>
        <v>comment on column dbo.TBBA001G.CD_TMCHANCD is '';</v>
      </c>
    </row>
    <row r="247" spans="1:22" ht="12">
      <c r="A247" s="35"/>
      <c r="B247" s="36"/>
      <c r="C247" s="39"/>
      <c r="D247" s="98"/>
      <c r="E247" s="38"/>
      <c r="F247" s="57"/>
      <c r="G247" s="38"/>
      <c r="H247" s="38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198"/>
      <c r="T247" s="199"/>
      <c r="U247" s="1">
        <f t="shared" si="0"/>
        <v>0</v>
      </c>
      <c r="V247" s="1" t="str">
        <f t="shared" si="1"/>
        <v>comment on column dbo.TBBA001G. is '';</v>
      </c>
    </row>
    <row r="248" spans="1:22" ht="12.6" thickBot="1">
      <c r="A248" s="48"/>
      <c r="B248" s="49"/>
      <c r="C248" s="50"/>
      <c r="D248" s="97"/>
      <c r="E248" s="51"/>
      <c r="F248" s="20"/>
      <c r="G248" s="51"/>
      <c r="H248" s="51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200"/>
      <c r="T248" s="201"/>
      <c r="U248" s="1">
        <f t="shared" si="0"/>
        <v>0</v>
      </c>
      <c r="V248" s="1" t="str">
        <f t="shared" si="1"/>
        <v>comment on column dbo.TBBA001G. is '';</v>
      </c>
    </row>
  </sheetData>
  <dataConsolidate link="1"/>
  <mergeCells count="263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247:T247"/>
    <mergeCell ref="S248:T248"/>
    <mergeCell ref="S246:T246"/>
    <mergeCell ref="S245:T245"/>
    <mergeCell ref="S244:T244"/>
    <mergeCell ref="S243:T243"/>
    <mergeCell ref="S242:T242"/>
    <mergeCell ref="S235:T235"/>
    <mergeCell ref="S234:T234"/>
    <mergeCell ref="S233:T233"/>
    <mergeCell ref="S232:T232"/>
    <mergeCell ref="S231:T231"/>
    <mergeCell ref="S230:T230"/>
    <mergeCell ref="S241:T241"/>
    <mergeCell ref="S240:T240"/>
    <mergeCell ref="S239:T239"/>
    <mergeCell ref="S238:T238"/>
    <mergeCell ref="S237:T237"/>
    <mergeCell ref="S236:T236"/>
    <mergeCell ref="S223:T223"/>
    <mergeCell ref="S222:T222"/>
    <mergeCell ref="S221:T221"/>
    <mergeCell ref="S220:T220"/>
    <mergeCell ref="S219:T219"/>
    <mergeCell ref="S218:T218"/>
    <mergeCell ref="S229:T229"/>
    <mergeCell ref="S228:T228"/>
    <mergeCell ref="S227:T227"/>
    <mergeCell ref="S226:T226"/>
    <mergeCell ref="S225:T225"/>
    <mergeCell ref="S224:T224"/>
    <mergeCell ref="S211:T211"/>
    <mergeCell ref="S210:T210"/>
    <mergeCell ref="S209:T209"/>
    <mergeCell ref="S208:T208"/>
    <mergeCell ref="S207:T207"/>
    <mergeCell ref="S206:T206"/>
    <mergeCell ref="S217:T217"/>
    <mergeCell ref="S216:T216"/>
    <mergeCell ref="S215:T215"/>
    <mergeCell ref="S214:T214"/>
    <mergeCell ref="S213:T213"/>
    <mergeCell ref="S212:T212"/>
    <mergeCell ref="S199:T199"/>
    <mergeCell ref="S198:T198"/>
    <mergeCell ref="S197:T197"/>
    <mergeCell ref="S196:T196"/>
    <mergeCell ref="S195:T195"/>
    <mergeCell ref="S194:T194"/>
    <mergeCell ref="S205:T205"/>
    <mergeCell ref="S204:T204"/>
    <mergeCell ref="S203:T203"/>
    <mergeCell ref="S202:T202"/>
    <mergeCell ref="S201:T201"/>
    <mergeCell ref="S200:T200"/>
    <mergeCell ref="S187:T187"/>
    <mergeCell ref="S186:T186"/>
    <mergeCell ref="S185:T185"/>
    <mergeCell ref="S184:T184"/>
    <mergeCell ref="S183:T183"/>
    <mergeCell ref="S182:T182"/>
    <mergeCell ref="S193:T193"/>
    <mergeCell ref="S192:T192"/>
    <mergeCell ref="S191:T191"/>
    <mergeCell ref="S190:T190"/>
    <mergeCell ref="S189:T189"/>
    <mergeCell ref="S188:T188"/>
    <mergeCell ref="S175:T175"/>
    <mergeCell ref="S174:T174"/>
    <mergeCell ref="S173:T173"/>
    <mergeCell ref="S172:T172"/>
    <mergeCell ref="S171:T171"/>
    <mergeCell ref="S170:T170"/>
    <mergeCell ref="S181:T181"/>
    <mergeCell ref="S180:T180"/>
    <mergeCell ref="S179:T179"/>
    <mergeCell ref="S178:T178"/>
    <mergeCell ref="S177:T177"/>
    <mergeCell ref="S176:T176"/>
    <mergeCell ref="S163:T163"/>
    <mergeCell ref="S162:T162"/>
    <mergeCell ref="S161:T161"/>
    <mergeCell ref="S160:T160"/>
    <mergeCell ref="S159:T159"/>
    <mergeCell ref="S158:T158"/>
    <mergeCell ref="S169:T169"/>
    <mergeCell ref="S168:T168"/>
    <mergeCell ref="S167:T167"/>
    <mergeCell ref="S166:T166"/>
    <mergeCell ref="S165:T165"/>
    <mergeCell ref="S164:T164"/>
    <mergeCell ref="S151:T151"/>
    <mergeCell ref="S150:T150"/>
    <mergeCell ref="S149:T149"/>
    <mergeCell ref="S148:T148"/>
    <mergeCell ref="S147:T147"/>
    <mergeCell ref="S146:T146"/>
    <mergeCell ref="S157:T157"/>
    <mergeCell ref="S156:T156"/>
    <mergeCell ref="S155:T155"/>
    <mergeCell ref="S154:T154"/>
    <mergeCell ref="S153:T153"/>
    <mergeCell ref="S152:T152"/>
    <mergeCell ref="S139:T139"/>
    <mergeCell ref="S138:T138"/>
    <mergeCell ref="S137:T137"/>
    <mergeCell ref="S136:T136"/>
    <mergeCell ref="S135:T135"/>
    <mergeCell ref="S134:T134"/>
    <mergeCell ref="S145:T145"/>
    <mergeCell ref="S144:T144"/>
    <mergeCell ref="S143:T143"/>
    <mergeCell ref="S142:T142"/>
    <mergeCell ref="S141:T141"/>
    <mergeCell ref="S140:T140"/>
    <mergeCell ref="S127:T127"/>
    <mergeCell ref="S126:T126"/>
    <mergeCell ref="S125:T125"/>
    <mergeCell ref="S124:T124"/>
    <mergeCell ref="S123:T123"/>
    <mergeCell ref="S122:T122"/>
    <mergeCell ref="S133:T133"/>
    <mergeCell ref="S132:T132"/>
    <mergeCell ref="S131:T131"/>
    <mergeCell ref="S130:T130"/>
    <mergeCell ref="S129:T129"/>
    <mergeCell ref="S128:T128"/>
    <mergeCell ref="S115:T115"/>
    <mergeCell ref="S114:T114"/>
    <mergeCell ref="S113:T113"/>
    <mergeCell ref="S112:T112"/>
    <mergeCell ref="S111:T111"/>
    <mergeCell ref="S110:T110"/>
    <mergeCell ref="S121:T121"/>
    <mergeCell ref="S120:T120"/>
    <mergeCell ref="S119:T119"/>
    <mergeCell ref="S118:T118"/>
    <mergeCell ref="S117:T117"/>
    <mergeCell ref="S116:T116"/>
    <mergeCell ref="S103:T103"/>
    <mergeCell ref="S102:T102"/>
    <mergeCell ref="S101:T101"/>
    <mergeCell ref="S100:T100"/>
    <mergeCell ref="S99:T99"/>
    <mergeCell ref="S98:T98"/>
    <mergeCell ref="S109:T109"/>
    <mergeCell ref="S108:T108"/>
    <mergeCell ref="S107:T107"/>
    <mergeCell ref="S106:T106"/>
    <mergeCell ref="S105:T105"/>
    <mergeCell ref="S104:T104"/>
    <mergeCell ref="S91:T91"/>
    <mergeCell ref="S90:T90"/>
    <mergeCell ref="S89:T89"/>
    <mergeCell ref="S88:T88"/>
    <mergeCell ref="S87:T87"/>
    <mergeCell ref="S86:T86"/>
    <mergeCell ref="S97:T97"/>
    <mergeCell ref="S96:T96"/>
    <mergeCell ref="S95:T95"/>
    <mergeCell ref="S94:T94"/>
    <mergeCell ref="S93:T93"/>
    <mergeCell ref="S92:T92"/>
    <mergeCell ref="S79:T79"/>
    <mergeCell ref="S78:T78"/>
    <mergeCell ref="S77:T77"/>
    <mergeCell ref="S76:T76"/>
    <mergeCell ref="S75:T75"/>
    <mergeCell ref="S74:T74"/>
    <mergeCell ref="S85:T85"/>
    <mergeCell ref="S84:T84"/>
    <mergeCell ref="S83:T83"/>
    <mergeCell ref="S82:T82"/>
    <mergeCell ref="S81:T81"/>
    <mergeCell ref="S80:T80"/>
    <mergeCell ref="S67:T67"/>
    <mergeCell ref="S66:T66"/>
    <mergeCell ref="S65:T65"/>
    <mergeCell ref="S64:T64"/>
    <mergeCell ref="S63:T63"/>
    <mergeCell ref="S62:T62"/>
    <mergeCell ref="S73:T73"/>
    <mergeCell ref="S72:T72"/>
    <mergeCell ref="S71:T71"/>
    <mergeCell ref="S70:T70"/>
    <mergeCell ref="S69:T69"/>
    <mergeCell ref="S68:T68"/>
    <mergeCell ref="S55:T55"/>
    <mergeCell ref="S54:T54"/>
    <mergeCell ref="S53:T53"/>
    <mergeCell ref="S52:T52"/>
    <mergeCell ref="S51:T51"/>
    <mergeCell ref="S50:T50"/>
    <mergeCell ref="S61:T61"/>
    <mergeCell ref="S60:T60"/>
    <mergeCell ref="S59:T59"/>
    <mergeCell ref="S58:T58"/>
    <mergeCell ref="S57:T57"/>
    <mergeCell ref="S56:T56"/>
    <mergeCell ref="S43:T43"/>
    <mergeCell ref="S42:T42"/>
    <mergeCell ref="S41:T41"/>
    <mergeCell ref="S40:T40"/>
    <mergeCell ref="S39:T39"/>
    <mergeCell ref="S38:T38"/>
    <mergeCell ref="S49:T49"/>
    <mergeCell ref="S48:T48"/>
    <mergeCell ref="S47:T47"/>
    <mergeCell ref="S46:T46"/>
    <mergeCell ref="S45:T45"/>
    <mergeCell ref="S44:T44"/>
    <mergeCell ref="S31:T31"/>
    <mergeCell ref="S30:T30"/>
    <mergeCell ref="S29:T29"/>
    <mergeCell ref="S28:T28"/>
    <mergeCell ref="S27:T27"/>
    <mergeCell ref="S26:T26"/>
    <mergeCell ref="S37:T37"/>
    <mergeCell ref="S36:T36"/>
    <mergeCell ref="S35:T35"/>
    <mergeCell ref="S34:T34"/>
    <mergeCell ref="S33:T33"/>
    <mergeCell ref="S32:T32"/>
    <mergeCell ref="S19:T19"/>
    <mergeCell ref="S18:T18"/>
    <mergeCell ref="S17:T17"/>
    <mergeCell ref="S25:T25"/>
    <mergeCell ref="S24:T24"/>
    <mergeCell ref="S23:T23"/>
    <mergeCell ref="S22:T22"/>
    <mergeCell ref="S21:T21"/>
    <mergeCell ref="S20:T20"/>
  </mergeCells>
  <phoneticPr fontId="3"/>
  <conditionalFormatting sqref="I4">
    <cfRule type="expression" dxfId="118" priority="1">
      <formula>COUNTA($I$4)&lt;1</formula>
    </cfRule>
  </conditionalFormatting>
  <dataValidations count="5">
    <dataValidation showDropDown="1" showInputMessage="1" showErrorMessage="1" error="その値は入力できません" sqref="C7:C248" xr:uid="{26816C21-F78E-4CE9-BAE6-6BC25A1A7045}"/>
    <dataValidation type="list" allowBlank="1" showInputMessage="1" showErrorMessage="1" sqref="D7:D1048576" xr:uid="{A3CB9B33-F7AA-40C5-BC4B-3CA6B60A6319}">
      <formula1>"CHAR,VARCHAR,VARCHAR2,LONG,NUMBER,DATE,TIMESTAMP"</formula1>
    </dataValidation>
    <dataValidation type="whole" allowBlank="1" showInputMessage="1" showErrorMessage="1" sqref="E7:F248 I7:R248" xr:uid="{E95D8FCC-F6BC-4AA4-B408-573F85CFA5D9}">
      <formula1>0</formula1>
      <formula2>999999999</formula2>
    </dataValidation>
    <dataValidation type="list" allowBlank="1" showInputMessage="1" showErrorMessage="1" sqref="H7:H1048576" xr:uid="{288C4571-8DCE-4571-B4FB-254D844237E9}">
      <formula1>"　,NOT NULL"</formula1>
    </dataValidation>
    <dataValidation type="list" allowBlank="1" showInputMessage="1" showErrorMessage="1" sqref="I4:R4" xr:uid="{9176BEBC-10C3-4869-83A7-55FBD84DD20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FA156-682C-499A-AC72-5292E17F84FF}">
  <sheetPr codeName="Sheet122">
    <pageSetUpPr fitToPage="1"/>
  </sheetPr>
  <dimension ref="A1:V6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113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dbo.TBBA003G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dbo.TBBA003G.CD_KAISYA is '';</v>
      </c>
    </row>
    <row r="8" spans="1:22" ht="12" customHeight="1">
      <c r="A8" s="40" t="s">
        <v>983</v>
      </c>
      <c r="B8" s="101" t="s">
        <v>3408</v>
      </c>
      <c r="C8" s="102" t="s">
        <v>1696</v>
      </c>
      <c r="D8" s="98" t="s">
        <v>744</v>
      </c>
      <c r="E8" s="38">
        <v>1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69" si="0">LEN(A8)</f>
        <v>9</v>
      </c>
      <c r="V8" s="1" t="str">
        <f t="shared" ref="V8:V69" si="1">"comment on column "&amp;$A$2&amp;"."&amp;A8&amp;" is '"&amp;B8&amp;"';"</f>
        <v>comment on column dbo.TBBA003G.KB_SINCYU is '';</v>
      </c>
    </row>
    <row r="9" spans="1:22" ht="12" customHeight="1">
      <c r="A9" s="40" t="s">
        <v>591</v>
      </c>
      <c r="B9" s="36" t="s">
        <v>3408</v>
      </c>
      <c r="C9" s="37" t="s">
        <v>1699</v>
      </c>
      <c r="D9" s="98" t="s">
        <v>744</v>
      </c>
      <c r="E9" s="38">
        <v>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dbo.TBBA003G.NO_CYUMON is '';</v>
      </c>
    </row>
    <row r="10" spans="1:22" ht="12" customHeight="1">
      <c r="A10" s="35" t="s">
        <v>592</v>
      </c>
      <c r="B10" s="36" t="s">
        <v>3408</v>
      </c>
      <c r="C10" s="37" t="s">
        <v>1720</v>
      </c>
      <c r="D10" s="98" t="s">
        <v>744</v>
      </c>
      <c r="E10" s="38">
        <v>2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dbo.TBBA003G.NO_CYUMONED is '';</v>
      </c>
    </row>
    <row r="11" spans="1:22" ht="12" customHeight="1">
      <c r="A11" s="35" t="s">
        <v>984</v>
      </c>
      <c r="B11" s="36" t="s">
        <v>3408</v>
      </c>
      <c r="C11" s="39" t="s">
        <v>1722</v>
      </c>
      <c r="D11" s="98" t="s">
        <v>600</v>
      </c>
      <c r="E11" s="38">
        <v>3</v>
      </c>
      <c r="F11" s="57">
        <v>0</v>
      </c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dbo.TBBA003G.NO_SITARENB is '';</v>
      </c>
    </row>
    <row r="12" spans="1:22" ht="12" customHeight="1">
      <c r="A12" s="40" t="s">
        <v>985</v>
      </c>
      <c r="B12" s="41"/>
      <c r="C12" s="39"/>
      <c r="D12" s="98" t="s">
        <v>744</v>
      </c>
      <c r="E12" s="38">
        <v>1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dbo.TBBA003G.KB_SITASNSY is '';</v>
      </c>
    </row>
    <row r="13" spans="1:22" ht="12" customHeight="1">
      <c r="A13" s="40" t="s">
        <v>986</v>
      </c>
      <c r="B13" s="41"/>
      <c r="C13" s="39"/>
      <c r="D13" s="98" t="s">
        <v>744</v>
      </c>
      <c r="E13" s="38">
        <v>5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dbo.TBBA003G.CD_NORIKUSI is '';</v>
      </c>
    </row>
    <row r="14" spans="1:22" ht="12" customHeight="1">
      <c r="A14" s="40" t="s">
        <v>987</v>
      </c>
      <c r="B14" s="36" t="s">
        <v>3408</v>
      </c>
      <c r="C14" s="37"/>
      <c r="D14" s="98" t="s">
        <v>744</v>
      </c>
      <c r="E14" s="38">
        <v>3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dbo.TBBA003G.KB_NOSYASYU is '';</v>
      </c>
    </row>
    <row r="15" spans="1:22" ht="12" customHeight="1">
      <c r="A15" s="40" t="s">
        <v>988</v>
      </c>
      <c r="B15" s="36" t="s">
        <v>3408</v>
      </c>
      <c r="C15" s="37"/>
      <c r="D15" s="98" t="s">
        <v>744</v>
      </c>
      <c r="E15" s="38">
        <v>1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dbo.TBBA003G.CD_NOGYOTAI is '';</v>
      </c>
    </row>
    <row r="16" spans="1:22" ht="12" customHeight="1">
      <c r="A16" s="40" t="s">
        <v>989</v>
      </c>
      <c r="B16" s="36" t="s">
        <v>3408</v>
      </c>
      <c r="C16" s="37"/>
      <c r="D16" s="98" t="s">
        <v>744</v>
      </c>
      <c r="E16" s="38">
        <v>4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dbo.TBBA003G.NO_NOSEIRI is '';</v>
      </c>
    </row>
    <row r="17" spans="1:22" ht="12" customHeight="1">
      <c r="A17" s="40" t="s">
        <v>990</v>
      </c>
      <c r="B17" s="36" t="s">
        <v>3408</v>
      </c>
      <c r="C17" s="37"/>
      <c r="D17" s="98" t="s">
        <v>744</v>
      </c>
      <c r="E17" s="38">
        <v>1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dbo.TBBA003G.KB_RIKUSI is '';</v>
      </c>
    </row>
    <row r="18" spans="1:22" ht="12" customHeight="1">
      <c r="A18" s="40" t="s">
        <v>991</v>
      </c>
      <c r="B18" s="36" t="s">
        <v>3408</v>
      </c>
      <c r="C18" s="37"/>
      <c r="D18" s="98" t="s">
        <v>744</v>
      </c>
      <c r="E18" s="38">
        <v>1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dbo.TBBA003G.KB_MITRCHUB is '';</v>
      </c>
    </row>
    <row r="19" spans="1:22" ht="12" customHeight="1">
      <c r="A19" s="40" t="s">
        <v>992</v>
      </c>
      <c r="B19" s="36" t="s">
        <v>3408</v>
      </c>
      <c r="C19" s="37"/>
      <c r="D19" s="98" t="s">
        <v>744</v>
      </c>
      <c r="E19" s="38">
        <v>10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dbo.TBBA003G.NO_SATEISYO is '';</v>
      </c>
    </row>
    <row r="20" spans="1:22" ht="12" customHeight="1">
      <c r="A20" s="40" t="s">
        <v>758</v>
      </c>
      <c r="B20" s="36" t="s">
        <v>3408</v>
      </c>
      <c r="C20" s="37"/>
      <c r="D20" s="98" t="s">
        <v>744</v>
      </c>
      <c r="E20" s="38">
        <v>9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dbo.TBBA003G.NO_SITERUIB is '';</v>
      </c>
    </row>
    <row r="21" spans="1:22" ht="12" customHeight="1">
      <c r="A21" s="40" t="s">
        <v>993</v>
      </c>
      <c r="B21" s="36" t="s">
        <v>3408</v>
      </c>
      <c r="C21" s="37"/>
      <c r="D21" s="98" t="s">
        <v>387</v>
      </c>
      <c r="E21" s="38"/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8</v>
      </c>
      <c r="V21" s="1" t="str">
        <f t="shared" ref="V21" si="11">"comment on column "&amp;$A$2&amp;"."&amp;A21&amp;" is '"&amp;B21&amp;"';"</f>
        <v>comment on column dbo.TBBA003G.DD_SATEI is '';</v>
      </c>
    </row>
    <row r="22" spans="1:22" ht="12" customHeight="1">
      <c r="A22" s="40" t="s">
        <v>994</v>
      </c>
      <c r="B22" s="36" t="s">
        <v>3408</v>
      </c>
      <c r="C22" s="37"/>
      <c r="D22" s="98" t="s">
        <v>744</v>
      </c>
      <c r="E22" s="38">
        <v>8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dbo.TBBA003G.NO_SYARYOU is '';</v>
      </c>
    </row>
    <row r="23" spans="1:22" ht="12" customHeight="1">
      <c r="A23" s="40" t="s">
        <v>995</v>
      </c>
      <c r="B23" s="36" t="s">
        <v>3408</v>
      </c>
      <c r="C23" s="37"/>
      <c r="D23" s="98" t="s">
        <v>600</v>
      </c>
      <c r="E23" s="38">
        <v>11</v>
      </c>
      <c r="F23" s="57">
        <v>0</v>
      </c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dbo.TBBA003G.KI_SITADKAK is '';</v>
      </c>
    </row>
    <row r="24" spans="1:22" ht="12" customHeight="1">
      <c r="A24" s="40" t="s">
        <v>996</v>
      </c>
      <c r="B24" s="36" t="s">
        <v>3408</v>
      </c>
      <c r="C24" s="37"/>
      <c r="D24" s="98" t="s">
        <v>600</v>
      </c>
      <c r="E24" s="38">
        <v>11</v>
      </c>
      <c r="F24" s="57">
        <v>0</v>
      </c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dbo.TBBA003G.NU_JIBAIMIK is '';</v>
      </c>
    </row>
    <row r="25" spans="1:22" ht="12" customHeight="1">
      <c r="A25" s="40" t="s">
        <v>997</v>
      </c>
      <c r="B25" s="36" t="s">
        <v>3408</v>
      </c>
      <c r="C25" s="37"/>
      <c r="D25" s="98" t="s">
        <v>600</v>
      </c>
      <c r="E25" s="38">
        <v>4</v>
      </c>
      <c r="F25" s="57">
        <v>2</v>
      </c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10</v>
      </c>
      <c r="V25" s="1" t="str">
        <f t="shared" ref="V25" si="19">"comment on column "&amp;$A$2&amp;"."&amp;A25&amp;" is '"&amp;B25&amp;"';"</f>
        <v>comment on column dbo.TBBA003G.NU_ZEIRITU is '';</v>
      </c>
    </row>
    <row r="26" spans="1:22" ht="12" customHeight="1">
      <c r="A26" s="40" t="s">
        <v>998</v>
      </c>
      <c r="B26" s="36" t="s">
        <v>3408</v>
      </c>
      <c r="C26" s="37"/>
      <c r="D26" s="98" t="s">
        <v>744</v>
      </c>
      <c r="E26" s="38">
        <v>1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dbo.TBBA003G.KB_SITASYHI is '';</v>
      </c>
    </row>
    <row r="27" spans="1:22" ht="12" customHeight="1">
      <c r="A27" s="40" t="s">
        <v>999</v>
      </c>
      <c r="B27" s="36" t="s">
        <v>3408</v>
      </c>
      <c r="C27" s="37"/>
      <c r="D27" s="98" t="s">
        <v>600</v>
      </c>
      <c r="E27" s="38">
        <v>11</v>
      </c>
      <c r="F27" s="57">
        <v>0</v>
      </c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dbo.TBBA003G.KI_SITASYHI is '';</v>
      </c>
    </row>
    <row r="28" spans="1:22" ht="12" customHeight="1">
      <c r="A28" s="40" t="s">
        <v>1000</v>
      </c>
      <c r="B28" s="36" t="s">
        <v>3408</v>
      </c>
      <c r="C28" s="37"/>
      <c r="D28" s="98" t="s">
        <v>600</v>
      </c>
      <c r="E28" s="38">
        <v>11</v>
      </c>
      <c r="F28" s="57">
        <v>0</v>
      </c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dbo.TBBA003G.KI_SITATHU1 is '';</v>
      </c>
    </row>
    <row r="29" spans="1:22" ht="12" customHeight="1">
      <c r="A29" s="40" t="s">
        <v>1001</v>
      </c>
      <c r="B29" s="36" t="s">
        <v>3408</v>
      </c>
      <c r="C29" s="37"/>
      <c r="D29" s="98" t="s">
        <v>600</v>
      </c>
      <c r="E29" s="38">
        <v>11</v>
      </c>
      <c r="F29" s="57">
        <v>0</v>
      </c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dbo.TBBA003G.KI_SITATHU2 is '';</v>
      </c>
    </row>
    <row r="30" spans="1:22" ht="12" customHeight="1">
      <c r="A30" s="40" t="s">
        <v>1002</v>
      </c>
      <c r="B30" s="36" t="s">
        <v>3408</v>
      </c>
      <c r="C30" s="37"/>
      <c r="D30" s="98" t="s">
        <v>600</v>
      </c>
      <c r="E30" s="38">
        <v>11</v>
      </c>
      <c r="F30" s="57">
        <v>0</v>
      </c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dbo.TBBA003G.KI_SITATHU3 is '';</v>
      </c>
    </row>
    <row r="31" spans="1:22" ht="12" customHeight="1">
      <c r="A31" s="40" t="s">
        <v>1003</v>
      </c>
      <c r="B31" s="36" t="s">
        <v>3408</v>
      </c>
      <c r="C31" s="37"/>
      <c r="D31" s="98" t="s">
        <v>744</v>
      </c>
      <c r="E31" s="38">
        <v>6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dbo.TBBA003G.CD_SITADOSY is '';</v>
      </c>
    </row>
    <row r="32" spans="1:22" ht="12" customHeight="1">
      <c r="A32" s="40" t="s">
        <v>1004</v>
      </c>
      <c r="B32" s="36" t="s">
        <v>3408</v>
      </c>
      <c r="C32" s="37"/>
      <c r="D32" s="98" t="s">
        <v>744</v>
      </c>
      <c r="E32" s="38">
        <v>8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dbo.TBBA003G.DD_SYKNMANR is '';</v>
      </c>
    </row>
    <row r="33" spans="1:22" ht="12" customHeight="1">
      <c r="A33" s="40" t="s">
        <v>1005</v>
      </c>
      <c r="B33" s="36" t="s">
        <v>3408</v>
      </c>
      <c r="C33" s="37"/>
      <c r="D33" s="98" t="s">
        <v>744</v>
      </c>
      <c r="E33" s="38">
        <v>6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dbo.TBBA003G.SU_SYNDOTOR is '';</v>
      </c>
    </row>
    <row r="34" spans="1:22" ht="12" customHeight="1">
      <c r="A34" s="40" t="s">
        <v>1006</v>
      </c>
      <c r="B34" s="36" t="s">
        <v>3408</v>
      </c>
      <c r="C34" s="37"/>
      <c r="D34" s="98" t="s">
        <v>744</v>
      </c>
      <c r="E34" s="38">
        <v>21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10</v>
      </c>
      <c r="V34" s="1" t="str">
        <f t="shared" ref="V34" si="37">"comment on column "&amp;$A$2&amp;"."&amp;A34&amp;" is '"&amp;B34&amp;"';"</f>
        <v>comment on column dbo.TBBA003G.MJ_SITKATA is '';</v>
      </c>
    </row>
    <row r="35" spans="1:22" ht="12" customHeight="1">
      <c r="A35" s="40" t="s">
        <v>1007</v>
      </c>
      <c r="B35" s="36" t="s">
        <v>3408</v>
      </c>
      <c r="C35" s="37"/>
      <c r="D35" s="98" t="s">
        <v>744</v>
      </c>
      <c r="E35" s="38">
        <v>20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dbo.TBBA003G.MJ_FURUKATA is '';</v>
      </c>
    </row>
    <row r="36" spans="1:22" ht="12" customHeight="1">
      <c r="A36" s="40" t="s">
        <v>1008</v>
      </c>
      <c r="B36" s="36" t="s">
        <v>3408</v>
      </c>
      <c r="C36" s="37"/>
      <c r="D36" s="98" t="s">
        <v>744</v>
      </c>
      <c r="E36" s="38">
        <v>1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8</v>
      </c>
      <c r="V36" s="1" t="str">
        <f t="shared" ref="V36" si="41">"comment on column "&amp;$A$2&amp;"."&amp;A36&amp;" is '"&amp;B36&amp;"';"</f>
        <v>comment on column dbo.TBBA003G.MJ_FURON is '';</v>
      </c>
    </row>
    <row r="37" spans="1:22" ht="12" customHeight="1">
      <c r="A37" s="40" t="s">
        <v>757</v>
      </c>
      <c r="B37" s="36" t="s">
        <v>3408</v>
      </c>
      <c r="C37" s="37"/>
      <c r="D37" s="98" t="s">
        <v>744</v>
      </c>
      <c r="E37" s="38">
        <v>17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11</v>
      </c>
      <c r="V37" s="1" t="str">
        <f t="shared" ref="V37" si="43">"comment on column "&amp;$A$2&amp;"."&amp;A37&amp;" is '"&amp;B37&amp;"';"</f>
        <v>comment on column dbo.TBBA003G.NO_SYADAIBA is '';</v>
      </c>
    </row>
    <row r="38" spans="1:22" ht="12" customHeight="1">
      <c r="A38" s="40" t="s">
        <v>1009</v>
      </c>
      <c r="B38" s="36" t="s">
        <v>3408</v>
      </c>
      <c r="C38" s="37"/>
      <c r="D38" s="98" t="s">
        <v>600</v>
      </c>
      <c r="E38" s="38">
        <v>6</v>
      </c>
      <c r="F38" s="57">
        <v>0</v>
      </c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dbo.TBBA003G.NU_SOUKOUKM is '';</v>
      </c>
    </row>
    <row r="39" spans="1:22" ht="12" customHeight="1">
      <c r="A39" s="40" t="s">
        <v>1010</v>
      </c>
      <c r="B39" s="36" t="s">
        <v>3408</v>
      </c>
      <c r="C39" s="37"/>
      <c r="D39" s="98" t="s">
        <v>744</v>
      </c>
      <c r="E39" s="38">
        <v>80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10</v>
      </c>
      <c r="V39" s="1" t="str">
        <f t="shared" ref="V39" si="47">"comment on column "&amp;$A$2&amp;"."&amp;A39&amp;" is '"&amp;B39&amp;"';"</f>
        <v>comment on column dbo.TBBA003G.KJ_SIYOSYA is '';</v>
      </c>
    </row>
    <row r="40" spans="1:22" ht="12" customHeight="1">
      <c r="A40" s="40" t="s">
        <v>1011</v>
      </c>
      <c r="B40" s="36" t="s">
        <v>3408</v>
      </c>
      <c r="C40" s="37"/>
      <c r="D40" s="98" t="s">
        <v>744</v>
      </c>
      <c r="E40" s="38">
        <v>80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10</v>
      </c>
      <c r="V40" s="1" t="str">
        <f t="shared" ref="V40" si="49">"comment on column "&amp;$A$2&amp;"."&amp;A40&amp;" is '"&amp;B40&amp;"';"</f>
        <v>comment on column dbo.TBBA003G.KJ_SYYUMAI is '';</v>
      </c>
    </row>
    <row r="41" spans="1:22" ht="12" customHeight="1">
      <c r="A41" s="40" t="s">
        <v>1012</v>
      </c>
      <c r="B41" s="36" t="s">
        <v>3408</v>
      </c>
      <c r="C41" s="37"/>
      <c r="D41" s="98" t="s">
        <v>744</v>
      </c>
      <c r="E41" s="38">
        <v>1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dbo.TBBA003G.KB_ZANSEKSA is '';</v>
      </c>
    </row>
    <row r="42" spans="1:22" ht="12" customHeight="1">
      <c r="A42" s="40" t="s">
        <v>1013</v>
      </c>
      <c r="B42" s="36" t="s">
        <v>3408</v>
      </c>
      <c r="C42" s="37"/>
      <c r="D42" s="98" t="s">
        <v>744</v>
      </c>
      <c r="E42" s="38">
        <v>30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dbo.TBBA003G.MJ_ZANSEKSA is '';</v>
      </c>
    </row>
    <row r="43" spans="1:22" ht="12" customHeight="1">
      <c r="A43" s="40" t="s">
        <v>1014</v>
      </c>
      <c r="B43" s="36" t="s">
        <v>3408</v>
      </c>
      <c r="C43" s="37"/>
      <c r="D43" s="98" t="s">
        <v>387</v>
      </c>
      <c r="E43" s="38"/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11</v>
      </c>
      <c r="V43" s="1" t="str">
        <f t="shared" ref="V43" si="55">"comment on column "&amp;$A$2&amp;"."&amp;A43&amp;" is '"&amp;B43&amp;"';"</f>
        <v>comment on column dbo.TBBA003G.DD_KANSAIYO is '';</v>
      </c>
    </row>
    <row r="44" spans="1:22" ht="12" customHeight="1">
      <c r="A44" s="40" t="s">
        <v>1015</v>
      </c>
      <c r="B44" s="36" t="s">
        <v>3408</v>
      </c>
      <c r="C44" s="37"/>
      <c r="D44" s="98" t="s">
        <v>387</v>
      </c>
      <c r="E44" s="38"/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11</v>
      </c>
      <c r="V44" s="1" t="str">
        <f t="shared" ref="V44" si="57">"comment on column "&amp;$A$2&amp;"."&amp;A44&amp;" is '"&amp;B44&amp;"';"</f>
        <v>comment on column dbo.TBBA003G.DD_KAIKESAI is '';</v>
      </c>
    </row>
    <row r="45" spans="1:22" ht="12" customHeight="1">
      <c r="A45" s="40" t="s">
        <v>1016</v>
      </c>
      <c r="B45" s="36" t="s">
        <v>3408</v>
      </c>
      <c r="C45" s="37"/>
      <c r="D45" s="98" t="s">
        <v>600</v>
      </c>
      <c r="E45" s="38">
        <v>11</v>
      </c>
      <c r="F45" s="57">
        <v>0</v>
      </c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dbo.TBBA003G.KI_SITAKESA is '';</v>
      </c>
    </row>
    <row r="46" spans="1:22" ht="12" customHeight="1">
      <c r="A46" s="40" t="s">
        <v>1017</v>
      </c>
      <c r="B46" s="36" t="s">
        <v>3408</v>
      </c>
      <c r="C46" s="37"/>
      <c r="D46" s="98" t="s">
        <v>744</v>
      </c>
      <c r="E46" s="38">
        <v>60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11</v>
      </c>
      <c r="V46" s="1" t="str">
        <f t="shared" ref="V46" si="61">"comment on column "&amp;$A$2&amp;"."&amp;A46&amp;" is '"&amp;B46&amp;"';"</f>
        <v>comment on column dbo.TBBA003G.KJ_SITAMEMO is '';</v>
      </c>
    </row>
    <row r="47" spans="1:22" ht="12" customHeight="1">
      <c r="A47" s="40" t="s">
        <v>1018</v>
      </c>
      <c r="B47" s="36" t="s">
        <v>3408</v>
      </c>
      <c r="C47" s="37"/>
      <c r="D47" s="98" t="s">
        <v>744</v>
      </c>
      <c r="E47" s="38">
        <v>1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dbo.TBBA003G.KB_JIDZMNOH is '';</v>
      </c>
    </row>
    <row r="48" spans="1:22" ht="12" customHeight="1">
      <c r="A48" s="40" t="s">
        <v>917</v>
      </c>
      <c r="B48" s="36" t="s">
        <v>3408</v>
      </c>
      <c r="C48" s="37"/>
      <c r="D48" s="98" t="s">
        <v>744</v>
      </c>
      <c r="E48" s="38">
        <v>1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9</v>
      </c>
      <c r="V48" s="1" t="str">
        <f t="shared" ref="V48" si="65">"comment on column "&amp;$A$2&amp;"."&amp;A48&amp;" is '"&amp;B48&amp;"';"</f>
        <v>comment on column dbo.TBBA003G.KB_YOTAKU is '';</v>
      </c>
    </row>
    <row r="49" spans="1:22" ht="12" customHeight="1">
      <c r="A49" s="40" t="s">
        <v>1019</v>
      </c>
      <c r="B49" s="36" t="s">
        <v>3408</v>
      </c>
      <c r="C49" s="37"/>
      <c r="D49" s="98" t="s">
        <v>600</v>
      </c>
      <c r="E49" s="38">
        <v>11</v>
      </c>
      <c r="F49" s="57">
        <v>0</v>
      </c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dbo.TBBA003G.KI_AZRECYYO is '';</v>
      </c>
    </row>
    <row r="50" spans="1:22" ht="12" customHeight="1">
      <c r="A50" s="40" t="s">
        <v>1020</v>
      </c>
      <c r="B50" s="36" t="s">
        <v>3408</v>
      </c>
      <c r="C50" s="37"/>
      <c r="D50" s="98" t="s">
        <v>600</v>
      </c>
      <c r="E50" s="38">
        <v>11</v>
      </c>
      <c r="F50" s="57">
        <v>0</v>
      </c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9</v>
      </c>
      <c r="V50" s="1" t="str">
        <f t="shared" ref="V50" si="69">"comment on column "&amp;$A$2&amp;"."&amp;A50&amp;" is '"&amp;B50&amp;"';"</f>
        <v>comment on column dbo.TBBA003G.KI_SYRDST is '';</v>
      </c>
    </row>
    <row r="51" spans="1:22" ht="12" customHeight="1">
      <c r="A51" s="40" t="s">
        <v>1021</v>
      </c>
      <c r="B51" s="36" t="s">
        <v>3408</v>
      </c>
      <c r="C51" s="37"/>
      <c r="D51" s="98" t="s">
        <v>600</v>
      </c>
      <c r="E51" s="38">
        <v>11</v>
      </c>
      <c r="F51" s="57">
        <v>0</v>
      </c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dbo.TBBA003G.KI_AIRBAGRU is '';</v>
      </c>
    </row>
    <row r="52" spans="1:22" ht="12" customHeight="1">
      <c r="A52" s="40" t="s">
        <v>1022</v>
      </c>
      <c r="B52" s="36" t="s">
        <v>3408</v>
      </c>
      <c r="C52" s="37"/>
      <c r="D52" s="98" t="s">
        <v>600</v>
      </c>
      <c r="E52" s="38">
        <v>11</v>
      </c>
      <c r="F52" s="57">
        <v>0</v>
      </c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9</v>
      </c>
      <c r="V52" s="1" t="str">
        <f t="shared" ref="V52" si="73">"comment on column "&amp;$A$2&amp;"."&amp;A52&amp;" is '"&amp;B52&amp;"';"</f>
        <v>comment on column dbo.TBBA003G.KI_FURONR is '';</v>
      </c>
    </row>
    <row r="53" spans="1:22" ht="12" customHeight="1">
      <c r="A53" s="40" t="s">
        <v>1023</v>
      </c>
      <c r="B53" s="36" t="s">
        <v>3408</v>
      </c>
      <c r="C53" s="37"/>
      <c r="D53" s="98" t="s">
        <v>600</v>
      </c>
      <c r="E53" s="38">
        <v>11</v>
      </c>
      <c r="F53" s="57">
        <v>0</v>
      </c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9</v>
      </c>
      <c r="V53" s="1" t="str">
        <f t="shared" ref="V53" si="75">"comment on column "&amp;$A$2&amp;"."&amp;A53&amp;" is '"&amp;B53&amp;"';"</f>
        <v>comment on column dbo.TBBA003G.KI_JOHOKR is '';</v>
      </c>
    </row>
    <row r="54" spans="1:22" ht="12" customHeight="1">
      <c r="A54" s="40" t="s">
        <v>1024</v>
      </c>
      <c r="B54" s="36" t="s">
        <v>3408</v>
      </c>
      <c r="C54" s="37"/>
      <c r="D54" s="98" t="s">
        <v>600</v>
      </c>
      <c r="E54" s="38">
        <v>11</v>
      </c>
      <c r="F54" s="57">
        <v>0</v>
      </c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10</v>
      </c>
      <c r="V54" s="1" t="str">
        <f t="shared" ref="V54" si="77">"comment on column "&amp;$A$2&amp;"."&amp;A54&amp;" is '"&amp;B54&amp;"';"</f>
        <v>comment on column dbo.TBBA003G.KI_SIKNKNR is '';</v>
      </c>
    </row>
    <row r="55" spans="1:22" ht="12" customHeight="1">
      <c r="A55" s="40" t="s">
        <v>1025</v>
      </c>
      <c r="B55" s="36" t="s">
        <v>3408</v>
      </c>
      <c r="C55" s="37"/>
      <c r="D55" s="98" t="s">
        <v>744</v>
      </c>
      <c r="E55" s="38">
        <v>12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11</v>
      </c>
      <c r="V55" s="1" t="str">
        <f t="shared" ref="V55" si="79">"comment on column "&amp;$A$2&amp;"."&amp;A55&amp;" is '"&amp;B55&amp;"';"</f>
        <v>comment on column dbo.TBBA003G.NO_RECYCLEK is '';</v>
      </c>
    </row>
    <row r="56" spans="1:22" ht="12" customHeight="1">
      <c r="A56" s="40" t="s">
        <v>1026</v>
      </c>
      <c r="B56" s="36" t="s">
        <v>3408</v>
      </c>
      <c r="C56" s="37"/>
      <c r="D56" s="98" t="s">
        <v>744</v>
      </c>
      <c r="E56" s="38">
        <v>1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11</v>
      </c>
      <c r="V56" s="1" t="str">
        <f t="shared" ref="V56" si="81">"comment on column "&amp;$A$2&amp;"."&amp;A56&amp;" is '"&amp;B56&amp;"';"</f>
        <v>comment on column dbo.TBBA003G.KB_SIYZJDHT is '';</v>
      </c>
    </row>
    <row r="57" spans="1:22" ht="12" customHeight="1">
      <c r="A57" s="40" t="s">
        <v>1027</v>
      </c>
      <c r="B57" s="36" t="s">
        <v>3408</v>
      </c>
      <c r="C57" s="37"/>
      <c r="D57" s="98" t="s">
        <v>744</v>
      </c>
      <c r="E57" s="38">
        <v>40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11</v>
      </c>
      <c r="V57" s="1" t="str">
        <f t="shared" ref="V57" si="83">"comment on column "&amp;$A$2&amp;"."&amp;A57&amp;" is '"&amp;B57&amp;"';"</f>
        <v>comment on column dbo.TBBA003G.KJ_SAISSYYU is '';</v>
      </c>
    </row>
    <row r="58" spans="1:22" ht="12" customHeight="1">
      <c r="A58" s="40" t="s">
        <v>1028</v>
      </c>
      <c r="B58" s="36" t="s">
        <v>3408</v>
      </c>
      <c r="C58" s="37"/>
      <c r="D58" s="98" t="s">
        <v>600</v>
      </c>
      <c r="E58" s="38">
        <v>11</v>
      </c>
      <c r="F58" s="57">
        <v>0</v>
      </c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dbo.TBBA003G.KI_SIYZJDHI is '';</v>
      </c>
    </row>
    <row r="59" spans="1:22" ht="12" customHeight="1">
      <c r="A59" s="40" t="s">
        <v>1029</v>
      </c>
      <c r="B59" s="36" t="s">
        <v>3408</v>
      </c>
      <c r="C59" s="37"/>
      <c r="D59" s="98" t="s">
        <v>600</v>
      </c>
      <c r="E59" s="38">
        <v>11</v>
      </c>
      <c r="F59" s="57">
        <v>0</v>
      </c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11</v>
      </c>
      <c r="V59" s="1" t="str">
        <f t="shared" ref="V59" si="87">"comment on column "&amp;$A$2&amp;"."&amp;A59&amp;" is '"&amp;B59&amp;"';"</f>
        <v>comment on column dbo.TBBA003G.KI_STJIZESO is '';</v>
      </c>
    </row>
    <row r="60" spans="1:22" ht="12" customHeight="1">
      <c r="A60" s="40" t="s">
        <v>1030</v>
      </c>
      <c r="B60" s="36" t="s">
        <v>3408</v>
      </c>
      <c r="C60" s="37"/>
      <c r="D60" s="98" t="s">
        <v>744</v>
      </c>
      <c r="E60" s="38">
        <v>1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11</v>
      </c>
      <c r="V60" s="1" t="str">
        <f t="shared" ref="V60" si="89">"comment on column "&amp;$A$2&amp;"."&amp;A60&amp;" is '"&amp;B60&amp;"';"</f>
        <v>comment on column dbo.TBBA003G.MJ_SIYZSHIF is '';</v>
      </c>
    </row>
    <row r="61" spans="1:22" ht="12" customHeight="1">
      <c r="A61" s="40" t="s">
        <v>1031</v>
      </c>
      <c r="B61" s="36" t="s">
        <v>3408</v>
      </c>
      <c r="C61" s="37"/>
      <c r="D61" s="98" t="s">
        <v>744</v>
      </c>
      <c r="E61" s="38">
        <v>1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11</v>
      </c>
      <c r="V61" s="1" t="str">
        <f t="shared" ref="V61" si="91">"comment on column "&amp;$A$2&amp;"."&amp;A61&amp;" is '"&amp;B61&amp;"';"</f>
        <v>comment on column dbo.TBBA003G.MJ_HIKIZUMF is '';</v>
      </c>
    </row>
    <row r="62" spans="1:22" ht="12" customHeight="1">
      <c r="A62" s="40" t="s">
        <v>1032</v>
      </c>
      <c r="B62" s="36" t="s">
        <v>3408</v>
      </c>
      <c r="C62" s="37"/>
      <c r="D62" s="98" t="s">
        <v>387</v>
      </c>
      <c r="E62" s="38"/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11</v>
      </c>
      <c r="V62" s="1" t="str">
        <f t="shared" ref="V62" si="93">"comment on column "&amp;$A$2&amp;"."&amp;A62&amp;" is '"&amp;B62&amp;"';"</f>
        <v>comment on column dbo.TBBA003G.DD_SITATORI is '';</v>
      </c>
    </row>
    <row r="63" spans="1:22" ht="12" customHeight="1">
      <c r="A63" s="40" t="s">
        <v>1033</v>
      </c>
      <c r="B63" s="36" t="s">
        <v>3408</v>
      </c>
      <c r="C63" s="37"/>
      <c r="D63" s="98" t="s">
        <v>600</v>
      </c>
      <c r="E63" s="38">
        <v>2</v>
      </c>
      <c r="F63" s="57">
        <v>0</v>
      </c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11</v>
      </c>
      <c r="V63" s="1" t="str">
        <f t="shared" ref="V63" si="95">"comment on column "&amp;$A$2&amp;"."&amp;A63&amp;" is '"&amp;B63&amp;"';"</f>
        <v>comment on column dbo.TBBA003G.NO_SITAJOJO is '';</v>
      </c>
    </row>
    <row r="64" spans="1:22" ht="12" customHeight="1">
      <c r="A64" s="40" t="s">
        <v>1034</v>
      </c>
      <c r="B64" s="36" t="s">
        <v>3408</v>
      </c>
      <c r="C64" s="37"/>
      <c r="D64" s="98" t="s">
        <v>744</v>
      </c>
      <c r="E64" s="38">
        <v>10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11</v>
      </c>
      <c r="V64" s="1" t="str">
        <f t="shared" ref="V64" si="97">"comment on column "&amp;$A$2&amp;"."&amp;A64&amp;" is '"&amp;B64&amp;"';"</f>
        <v>comment on column dbo.TBBA003G.NO_KYUSATEI is '';</v>
      </c>
    </row>
    <row r="65" spans="1:22" ht="12" customHeight="1">
      <c r="A65" s="40" t="s">
        <v>978</v>
      </c>
      <c r="B65" s="36" t="s">
        <v>3408</v>
      </c>
      <c r="C65" s="37"/>
      <c r="D65" s="98" t="s">
        <v>387</v>
      </c>
      <c r="E65" s="38"/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11</v>
      </c>
      <c r="V65" s="1" t="str">
        <f t="shared" ref="V65" si="99">"comment on column "&amp;$A$2&amp;"."&amp;A65&amp;" is '"&amp;B65&amp;"';"</f>
        <v>comment on column dbo.TBBA003G.DT_SAISINUP is '';</v>
      </c>
    </row>
    <row r="66" spans="1:22" ht="12" customHeight="1">
      <c r="A66" s="40" t="s">
        <v>979</v>
      </c>
      <c r="B66" s="36" t="s">
        <v>3408</v>
      </c>
      <c r="C66" s="37"/>
      <c r="D66" s="98" t="s">
        <v>744</v>
      </c>
      <c r="E66" s="38">
        <v>8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11</v>
      </c>
      <c r="V66" s="1" t="str">
        <f t="shared" ref="V66" si="101">"comment on column "&amp;$A$2&amp;"."&amp;A66&amp;" is '"&amp;B66&amp;"';"</f>
        <v>comment on column dbo.TBBA003G.MJ_SASINTAN is '';</v>
      </c>
    </row>
    <row r="67" spans="1:22" ht="12" customHeight="1">
      <c r="A67" s="40" t="s">
        <v>1861</v>
      </c>
      <c r="B67" s="36" t="s">
        <v>3408</v>
      </c>
      <c r="C67" s="37"/>
      <c r="D67" s="98" t="s">
        <v>569</v>
      </c>
      <c r="E67" s="38">
        <v>5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11</v>
      </c>
      <c r="V67" s="1" t="str">
        <f t="shared" ref="V67" si="103">"comment on column "&amp;$A$2&amp;"."&amp;A67&amp;" is '"&amp;B67&amp;"';"</f>
        <v>comment on column dbo.TBBA003G.CD_TMCHANCD is '';</v>
      </c>
    </row>
    <row r="68" spans="1:22" ht="12">
      <c r="A68" s="35"/>
      <c r="B68" s="36"/>
      <c r="C68" s="39"/>
      <c r="D68" s="98"/>
      <c r="E68" s="38"/>
      <c r="F68" s="57"/>
      <c r="G68" s="38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si="0"/>
        <v>0</v>
      </c>
      <c r="V68" s="1" t="str">
        <f t="shared" si="1"/>
        <v>comment on column dbo.TBBA003G. is '';</v>
      </c>
    </row>
    <row r="69" spans="1:22" ht="12.6" thickBot="1">
      <c r="A69" s="48"/>
      <c r="B69" s="49"/>
      <c r="C69" s="50"/>
      <c r="D69" s="97"/>
      <c r="E69" s="51"/>
      <c r="F69" s="20"/>
      <c r="G69" s="51"/>
      <c r="H69" s="51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200"/>
      <c r="T69" s="201"/>
      <c r="U69" s="1">
        <f t="shared" si="0"/>
        <v>0</v>
      </c>
      <c r="V69" s="1" t="str">
        <f t="shared" si="1"/>
        <v>comment on column dbo.TBBA003G. is '';</v>
      </c>
    </row>
  </sheetData>
  <dataConsolidate link="1"/>
  <mergeCells count="84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68:T68"/>
    <mergeCell ref="S69:T69"/>
    <mergeCell ref="S67:T67"/>
    <mergeCell ref="S66:T66"/>
    <mergeCell ref="S65:T65"/>
    <mergeCell ref="S64:T64"/>
    <mergeCell ref="S63:T63"/>
    <mergeCell ref="S51:T51"/>
    <mergeCell ref="S62:T62"/>
    <mergeCell ref="S61:T61"/>
    <mergeCell ref="S60:T60"/>
    <mergeCell ref="S59:T59"/>
    <mergeCell ref="S58:T58"/>
    <mergeCell ref="S57:T57"/>
    <mergeCell ref="S56:T56"/>
    <mergeCell ref="S55:T55"/>
    <mergeCell ref="S54:T54"/>
    <mergeCell ref="S53:T53"/>
    <mergeCell ref="S52:T52"/>
    <mergeCell ref="S39:T39"/>
    <mergeCell ref="S50:T50"/>
    <mergeCell ref="S49:T49"/>
    <mergeCell ref="S48:T48"/>
    <mergeCell ref="S47:T47"/>
    <mergeCell ref="S46:T46"/>
    <mergeCell ref="S45:T45"/>
    <mergeCell ref="S44:T44"/>
    <mergeCell ref="S43:T43"/>
    <mergeCell ref="S42:T42"/>
    <mergeCell ref="S41:T41"/>
    <mergeCell ref="S40:T40"/>
    <mergeCell ref="S27:T27"/>
    <mergeCell ref="S38:T38"/>
    <mergeCell ref="S37:T37"/>
    <mergeCell ref="S36:T36"/>
    <mergeCell ref="S35:T35"/>
    <mergeCell ref="S34:T34"/>
    <mergeCell ref="S33:T33"/>
    <mergeCell ref="S32:T32"/>
    <mergeCell ref="S31:T31"/>
    <mergeCell ref="S30:T30"/>
    <mergeCell ref="S29:T29"/>
    <mergeCell ref="S28:T28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117" priority="1">
      <formula>COUNTA($I$4)&lt;1</formula>
    </cfRule>
  </conditionalFormatting>
  <dataValidations count="5">
    <dataValidation showDropDown="1" showInputMessage="1" showErrorMessage="1" error="その値は入力できません" sqref="C7:C69" xr:uid="{A9D22B53-9034-46A9-8FE8-071470B0B7FB}"/>
    <dataValidation type="list" allowBlank="1" showInputMessage="1" showErrorMessage="1" sqref="D7:D1048576" xr:uid="{8B4F75F5-8C19-4806-90F6-AE15BEC851E0}">
      <formula1>"CHAR,VARCHAR,VARCHAR2,LONG,NUMBER,DATE,TIMESTAMP"</formula1>
    </dataValidation>
    <dataValidation type="whole" allowBlank="1" showInputMessage="1" showErrorMessage="1" sqref="I7:R69 E7:F69" xr:uid="{79066603-E261-42CA-9F14-0D5A6748240F}">
      <formula1>0</formula1>
      <formula2>999999999</formula2>
    </dataValidation>
    <dataValidation type="list" allowBlank="1" showInputMessage="1" showErrorMessage="1" sqref="H7:H1048576" xr:uid="{DDB8856B-651F-4A81-AC2C-C5F2728A6AE3}">
      <formula1>"　,NOT NULL"</formula1>
    </dataValidation>
    <dataValidation type="list" allowBlank="1" showInputMessage="1" showErrorMessage="1" sqref="I4:R4" xr:uid="{B16EAE73-8F21-4F5A-A366-D9DEF0170E7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7297-BD24-4853-B4D2-2B89F8B93B40}">
  <sheetPr codeName="Sheet123">
    <pageSetUpPr fitToPage="1"/>
  </sheetPr>
  <dimension ref="A1:V37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114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dbo.TBBC001G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3409</v>
      </c>
      <c r="K4" s="67" t="s">
        <v>3409</v>
      </c>
      <c r="L4" s="67" t="s">
        <v>3409</v>
      </c>
      <c r="M4" s="67" t="s">
        <v>3409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>
        <v>1</v>
      </c>
      <c r="J7" s="52">
        <v>1</v>
      </c>
      <c r="K7" s="52">
        <v>1</v>
      </c>
      <c r="L7" s="52">
        <v>1</v>
      </c>
      <c r="M7" s="52">
        <v>1</v>
      </c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dbo.TBBC001G.CD_KAISYA is '';</v>
      </c>
    </row>
    <row r="8" spans="1:22" ht="12" customHeight="1">
      <c r="A8" s="40" t="s">
        <v>994</v>
      </c>
      <c r="B8" s="101" t="s">
        <v>3408</v>
      </c>
      <c r="C8" s="102" t="s">
        <v>1696</v>
      </c>
      <c r="D8" s="98" t="s">
        <v>744</v>
      </c>
      <c r="E8" s="38">
        <v>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79" si="0">LEN(A8)</f>
        <v>10</v>
      </c>
      <c r="V8" s="1" t="str">
        <f t="shared" ref="V8:V379" si="1">"comment on column "&amp;$A$2&amp;"."&amp;A8&amp;" is '"&amp;B8&amp;"';"</f>
        <v>comment on column dbo.TBBC001G.NO_SYARYOU is '';</v>
      </c>
    </row>
    <row r="9" spans="1:22" ht="12" customHeight="1">
      <c r="A9" s="40" t="s">
        <v>1036</v>
      </c>
      <c r="B9" s="36" t="s">
        <v>3408</v>
      </c>
      <c r="C9" s="37"/>
      <c r="D9" s="98" t="s">
        <v>744</v>
      </c>
      <c r="E9" s="38">
        <v>1</v>
      </c>
      <c r="F9" s="57"/>
      <c r="G9" s="60" t="s">
        <v>2463</v>
      </c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dbo.TBBC001G.MJ_KAKUSISY is '';</v>
      </c>
    </row>
    <row r="10" spans="1:22" ht="12" customHeight="1">
      <c r="A10" s="35" t="s">
        <v>1037</v>
      </c>
      <c r="B10" s="36" t="s">
        <v>3408</v>
      </c>
      <c r="C10" s="37"/>
      <c r="D10" s="98" t="s">
        <v>744</v>
      </c>
      <c r="E10" s="38">
        <v>1</v>
      </c>
      <c r="F10" s="57"/>
      <c r="G10" s="60" t="s">
        <v>2463</v>
      </c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dbo.TBBC001G.KB_TENTOSKR is '';</v>
      </c>
    </row>
    <row r="11" spans="1:22" ht="12" customHeight="1">
      <c r="A11" s="35" t="s">
        <v>1038</v>
      </c>
      <c r="B11" s="36" t="s">
        <v>3408</v>
      </c>
      <c r="C11" s="39"/>
      <c r="D11" s="98" t="s">
        <v>744</v>
      </c>
      <c r="E11" s="38">
        <v>2</v>
      </c>
      <c r="F11" s="57"/>
      <c r="G11" s="59" t="s">
        <v>2463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dbo.TBBC001G.KB_SIIRE is '';</v>
      </c>
    </row>
    <row r="12" spans="1:22" ht="12" customHeight="1">
      <c r="A12" s="40" t="s">
        <v>1039</v>
      </c>
      <c r="B12" s="41"/>
      <c r="C12" s="39"/>
      <c r="D12" s="98" t="s">
        <v>744</v>
      </c>
      <c r="E12" s="38">
        <v>1</v>
      </c>
      <c r="F12" s="57"/>
      <c r="G12" s="59" t="s">
        <v>2463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dbo.TBBC001G.MJ_KAITAIYO is '';</v>
      </c>
    </row>
    <row r="13" spans="1:22" ht="12" customHeight="1">
      <c r="A13" s="40" t="s">
        <v>1040</v>
      </c>
      <c r="B13" s="41"/>
      <c r="C13" s="39"/>
      <c r="D13" s="98" t="s">
        <v>744</v>
      </c>
      <c r="E13" s="38">
        <v>6</v>
      </c>
      <c r="F13" s="57"/>
      <c r="G13" s="59" t="s">
        <v>2463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dbo.TBBC001G.MJ_SIRENYTA is '';</v>
      </c>
    </row>
    <row r="14" spans="1:22" ht="12" customHeight="1">
      <c r="A14" s="40" t="s">
        <v>827</v>
      </c>
      <c r="B14" s="36" t="s">
        <v>3408</v>
      </c>
      <c r="C14" s="37"/>
      <c r="D14" s="98" t="s">
        <v>387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8</v>
      </c>
      <c r="V14" s="1" t="str">
        <f t="shared" si="1"/>
        <v>comment on column dbo.TBBC001G.DD_SIIRE is '';</v>
      </c>
    </row>
    <row r="15" spans="1:22" ht="12" customHeight="1">
      <c r="A15" s="40" t="s">
        <v>1041</v>
      </c>
      <c r="B15" s="36" t="s">
        <v>3408</v>
      </c>
      <c r="C15" s="37"/>
      <c r="D15" s="98" t="s">
        <v>387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dbo.TBBC001G.DD_UCZAIKOH is '';</v>
      </c>
    </row>
    <row r="16" spans="1:22" ht="12" customHeight="1">
      <c r="A16" s="40" t="s">
        <v>895</v>
      </c>
      <c r="B16" s="36" t="s">
        <v>3408</v>
      </c>
      <c r="C16" s="37"/>
      <c r="D16" s="98" t="s">
        <v>387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dbo.TBBC001G.DD_TORIKESI is '';</v>
      </c>
    </row>
    <row r="17" spans="1:22" ht="12" customHeight="1">
      <c r="A17" s="40" t="s">
        <v>1042</v>
      </c>
      <c r="B17" s="36" t="s">
        <v>3408</v>
      </c>
      <c r="C17" s="37"/>
      <c r="D17" s="98" t="s">
        <v>387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dbo.TBBC001G.DD_KEIRIKEI is '';</v>
      </c>
    </row>
    <row r="18" spans="1:22" ht="12" customHeight="1">
      <c r="A18" s="40" t="s">
        <v>1043</v>
      </c>
      <c r="B18" s="36" t="s">
        <v>3408</v>
      </c>
      <c r="C18" s="37"/>
      <c r="D18" s="98" t="s">
        <v>744</v>
      </c>
      <c r="E18" s="38">
        <v>10</v>
      </c>
      <c r="F18" s="57"/>
      <c r="G18" s="59" t="s">
        <v>2463</v>
      </c>
      <c r="H18" s="38"/>
      <c r="I18" s="54">
        <v>2</v>
      </c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dbo.TBBC001G.NO_SIRETYUM is '';</v>
      </c>
    </row>
    <row r="19" spans="1:22" ht="12" customHeight="1">
      <c r="A19" s="40" t="s">
        <v>1044</v>
      </c>
      <c r="B19" s="36" t="s">
        <v>3408</v>
      </c>
      <c r="C19" s="37"/>
      <c r="D19" s="98" t="s">
        <v>744</v>
      </c>
      <c r="E19" s="38">
        <v>5</v>
      </c>
      <c r="F19" s="57"/>
      <c r="G19" s="59" t="s">
        <v>2463</v>
      </c>
      <c r="H19" s="38"/>
      <c r="I19" s="54"/>
      <c r="J19" s="54"/>
      <c r="K19" s="54"/>
      <c r="L19" s="54"/>
      <c r="M19" s="54">
        <v>2</v>
      </c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dbo.TBBC001G.MJ_SIRENORI is '';</v>
      </c>
    </row>
    <row r="20" spans="1:22" ht="12" customHeight="1">
      <c r="A20" s="40" t="s">
        <v>1045</v>
      </c>
      <c r="B20" s="36" t="s">
        <v>3408</v>
      </c>
      <c r="C20" s="37"/>
      <c r="D20" s="98" t="s">
        <v>744</v>
      </c>
      <c r="E20" s="38">
        <v>3</v>
      </c>
      <c r="F20" s="57"/>
      <c r="G20" s="59" t="s">
        <v>2463</v>
      </c>
      <c r="H20" s="38"/>
      <c r="I20" s="54"/>
      <c r="J20" s="54"/>
      <c r="K20" s="54"/>
      <c r="L20" s="54"/>
      <c r="M20" s="54">
        <v>3</v>
      </c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dbo.TBBC001G.KB_SIRETOSY is '';</v>
      </c>
    </row>
    <row r="21" spans="1:22" ht="12" customHeight="1">
      <c r="A21" s="40" t="s">
        <v>1046</v>
      </c>
      <c r="B21" s="36" t="s">
        <v>3408</v>
      </c>
      <c r="C21" s="37"/>
      <c r="D21" s="98" t="s">
        <v>744</v>
      </c>
      <c r="E21" s="38">
        <v>1</v>
      </c>
      <c r="F21" s="57"/>
      <c r="G21" s="59" t="s">
        <v>2463</v>
      </c>
      <c r="H21" s="38"/>
      <c r="I21" s="54"/>
      <c r="J21" s="54"/>
      <c r="K21" s="54"/>
      <c r="L21" s="54"/>
      <c r="M21" s="54">
        <v>4</v>
      </c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dbo.TBBC001G.CD_SIRETOGY is '';</v>
      </c>
    </row>
    <row r="22" spans="1:22" ht="12" customHeight="1">
      <c r="A22" s="40" t="s">
        <v>1047</v>
      </c>
      <c r="B22" s="36" t="s">
        <v>3408</v>
      </c>
      <c r="C22" s="37"/>
      <c r="D22" s="98" t="s">
        <v>744</v>
      </c>
      <c r="E22" s="38">
        <v>4</v>
      </c>
      <c r="F22" s="57"/>
      <c r="G22" s="59" t="s">
        <v>2463</v>
      </c>
      <c r="H22" s="38"/>
      <c r="I22" s="54"/>
      <c r="J22" s="54"/>
      <c r="K22" s="54"/>
      <c r="L22" s="54"/>
      <c r="M22" s="54">
        <v>5</v>
      </c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dbo.TBBC001G.NO_SIRETOSE is '';</v>
      </c>
    </row>
    <row r="23" spans="1:22" ht="12" customHeight="1">
      <c r="A23" s="40" t="s">
        <v>984</v>
      </c>
      <c r="B23" s="36" t="s">
        <v>3408</v>
      </c>
      <c r="C23" s="37"/>
      <c r="D23" s="98" t="s">
        <v>600</v>
      </c>
      <c r="E23" s="38">
        <v>3</v>
      </c>
      <c r="F23" s="57">
        <v>0</v>
      </c>
      <c r="G23" s="59">
        <v>0</v>
      </c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dbo.TBBC001G.NO_SITARENB is '';</v>
      </c>
    </row>
    <row r="24" spans="1:22" ht="12" customHeight="1">
      <c r="A24" s="40" t="s">
        <v>1048</v>
      </c>
      <c r="B24" s="36" t="s">
        <v>3408</v>
      </c>
      <c r="C24" s="37"/>
      <c r="D24" s="98" t="s">
        <v>744</v>
      </c>
      <c r="E24" s="38">
        <v>8</v>
      </c>
      <c r="F24" s="57"/>
      <c r="G24" s="59" t="s">
        <v>2463</v>
      </c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8</v>
      </c>
      <c r="V24" s="1" t="str">
        <f t="shared" ref="V24" si="17">"comment on column "&amp;$A$2&amp;"."&amp;A24&amp;" is '"&amp;B24&amp;"';"</f>
        <v>comment on column dbo.TBBC001G.NO_LEASE is '';</v>
      </c>
    </row>
    <row r="25" spans="1:22" ht="12" customHeight="1">
      <c r="A25" s="40" t="s">
        <v>1049</v>
      </c>
      <c r="B25" s="36" t="s">
        <v>3408</v>
      </c>
      <c r="C25" s="37"/>
      <c r="D25" s="98" t="s">
        <v>744</v>
      </c>
      <c r="E25" s="38">
        <v>12</v>
      </c>
      <c r="F25" s="57"/>
      <c r="G25" s="59" t="s">
        <v>2463</v>
      </c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dbo.TBBC001G.NO_KOTESISN is '';</v>
      </c>
    </row>
    <row r="26" spans="1:22" ht="12" customHeight="1">
      <c r="A26" s="40" t="s">
        <v>746</v>
      </c>
      <c r="B26" s="36" t="s">
        <v>3408</v>
      </c>
      <c r="C26" s="37"/>
      <c r="D26" s="98" t="s">
        <v>744</v>
      </c>
      <c r="E26" s="38">
        <v>10</v>
      </c>
      <c r="F26" s="57"/>
      <c r="G26" s="59" t="s">
        <v>2463</v>
      </c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8</v>
      </c>
      <c r="V26" s="1" t="str">
        <f t="shared" ref="V26" si="21">"comment on column "&amp;$A$2&amp;"."&amp;A26&amp;" is '"&amp;B26&amp;"';"</f>
        <v>comment on column dbo.TBBC001G.NO_KANRI is '';</v>
      </c>
    </row>
    <row r="27" spans="1:22" ht="12" customHeight="1">
      <c r="A27" s="40" t="s">
        <v>758</v>
      </c>
      <c r="B27" s="36" t="s">
        <v>3408</v>
      </c>
      <c r="C27" s="37"/>
      <c r="D27" s="98" t="s">
        <v>744</v>
      </c>
      <c r="E27" s="38">
        <v>9</v>
      </c>
      <c r="F27" s="57"/>
      <c r="G27" s="59" t="s">
        <v>2463</v>
      </c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dbo.TBBC001G.NO_SITERUIB is '';</v>
      </c>
    </row>
    <row r="28" spans="1:22" ht="12" customHeight="1">
      <c r="A28" s="40" t="s">
        <v>1050</v>
      </c>
      <c r="B28" s="36" t="s">
        <v>3408</v>
      </c>
      <c r="C28" s="37"/>
      <c r="D28" s="98" t="s">
        <v>744</v>
      </c>
      <c r="E28" s="38">
        <v>6</v>
      </c>
      <c r="F28" s="57"/>
      <c r="G28" s="59" t="s">
        <v>2463</v>
      </c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dbo.TBBC001G.CD_SIIRESAK is '';</v>
      </c>
    </row>
    <row r="29" spans="1:22" ht="12" customHeight="1">
      <c r="A29" s="40" t="s">
        <v>1051</v>
      </c>
      <c r="B29" s="36" t="s">
        <v>3408</v>
      </c>
      <c r="C29" s="37"/>
      <c r="D29" s="98" t="s">
        <v>744</v>
      </c>
      <c r="E29" s="38">
        <v>80</v>
      </c>
      <c r="F29" s="57"/>
      <c r="G29" s="59" t="s">
        <v>2463</v>
      </c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dbo.TBBC001G.MJ_SIRESAKI is '';</v>
      </c>
    </row>
    <row r="30" spans="1:22" ht="12" customHeight="1">
      <c r="A30" s="40" t="s">
        <v>1052</v>
      </c>
      <c r="B30" s="36" t="s">
        <v>3408</v>
      </c>
      <c r="C30" s="37"/>
      <c r="D30" s="98" t="s">
        <v>744</v>
      </c>
      <c r="E30" s="38">
        <v>1</v>
      </c>
      <c r="F30" s="57"/>
      <c r="G30" s="59" t="s">
        <v>2463</v>
      </c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7</v>
      </c>
      <c r="V30" s="1" t="str">
        <f t="shared" ref="V30" si="29">"comment on column "&amp;$A$2&amp;"."&amp;A30&amp;" is '"&amp;B30&amp;"';"</f>
        <v>comment on column dbo.TBBC001G.KB_ROTO is '';</v>
      </c>
    </row>
    <row r="31" spans="1:22" ht="12" customHeight="1">
      <c r="A31" s="40" t="s">
        <v>1053</v>
      </c>
      <c r="B31" s="36" t="s">
        <v>3408</v>
      </c>
      <c r="C31" s="37"/>
      <c r="D31" s="98" t="s">
        <v>744</v>
      </c>
      <c r="E31" s="38">
        <v>3</v>
      </c>
      <c r="F31" s="57"/>
      <c r="G31" s="59" t="s">
        <v>2463</v>
      </c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dbo.TBBC001G.CD_SITADOTE is '';</v>
      </c>
    </row>
    <row r="32" spans="1:22" ht="12" customHeight="1">
      <c r="A32" s="40" t="s">
        <v>1054</v>
      </c>
      <c r="B32" s="36" t="s">
        <v>3408</v>
      </c>
      <c r="C32" s="37"/>
      <c r="D32" s="98" t="s">
        <v>744</v>
      </c>
      <c r="E32" s="38">
        <v>6</v>
      </c>
      <c r="F32" s="57"/>
      <c r="G32" s="59" t="s">
        <v>2463</v>
      </c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dbo.TBBC001G.CD_SITASTAF is '';</v>
      </c>
    </row>
    <row r="33" spans="1:22" ht="12" customHeight="1">
      <c r="A33" s="40" t="s">
        <v>1055</v>
      </c>
      <c r="B33" s="36" t="s">
        <v>3408</v>
      </c>
      <c r="C33" s="37"/>
      <c r="D33" s="98" t="s">
        <v>744</v>
      </c>
      <c r="E33" s="38">
        <v>40</v>
      </c>
      <c r="F33" s="57"/>
      <c r="G33" s="59" t="s">
        <v>2463</v>
      </c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dbo.TBBC001G.KJ_SITADOSA is '';</v>
      </c>
    </row>
    <row r="34" spans="1:22" ht="12" customHeight="1">
      <c r="A34" s="40" t="s">
        <v>1056</v>
      </c>
      <c r="B34" s="36" t="s">
        <v>3408</v>
      </c>
      <c r="C34" s="37"/>
      <c r="D34" s="98" t="s">
        <v>744</v>
      </c>
      <c r="E34" s="38">
        <v>40</v>
      </c>
      <c r="F34" s="57"/>
      <c r="G34" s="59" t="s">
        <v>2463</v>
      </c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dbo.TBBC001G.KJ_SITAMEIG is '';</v>
      </c>
    </row>
    <row r="35" spans="1:22" ht="12" customHeight="1">
      <c r="A35" s="40" t="s">
        <v>1057</v>
      </c>
      <c r="B35" s="36" t="s">
        <v>3408</v>
      </c>
      <c r="C35" s="37"/>
      <c r="D35" s="98" t="s">
        <v>744</v>
      </c>
      <c r="E35" s="38">
        <v>3</v>
      </c>
      <c r="F35" s="57"/>
      <c r="G35" s="59" t="s">
        <v>2463</v>
      </c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dbo.TBBC001G.CD_SIRETENP is '';</v>
      </c>
    </row>
    <row r="36" spans="1:22" ht="12" customHeight="1">
      <c r="A36" s="40" t="s">
        <v>1058</v>
      </c>
      <c r="B36" s="36" t="s">
        <v>3408</v>
      </c>
      <c r="C36" s="37"/>
      <c r="D36" s="98" t="s">
        <v>744</v>
      </c>
      <c r="E36" s="38">
        <v>1</v>
      </c>
      <c r="F36" s="57"/>
      <c r="G36" s="59" t="s">
        <v>2463</v>
      </c>
      <c r="H36" s="38"/>
      <c r="I36" s="54"/>
      <c r="J36" s="54">
        <v>3</v>
      </c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dbo.TBBC001G.MJ_21SYAMEK is '';</v>
      </c>
    </row>
    <row r="37" spans="1:22" ht="12" customHeight="1">
      <c r="A37" s="40" t="s">
        <v>1059</v>
      </c>
      <c r="B37" s="36" t="s">
        <v>3408</v>
      </c>
      <c r="C37" s="37"/>
      <c r="D37" s="98" t="s">
        <v>744</v>
      </c>
      <c r="E37" s="38">
        <v>1</v>
      </c>
      <c r="F37" s="57"/>
      <c r="G37" s="59" t="s">
        <v>2463</v>
      </c>
      <c r="H37" s="38"/>
      <c r="I37" s="54"/>
      <c r="J37" s="54">
        <v>4</v>
      </c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11</v>
      </c>
      <c r="V37" s="1" t="str">
        <f t="shared" ref="V37" si="43">"comment on column "&amp;$A$2&amp;"."&amp;A37&amp;" is '"&amp;B37&amp;"';"</f>
        <v>comment on column dbo.TBBC001G.MJ_21SYASYU is '';</v>
      </c>
    </row>
    <row r="38" spans="1:22" ht="12" customHeight="1">
      <c r="A38" s="40" t="s">
        <v>1060</v>
      </c>
      <c r="B38" s="36" t="s">
        <v>3408</v>
      </c>
      <c r="C38" s="37"/>
      <c r="D38" s="98" t="s">
        <v>744</v>
      </c>
      <c r="E38" s="38">
        <v>1</v>
      </c>
      <c r="F38" s="57"/>
      <c r="G38" s="59" t="s">
        <v>2463</v>
      </c>
      <c r="H38" s="38"/>
      <c r="I38" s="54"/>
      <c r="J38" s="54">
        <v>5</v>
      </c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dbo.TBBC001G.MJ_21SYAMAK is '';</v>
      </c>
    </row>
    <row r="39" spans="1:22" ht="12" customHeight="1">
      <c r="A39" s="40" t="s">
        <v>1061</v>
      </c>
      <c r="B39" s="36" t="s">
        <v>3408</v>
      </c>
      <c r="C39" s="37"/>
      <c r="D39" s="98" t="s">
        <v>744</v>
      </c>
      <c r="E39" s="38">
        <v>1</v>
      </c>
      <c r="F39" s="57"/>
      <c r="G39" s="59" t="s">
        <v>2463</v>
      </c>
      <c r="H39" s="38"/>
      <c r="I39" s="54"/>
      <c r="J39" s="54">
        <v>6</v>
      </c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dbo.TBBC001G.NO_21SYAREN is '';</v>
      </c>
    </row>
    <row r="40" spans="1:22" ht="12" customHeight="1">
      <c r="A40" s="40" t="s">
        <v>1062</v>
      </c>
      <c r="B40" s="36" t="s">
        <v>3408</v>
      </c>
      <c r="C40" s="37"/>
      <c r="D40" s="98" t="s">
        <v>744</v>
      </c>
      <c r="E40" s="38">
        <v>2</v>
      </c>
      <c r="F40" s="57"/>
      <c r="G40" s="59" t="s">
        <v>2463</v>
      </c>
      <c r="H40" s="38"/>
      <c r="I40" s="54"/>
      <c r="J40" s="54">
        <v>7</v>
      </c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11</v>
      </c>
      <c r="V40" s="1" t="str">
        <f t="shared" ref="V40" si="49">"comment on column "&amp;$A$2&amp;"."&amp;A40&amp;" is '"&amp;B40&amp;"';"</f>
        <v>comment on column dbo.TBBC001G.MJ_21SYANIN is '';</v>
      </c>
    </row>
    <row r="41" spans="1:22" ht="12" customHeight="1">
      <c r="A41" s="40" t="s">
        <v>1063</v>
      </c>
      <c r="B41" s="36" t="s">
        <v>3408</v>
      </c>
      <c r="C41" s="37"/>
      <c r="D41" s="98" t="s">
        <v>744</v>
      </c>
      <c r="E41" s="38">
        <v>20</v>
      </c>
      <c r="F41" s="57"/>
      <c r="G41" s="59" t="s">
        <v>2463</v>
      </c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dbo.TBBC001G.MJ_FURUSYAM is '';</v>
      </c>
    </row>
    <row r="42" spans="1:22" ht="12" customHeight="1">
      <c r="A42" s="40" t="s">
        <v>1064</v>
      </c>
      <c r="B42" s="36" t="s">
        <v>3408</v>
      </c>
      <c r="C42" s="37"/>
      <c r="D42" s="98" t="s">
        <v>744</v>
      </c>
      <c r="E42" s="38">
        <v>20</v>
      </c>
      <c r="F42" s="57"/>
      <c r="G42" s="59" t="s">
        <v>2463</v>
      </c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dbo.TBBC001G.MJ_KATASIKI is '';</v>
      </c>
    </row>
    <row r="43" spans="1:22" ht="12" customHeight="1">
      <c r="A43" s="40" t="s">
        <v>826</v>
      </c>
      <c r="B43" s="36" t="s">
        <v>3408</v>
      </c>
      <c r="C43" s="37"/>
      <c r="D43" s="98" t="s">
        <v>744</v>
      </c>
      <c r="E43" s="38">
        <v>7</v>
      </c>
      <c r="F43" s="57"/>
      <c r="G43" s="59" t="s">
        <v>2463</v>
      </c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8</v>
      </c>
      <c r="V43" s="1" t="str">
        <f t="shared" ref="V43" si="55">"comment on column "&amp;$A$2&amp;"."&amp;A43&amp;" is '"&amp;B43&amp;"';"</f>
        <v>comment on column dbo.TBBC001G.NO_FRAME is '';</v>
      </c>
    </row>
    <row r="44" spans="1:22" ht="12" customHeight="1">
      <c r="A44" s="40" t="s">
        <v>1065</v>
      </c>
      <c r="B44" s="36" t="s">
        <v>3408</v>
      </c>
      <c r="C44" s="37"/>
      <c r="D44" s="98" t="s">
        <v>744</v>
      </c>
      <c r="E44" s="38">
        <v>3</v>
      </c>
      <c r="F44" s="57"/>
      <c r="G44" s="59" t="s">
        <v>2463</v>
      </c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10</v>
      </c>
      <c r="V44" s="1" t="str">
        <f t="shared" ref="V44" si="57">"comment on column "&amp;$A$2&amp;"."&amp;A44&amp;" is '"&amp;B44&amp;"';"</f>
        <v>comment on column dbo.TBBC001G.MJ_HAIGASU is '';</v>
      </c>
    </row>
    <row r="45" spans="1:22" ht="12" customHeight="1">
      <c r="A45" s="40" t="s">
        <v>1006</v>
      </c>
      <c r="B45" s="36" t="s">
        <v>3408</v>
      </c>
      <c r="C45" s="37"/>
      <c r="D45" s="98" t="s">
        <v>744</v>
      </c>
      <c r="E45" s="38">
        <v>21</v>
      </c>
      <c r="F45" s="57"/>
      <c r="G45" s="59" t="s">
        <v>2463</v>
      </c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10</v>
      </c>
      <c r="V45" s="1" t="str">
        <f t="shared" ref="V45" si="59">"comment on column "&amp;$A$2&amp;"."&amp;A45&amp;" is '"&amp;B45&amp;"';"</f>
        <v>comment on column dbo.TBBC001G.MJ_SITKATA is '';</v>
      </c>
    </row>
    <row r="46" spans="1:22" ht="12" customHeight="1">
      <c r="A46" s="40" t="s">
        <v>1066</v>
      </c>
      <c r="B46" s="36" t="s">
        <v>3408</v>
      </c>
      <c r="C46" s="37"/>
      <c r="D46" s="98" t="s">
        <v>744</v>
      </c>
      <c r="E46" s="38">
        <v>2</v>
      </c>
      <c r="F46" s="57"/>
      <c r="G46" s="59" t="s">
        <v>2463</v>
      </c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11</v>
      </c>
      <c r="V46" s="1" t="str">
        <f t="shared" ref="V46" si="61">"comment on column "&amp;$A$2&amp;"."&amp;A46&amp;" is '"&amp;B46&amp;"';"</f>
        <v>comment on column dbo.TBBC001G.KB_URIAGYOT is '';</v>
      </c>
    </row>
    <row r="47" spans="1:22" ht="12" customHeight="1">
      <c r="A47" s="40" t="s">
        <v>1067</v>
      </c>
      <c r="B47" s="36" t="s">
        <v>3408</v>
      </c>
      <c r="C47" s="37"/>
      <c r="D47" s="98" t="s">
        <v>744</v>
      </c>
      <c r="E47" s="38">
        <v>3</v>
      </c>
      <c r="F47" s="57"/>
      <c r="G47" s="59" t="s">
        <v>2463</v>
      </c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dbo.TBBC001G.CD_TENJTENP is '';</v>
      </c>
    </row>
    <row r="48" spans="1:22" ht="12" customHeight="1">
      <c r="A48" s="40" t="s">
        <v>1068</v>
      </c>
      <c r="B48" s="36" t="s">
        <v>3408</v>
      </c>
      <c r="C48" s="37"/>
      <c r="D48" s="98" t="s">
        <v>600</v>
      </c>
      <c r="E48" s="38">
        <v>5</v>
      </c>
      <c r="F48" s="57">
        <v>0</v>
      </c>
      <c r="G48" s="59">
        <v>0</v>
      </c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11</v>
      </c>
      <c r="V48" s="1" t="str">
        <f t="shared" ref="V48" si="65">"comment on column "&amp;$A$2&amp;"."&amp;A48&amp;" is '"&amp;B48&amp;"';"</f>
        <v>comment on column dbo.TBBC001G.KI_HNBSIJIK is '';</v>
      </c>
    </row>
    <row r="49" spans="1:22" ht="12" customHeight="1">
      <c r="A49" s="40" t="s">
        <v>1069</v>
      </c>
      <c r="B49" s="36" t="s">
        <v>3408</v>
      </c>
      <c r="C49" s="37"/>
      <c r="D49" s="98" t="s">
        <v>600</v>
      </c>
      <c r="E49" s="38">
        <v>5</v>
      </c>
      <c r="F49" s="57">
        <v>0</v>
      </c>
      <c r="G49" s="59">
        <v>0</v>
      </c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dbo.TBBC001G.KI_TENTOHYJ is '';</v>
      </c>
    </row>
    <row r="50" spans="1:22" ht="12" customHeight="1">
      <c r="A50" s="40" t="s">
        <v>1070</v>
      </c>
      <c r="B50" s="36" t="s">
        <v>3408</v>
      </c>
      <c r="C50" s="37"/>
      <c r="D50" s="98" t="s">
        <v>600</v>
      </c>
      <c r="E50" s="38">
        <v>4</v>
      </c>
      <c r="F50" s="57">
        <v>0</v>
      </c>
      <c r="G50" s="59">
        <v>0</v>
      </c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dbo.TBBC001G.NU_HAIKIRYO is '';</v>
      </c>
    </row>
    <row r="51" spans="1:22" ht="12" customHeight="1">
      <c r="A51" s="40" t="s">
        <v>1071</v>
      </c>
      <c r="B51" s="36" t="s">
        <v>3408</v>
      </c>
      <c r="C51" s="37"/>
      <c r="D51" s="98" t="s">
        <v>744</v>
      </c>
      <c r="E51" s="38">
        <v>1</v>
      </c>
      <c r="F51" s="57"/>
      <c r="G51" s="59" t="s">
        <v>2463</v>
      </c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9</v>
      </c>
      <c r="V51" s="1" t="str">
        <f t="shared" ref="V51" si="71">"comment on column "&amp;$A$2&amp;"."&amp;A51&amp;" is '"&amp;B51&amp;"';"</f>
        <v>comment on column dbo.TBBC001G.KB_ENGINE is '';</v>
      </c>
    </row>
    <row r="52" spans="1:22" ht="12" customHeight="1">
      <c r="A52" s="40" t="s">
        <v>1072</v>
      </c>
      <c r="B52" s="36" t="s">
        <v>3408</v>
      </c>
      <c r="C52" s="37"/>
      <c r="D52" s="98" t="s">
        <v>744</v>
      </c>
      <c r="E52" s="38">
        <v>1</v>
      </c>
      <c r="F52" s="57"/>
      <c r="G52" s="59" t="s">
        <v>2463</v>
      </c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8</v>
      </c>
      <c r="V52" s="1" t="str">
        <f t="shared" ref="V52" si="73">"comment on column "&amp;$A$2&amp;"."&amp;A52&amp;" is '"&amp;B52&amp;"';"</f>
        <v>comment on column dbo.TBBC001G.MJ_DOASU is '';</v>
      </c>
    </row>
    <row r="53" spans="1:22" ht="12" customHeight="1">
      <c r="A53" s="40" t="s">
        <v>1073</v>
      </c>
      <c r="B53" s="36" t="s">
        <v>3408</v>
      </c>
      <c r="C53" s="37"/>
      <c r="D53" s="98" t="s">
        <v>600</v>
      </c>
      <c r="E53" s="38">
        <v>6</v>
      </c>
      <c r="F53" s="57">
        <v>0</v>
      </c>
      <c r="G53" s="59">
        <v>0</v>
      </c>
      <c r="H53" s="38"/>
      <c r="I53" s="54"/>
      <c r="J53" s="54">
        <v>9</v>
      </c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11</v>
      </c>
      <c r="V53" s="1" t="str">
        <f t="shared" ref="V53" si="75">"comment on column "&amp;$A$2&amp;"."&amp;A53&amp;" is '"&amp;B53&amp;"';"</f>
        <v>comment on column dbo.TBBC001G.SU_SYODOTOR is '';</v>
      </c>
    </row>
    <row r="54" spans="1:22" ht="12" customHeight="1">
      <c r="A54" s="40" t="s">
        <v>1004</v>
      </c>
      <c r="B54" s="36" t="s">
        <v>3408</v>
      </c>
      <c r="C54" s="37"/>
      <c r="D54" s="98" t="s">
        <v>387</v>
      </c>
      <c r="E54" s="38"/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11</v>
      </c>
      <c r="V54" s="1" t="str">
        <f t="shared" ref="V54" si="77">"comment on column "&amp;$A$2&amp;"."&amp;A54&amp;" is '"&amp;B54&amp;"';"</f>
        <v>comment on column dbo.TBBC001G.DD_SYKNMANR is '';</v>
      </c>
    </row>
    <row r="55" spans="1:22" ht="12" customHeight="1">
      <c r="A55" s="40" t="s">
        <v>1074</v>
      </c>
      <c r="B55" s="36" t="s">
        <v>3408</v>
      </c>
      <c r="C55" s="37"/>
      <c r="D55" s="98" t="s">
        <v>387</v>
      </c>
      <c r="E55" s="38"/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11</v>
      </c>
      <c r="V55" s="1" t="str">
        <f t="shared" ref="V55" si="79">"comment on column "&amp;$A$2&amp;"."&amp;A55&amp;" is '"&amp;B55&amp;"';"</f>
        <v>comment on column dbo.TBBC001G.DD_JIBAISIK is '';</v>
      </c>
    </row>
    <row r="56" spans="1:22" ht="12" customHeight="1">
      <c r="A56" s="40" t="s">
        <v>1075</v>
      </c>
      <c r="B56" s="36" t="s">
        <v>3408</v>
      </c>
      <c r="C56" s="37"/>
      <c r="D56" s="98" t="s">
        <v>387</v>
      </c>
      <c r="E56" s="38"/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11</v>
      </c>
      <c r="V56" s="1" t="str">
        <f t="shared" ref="V56" si="81">"comment on column "&amp;$A$2&amp;"."&amp;A56&amp;" is '"&amp;B56&amp;"';"</f>
        <v>comment on column dbo.TBBC001G.DD_JIBAMANR is '';</v>
      </c>
    </row>
    <row r="57" spans="1:22" ht="12" customHeight="1">
      <c r="A57" s="40" t="s">
        <v>1076</v>
      </c>
      <c r="B57" s="36" t="s">
        <v>3408</v>
      </c>
      <c r="C57" s="37"/>
      <c r="D57" s="98" t="s">
        <v>744</v>
      </c>
      <c r="E57" s="38">
        <v>1</v>
      </c>
      <c r="F57" s="57"/>
      <c r="G57" s="59" t="s">
        <v>2463</v>
      </c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11</v>
      </c>
      <c r="V57" s="1" t="str">
        <f t="shared" ref="V57" si="83">"comment on column "&amp;$A$2&amp;"."&amp;A57&amp;" is '"&amp;B57&amp;"';"</f>
        <v>comment on column dbo.TBBC001G.KB_JIBASIKY is '';</v>
      </c>
    </row>
    <row r="58" spans="1:22" ht="12" customHeight="1">
      <c r="A58" s="40" t="s">
        <v>1077</v>
      </c>
      <c r="B58" s="36" t="s">
        <v>3408</v>
      </c>
      <c r="C58" s="37"/>
      <c r="D58" s="98" t="s">
        <v>744</v>
      </c>
      <c r="E58" s="38">
        <v>3</v>
      </c>
      <c r="F58" s="57"/>
      <c r="G58" s="59" t="s">
        <v>2463</v>
      </c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10</v>
      </c>
      <c r="V58" s="1" t="str">
        <f t="shared" ref="V58" si="85">"comment on column "&amp;$A$2&amp;"."&amp;A58&amp;" is '"&amp;B58&amp;"';"</f>
        <v>comment on column dbo.TBBC001G.CD_UCTOCOL is '';</v>
      </c>
    </row>
    <row r="59" spans="1:22" ht="12" customHeight="1">
      <c r="A59" s="40" t="s">
        <v>1078</v>
      </c>
      <c r="B59" s="36" t="s">
        <v>3408</v>
      </c>
      <c r="C59" s="37"/>
      <c r="D59" s="98" t="s">
        <v>744</v>
      </c>
      <c r="E59" s="38">
        <v>2</v>
      </c>
      <c r="F59" s="57"/>
      <c r="G59" s="59" t="s">
        <v>2463</v>
      </c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11</v>
      </c>
      <c r="V59" s="1" t="str">
        <f t="shared" ref="V59" si="87">"comment on column "&amp;$A$2&amp;"."&amp;A59&amp;" is '"&amp;B59&amp;"';"</f>
        <v>comment on column dbo.TBBC001G.CD_ZAIKSYYS is '';</v>
      </c>
    </row>
    <row r="60" spans="1:22" ht="12" customHeight="1">
      <c r="A60" s="40" t="s">
        <v>1079</v>
      </c>
      <c r="B60" s="36" t="s">
        <v>3408</v>
      </c>
      <c r="C60" s="37"/>
      <c r="D60" s="98" t="s">
        <v>744</v>
      </c>
      <c r="E60" s="38">
        <v>1</v>
      </c>
      <c r="F60" s="57"/>
      <c r="G60" s="59" t="s">
        <v>2463</v>
      </c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11</v>
      </c>
      <c r="V60" s="1" t="str">
        <f t="shared" ref="V60" si="89">"comment on column "&amp;$A$2&amp;"."&amp;A60&amp;" is '"&amp;B60&amp;"';"</f>
        <v>comment on column dbo.TBBC001G.CD_TOROSYOK is '';</v>
      </c>
    </row>
    <row r="61" spans="1:22" ht="12" customHeight="1">
      <c r="A61" s="40" t="s">
        <v>1080</v>
      </c>
      <c r="B61" s="36" t="s">
        <v>3408</v>
      </c>
      <c r="C61" s="37"/>
      <c r="D61" s="98" t="s">
        <v>744</v>
      </c>
      <c r="E61" s="38">
        <v>1</v>
      </c>
      <c r="F61" s="57"/>
      <c r="G61" s="59" t="s">
        <v>2463</v>
      </c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7</v>
      </c>
      <c r="V61" s="1" t="str">
        <f t="shared" ref="V61" si="91">"comment on column "&amp;$A$2&amp;"."&amp;A61&amp;" is '"&amp;B61&amp;"';"</f>
        <v>comment on column dbo.TBBC001G.KB_BODY is '';</v>
      </c>
    </row>
    <row r="62" spans="1:22" ht="12" customHeight="1">
      <c r="A62" s="40" t="s">
        <v>1009</v>
      </c>
      <c r="B62" s="36" t="s">
        <v>3408</v>
      </c>
      <c r="C62" s="37"/>
      <c r="D62" s="98" t="s">
        <v>600</v>
      </c>
      <c r="E62" s="38">
        <v>6</v>
      </c>
      <c r="F62" s="57">
        <v>0</v>
      </c>
      <c r="G62" s="59">
        <v>0</v>
      </c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11</v>
      </c>
      <c r="V62" s="1" t="str">
        <f t="shared" ref="V62" si="93">"comment on column "&amp;$A$2&amp;"."&amp;A62&amp;" is '"&amp;B62&amp;"';"</f>
        <v>comment on column dbo.TBBC001G.NU_SOUKOUKM is '';</v>
      </c>
    </row>
    <row r="63" spans="1:22" ht="12" customHeight="1">
      <c r="A63" s="40" t="s">
        <v>1081</v>
      </c>
      <c r="B63" s="36" t="s">
        <v>3408</v>
      </c>
      <c r="C63" s="37"/>
      <c r="D63" s="98" t="s">
        <v>744</v>
      </c>
      <c r="E63" s="38">
        <v>1</v>
      </c>
      <c r="F63" s="57"/>
      <c r="G63" s="59" t="s">
        <v>2463</v>
      </c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10</v>
      </c>
      <c r="V63" s="1" t="str">
        <f t="shared" ref="V63" si="95">"comment on column "&amp;$A$2&amp;"."&amp;A63&amp;" is '"&amp;B63&amp;"';"</f>
        <v>comment on column dbo.TBBC001G.CD_MISSION is '';</v>
      </c>
    </row>
    <row r="64" spans="1:22" ht="12" customHeight="1">
      <c r="A64" s="40" t="s">
        <v>1082</v>
      </c>
      <c r="B64" s="36" t="s">
        <v>3408</v>
      </c>
      <c r="C64" s="37"/>
      <c r="D64" s="98" t="s">
        <v>744</v>
      </c>
      <c r="E64" s="38">
        <v>1</v>
      </c>
      <c r="F64" s="57"/>
      <c r="G64" s="59" t="s">
        <v>2463</v>
      </c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11</v>
      </c>
      <c r="V64" s="1" t="str">
        <f t="shared" ref="V64" si="97">"comment on column "&amp;$A$2&amp;"."&amp;A64&amp;" is '"&amp;B64&amp;"';"</f>
        <v>comment on column dbo.TBBC001G.KB_AIRCONUM is '';</v>
      </c>
    </row>
    <row r="65" spans="1:22" ht="12" customHeight="1">
      <c r="A65" s="40" t="s">
        <v>1083</v>
      </c>
      <c r="B65" s="36" t="s">
        <v>3408</v>
      </c>
      <c r="C65" s="37"/>
      <c r="D65" s="98" t="s">
        <v>744</v>
      </c>
      <c r="E65" s="38">
        <v>1</v>
      </c>
      <c r="F65" s="57"/>
      <c r="G65" s="59" t="s">
        <v>2463</v>
      </c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11</v>
      </c>
      <c r="V65" s="1" t="str">
        <f t="shared" ref="V65" si="99">"comment on column "&amp;$A$2&amp;"."&amp;A65&amp;" is '"&amp;B65&amp;"';"</f>
        <v>comment on column dbo.TBBC001G.KB_STEREOUM is '';</v>
      </c>
    </row>
    <row r="66" spans="1:22" ht="12" customHeight="1">
      <c r="A66" s="40" t="s">
        <v>1084</v>
      </c>
      <c r="B66" s="36" t="s">
        <v>3408</v>
      </c>
      <c r="C66" s="37"/>
      <c r="D66" s="98" t="s">
        <v>744</v>
      </c>
      <c r="E66" s="38">
        <v>1</v>
      </c>
      <c r="F66" s="57"/>
      <c r="G66" s="59" t="s">
        <v>2463</v>
      </c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11</v>
      </c>
      <c r="V66" s="1" t="str">
        <f t="shared" ref="V66" si="101">"comment on column "&amp;$A$2&amp;"."&amp;A66&amp;" is '"&amp;B66&amp;"';"</f>
        <v>comment on column dbo.TBBC001G.KB_PSUTEUMU is '';</v>
      </c>
    </row>
    <row r="67" spans="1:22" ht="12" customHeight="1">
      <c r="A67" s="40" t="s">
        <v>1085</v>
      </c>
      <c r="B67" s="36" t="s">
        <v>3408</v>
      </c>
      <c r="C67" s="37"/>
      <c r="D67" s="98" t="s">
        <v>744</v>
      </c>
      <c r="E67" s="38">
        <v>1</v>
      </c>
      <c r="F67" s="57"/>
      <c r="G67" s="59" t="s">
        <v>2463</v>
      </c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11</v>
      </c>
      <c r="V67" s="1" t="str">
        <f t="shared" ref="V67" si="103">"comment on column "&amp;$A$2&amp;"."&amp;A67&amp;" is '"&amp;B67&amp;"';"</f>
        <v>comment on column dbo.TBBC001G.KB_PWINDOWU is '';</v>
      </c>
    </row>
    <row r="68" spans="1:22" ht="12" customHeight="1">
      <c r="A68" s="40" t="s">
        <v>1086</v>
      </c>
      <c r="B68" s="36" t="s">
        <v>3408</v>
      </c>
      <c r="C68" s="37"/>
      <c r="D68" s="98" t="s">
        <v>744</v>
      </c>
      <c r="E68" s="38">
        <v>1</v>
      </c>
      <c r="F68" s="57"/>
      <c r="G68" s="59" t="s">
        <v>2463</v>
      </c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11</v>
      </c>
      <c r="V68" s="1" t="str">
        <f t="shared" ref="V68" si="105">"comment on column "&amp;$A$2&amp;"."&amp;A68&amp;" is '"&amp;B68&amp;"';"</f>
        <v>comment on column dbo.TBBC001G.KB_ARUMIUMU is '';</v>
      </c>
    </row>
    <row r="69" spans="1:22" ht="12" customHeight="1">
      <c r="A69" s="40" t="s">
        <v>1087</v>
      </c>
      <c r="B69" s="36" t="s">
        <v>3408</v>
      </c>
      <c r="C69" s="37"/>
      <c r="D69" s="98" t="s">
        <v>744</v>
      </c>
      <c r="E69" s="38">
        <v>1</v>
      </c>
      <c r="F69" s="57"/>
      <c r="G69" s="59" t="s">
        <v>2463</v>
      </c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11</v>
      </c>
      <c r="V69" s="1" t="str">
        <f t="shared" ref="V69" si="107">"comment on column "&amp;$A$2&amp;"."&amp;A69&amp;" is '"&amp;B69&amp;"';"</f>
        <v>comment on column dbo.TBBC001G.KB_SANRUFUU is '';</v>
      </c>
    </row>
    <row r="70" spans="1:22" ht="12" customHeight="1">
      <c r="A70" s="40" t="s">
        <v>1088</v>
      </c>
      <c r="B70" s="36" t="s">
        <v>3408</v>
      </c>
      <c r="C70" s="37"/>
      <c r="D70" s="98" t="s">
        <v>744</v>
      </c>
      <c r="E70" s="38">
        <v>1</v>
      </c>
      <c r="F70" s="57"/>
      <c r="G70" s="59" t="s">
        <v>2463</v>
      </c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8</v>
      </c>
      <c r="V70" s="1" t="str">
        <f t="shared" ref="V70" si="109">"comment on column "&amp;$A$2&amp;"."&amp;A70&amp;" is '"&amp;B70&amp;"';"</f>
        <v>comment on column dbo.TBBC001G.MJ_SOBI7 is '';</v>
      </c>
    </row>
    <row r="71" spans="1:22" ht="12" customHeight="1">
      <c r="A71" s="40" t="s">
        <v>1089</v>
      </c>
      <c r="B71" s="36" t="s">
        <v>3408</v>
      </c>
      <c r="C71" s="37"/>
      <c r="D71" s="98" t="s">
        <v>744</v>
      </c>
      <c r="E71" s="38">
        <v>1</v>
      </c>
      <c r="F71" s="57"/>
      <c r="G71" s="59" t="s">
        <v>2463</v>
      </c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8</v>
      </c>
      <c r="V71" s="1" t="str">
        <f t="shared" ref="V71" si="111">"comment on column "&amp;$A$2&amp;"."&amp;A71&amp;" is '"&amp;B71&amp;"';"</f>
        <v>comment on column dbo.TBBC001G.MJ_SOBI8 is '';</v>
      </c>
    </row>
    <row r="72" spans="1:22" ht="12" customHeight="1">
      <c r="A72" s="40" t="s">
        <v>1090</v>
      </c>
      <c r="B72" s="36" t="s">
        <v>3408</v>
      </c>
      <c r="C72" s="37"/>
      <c r="D72" s="98" t="s">
        <v>744</v>
      </c>
      <c r="E72" s="38">
        <v>1</v>
      </c>
      <c r="F72" s="57"/>
      <c r="G72" s="59" t="s">
        <v>2463</v>
      </c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8</v>
      </c>
      <c r="V72" s="1" t="str">
        <f t="shared" ref="V72" si="113">"comment on column "&amp;$A$2&amp;"."&amp;A72&amp;" is '"&amp;B72&amp;"';"</f>
        <v>comment on column dbo.TBBC001G.MJ_SOBI9 is '';</v>
      </c>
    </row>
    <row r="73" spans="1:22" ht="12" customHeight="1">
      <c r="A73" s="40" t="s">
        <v>1091</v>
      </c>
      <c r="B73" s="36" t="s">
        <v>3408</v>
      </c>
      <c r="C73" s="37"/>
      <c r="D73" s="98" t="s">
        <v>744</v>
      </c>
      <c r="E73" s="38">
        <v>1</v>
      </c>
      <c r="F73" s="57"/>
      <c r="G73" s="59" t="s">
        <v>2463</v>
      </c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9</v>
      </c>
      <c r="V73" s="1" t="str">
        <f t="shared" ref="V73" si="115">"comment on column "&amp;$A$2&amp;"."&amp;A73&amp;" is '"&amp;B73&amp;"';"</f>
        <v>comment on column dbo.TBBC001G.MJ_SOBI10 is '';</v>
      </c>
    </row>
    <row r="74" spans="1:22" ht="12" customHeight="1">
      <c r="A74" s="40" t="s">
        <v>1092</v>
      </c>
      <c r="B74" s="36" t="s">
        <v>3408</v>
      </c>
      <c r="C74" s="37"/>
      <c r="D74" s="98" t="s">
        <v>744</v>
      </c>
      <c r="E74" s="38">
        <v>1</v>
      </c>
      <c r="F74" s="57"/>
      <c r="G74" s="59" t="s">
        <v>2463</v>
      </c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dbo.TBBC001G.SU_TAIYONEN is '';</v>
      </c>
    </row>
    <row r="75" spans="1:22" ht="12" customHeight="1">
      <c r="A75" s="40" t="s">
        <v>1093</v>
      </c>
      <c r="B75" s="36" t="s">
        <v>3408</v>
      </c>
      <c r="C75" s="37"/>
      <c r="D75" s="98" t="s">
        <v>744</v>
      </c>
      <c r="E75" s="38">
        <v>2</v>
      </c>
      <c r="F75" s="57"/>
      <c r="G75" s="59" t="s">
        <v>2463</v>
      </c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dbo.TBBC001G.KB_SYASYHAN is '';</v>
      </c>
    </row>
    <row r="76" spans="1:22" ht="12" customHeight="1">
      <c r="A76" s="40" t="s">
        <v>1094</v>
      </c>
      <c r="B76" s="36" t="s">
        <v>3408</v>
      </c>
      <c r="C76" s="37"/>
      <c r="D76" s="98" t="s">
        <v>744</v>
      </c>
      <c r="E76" s="38">
        <v>1</v>
      </c>
      <c r="F76" s="57"/>
      <c r="G76" s="59" t="s">
        <v>2463</v>
      </c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9</v>
      </c>
      <c r="V76" s="1" t="str">
        <f t="shared" ref="V76" si="121">"comment on column "&amp;$A$2&amp;"."&amp;A76&amp;" is '"&amp;B76&amp;"';"</f>
        <v>comment on column dbo.TBBC001G.KB_HOSYOU is '';</v>
      </c>
    </row>
    <row r="77" spans="1:22" ht="12" customHeight="1">
      <c r="A77" s="40" t="s">
        <v>1095</v>
      </c>
      <c r="B77" s="36" t="s">
        <v>3408</v>
      </c>
      <c r="C77" s="37"/>
      <c r="D77" s="98" t="s">
        <v>744</v>
      </c>
      <c r="E77" s="38">
        <v>1</v>
      </c>
      <c r="F77" s="57"/>
      <c r="G77" s="59" t="s">
        <v>2463</v>
      </c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dbo.TBBC001G.CD_SYUFUKRE is '';</v>
      </c>
    </row>
    <row r="78" spans="1:22" ht="12" customHeight="1">
      <c r="A78" s="40" t="s">
        <v>1096</v>
      </c>
      <c r="B78" s="36" t="s">
        <v>3408</v>
      </c>
      <c r="C78" s="37"/>
      <c r="D78" s="98" t="s">
        <v>744</v>
      </c>
      <c r="E78" s="38">
        <v>1</v>
      </c>
      <c r="F78" s="57"/>
      <c r="G78" s="59" t="s">
        <v>2463</v>
      </c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11</v>
      </c>
      <c r="V78" s="1" t="str">
        <f t="shared" ref="V78" si="125">"comment on column "&amp;$A$2&amp;"."&amp;A78&amp;" is '"&amp;B78&amp;"';"</f>
        <v>comment on column dbo.TBBC001G.CD_SIYOREKI is '';</v>
      </c>
    </row>
    <row r="79" spans="1:22" ht="12" customHeight="1">
      <c r="A79" s="40" t="s">
        <v>1097</v>
      </c>
      <c r="B79" s="36" t="s">
        <v>3408</v>
      </c>
      <c r="C79" s="37"/>
      <c r="D79" s="98" t="s">
        <v>744</v>
      </c>
      <c r="E79" s="38">
        <v>1</v>
      </c>
      <c r="F79" s="57"/>
      <c r="G79" s="59" t="s">
        <v>2463</v>
      </c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11</v>
      </c>
      <c r="V79" s="1" t="str">
        <f t="shared" ref="V79" si="127">"comment on column "&amp;$A$2&amp;"."&amp;A79&amp;" is '"&amp;B79&amp;"';"</f>
        <v>comment on column dbo.TBBC001G.KB_TENKREUM is '';</v>
      </c>
    </row>
    <row r="80" spans="1:22" ht="12" customHeight="1">
      <c r="A80" s="40" t="s">
        <v>1098</v>
      </c>
      <c r="B80" s="36" t="s">
        <v>3408</v>
      </c>
      <c r="C80" s="37"/>
      <c r="D80" s="98" t="s">
        <v>744</v>
      </c>
      <c r="E80" s="38">
        <v>1</v>
      </c>
      <c r="F80" s="57"/>
      <c r="G80" s="59" t="s">
        <v>2463</v>
      </c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11</v>
      </c>
      <c r="V80" s="1" t="str">
        <f t="shared" ref="V80" si="129">"comment on column "&amp;$A$2&amp;"."&amp;A80&amp;" is '"&amp;B80&amp;"';"</f>
        <v>comment on column dbo.TBBC001G.KB_FURONUMU is '';</v>
      </c>
    </row>
    <row r="81" spans="1:22" ht="12" customHeight="1">
      <c r="A81" s="40" t="s">
        <v>1099</v>
      </c>
      <c r="B81" s="36" t="s">
        <v>3408</v>
      </c>
      <c r="C81" s="37"/>
      <c r="D81" s="98" t="s">
        <v>600</v>
      </c>
      <c r="E81" s="38">
        <v>2</v>
      </c>
      <c r="F81" s="57">
        <v>0</v>
      </c>
      <c r="G81" s="59">
        <v>0</v>
      </c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11</v>
      </c>
      <c r="V81" s="1" t="str">
        <f t="shared" ref="V81" si="131">"comment on column "&amp;$A$2&amp;"."&amp;A81&amp;" is '"&amp;B81&amp;"';"</f>
        <v>comment on column dbo.TBBC001G.NU_KAZEJYRY is '';</v>
      </c>
    </row>
    <row r="82" spans="1:22" ht="12" customHeight="1">
      <c r="A82" s="40" t="s">
        <v>1100</v>
      </c>
      <c r="B82" s="36" t="s">
        <v>3408</v>
      </c>
      <c r="C82" s="37"/>
      <c r="D82" s="98" t="s">
        <v>600</v>
      </c>
      <c r="E82" s="38">
        <v>2</v>
      </c>
      <c r="F82" s="57">
        <v>0</v>
      </c>
      <c r="G82" s="59">
        <v>0</v>
      </c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11</v>
      </c>
      <c r="V82" s="1" t="str">
        <f t="shared" ref="V82" si="133">"comment on column "&amp;$A$2&amp;"."&amp;A82&amp;" is '"&amp;B82&amp;"';"</f>
        <v>comment on column dbo.TBBC001G.NU_SEKISAIR is '';</v>
      </c>
    </row>
    <row r="83" spans="1:22" ht="12" customHeight="1">
      <c r="A83" s="40" t="s">
        <v>1101</v>
      </c>
      <c r="B83" s="36" t="s">
        <v>3408</v>
      </c>
      <c r="C83" s="37"/>
      <c r="D83" s="98" t="s">
        <v>600</v>
      </c>
      <c r="E83" s="38">
        <v>11</v>
      </c>
      <c r="F83" s="57">
        <v>0</v>
      </c>
      <c r="G83" s="59">
        <v>0</v>
      </c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11</v>
      </c>
      <c r="V83" s="1" t="str">
        <f t="shared" ref="V83" si="135">"comment on column "&amp;$A$2&amp;"."&amp;A83&amp;" is '"&amp;B83&amp;"';"</f>
        <v>comment on column dbo.TBBC001G.KI_JURYOZEI is '';</v>
      </c>
    </row>
    <row r="84" spans="1:22" ht="12" customHeight="1">
      <c r="A84" s="40" t="s">
        <v>1102</v>
      </c>
      <c r="B84" s="36" t="s">
        <v>3408</v>
      </c>
      <c r="C84" s="37"/>
      <c r="D84" s="98" t="s">
        <v>600</v>
      </c>
      <c r="E84" s="38">
        <v>4</v>
      </c>
      <c r="F84" s="57">
        <v>0</v>
      </c>
      <c r="G84" s="59">
        <v>0</v>
      </c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9</v>
      </c>
      <c r="V84" s="1" t="str">
        <f t="shared" ref="V84" si="137">"comment on column "&amp;$A$2&amp;"."&amp;A84&amp;" is '"&amp;B84&amp;"';"</f>
        <v>comment on column dbo.TBBC001G.NU_ZENTYO is '';</v>
      </c>
    </row>
    <row r="85" spans="1:22" ht="12" customHeight="1">
      <c r="A85" s="40" t="s">
        <v>1103</v>
      </c>
      <c r="B85" s="36" t="s">
        <v>3408</v>
      </c>
      <c r="C85" s="37"/>
      <c r="D85" s="98" t="s">
        <v>600</v>
      </c>
      <c r="E85" s="38">
        <v>3</v>
      </c>
      <c r="F85" s="57">
        <v>0</v>
      </c>
      <c r="G85" s="59">
        <v>0</v>
      </c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10</v>
      </c>
      <c r="V85" s="1" t="str">
        <f t="shared" ref="V85" si="139">"comment on column "&amp;$A$2&amp;"."&amp;A85&amp;" is '"&amp;B85&amp;"';"</f>
        <v>comment on column dbo.TBBC001G.NU_ZENHABA is '';</v>
      </c>
    </row>
    <row r="86" spans="1:22" ht="12" customHeight="1">
      <c r="A86" s="40" t="s">
        <v>1104</v>
      </c>
      <c r="B86" s="36" t="s">
        <v>3408</v>
      </c>
      <c r="C86" s="37"/>
      <c r="D86" s="98" t="s">
        <v>600</v>
      </c>
      <c r="E86" s="38">
        <v>3</v>
      </c>
      <c r="F86" s="57">
        <v>0</v>
      </c>
      <c r="G86" s="59">
        <v>0</v>
      </c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8</v>
      </c>
      <c r="V86" s="1" t="str">
        <f t="shared" ref="V86" si="141">"comment on column "&amp;$A$2&amp;"."&amp;A86&amp;" is '"&amp;B86&amp;"';"</f>
        <v>comment on column dbo.TBBC001G.NU_ZENKO is '';</v>
      </c>
    </row>
    <row r="87" spans="1:22" ht="12" customHeight="1">
      <c r="A87" s="40" t="s">
        <v>1105</v>
      </c>
      <c r="B87" s="36" t="s">
        <v>3408</v>
      </c>
      <c r="C87" s="37"/>
      <c r="D87" s="98" t="s">
        <v>744</v>
      </c>
      <c r="E87" s="38">
        <v>1</v>
      </c>
      <c r="F87" s="57"/>
      <c r="G87" s="59" t="s">
        <v>2463</v>
      </c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dbo.TBBC001G.MJ_FREEKEYI is '';</v>
      </c>
    </row>
    <row r="88" spans="1:22" ht="12" customHeight="1">
      <c r="A88" s="40" t="s">
        <v>1106</v>
      </c>
      <c r="B88" s="36" t="s">
        <v>3408</v>
      </c>
      <c r="C88" s="37"/>
      <c r="D88" s="98" t="s">
        <v>744</v>
      </c>
      <c r="E88" s="38">
        <v>1</v>
      </c>
      <c r="F88" s="57"/>
      <c r="G88" s="59" t="s">
        <v>2463</v>
      </c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11</v>
      </c>
      <c r="V88" s="1" t="str">
        <f t="shared" ref="V88" si="145">"comment on column "&amp;$A$2&amp;"."&amp;A88&amp;" is '"&amp;B88&amp;"';"</f>
        <v>comment on column dbo.TBBC001G.MJ_FREEKERO is '';</v>
      </c>
    </row>
    <row r="89" spans="1:22" ht="12" customHeight="1">
      <c r="A89" s="40" t="s">
        <v>1107</v>
      </c>
      <c r="B89" s="36" t="s">
        <v>3408</v>
      </c>
      <c r="C89" s="37"/>
      <c r="D89" s="98" t="s">
        <v>744</v>
      </c>
      <c r="E89" s="38">
        <v>1</v>
      </c>
      <c r="F89" s="57"/>
      <c r="G89" s="59" t="s">
        <v>2463</v>
      </c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11</v>
      </c>
      <c r="V89" s="1" t="str">
        <f t="shared" ref="V89" si="147">"comment on column "&amp;$A$2&amp;"."&amp;A89&amp;" is '"&amp;B89&amp;"';"</f>
        <v>comment on column dbo.TBBC001G.MJ_FREEKEHA is '';</v>
      </c>
    </row>
    <row r="90" spans="1:22" ht="12" customHeight="1">
      <c r="A90" s="40" t="s">
        <v>1108</v>
      </c>
      <c r="B90" s="36" t="s">
        <v>3408</v>
      </c>
      <c r="C90" s="37"/>
      <c r="D90" s="98" t="s">
        <v>744</v>
      </c>
      <c r="E90" s="38">
        <v>1</v>
      </c>
      <c r="F90" s="57"/>
      <c r="G90" s="59" t="s">
        <v>2463</v>
      </c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11</v>
      </c>
      <c r="V90" s="1" t="str">
        <f t="shared" ref="V90" si="149">"comment on column "&amp;$A$2&amp;"."&amp;A90&amp;" is '"&amp;B90&amp;"';"</f>
        <v>comment on column dbo.TBBC001G.MJ_FREEKENI is '';</v>
      </c>
    </row>
    <row r="91" spans="1:22" ht="12" customHeight="1">
      <c r="A91" s="40" t="s">
        <v>1109</v>
      </c>
      <c r="B91" s="36" t="s">
        <v>3408</v>
      </c>
      <c r="C91" s="37"/>
      <c r="D91" s="98" t="s">
        <v>744</v>
      </c>
      <c r="E91" s="38">
        <v>1</v>
      </c>
      <c r="F91" s="57"/>
      <c r="G91" s="59" t="s">
        <v>2463</v>
      </c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11</v>
      </c>
      <c r="V91" s="1" t="str">
        <f t="shared" ref="V91" si="151">"comment on column "&amp;$A$2&amp;"."&amp;A91&amp;" is '"&amp;B91&amp;"';"</f>
        <v>comment on column dbo.TBBC001G.MJ_FREEKEHO is '';</v>
      </c>
    </row>
    <row r="92" spans="1:22" ht="12" customHeight="1">
      <c r="A92" s="40" t="s">
        <v>1110</v>
      </c>
      <c r="B92" s="36" t="s">
        <v>3408</v>
      </c>
      <c r="C92" s="37"/>
      <c r="D92" s="98" t="s">
        <v>744</v>
      </c>
      <c r="E92" s="38">
        <v>1</v>
      </c>
      <c r="F92" s="57"/>
      <c r="G92" s="59" t="s">
        <v>2463</v>
      </c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11</v>
      </c>
      <c r="V92" s="1" t="str">
        <f t="shared" ref="V92" si="153">"comment on column "&amp;$A$2&amp;"."&amp;A92&amp;" is '"&amp;B92&amp;"';"</f>
        <v>comment on column dbo.TBBC001G.MJ_FREEKEHE is '';</v>
      </c>
    </row>
    <row r="93" spans="1:22" ht="12" customHeight="1">
      <c r="A93" s="40" t="s">
        <v>1111</v>
      </c>
      <c r="B93" s="36" t="s">
        <v>3408</v>
      </c>
      <c r="C93" s="37"/>
      <c r="D93" s="98" t="s">
        <v>744</v>
      </c>
      <c r="E93" s="38">
        <v>1</v>
      </c>
      <c r="F93" s="57"/>
      <c r="G93" s="59" t="s">
        <v>2463</v>
      </c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11</v>
      </c>
      <c r="V93" s="1" t="str">
        <f t="shared" ref="V93" si="155">"comment on column "&amp;$A$2&amp;"."&amp;A93&amp;" is '"&amp;B93&amp;"';"</f>
        <v>comment on column dbo.TBBC001G.MJ_FREEKETO is '';</v>
      </c>
    </row>
    <row r="94" spans="1:22" ht="12" customHeight="1">
      <c r="A94" s="40" t="s">
        <v>1112</v>
      </c>
      <c r="B94" s="36" t="s">
        <v>3408</v>
      </c>
      <c r="C94" s="37"/>
      <c r="D94" s="98" t="s">
        <v>744</v>
      </c>
      <c r="E94" s="38">
        <v>1</v>
      </c>
      <c r="F94" s="57"/>
      <c r="G94" s="59" t="s">
        <v>2463</v>
      </c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11</v>
      </c>
      <c r="V94" s="1" t="str">
        <f t="shared" ref="V94" si="157">"comment on column "&amp;$A$2&amp;"."&amp;A94&amp;" is '"&amp;B94&amp;"';"</f>
        <v>comment on column dbo.TBBC001G.MJ_FREEKETI is '';</v>
      </c>
    </row>
    <row r="95" spans="1:22" ht="12" customHeight="1">
      <c r="A95" s="40" t="s">
        <v>1113</v>
      </c>
      <c r="B95" s="36" t="s">
        <v>3408</v>
      </c>
      <c r="C95" s="37"/>
      <c r="D95" s="98" t="s">
        <v>744</v>
      </c>
      <c r="E95" s="38">
        <v>1</v>
      </c>
      <c r="F95" s="57"/>
      <c r="G95" s="59" t="s">
        <v>2463</v>
      </c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11</v>
      </c>
      <c r="V95" s="1" t="str">
        <f t="shared" ref="V95" si="159">"comment on column "&amp;$A$2&amp;"."&amp;A95&amp;" is '"&amp;B95&amp;"';"</f>
        <v>comment on column dbo.TBBC001G.MJ_FREEKERI is '';</v>
      </c>
    </row>
    <row r="96" spans="1:22" ht="12" customHeight="1">
      <c r="A96" s="40" t="s">
        <v>1114</v>
      </c>
      <c r="B96" s="36" t="s">
        <v>3408</v>
      </c>
      <c r="C96" s="37"/>
      <c r="D96" s="98" t="s">
        <v>744</v>
      </c>
      <c r="E96" s="38">
        <v>1</v>
      </c>
      <c r="F96" s="57"/>
      <c r="G96" s="59" t="s">
        <v>2463</v>
      </c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11</v>
      </c>
      <c r="V96" s="1" t="str">
        <f t="shared" ref="V96" si="161">"comment on column "&amp;$A$2&amp;"."&amp;A96&amp;" is '"&amp;B96&amp;"';"</f>
        <v>comment on column dbo.TBBC001G.MJ_FREEKENU is '';</v>
      </c>
    </row>
    <row r="97" spans="1:22" ht="12" customHeight="1">
      <c r="A97" s="40" t="s">
        <v>1115</v>
      </c>
      <c r="B97" s="36" t="s">
        <v>3408</v>
      </c>
      <c r="C97" s="37"/>
      <c r="D97" s="98" t="s">
        <v>744</v>
      </c>
      <c r="E97" s="38">
        <v>7</v>
      </c>
      <c r="F97" s="57"/>
      <c r="G97" s="59" t="s">
        <v>2463</v>
      </c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6</v>
      </c>
      <c r="V97" s="1" t="str">
        <f t="shared" ref="V97" si="163">"comment on column "&amp;$A$2&amp;"."&amp;A97&amp;" is '"&amp;B97&amp;"';"</f>
        <v>comment on column dbo.TBBC001G.NO_KEY is '';</v>
      </c>
    </row>
    <row r="98" spans="1:22" ht="12" customHeight="1">
      <c r="A98" s="40" t="s">
        <v>1116</v>
      </c>
      <c r="B98" s="36" t="s">
        <v>3408</v>
      </c>
      <c r="C98" s="37"/>
      <c r="D98" s="98" t="s">
        <v>744</v>
      </c>
      <c r="E98" s="38">
        <v>1</v>
      </c>
      <c r="F98" s="57"/>
      <c r="G98" s="59" t="s">
        <v>2463</v>
      </c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11</v>
      </c>
      <c r="V98" s="1" t="str">
        <f t="shared" ref="V98" si="165">"comment on column "&amp;$A$2&amp;"."&amp;A98&amp;" is '"&amp;B98&amp;"';"</f>
        <v>comment on column dbo.TBBC001G.KB_UC1JTYOT is '';</v>
      </c>
    </row>
    <row r="99" spans="1:22" ht="12" customHeight="1">
      <c r="A99" s="40" t="s">
        <v>1117</v>
      </c>
      <c r="B99" s="36" t="s">
        <v>3408</v>
      </c>
      <c r="C99" s="37"/>
      <c r="D99" s="98" t="s">
        <v>744</v>
      </c>
      <c r="E99" s="38">
        <v>20</v>
      </c>
      <c r="F99" s="57"/>
      <c r="G99" s="59" t="s">
        <v>2463</v>
      </c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11</v>
      </c>
      <c r="V99" s="1" t="str">
        <f t="shared" ref="V99" si="167">"comment on column "&amp;$A$2&amp;"."&amp;A99&amp;" is '"&amp;B99&amp;"';"</f>
        <v>comment on column dbo.TBBC001G.KJ_TOROREMA is '';</v>
      </c>
    </row>
    <row r="100" spans="1:22" ht="12" customHeight="1">
      <c r="A100" s="40" t="s">
        <v>1118</v>
      </c>
      <c r="B100" s="36" t="s">
        <v>3408</v>
      </c>
      <c r="C100" s="37"/>
      <c r="D100" s="98" t="s">
        <v>600</v>
      </c>
      <c r="E100" s="38">
        <v>8</v>
      </c>
      <c r="F100" s="57">
        <v>0</v>
      </c>
      <c r="G100" s="59">
        <v>0</v>
      </c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11</v>
      </c>
      <c r="V100" s="1" t="str">
        <f t="shared" ref="V100" si="169">"comment on column "&amp;$A$2&amp;"."&amp;A100&amp;" is '"&amp;B100&amp;"';"</f>
        <v>comment on column dbo.TBBC001G.DD_SITASYKI is '';</v>
      </c>
    </row>
    <row r="101" spans="1:22" ht="12" customHeight="1">
      <c r="A101" s="40" t="s">
        <v>1119</v>
      </c>
      <c r="B101" s="36" t="s">
        <v>3408</v>
      </c>
      <c r="C101" s="37"/>
      <c r="D101" s="98" t="s">
        <v>744</v>
      </c>
      <c r="E101" s="38">
        <v>60</v>
      </c>
      <c r="F101" s="57"/>
      <c r="G101" s="59" t="s">
        <v>2463</v>
      </c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10</v>
      </c>
      <c r="V101" s="1" t="str">
        <f t="shared" ref="V101" si="171">"comment on column "&amp;$A$2&amp;"."&amp;A101&amp;" is '"&amp;B101&amp;"';"</f>
        <v>comment on column dbo.TBBC001G.KJ_REMARKS is '';</v>
      </c>
    </row>
    <row r="102" spans="1:22" ht="12" customHeight="1">
      <c r="A102" s="40" t="s">
        <v>1120</v>
      </c>
      <c r="B102" s="36" t="s">
        <v>3408</v>
      </c>
      <c r="C102" s="37"/>
      <c r="D102" s="98" t="s">
        <v>744</v>
      </c>
      <c r="E102" s="38">
        <v>1</v>
      </c>
      <c r="F102" s="57"/>
      <c r="G102" s="59" t="s">
        <v>2463</v>
      </c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11</v>
      </c>
      <c r="V102" s="1" t="str">
        <f t="shared" ref="V102" si="173">"comment on column "&amp;$A$2&amp;"."&amp;A102&amp;" is '"&amp;B102&amp;"';"</f>
        <v>comment on column dbo.TBBC001G.MJ_KAISOIRA is '';</v>
      </c>
    </row>
    <row r="103" spans="1:22" ht="12" customHeight="1">
      <c r="A103" s="40" t="s">
        <v>1121</v>
      </c>
      <c r="B103" s="36" t="s">
        <v>3408</v>
      </c>
      <c r="C103" s="37"/>
      <c r="D103" s="98" t="s">
        <v>744</v>
      </c>
      <c r="E103" s="38">
        <v>3</v>
      </c>
      <c r="F103" s="57"/>
      <c r="G103" s="59" t="s">
        <v>2463</v>
      </c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11</v>
      </c>
      <c r="V103" s="1" t="str">
        <f t="shared" ref="V103" si="175">"comment on column "&amp;$A$2&amp;"."&amp;A103&amp;" is '"&amp;B103&amp;"';"</f>
        <v>comment on column dbo.TBBC001G.CD_KAISAKTE is '';</v>
      </c>
    </row>
    <row r="104" spans="1:22" ht="12" customHeight="1">
      <c r="A104" s="40" t="s">
        <v>1122</v>
      </c>
      <c r="B104" s="36" t="s">
        <v>3408</v>
      </c>
      <c r="C104" s="37"/>
      <c r="D104" s="98" t="s">
        <v>600</v>
      </c>
      <c r="E104" s="38">
        <v>5</v>
      </c>
      <c r="F104" s="57">
        <v>0</v>
      </c>
      <c r="G104" s="59">
        <v>0</v>
      </c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11</v>
      </c>
      <c r="V104" s="1" t="str">
        <f t="shared" ref="V104" si="177">"comment on column "&amp;$A$2&amp;"."&amp;A104&amp;" is '"&amp;B104&amp;"';"</f>
        <v>comment on column dbo.TBBC001G.KI_KAZEHYJK is '';</v>
      </c>
    </row>
    <row r="105" spans="1:22" ht="12" customHeight="1">
      <c r="A105" s="40" t="s">
        <v>1123</v>
      </c>
      <c r="B105" s="36" t="s">
        <v>3408</v>
      </c>
      <c r="C105" s="37"/>
      <c r="D105" s="98" t="s">
        <v>600</v>
      </c>
      <c r="E105" s="38">
        <v>5</v>
      </c>
      <c r="F105" s="57">
        <v>0</v>
      </c>
      <c r="G105" s="59">
        <v>0</v>
      </c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11</v>
      </c>
      <c r="V105" s="1" t="str">
        <f t="shared" ref="V105" si="179">"comment on column "&amp;$A$2&amp;"."&amp;A105&amp;" is '"&amp;B105&amp;"';"</f>
        <v>comment on column dbo.TBBC001G.KI_KAZEHYJS is '';</v>
      </c>
    </row>
    <row r="106" spans="1:22" ht="12" customHeight="1">
      <c r="A106" s="40" t="s">
        <v>757</v>
      </c>
      <c r="B106" s="36" t="s">
        <v>3408</v>
      </c>
      <c r="C106" s="37"/>
      <c r="D106" s="98" t="s">
        <v>744</v>
      </c>
      <c r="E106" s="38">
        <v>17</v>
      </c>
      <c r="F106" s="57"/>
      <c r="G106" s="59" t="s">
        <v>2463</v>
      </c>
      <c r="H106" s="38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11</v>
      </c>
      <c r="V106" s="1" t="str">
        <f t="shared" ref="V106" si="181">"comment on column "&amp;$A$2&amp;"."&amp;A106&amp;" is '"&amp;B106&amp;"';"</f>
        <v>comment on column dbo.TBBC001G.NO_SYADAIBA is '';</v>
      </c>
    </row>
    <row r="107" spans="1:22" ht="12" customHeight="1">
      <c r="A107" s="40" t="s">
        <v>1124</v>
      </c>
      <c r="B107" s="36" t="s">
        <v>3408</v>
      </c>
      <c r="C107" s="37"/>
      <c r="D107" s="98" t="s">
        <v>600</v>
      </c>
      <c r="E107" s="38">
        <v>11</v>
      </c>
      <c r="F107" s="57">
        <v>0</v>
      </c>
      <c r="G107" s="59">
        <v>0</v>
      </c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11</v>
      </c>
      <c r="V107" s="1" t="str">
        <f t="shared" ref="V107" si="183">"comment on column "&amp;$A$2&amp;"."&amp;A107&amp;" is '"&amp;B107&amp;"';"</f>
        <v>comment on column dbo.TBBC001G.KI_HONSATEK is '';</v>
      </c>
    </row>
    <row r="108" spans="1:22" ht="12" customHeight="1">
      <c r="A108" s="40" t="s">
        <v>1125</v>
      </c>
      <c r="B108" s="36" t="s">
        <v>3408</v>
      </c>
      <c r="C108" s="37"/>
      <c r="D108" s="98" t="s">
        <v>600</v>
      </c>
      <c r="E108" s="38">
        <v>11</v>
      </c>
      <c r="F108" s="57">
        <v>0</v>
      </c>
      <c r="G108" s="59">
        <v>0</v>
      </c>
      <c r="H108" s="38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11</v>
      </c>
      <c r="V108" s="1" t="str">
        <f t="shared" ref="V108" si="185">"comment on column "&amp;$A$2&amp;"."&amp;A108&amp;" is '"&amp;B108&amp;"';"</f>
        <v>comment on column dbo.TBBC001G.KI_JIBAISEK is '';</v>
      </c>
    </row>
    <row r="109" spans="1:22" ht="12" customHeight="1">
      <c r="A109" s="40" t="s">
        <v>1126</v>
      </c>
      <c r="B109" s="36" t="s">
        <v>3408</v>
      </c>
      <c r="C109" s="37"/>
      <c r="D109" s="98" t="s">
        <v>600</v>
      </c>
      <c r="E109" s="38">
        <v>11</v>
      </c>
      <c r="F109" s="57">
        <v>0</v>
      </c>
      <c r="G109" s="59">
        <v>0</v>
      </c>
      <c r="H109" s="38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10</v>
      </c>
      <c r="V109" s="1" t="str">
        <f t="shared" ref="V109" si="187">"comment on column "&amp;$A$2&amp;"."&amp;A109&amp;" is '"&amp;B109&amp;"';"</f>
        <v>comment on column dbo.TBBC001G.KI_TYOSEI1 is '';</v>
      </c>
    </row>
    <row r="110" spans="1:22" ht="12" customHeight="1">
      <c r="A110" s="40" t="s">
        <v>1127</v>
      </c>
      <c r="B110" s="36" t="s">
        <v>3408</v>
      </c>
      <c r="C110" s="37"/>
      <c r="D110" s="98" t="s">
        <v>600</v>
      </c>
      <c r="E110" s="38">
        <v>11</v>
      </c>
      <c r="F110" s="57">
        <v>0</v>
      </c>
      <c r="G110" s="59">
        <v>0</v>
      </c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10</v>
      </c>
      <c r="V110" s="1" t="str">
        <f t="shared" ref="V110" si="189">"comment on column "&amp;$A$2&amp;"."&amp;A110&amp;" is '"&amp;B110&amp;"';"</f>
        <v>comment on column dbo.TBBC001G.KI_TYOSEI2 is '';</v>
      </c>
    </row>
    <row r="111" spans="1:22" ht="12" customHeight="1">
      <c r="A111" s="40" t="s">
        <v>1128</v>
      </c>
      <c r="B111" s="36" t="s">
        <v>3408</v>
      </c>
      <c r="C111" s="37"/>
      <c r="D111" s="98" t="s">
        <v>600</v>
      </c>
      <c r="E111" s="38">
        <v>11</v>
      </c>
      <c r="F111" s="57">
        <v>0</v>
      </c>
      <c r="G111" s="59">
        <v>0</v>
      </c>
      <c r="H111" s="38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10</v>
      </c>
      <c r="V111" s="1" t="str">
        <f t="shared" ref="V111" si="191">"comment on column "&amp;$A$2&amp;"."&amp;A111&amp;" is '"&amp;B111&amp;"';"</f>
        <v>comment on column dbo.TBBC001G.KI_TYOSEI3 is '';</v>
      </c>
    </row>
    <row r="112" spans="1:22" ht="12" customHeight="1">
      <c r="A112" s="40" t="s">
        <v>1129</v>
      </c>
      <c r="B112" s="36" t="s">
        <v>3408</v>
      </c>
      <c r="C112" s="37"/>
      <c r="D112" s="98" t="s">
        <v>600</v>
      </c>
      <c r="E112" s="38">
        <v>11</v>
      </c>
      <c r="F112" s="57">
        <v>0</v>
      </c>
      <c r="G112" s="59">
        <v>0</v>
      </c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10</v>
      </c>
      <c r="V112" s="1" t="str">
        <f t="shared" ref="V112" si="193">"comment on column "&amp;$A$2&amp;"."&amp;A112&amp;" is '"&amp;B112&amp;"';"</f>
        <v>comment on column dbo.TBBC001G.KI_TYOSEI4 is '';</v>
      </c>
    </row>
    <row r="113" spans="1:22" ht="12" customHeight="1">
      <c r="A113" s="40" t="s">
        <v>1130</v>
      </c>
      <c r="B113" s="36" t="s">
        <v>3408</v>
      </c>
      <c r="C113" s="37"/>
      <c r="D113" s="98" t="s">
        <v>600</v>
      </c>
      <c r="E113" s="38">
        <v>11</v>
      </c>
      <c r="F113" s="57">
        <v>0</v>
      </c>
      <c r="G113" s="59">
        <v>0</v>
      </c>
      <c r="H113" s="38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10</v>
      </c>
      <c r="V113" s="1" t="str">
        <f t="shared" ref="V113" si="195">"comment on column "&amp;$A$2&amp;"."&amp;A113&amp;" is '"&amp;B113&amp;"';"</f>
        <v>comment on column dbo.TBBC001G.KI_TYOSEI5 is '';</v>
      </c>
    </row>
    <row r="114" spans="1:22" ht="12" customHeight="1">
      <c r="A114" s="40" t="s">
        <v>1131</v>
      </c>
      <c r="B114" s="36" t="s">
        <v>3408</v>
      </c>
      <c r="C114" s="37"/>
      <c r="D114" s="98" t="s">
        <v>600</v>
      </c>
      <c r="E114" s="38">
        <v>11</v>
      </c>
      <c r="F114" s="57">
        <v>0</v>
      </c>
      <c r="G114" s="59">
        <v>0</v>
      </c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11</v>
      </c>
      <c r="V114" s="1" t="str">
        <f t="shared" ref="V114" si="197">"comment on column "&amp;$A$2&amp;"."&amp;A114&amp;" is '"&amp;B114&amp;"';"</f>
        <v>comment on column dbo.TBBC001G.KI_HONSATKZ is '';</v>
      </c>
    </row>
    <row r="115" spans="1:22" ht="12" customHeight="1">
      <c r="A115" s="40" t="s">
        <v>1132</v>
      </c>
      <c r="B115" s="36" t="s">
        <v>3408</v>
      </c>
      <c r="C115" s="37"/>
      <c r="D115" s="98" t="s">
        <v>600</v>
      </c>
      <c r="E115" s="38">
        <v>11</v>
      </c>
      <c r="F115" s="57">
        <v>0</v>
      </c>
      <c r="G115" s="59">
        <v>0</v>
      </c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ref="U115" si="198">LEN(A115)</f>
        <v>10</v>
      </c>
      <c r="V115" s="1" t="str">
        <f t="shared" ref="V115" si="199">"comment on column "&amp;$A$2&amp;"."&amp;A115&amp;" is '"&amp;B115&amp;"';"</f>
        <v>comment on column dbo.TBBC001G.KI_JIBAIZM is '';</v>
      </c>
    </row>
    <row r="116" spans="1:22" ht="12" customHeight="1">
      <c r="A116" s="40" t="s">
        <v>1133</v>
      </c>
      <c r="B116" s="36" t="s">
        <v>3408</v>
      </c>
      <c r="C116" s="37"/>
      <c r="D116" s="98" t="s">
        <v>600</v>
      </c>
      <c r="E116" s="38">
        <v>11</v>
      </c>
      <c r="F116" s="57">
        <v>0</v>
      </c>
      <c r="G116" s="59">
        <v>0</v>
      </c>
      <c r="H116" s="38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198"/>
      <c r="T116" s="199"/>
      <c r="U116" s="1">
        <f t="shared" ref="U116" si="200">LEN(A116)</f>
        <v>11</v>
      </c>
      <c r="V116" s="1" t="str">
        <f t="shared" ref="V116" si="201">"comment on column "&amp;$A$2&amp;"."&amp;A116&amp;" is '"&amp;B116&amp;"';"</f>
        <v>comment on column dbo.TBBC001G.KI_TYOSE1ZM is '';</v>
      </c>
    </row>
    <row r="117" spans="1:22" ht="12" customHeight="1">
      <c r="A117" s="40" t="s">
        <v>1134</v>
      </c>
      <c r="B117" s="36" t="s">
        <v>3408</v>
      </c>
      <c r="C117" s="37"/>
      <c r="D117" s="98" t="s">
        <v>600</v>
      </c>
      <c r="E117" s="38">
        <v>11</v>
      </c>
      <c r="F117" s="57">
        <v>0</v>
      </c>
      <c r="G117" s="59">
        <v>0</v>
      </c>
      <c r="H117" s="38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198"/>
      <c r="T117" s="199"/>
      <c r="U117" s="1">
        <f t="shared" ref="U117" si="202">LEN(A117)</f>
        <v>11</v>
      </c>
      <c r="V117" s="1" t="str">
        <f t="shared" ref="V117" si="203">"comment on column "&amp;$A$2&amp;"."&amp;A117&amp;" is '"&amp;B117&amp;"';"</f>
        <v>comment on column dbo.TBBC001G.KI_TYOSE2ZM is '';</v>
      </c>
    </row>
    <row r="118" spans="1:22" ht="12" customHeight="1">
      <c r="A118" s="40" t="s">
        <v>1135</v>
      </c>
      <c r="B118" s="36" t="s">
        <v>3408</v>
      </c>
      <c r="C118" s="37"/>
      <c r="D118" s="98" t="s">
        <v>600</v>
      </c>
      <c r="E118" s="38">
        <v>11</v>
      </c>
      <c r="F118" s="57">
        <v>0</v>
      </c>
      <c r="G118" s="59">
        <v>0</v>
      </c>
      <c r="H118" s="38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198"/>
      <c r="T118" s="199"/>
      <c r="U118" s="1">
        <f t="shared" ref="U118" si="204">LEN(A118)</f>
        <v>11</v>
      </c>
      <c r="V118" s="1" t="str">
        <f t="shared" ref="V118" si="205">"comment on column "&amp;$A$2&amp;"."&amp;A118&amp;" is '"&amp;B118&amp;"';"</f>
        <v>comment on column dbo.TBBC001G.KI_TYOSE3ZM is '';</v>
      </c>
    </row>
    <row r="119" spans="1:22" ht="12" customHeight="1">
      <c r="A119" s="40" t="s">
        <v>1136</v>
      </c>
      <c r="B119" s="36" t="s">
        <v>3408</v>
      </c>
      <c r="C119" s="37"/>
      <c r="D119" s="98" t="s">
        <v>600</v>
      </c>
      <c r="E119" s="38">
        <v>11</v>
      </c>
      <c r="F119" s="57">
        <v>0</v>
      </c>
      <c r="G119" s="59">
        <v>0</v>
      </c>
      <c r="H119" s="38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198"/>
      <c r="T119" s="199"/>
      <c r="U119" s="1">
        <f t="shared" ref="U119" si="206">LEN(A119)</f>
        <v>11</v>
      </c>
      <c r="V119" s="1" t="str">
        <f t="shared" ref="V119" si="207">"comment on column "&amp;$A$2&amp;"."&amp;A119&amp;" is '"&amp;B119&amp;"';"</f>
        <v>comment on column dbo.TBBC001G.KI_TYOSE4ZM is '';</v>
      </c>
    </row>
    <row r="120" spans="1:22" ht="12" customHeight="1">
      <c r="A120" s="40" t="s">
        <v>1137</v>
      </c>
      <c r="B120" s="36" t="s">
        <v>3408</v>
      </c>
      <c r="C120" s="37"/>
      <c r="D120" s="98" t="s">
        <v>600</v>
      </c>
      <c r="E120" s="38">
        <v>11</v>
      </c>
      <c r="F120" s="57">
        <v>0</v>
      </c>
      <c r="G120" s="59">
        <v>0</v>
      </c>
      <c r="H120" s="38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198"/>
      <c r="T120" s="199"/>
      <c r="U120" s="1">
        <f t="shared" ref="U120" si="208">LEN(A120)</f>
        <v>11</v>
      </c>
      <c r="V120" s="1" t="str">
        <f t="shared" ref="V120" si="209">"comment on column "&amp;$A$2&amp;"."&amp;A120&amp;" is '"&amp;B120&amp;"';"</f>
        <v>comment on column dbo.TBBC001G.KI_TYOSE5ZM is '';</v>
      </c>
    </row>
    <row r="121" spans="1:22" ht="12" customHeight="1">
      <c r="A121" s="40" t="s">
        <v>1138</v>
      </c>
      <c r="B121" s="36" t="s">
        <v>3408</v>
      </c>
      <c r="C121" s="37"/>
      <c r="D121" s="98" t="s">
        <v>744</v>
      </c>
      <c r="E121" s="38">
        <v>1</v>
      </c>
      <c r="F121" s="57"/>
      <c r="G121" s="59" t="s">
        <v>2463</v>
      </c>
      <c r="H121" s="38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198"/>
      <c r="T121" s="199"/>
      <c r="U121" s="1">
        <f t="shared" ref="U121" si="210">LEN(A121)</f>
        <v>8</v>
      </c>
      <c r="V121" s="1" t="str">
        <f t="shared" ref="V121" si="211">"comment on column "&amp;$A$2&amp;"."&amp;A121&amp;" is '"&amp;B121&amp;"';"</f>
        <v>comment on column dbo.TBBC001G.KB_KAMEN is '';</v>
      </c>
    </row>
    <row r="122" spans="1:22" ht="12" customHeight="1">
      <c r="A122" s="40" t="s">
        <v>1139</v>
      </c>
      <c r="B122" s="36" t="s">
        <v>3408</v>
      </c>
      <c r="C122" s="37"/>
      <c r="D122" s="98" t="s">
        <v>600</v>
      </c>
      <c r="E122" s="38">
        <v>11</v>
      </c>
      <c r="F122" s="57">
        <v>0</v>
      </c>
      <c r="G122" s="59">
        <v>0</v>
      </c>
      <c r="H122" s="38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198"/>
      <c r="T122" s="199"/>
      <c r="U122" s="1">
        <f t="shared" ref="U122" si="212">LEN(A122)</f>
        <v>11</v>
      </c>
      <c r="V122" s="1" t="str">
        <f t="shared" ref="V122" si="213">"comment on column "&amp;$A$2&amp;"."&amp;A122&amp;" is '"&amp;B122&amp;"';"</f>
        <v>comment on column dbo.TBBC001G.KI_HONTGENK is '';</v>
      </c>
    </row>
    <row r="123" spans="1:22" ht="12" customHeight="1">
      <c r="A123" s="40" t="s">
        <v>1140</v>
      </c>
      <c r="B123" s="36" t="s">
        <v>3408</v>
      </c>
      <c r="C123" s="37"/>
      <c r="D123" s="98" t="s">
        <v>600</v>
      </c>
      <c r="E123" s="38">
        <v>4</v>
      </c>
      <c r="F123" s="57">
        <v>2</v>
      </c>
      <c r="G123" s="59">
        <v>0</v>
      </c>
      <c r="H123" s="38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198"/>
      <c r="T123" s="199"/>
      <c r="U123" s="1">
        <f t="shared" ref="U123" si="214">LEN(A123)</f>
        <v>11</v>
      </c>
      <c r="V123" s="1" t="str">
        <f t="shared" ref="V123" si="215">"comment on column "&amp;$A$2&amp;"."&amp;A123&amp;" is '"&amp;B123&amp;"';"</f>
        <v>comment on column dbo.TBBC001G.NU_SIIREZEI is '';</v>
      </c>
    </row>
    <row r="124" spans="1:22" ht="12" customHeight="1">
      <c r="A124" s="40" t="s">
        <v>1141</v>
      </c>
      <c r="B124" s="36" t="s">
        <v>3408</v>
      </c>
      <c r="C124" s="37"/>
      <c r="D124" s="98" t="s">
        <v>600</v>
      </c>
      <c r="E124" s="38">
        <v>11</v>
      </c>
      <c r="F124" s="57">
        <v>0</v>
      </c>
      <c r="G124" s="59">
        <v>0</v>
      </c>
      <c r="H124" s="38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198"/>
      <c r="T124" s="199"/>
      <c r="U124" s="1">
        <f t="shared" ref="U124" si="216">LEN(A124)</f>
        <v>11</v>
      </c>
      <c r="V124" s="1" t="str">
        <f t="shared" ref="V124" si="217">"comment on column "&amp;$A$2&amp;"."&amp;A124&amp;" is '"&amp;B124&amp;"';"</f>
        <v>comment on column dbo.TBBC001G.KI_SYOHIGAK is '';</v>
      </c>
    </row>
    <row r="125" spans="1:22" ht="12" customHeight="1">
      <c r="A125" s="40" t="s">
        <v>1142</v>
      </c>
      <c r="B125" s="36" t="s">
        <v>3408</v>
      </c>
      <c r="C125" s="37"/>
      <c r="D125" s="98" t="s">
        <v>600</v>
      </c>
      <c r="E125" s="38">
        <v>11</v>
      </c>
      <c r="F125" s="57">
        <v>0</v>
      </c>
      <c r="G125" s="59">
        <v>0</v>
      </c>
      <c r="H125" s="38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198"/>
      <c r="T125" s="199"/>
      <c r="U125" s="1">
        <f t="shared" ref="U125" si="218">LEN(A125)</f>
        <v>10</v>
      </c>
      <c r="V125" s="1" t="str">
        <f t="shared" ref="V125" si="219">"comment on column "&amp;$A$2&amp;"."&amp;A125&amp;" is '"&amp;B125&amp;"';"</f>
        <v>comment on column dbo.TBBC001G.NU_SONOTA1 is '';</v>
      </c>
    </row>
    <row r="126" spans="1:22" ht="12" customHeight="1">
      <c r="A126" s="40" t="s">
        <v>1143</v>
      </c>
      <c r="B126" s="36" t="s">
        <v>3408</v>
      </c>
      <c r="C126" s="37"/>
      <c r="D126" s="98" t="s">
        <v>600</v>
      </c>
      <c r="E126" s="38">
        <v>11</v>
      </c>
      <c r="F126" s="57">
        <v>0</v>
      </c>
      <c r="G126" s="59">
        <v>0</v>
      </c>
      <c r="H126" s="38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198"/>
      <c r="T126" s="199"/>
      <c r="U126" s="1">
        <f t="shared" ref="U126" si="220">LEN(A126)</f>
        <v>10</v>
      </c>
      <c r="V126" s="1" t="str">
        <f t="shared" ref="V126" si="221">"comment on column "&amp;$A$2&amp;"."&amp;A126&amp;" is '"&amp;B126&amp;"';"</f>
        <v>comment on column dbo.TBBC001G.NU_SONOTA2 is '';</v>
      </c>
    </row>
    <row r="127" spans="1:22" ht="12" customHeight="1">
      <c r="A127" s="40" t="s">
        <v>1144</v>
      </c>
      <c r="B127" s="36" t="s">
        <v>3408</v>
      </c>
      <c r="C127" s="37"/>
      <c r="D127" s="98" t="s">
        <v>600</v>
      </c>
      <c r="E127" s="38">
        <v>11</v>
      </c>
      <c r="F127" s="57">
        <v>0</v>
      </c>
      <c r="G127" s="59">
        <v>0</v>
      </c>
      <c r="H127" s="38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198"/>
      <c r="T127" s="199"/>
      <c r="U127" s="1">
        <f t="shared" ref="U127" si="222">LEN(A127)</f>
        <v>10</v>
      </c>
      <c r="V127" s="1" t="str">
        <f t="shared" ref="V127" si="223">"comment on column "&amp;$A$2&amp;"."&amp;A127&amp;" is '"&amp;B127&amp;"';"</f>
        <v>comment on column dbo.TBBC001G.NU_SONOTA3 is '';</v>
      </c>
    </row>
    <row r="128" spans="1:22" ht="12" customHeight="1">
      <c r="A128" s="40" t="s">
        <v>1145</v>
      </c>
      <c r="B128" s="36" t="s">
        <v>3408</v>
      </c>
      <c r="C128" s="37"/>
      <c r="D128" s="98" t="s">
        <v>600</v>
      </c>
      <c r="E128" s="38">
        <v>11</v>
      </c>
      <c r="F128" s="57">
        <v>0</v>
      </c>
      <c r="G128" s="59">
        <v>0</v>
      </c>
      <c r="H128" s="38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198"/>
      <c r="T128" s="199"/>
      <c r="U128" s="1">
        <f t="shared" ref="U128" si="224">LEN(A128)</f>
        <v>8</v>
      </c>
      <c r="V128" s="1" t="str">
        <f t="shared" ref="V128" si="225">"comment on column "&amp;$A$2&amp;"."&amp;A128&amp;" is '"&amp;B128&amp;"';"</f>
        <v>comment on column dbo.TBBC001G.NU_TA1ZM is '';</v>
      </c>
    </row>
    <row r="129" spans="1:22" ht="12" customHeight="1">
      <c r="A129" s="40" t="s">
        <v>1146</v>
      </c>
      <c r="B129" s="36" t="s">
        <v>3408</v>
      </c>
      <c r="C129" s="37"/>
      <c r="D129" s="98" t="s">
        <v>600</v>
      </c>
      <c r="E129" s="38">
        <v>11</v>
      </c>
      <c r="F129" s="57">
        <v>0</v>
      </c>
      <c r="G129" s="59">
        <v>0</v>
      </c>
      <c r="H129" s="38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198"/>
      <c r="T129" s="199"/>
      <c r="U129" s="1">
        <f t="shared" ref="U129" si="226">LEN(A129)</f>
        <v>8</v>
      </c>
      <c r="V129" s="1" t="str">
        <f t="shared" ref="V129" si="227">"comment on column "&amp;$A$2&amp;"."&amp;A129&amp;" is '"&amp;B129&amp;"';"</f>
        <v>comment on column dbo.TBBC001G.NU_TA2ZM is '';</v>
      </c>
    </row>
    <row r="130" spans="1:22" ht="12" customHeight="1">
      <c r="A130" s="40" t="s">
        <v>1147</v>
      </c>
      <c r="B130" s="36" t="s">
        <v>3408</v>
      </c>
      <c r="C130" s="37"/>
      <c r="D130" s="98" t="s">
        <v>600</v>
      </c>
      <c r="E130" s="38">
        <v>11</v>
      </c>
      <c r="F130" s="57">
        <v>0</v>
      </c>
      <c r="G130" s="59">
        <v>0</v>
      </c>
      <c r="H130" s="38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198"/>
      <c r="T130" s="199"/>
      <c r="U130" s="1">
        <f t="shared" ref="U130" si="228">LEN(A130)</f>
        <v>8</v>
      </c>
      <c r="V130" s="1" t="str">
        <f t="shared" ref="V130" si="229">"comment on column "&amp;$A$2&amp;"."&amp;A130&amp;" is '"&amp;B130&amp;"';"</f>
        <v>comment on column dbo.TBBC001G.NU_TA3ZM is '';</v>
      </c>
    </row>
    <row r="131" spans="1:22" ht="12" customHeight="1">
      <c r="A131" s="40" t="s">
        <v>1148</v>
      </c>
      <c r="B131" s="36" t="s">
        <v>3408</v>
      </c>
      <c r="C131" s="37"/>
      <c r="D131" s="98" t="s">
        <v>600</v>
      </c>
      <c r="E131" s="38">
        <v>11</v>
      </c>
      <c r="F131" s="57">
        <v>0</v>
      </c>
      <c r="G131" s="59">
        <v>0</v>
      </c>
      <c r="H131" s="38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198"/>
      <c r="T131" s="199"/>
      <c r="U131" s="1">
        <f t="shared" ref="U131" si="230">LEN(A131)</f>
        <v>11</v>
      </c>
      <c r="V131" s="1" t="str">
        <f t="shared" ref="V131" si="231">"comment on column "&amp;$A$2&amp;"."&amp;A131&amp;" is '"&amp;B131&amp;"';"</f>
        <v>comment on column dbo.TBBC001G.NU_FURSATEI is '';</v>
      </c>
    </row>
    <row r="132" spans="1:22" ht="12" customHeight="1">
      <c r="A132" s="40" t="s">
        <v>1149</v>
      </c>
      <c r="B132" s="36" t="s">
        <v>3408</v>
      </c>
      <c r="C132" s="37"/>
      <c r="D132" s="98" t="s">
        <v>600</v>
      </c>
      <c r="E132" s="38">
        <v>11</v>
      </c>
      <c r="F132" s="57">
        <v>0</v>
      </c>
      <c r="G132" s="59">
        <v>0</v>
      </c>
      <c r="H132" s="38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198"/>
      <c r="T132" s="199"/>
      <c r="U132" s="1">
        <f t="shared" ref="U132" si="232">LEN(A132)</f>
        <v>10</v>
      </c>
      <c r="V132" s="1" t="str">
        <f t="shared" ref="V132" si="233">"comment on column "&amp;$A$2&amp;"."&amp;A132&amp;" is '"&amp;B132&amp;"';"</f>
        <v>comment on column dbo.TBBC001G.KI_SIIREKA is '';</v>
      </c>
    </row>
    <row r="133" spans="1:22" ht="12" customHeight="1">
      <c r="A133" s="40" t="s">
        <v>1150</v>
      </c>
      <c r="B133" s="36" t="s">
        <v>3408</v>
      </c>
      <c r="C133" s="37"/>
      <c r="D133" s="98" t="s">
        <v>600</v>
      </c>
      <c r="E133" s="38">
        <v>11</v>
      </c>
      <c r="F133" s="57">
        <v>0</v>
      </c>
      <c r="G133" s="59">
        <v>0</v>
      </c>
      <c r="H133" s="38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198"/>
      <c r="T133" s="199"/>
      <c r="U133" s="1">
        <f t="shared" ref="U133" si="234">LEN(A133)</f>
        <v>11</v>
      </c>
      <c r="V133" s="1" t="str">
        <f t="shared" ref="V133" si="235">"comment on column "&amp;$A$2&amp;"."&amp;A133&amp;" is '"&amp;B133&amp;"';"</f>
        <v>comment on column dbo.TBBC001G.KI_SITASASO is '';</v>
      </c>
    </row>
    <row r="134" spans="1:22" ht="12" customHeight="1">
      <c r="A134" s="40" t="s">
        <v>1151</v>
      </c>
      <c r="B134" s="36" t="s">
        <v>3408</v>
      </c>
      <c r="C134" s="37"/>
      <c r="D134" s="98" t="s">
        <v>600</v>
      </c>
      <c r="E134" s="38">
        <v>11</v>
      </c>
      <c r="F134" s="57">
        <v>0</v>
      </c>
      <c r="G134" s="59">
        <v>0</v>
      </c>
      <c r="H134" s="38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198"/>
      <c r="T134" s="199"/>
      <c r="U134" s="1">
        <f t="shared" ref="U134" si="236">LEN(A134)</f>
        <v>11</v>
      </c>
      <c r="V134" s="1" t="str">
        <f t="shared" ref="V134" si="237">"comment on column "&amp;$A$2&amp;"."&amp;A134&amp;" is '"&amp;B134&amp;"';"</f>
        <v>comment on column dbo.TBBC001G.KI_SIREYOTK is '';</v>
      </c>
    </row>
    <row r="135" spans="1:22" ht="12" customHeight="1">
      <c r="A135" s="40" t="s">
        <v>1152</v>
      </c>
      <c r="B135" s="36" t="s">
        <v>3408</v>
      </c>
      <c r="C135" s="37"/>
      <c r="D135" s="98" t="s">
        <v>600</v>
      </c>
      <c r="E135" s="38">
        <v>11</v>
      </c>
      <c r="F135" s="57">
        <v>0</v>
      </c>
      <c r="G135" s="59">
        <v>0</v>
      </c>
      <c r="H135" s="38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198"/>
      <c r="T135" s="199"/>
      <c r="U135" s="1">
        <f t="shared" ref="U135" si="238">LEN(A135)</f>
        <v>11</v>
      </c>
      <c r="V135" s="1" t="str">
        <f t="shared" ref="V135" si="239">"comment on column "&amp;$A$2&amp;"."&amp;A135&amp;" is '"&amp;B135&amp;"';"</f>
        <v>comment on column dbo.TBBC001G.KI_1JKASYMI is '';</v>
      </c>
    </row>
    <row r="136" spans="1:22" ht="12" customHeight="1">
      <c r="A136" s="40" t="s">
        <v>1153</v>
      </c>
      <c r="B136" s="36" t="s">
        <v>3408</v>
      </c>
      <c r="C136" s="37"/>
      <c r="D136" s="98" t="s">
        <v>600</v>
      </c>
      <c r="E136" s="38">
        <v>11</v>
      </c>
      <c r="F136" s="57">
        <v>0</v>
      </c>
      <c r="G136" s="59">
        <v>0</v>
      </c>
      <c r="H136" s="38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198"/>
      <c r="T136" s="199"/>
      <c r="U136" s="1">
        <f t="shared" ref="U136" si="240">LEN(A136)</f>
        <v>9</v>
      </c>
      <c r="V136" s="1" t="str">
        <f t="shared" ref="V136" si="241">"comment on column "&amp;$A$2&amp;"."&amp;A136&amp;" is '"&amp;B136&amp;"';"</f>
        <v>comment on column dbo.TBBC001G.KI_YUSOHI is '';</v>
      </c>
    </row>
    <row r="137" spans="1:22" ht="12" customHeight="1">
      <c r="A137" s="40" t="s">
        <v>1154</v>
      </c>
      <c r="B137" s="36" t="s">
        <v>3408</v>
      </c>
      <c r="C137" s="37"/>
      <c r="D137" s="98" t="s">
        <v>600</v>
      </c>
      <c r="E137" s="38">
        <v>11</v>
      </c>
      <c r="F137" s="57">
        <v>0</v>
      </c>
      <c r="G137" s="59">
        <v>0</v>
      </c>
      <c r="H137" s="38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198"/>
      <c r="T137" s="199"/>
      <c r="U137" s="1">
        <f t="shared" ref="U137" si="242">LEN(A137)</f>
        <v>11</v>
      </c>
      <c r="V137" s="1" t="str">
        <f t="shared" ref="V137" si="243">"comment on column "&amp;$A$2&amp;"."&amp;A137&amp;" is '"&amp;B137&amp;"';"</f>
        <v>comment on column dbo.TBBC001G.KI_JIBAIMOD is '';</v>
      </c>
    </row>
    <row r="138" spans="1:22" ht="12" customHeight="1">
      <c r="A138" s="40" t="s">
        <v>1155</v>
      </c>
      <c r="B138" s="36" t="s">
        <v>3408</v>
      </c>
      <c r="C138" s="37"/>
      <c r="D138" s="98" t="s">
        <v>600</v>
      </c>
      <c r="E138" s="38">
        <v>11</v>
      </c>
      <c r="F138" s="57">
        <v>0</v>
      </c>
      <c r="G138" s="59">
        <v>0</v>
      </c>
      <c r="H138" s="38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198"/>
      <c r="T138" s="199"/>
      <c r="U138" s="1">
        <f t="shared" ref="U138" si="244">LEN(A138)</f>
        <v>11</v>
      </c>
      <c r="V138" s="1" t="str">
        <f t="shared" ref="V138" si="245">"comment on column "&amp;$A$2&amp;"."&amp;A138&amp;" is '"&amp;B138&amp;"';"</f>
        <v>comment on column dbo.TBBC001G.KI_JIBASIHA is '';</v>
      </c>
    </row>
    <row r="139" spans="1:22" ht="12" customHeight="1">
      <c r="A139" s="40" t="s">
        <v>1156</v>
      </c>
      <c r="B139" s="36" t="s">
        <v>3408</v>
      </c>
      <c r="C139" s="37"/>
      <c r="D139" s="98" t="s">
        <v>600</v>
      </c>
      <c r="E139" s="38">
        <v>11</v>
      </c>
      <c r="F139" s="57">
        <v>0</v>
      </c>
      <c r="G139" s="59">
        <v>0</v>
      </c>
      <c r="H139" s="38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198"/>
      <c r="T139" s="199"/>
      <c r="U139" s="1">
        <f t="shared" ref="U139" si="246">LEN(A139)</f>
        <v>11</v>
      </c>
      <c r="V139" s="1" t="str">
        <f t="shared" ref="V139" si="247">"comment on column "&amp;$A$2&amp;"."&amp;A139&amp;" is '"&amp;B139&amp;"';"</f>
        <v>comment on column dbo.TBBC001G.KI_YUSOHIZM is '';</v>
      </c>
    </row>
    <row r="140" spans="1:22" ht="12" customHeight="1">
      <c r="A140" s="40" t="s">
        <v>1157</v>
      </c>
      <c r="B140" s="36" t="s">
        <v>3408</v>
      </c>
      <c r="C140" s="37"/>
      <c r="D140" s="98" t="s">
        <v>600</v>
      </c>
      <c r="E140" s="38">
        <v>11</v>
      </c>
      <c r="F140" s="57">
        <v>0</v>
      </c>
      <c r="G140" s="59">
        <v>0</v>
      </c>
      <c r="H140" s="38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198"/>
      <c r="T140" s="199"/>
      <c r="U140" s="1">
        <f t="shared" ref="U140" si="248">LEN(A140)</f>
        <v>11</v>
      </c>
      <c r="V140" s="1" t="str">
        <f t="shared" ref="V140" si="249">"comment on column "&amp;$A$2&amp;"."&amp;A140&amp;" is '"&amp;B140&amp;"';"</f>
        <v>comment on column dbo.TBBC001G.KI_JIBAMDZM is '';</v>
      </c>
    </row>
    <row r="141" spans="1:22" ht="12" customHeight="1">
      <c r="A141" s="40" t="s">
        <v>1158</v>
      </c>
      <c r="B141" s="36" t="s">
        <v>3408</v>
      </c>
      <c r="C141" s="37"/>
      <c r="D141" s="98" t="s">
        <v>600</v>
      </c>
      <c r="E141" s="38">
        <v>11</v>
      </c>
      <c r="F141" s="57">
        <v>0</v>
      </c>
      <c r="G141" s="59">
        <v>0</v>
      </c>
      <c r="H141" s="38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198"/>
      <c r="T141" s="199"/>
      <c r="U141" s="1">
        <f t="shared" ref="U141" si="250">LEN(A141)</f>
        <v>11</v>
      </c>
      <c r="V141" s="1" t="str">
        <f t="shared" ref="V141" si="251">"comment on column "&amp;$A$2&amp;"."&amp;A141&amp;" is '"&amp;B141&amp;"';"</f>
        <v>comment on column dbo.TBBC001G.KI_JIBASHZM is '';</v>
      </c>
    </row>
    <row r="142" spans="1:22" ht="12" customHeight="1">
      <c r="A142" s="40" t="s">
        <v>1159</v>
      </c>
      <c r="B142" s="36" t="s">
        <v>3408</v>
      </c>
      <c r="C142" s="37"/>
      <c r="D142" s="98" t="s">
        <v>600</v>
      </c>
      <c r="E142" s="38">
        <v>11</v>
      </c>
      <c r="F142" s="57">
        <v>0</v>
      </c>
      <c r="G142" s="59">
        <v>0</v>
      </c>
      <c r="H142" s="38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198"/>
      <c r="T142" s="199"/>
      <c r="U142" s="1">
        <f t="shared" ref="U142" si="252">LEN(A142)</f>
        <v>11</v>
      </c>
      <c r="V142" s="1" t="str">
        <f t="shared" ref="V142" si="253">"comment on column "&amp;$A$2&amp;"."&amp;A142&amp;" is '"&amp;B142&amp;"';"</f>
        <v>comment on column dbo.TBBC001G.KI_JIZKANFU is '';</v>
      </c>
    </row>
    <row r="143" spans="1:22" ht="12" customHeight="1">
      <c r="A143" s="40" t="s">
        <v>1160</v>
      </c>
      <c r="B143" s="36" t="s">
        <v>3408</v>
      </c>
      <c r="C143" s="37"/>
      <c r="D143" s="98" t="s">
        <v>600</v>
      </c>
      <c r="E143" s="38">
        <v>11</v>
      </c>
      <c r="F143" s="57">
        <v>0</v>
      </c>
      <c r="G143" s="59">
        <v>0</v>
      </c>
      <c r="H143" s="38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198"/>
      <c r="T143" s="199"/>
      <c r="U143" s="1">
        <f t="shared" ref="U143" si="254">LEN(A143)</f>
        <v>9</v>
      </c>
      <c r="V143" s="1" t="str">
        <f t="shared" ref="V143" si="255">"comment on column "&amp;$A$2&amp;"."&amp;A143&amp;" is '"&amp;B143&amp;"';"</f>
        <v>comment on column dbo.TBBC001G.KI_JIZNOF is '';</v>
      </c>
    </row>
    <row r="144" spans="1:22" ht="12" customHeight="1">
      <c r="A144" s="40" t="s">
        <v>1161</v>
      </c>
      <c r="B144" s="36" t="s">
        <v>3408</v>
      </c>
      <c r="C144" s="37"/>
      <c r="D144" s="98" t="s">
        <v>600</v>
      </c>
      <c r="E144" s="38">
        <v>11</v>
      </c>
      <c r="F144" s="57">
        <v>0</v>
      </c>
      <c r="G144" s="59">
        <v>0</v>
      </c>
      <c r="H144" s="38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198"/>
      <c r="T144" s="199"/>
      <c r="U144" s="1">
        <f t="shared" ref="U144" si="256">LEN(A144)</f>
        <v>11</v>
      </c>
      <c r="V144" s="1" t="str">
        <f t="shared" ref="V144" si="257">"comment on column "&amp;$A$2&amp;"."&amp;A144&amp;" is '"&amp;B144&amp;"';"</f>
        <v>comment on column dbo.TBBC001G.KI_JIZNENZE is '';</v>
      </c>
    </row>
    <row r="145" spans="1:22" ht="12" customHeight="1">
      <c r="A145" s="40" t="s">
        <v>1162</v>
      </c>
      <c r="B145" s="36" t="s">
        <v>3408</v>
      </c>
      <c r="C145" s="37"/>
      <c r="D145" s="98" t="s">
        <v>744</v>
      </c>
      <c r="E145" s="38">
        <v>2</v>
      </c>
      <c r="F145" s="57"/>
      <c r="G145" s="59" t="s">
        <v>2463</v>
      </c>
      <c r="H145" s="38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198"/>
      <c r="T145" s="199"/>
      <c r="U145" s="1">
        <f t="shared" ref="U145" si="258">LEN(A145)</f>
        <v>7</v>
      </c>
      <c r="V145" s="1" t="str">
        <f t="shared" ref="V145" si="259">"comment on column "&amp;$A$2&amp;"."&amp;A145&amp;" is '"&amp;B145&amp;"';"</f>
        <v>comment on column dbo.TBBC001G.KB_JIDZ is '';</v>
      </c>
    </row>
    <row r="146" spans="1:22" ht="12" customHeight="1">
      <c r="A146" s="40" t="s">
        <v>804</v>
      </c>
      <c r="B146" s="36" t="s">
        <v>3408</v>
      </c>
      <c r="C146" s="37"/>
      <c r="D146" s="98" t="s">
        <v>744</v>
      </c>
      <c r="E146" s="38">
        <v>1</v>
      </c>
      <c r="F146" s="57"/>
      <c r="G146" s="59" t="s">
        <v>2463</v>
      </c>
      <c r="H146" s="38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198"/>
      <c r="T146" s="199"/>
      <c r="U146" s="1">
        <f t="shared" ref="U146" si="260">LEN(A146)</f>
        <v>11</v>
      </c>
      <c r="V146" s="1" t="str">
        <f t="shared" ref="V146" si="261">"comment on column "&amp;$A$2&amp;"."&amp;A146&amp;" is '"&amp;B146&amp;"';"</f>
        <v>comment on column dbo.TBBC001G.KB_TASNOWKO is '';</v>
      </c>
    </row>
    <row r="147" spans="1:22" ht="12" customHeight="1">
      <c r="A147" s="40" t="s">
        <v>1163</v>
      </c>
      <c r="B147" s="36" t="s">
        <v>3408</v>
      </c>
      <c r="C147" s="37"/>
      <c r="D147" s="98" t="s">
        <v>744</v>
      </c>
      <c r="E147" s="38">
        <v>1</v>
      </c>
      <c r="F147" s="57"/>
      <c r="G147" s="59" t="s">
        <v>2463</v>
      </c>
      <c r="H147" s="38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198"/>
      <c r="T147" s="199"/>
      <c r="U147" s="1">
        <f t="shared" ref="U147" si="262">LEN(A147)</f>
        <v>6</v>
      </c>
      <c r="V147" s="1" t="str">
        <f t="shared" ref="V147" si="263">"comment on column "&amp;$A$2&amp;"."&amp;A147&amp;" is '"&amp;B147&amp;"';"</f>
        <v>comment on column dbo.TBBC001G.KN_KEI is '';</v>
      </c>
    </row>
    <row r="148" spans="1:22" ht="12" customHeight="1">
      <c r="A148" s="40" t="s">
        <v>1164</v>
      </c>
      <c r="B148" s="36" t="s">
        <v>3408</v>
      </c>
      <c r="C148" s="37"/>
      <c r="D148" s="98" t="s">
        <v>744</v>
      </c>
      <c r="E148" s="38">
        <v>1</v>
      </c>
      <c r="F148" s="57"/>
      <c r="G148" s="59" t="s">
        <v>2463</v>
      </c>
      <c r="H148" s="38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198"/>
      <c r="T148" s="199"/>
      <c r="U148" s="1">
        <f t="shared" ref="U148" si="264">LEN(A148)</f>
        <v>10</v>
      </c>
      <c r="V148" s="1" t="str">
        <f t="shared" ref="V148" si="265">"comment on column "&amp;$A$2&amp;"."&amp;A148&amp;" is '"&amp;B148&amp;"';"</f>
        <v>comment on column dbo.TBBC001G.KB_BANTORA is '';</v>
      </c>
    </row>
    <row r="149" spans="1:22" ht="12" customHeight="1">
      <c r="A149" s="40" t="s">
        <v>1165</v>
      </c>
      <c r="B149" s="36" t="s">
        <v>3408</v>
      </c>
      <c r="C149" s="37"/>
      <c r="D149" s="98" t="s">
        <v>600</v>
      </c>
      <c r="E149" s="38">
        <v>11</v>
      </c>
      <c r="F149" s="57">
        <v>0</v>
      </c>
      <c r="G149" s="59">
        <v>0</v>
      </c>
      <c r="H149" s="38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198"/>
      <c r="T149" s="199"/>
      <c r="U149" s="1">
        <f t="shared" ref="U149" si="266">LEN(A149)</f>
        <v>11</v>
      </c>
      <c r="V149" s="1" t="str">
        <f t="shared" ref="V149" si="267">"comment on column "&amp;$A$2&amp;"."&amp;A149&amp;" is '"&amp;B149&amp;"';"</f>
        <v>comment on column dbo.TBBC001G.KI_JIZHENKY is '';</v>
      </c>
    </row>
    <row r="150" spans="1:22" ht="12" customHeight="1">
      <c r="A150" s="40" t="s">
        <v>1166</v>
      </c>
      <c r="B150" s="36" t="s">
        <v>3408</v>
      </c>
      <c r="C150" s="37"/>
      <c r="D150" s="98" t="s">
        <v>600</v>
      </c>
      <c r="E150" s="38">
        <v>11</v>
      </c>
      <c r="F150" s="57">
        <v>0</v>
      </c>
      <c r="G150" s="59">
        <v>0</v>
      </c>
      <c r="H150" s="38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198"/>
      <c r="T150" s="199"/>
      <c r="U150" s="1">
        <f t="shared" ref="U150" si="268">LEN(A150)</f>
        <v>11</v>
      </c>
      <c r="V150" s="1" t="str">
        <f t="shared" ref="V150" si="269">"comment on column "&amp;$A$2&amp;"."&amp;A150&amp;" is '"&amp;B150&amp;"';"</f>
        <v>comment on column dbo.TBBC001G.KI_KESANHYR is '';</v>
      </c>
    </row>
    <row r="151" spans="1:22" ht="12" customHeight="1">
      <c r="A151" s="40" t="s">
        <v>1167</v>
      </c>
      <c r="B151" s="36" t="s">
        <v>3408</v>
      </c>
      <c r="C151" s="37"/>
      <c r="D151" s="98" t="s">
        <v>600</v>
      </c>
      <c r="E151" s="38">
        <v>11</v>
      </c>
      <c r="F151" s="57">
        <v>0</v>
      </c>
      <c r="G151" s="59">
        <v>0</v>
      </c>
      <c r="H151" s="38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198"/>
      <c r="T151" s="199"/>
      <c r="U151" s="1">
        <f t="shared" ref="U151" si="270">LEN(A151)</f>
        <v>11</v>
      </c>
      <c r="V151" s="1" t="str">
        <f t="shared" ref="V151" si="271">"comment on column "&amp;$A$2&amp;"."&amp;A151&amp;" is '"&amp;B151&amp;"';"</f>
        <v>comment on column dbo.TBBC001G.KI_KESNHRZM is '';</v>
      </c>
    </row>
    <row r="152" spans="1:22" ht="12" customHeight="1">
      <c r="A152" s="40" t="s">
        <v>1168</v>
      </c>
      <c r="B152" s="36" t="s">
        <v>3408</v>
      </c>
      <c r="C152" s="37"/>
      <c r="D152" s="98" t="s">
        <v>600</v>
      </c>
      <c r="E152" s="38">
        <v>1</v>
      </c>
      <c r="F152" s="57">
        <v>0</v>
      </c>
      <c r="G152" s="59">
        <v>0</v>
      </c>
      <c r="H152" s="38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198"/>
      <c r="T152" s="199"/>
      <c r="U152" s="1">
        <f t="shared" ref="U152" si="272">LEN(A152)</f>
        <v>11</v>
      </c>
      <c r="V152" s="1" t="str">
        <f t="shared" ref="V152" si="273">"comment on column "&amp;$A$2&amp;"."&amp;A152&amp;" is '"&amp;B152&amp;"';"</f>
        <v>comment on column dbo.TBBC001G.KB_JIBASTKU is '';</v>
      </c>
    </row>
    <row r="153" spans="1:22" ht="12" customHeight="1">
      <c r="A153" s="40" t="s">
        <v>1169</v>
      </c>
      <c r="B153" s="36" t="s">
        <v>3408</v>
      </c>
      <c r="C153" s="37"/>
      <c r="D153" s="98" t="s">
        <v>744</v>
      </c>
      <c r="E153" s="38">
        <v>1</v>
      </c>
      <c r="F153" s="57"/>
      <c r="G153" s="59" t="s">
        <v>2463</v>
      </c>
      <c r="H153" s="38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198"/>
      <c r="T153" s="199"/>
      <c r="U153" s="1">
        <f t="shared" ref="U153" si="274">LEN(A153)</f>
        <v>11</v>
      </c>
      <c r="V153" s="1" t="str">
        <f t="shared" ref="V153" si="275">"comment on column "&amp;$A$2&amp;"."&amp;A153&amp;" is '"&amp;B153&amp;"';"</f>
        <v>comment on column dbo.TBBC001G.KB_SIREZAIN is '';</v>
      </c>
    </row>
    <row r="154" spans="1:22" ht="12" customHeight="1">
      <c r="A154" s="40" t="s">
        <v>1170</v>
      </c>
      <c r="B154" s="36" t="s">
        <v>3408</v>
      </c>
      <c r="C154" s="37"/>
      <c r="D154" s="98" t="s">
        <v>600</v>
      </c>
      <c r="E154" s="38">
        <v>11</v>
      </c>
      <c r="F154" s="57">
        <v>0</v>
      </c>
      <c r="G154" s="59">
        <v>0</v>
      </c>
      <c r="H154" s="38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198"/>
      <c r="T154" s="199"/>
      <c r="U154" s="1">
        <f t="shared" ref="U154" si="276">LEN(A154)</f>
        <v>10</v>
      </c>
      <c r="V154" s="1" t="str">
        <f t="shared" ref="V154" si="277">"comment on column "&amp;$A$2&amp;"."&amp;A154&amp;" is '"&amp;B154&amp;"';"</f>
        <v>comment on column dbo.TBBC001G.KI_HONTSTK is '';</v>
      </c>
    </row>
    <row r="155" spans="1:22" ht="12" customHeight="1">
      <c r="A155" s="40" t="s">
        <v>1171</v>
      </c>
      <c r="B155" s="36" t="s">
        <v>3408</v>
      </c>
      <c r="C155" s="37"/>
      <c r="D155" s="98" t="s">
        <v>600</v>
      </c>
      <c r="E155" s="38">
        <v>11</v>
      </c>
      <c r="F155" s="57">
        <v>0</v>
      </c>
      <c r="G155" s="59">
        <v>0</v>
      </c>
      <c r="H155" s="38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198"/>
      <c r="T155" s="199"/>
      <c r="U155" s="1">
        <f t="shared" ref="U155" si="278">LEN(A155)</f>
        <v>11</v>
      </c>
      <c r="V155" s="1" t="str">
        <f t="shared" ref="V155" si="279">"comment on column "&amp;$A$2&amp;"."&amp;A155&amp;" is '"&amp;B155&amp;"';"</f>
        <v>comment on column dbo.TBBC001G.KI_HONTSTZM is '';</v>
      </c>
    </row>
    <row r="156" spans="1:22" ht="12" customHeight="1">
      <c r="A156" s="40" t="s">
        <v>1172</v>
      </c>
      <c r="B156" s="36" t="s">
        <v>3408</v>
      </c>
      <c r="C156" s="37"/>
      <c r="D156" s="98" t="s">
        <v>600</v>
      </c>
      <c r="E156" s="38">
        <v>11</v>
      </c>
      <c r="F156" s="57">
        <v>0</v>
      </c>
      <c r="G156" s="59">
        <v>0</v>
      </c>
      <c r="H156" s="38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198"/>
      <c r="T156" s="199"/>
      <c r="U156" s="1">
        <f t="shared" ref="U156" si="280">LEN(A156)</f>
        <v>11</v>
      </c>
      <c r="V156" s="1" t="str">
        <f t="shared" ref="V156" si="281">"comment on column "&amp;$A$2&amp;"."&amp;A156&amp;" is '"&amp;B156&amp;"';"</f>
        <v>comment on column dbo.TBBC001G.KI_SISYHONS is '';</v>
      </c>
    </row>
    <row r="157" spans="1:22" ht="12" customHeight="1">
      <c r="A157" s="40" t="s">
        <v>1173</v>
      </c>
      <c r="B157" s="36" t="s">
        <v>3408</v>
      </c>
      <c r="C157" s="37"/>
      <c r="D157" s="98" t="s">
        <v>600</v>
      </c>
      <c r="E157" s="38">
        <v>11</v>
      </c>
      <c r="F157" s="57">
        <v>0</v>
      </c>
      <c r="G157" s="59">
        <v>0</v>
      </c>
      <c r="H157" s="38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198"/>
      <c r="T157" s="199"/>
      <c r="U157" s="1">
        <f t="shared" ref="U157" si="282">LEN(A157)</f>
        <v>11</v>
      </c>
      <c r="V157" s="1" t="str">
        <f t="shared" ref="V157" si="283">"comment on column "&amp;$A$2&amp;"."&amp;A157&amp;" is '"&amp;B157&amp;"';"</f>
        <v>comment on column dbo.TBBC001G.KI_SISYJIBA is '';</v>
      </c>
    </row>
    <row r="158" spans="1:22" ht="12" customHeight="1">
      <c r="A158" s="40" t="s">
        <v>1174</v>
      </c>
      <c r="B158" s="36" t="s">
        <v>3408</v>
      </c>
      <c r="C158" s="37"/>
      <c r="D158" s="98" t="s">
        <v>744</v>
      </c>
      <c r="E158" s="38">
        <v>10</v>
      </c>
      <c r="F158" s="57"/>
      <c r="G158" s="59" t="s">
        <v>2463</v>
      </c>
      <c r="H158" s="38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198"/>
      <c r="T158" s="199"/>
      <c r="U158" s="1">
        <f t="shared" ref="U158" si="284">LEN(A158)</f>
        <v>8</v>
      </c>
      <c r="V158" s="1" t="str">
        <f t="shared" ref="V158" si="285">"comment on column "&amp;$A$2&amp;"."&amp;A158&amp;" is '"&amp;B158&amp;"';"</f>
        <v>comment on column dbo.TBBC001G.NO_SATEI is '';</v>
      </c>
    </row>
    <row r="159" spans="1:22" ht="12" customHeight="1">
      <c r="A159" s="40" t="s">
        <v>1175</v>
      </c>
      <c r="B159" s="36" t="s">
        <v>3408</v>
      </c>
      <c r="C159" s="37"/>
      <c r="D159" s="98" t="s">
        <v>600</v>
      </c>
      <c r="E159" s="38">
        <v>5</v>
      </c>
      <c r="F159" s="57">
        <v>0</v>
      </c>
      <c r="G159" s="59">
        <v>0</v>
      </c>
      <c r="H159" s="38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198"/>
      <c r="T159" s="199"/>
      <c r="U159" s="1">
        <f t="shared" ref="U159" si="286">LEN(A159)</f>
        <v>10</v>
      </c>
      <c r="V159" s="1" t="str">
        <f t="shared" ref="V159" si="287">"comment on column "&amp;$A$2&amp;"."&amp;A159&amp;" is '"&amp;B159&amp;"';"</f>
        <v>comment on column dbo.TBBC001G.KI_KIHONKA is '';</v>
      </c>
    </row>
    <row r="160" spans="1:22" ht="12" customHeight="1">
      <c r="A160" s="40" t="s">
        <v>1176</v>
      </c>
      <c r="B160" s="36" t="s">
        <v>3408</v>
      </c>
      <c r="C160" s="37"/>
      <c r="D160" s="98" t="s">
        <v>600</v>
      </c>
      <c r="E160" s="38">
        <v>5</v>
      </c>
      <c r="F160" s="57">
        <v>0</v>
      </c>
      <c r="G160" s="59">
        <v>0</v>
      </c>
      <c r="H160" s="38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198"/>
      <c r="T160" s="199"/>
      <c r="U160" s="1">
        <f t="shared" ref="U160" si="288">LEN(A160)</f>
        <v>11</v>
      </c>
      <c r="V160" s="1" t="str">
        <f t="shared" ref="V160" si="289">"comment on column "&amp;$A$2&amp;"."&amp;A160&amp;" is '"&amp;B160&amp;"';"</f>
        <v>comment on column dbo.TBBC001G.NU_KAGENTEN is '';</v>
      </c>
    </row>
    <row r="161" spans="1:22" ht="12" customHeight="1">
      <c r="A161" s="40" t="s">
        <v>1177</v>
      </c>
      <c r="B161" s="36" t="s">
        <v>3408</v>
      </c>
      <c r="C161" s="37"/>
      <c r="D161" s="98" t="s">
        <v>744</v>
      </c>
      <c r="E161" s="38">
        <v>3</v>
      </c>
      <c r="F161" s="57"/>
      <c r="G161" s="59" t="s">
        <v>2463</v>
      </c>
      <c r="H161" s="38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198"/>
      <c r="T161" s="199"/>
      <c r="U161" s="1">
        <f t="shared" ref="U161" si="290">LEN(A161)</f>
        <v>11</v>
      </c>
      <c r="V161" s="1" t="str">
        <f t="shared" ref="V161" si="291">"comment on column "&amp;$A$2&amp;"."&amp;A161&amp;" is '"&amp;B161&amp;"';"</f>
        <v>comment on column dbo.TBBC001G.NU_GAISOHYK is '';</v>
      </c>
    </row>
    <row r="162" spans="1:22" ht="12" customHeight="1">
      <c r="A162" s="40" t="s">
        <v>1178</v>
      </c>
      <c r="B162" s="36" t="s">
        <v>3408</v>
      </c>
      <c r="C162" s="37"/>
      <c r="D162" s="98" t="s">
        <v>744</v>
      </c>
      <c r="E162" s="38">
        <v>3</v>
      </c>
      <c r="F162" s="57"/>
      <c r="G162" s="59" t="s">
        <v>2463</v>
      </c>
      <c r="H162" s="38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198"/>
      <c r="T162" s="199"/>
      <c r="U162" s="1">
        <f t="shared" ref="U162" si="292">LEN(A162)</f>
        <v>11</v>
      </c>
      <c r="V162" s="1" t="str">
        <f t="shared" ref="V162" si="293">"comment on column "&amp;$A$2&amp;"."&amp;A162&amp;" is '"&amp;B162&amp;"';"</f>
        <v>comment on column dbo.TBBC001G.MJ_NAISOHYO is '';</v>
      </c>
    </row>
    <row r="163" spans="1:22" ht="12" customHeight="1">
      <c r="A163" s="40" t="s">
        <v>1179</v>
      </c>
      <c r="B163" s="36" t="s">
        <v>3408</v>
      </c>
      <c r="C163" s="37"/>
      <c r="D163" s="98" t="s">
        <v>744</v>
      </c>
      <c r="E163" s="38">
        <v>5</v>
      </c>
      <c r="F163" s="57"/>
      <c r="G163" s="59" t="s">
        <v>2463</v>
      </c>
      <c r="H163" s="38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198"/>
      <c r="T163" s="199"/>
      <c r="U163" s="1">
        <f t="shared" ref="U163" si="294">LEN(A163)</f>
        <v>11</v>
      </c>
      <c r="V163" s="1" t="str">
        <f t="shared" ref="V163" si="295">"comment on column "&amp;$A$2&amp;"."&amp;A163&amp;" is '"&amp;B163&amp;"';"</f>
        <v>comment on column dbo.TBBC001G.NO_KATASIKI is '';</v>
      </c>
    </row>
    <row r="164" spans="1:22" ht="12" customHeight="1">
      <c r="A164" s="40" t="s">
        <v>1180</v>
      </c>
      <c r="B164" s="36" t="s">
        <v>3408</v>
      </c>
      <c r="C164" s="37"/>
      <c r="D164" s="98" t="s">
        <v>600</v>
      </c>
      <c r="E164" s="38">
        <v>4</v>
      </c>
      <c r="F164" s="57">
        <v>0</v>
      </c>
      <c r="G164" s="59">
        <v>0</v>
      </c>
      <c r="H164" s="38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198"/>
      <c r="T164" s="199"/>
      <c r="U164" s="1">
        <f t="shared" ref="U164" si="296">LEN(A164)</f>
        <v>7</v>
      </c>
      <c r="V164" s="1" t="str">
        <f t="shared" ref="V164" si="297">"comment on column "&amp;$A$2&amp;"."&amp;A164&amp;" is '"&amp;B164&amp;"';"</f>
        <v>comment on column dbo.TBBC001G.NU_YYYY is '';</v>
      </c>
    </row>
    <row r="165" spans="1:22" ht="12" customHeight="1">
      <c r="A165" s="40" t="s">
        <v>1181</v>
      </c>
      <c r="B165" s="36" t="s">
        <v>3408</v>
      </c>
      <c r="C165" s="37"/>
      <c r="D165" s="98" t="s">
        <v>600</v>
      </c>
      <c r="E165" s="38">
        <v>1</v>
      </c>
      <c r="F165" s="57">
        <v>0</v>
      </c>
      <c r="G165" s="59">
        <v>0</v>
      </c>
      <c r="H165" s="38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198"/>
      <c r="T165" s="199"/>
      <c r="U165" s="1">
        <f t="shared" ref="U165" si="298">LEN(A165)</f>
        <v>5</v>
      </c>
      <c r="V165" s="1" t="str">
        <f t="shared" ref="V165" si="299">"comment on column "&amp;$A$2&amp;"."&amp;A165&amp;" is '"&amp;B165&amp;"';"</f>
        <v>comment on column dbo.TBBC001G.NU_KI is '';</v>
      </c>
    </row>
    <row r="166" spans="1:22" ht="12" customHeight="1">
      <c r="A166" s="40" t="s">
        <v>1182</v>
      </c>
      <c r="B166" s="36" t="s">
        <v>3408</v>
      </c>
      <c r="C166" s="37"/>
      <c r="D166" s="98" t="s">
        <v>744</v>
      </c>
      <c r="E166" s="38">
        <v>1</v>
      </c>
      <c r="F166" s="57"/>
      <c r="G166" s="59" t="s">
        <v>2463</v>
      </c>
      <c r="H166" s="38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198"/>
      <c r="T166" s="199"/>
      <c r="U166" s="1">
        <f t="shared" ref="U166" si="300">LEN(A166)</f>
        <v>10</v>
      </c>
      <c r="V166" s="1" t="str">
        <f t="shared" ref="V166" si="301">"comment on column "&amp;$A$2&amp;"."&amp;A166&amp;" is '"&amp;B166&amp;"';"</f>
        <v>comment on column dbo.TBBC001G.MJ_SIIREST is '';</v>
      </c>
    </row>
    <row r="167" spans="1:22" ht="12" customHeight="1">
      <c r="A167" s="40" t="s">
        <v>1183</v>
      </c>
      <c r="B167" s="36" t="s">
        <v>3408</v>
      </c>
      <c r="C167" s="37"/>
      <c r="D167" s="98" t="s">
        <v>387</v>
      </c>
      <c r="E167" s="38"/>
      <c r="F167" s="57"/>
      <c r="G167" s="59"/>
      <c r="H167" s="38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198"/>
      <c r="T167" s="199"/>
      <c r="U167" s="1">
        <f t="shared" ref="U167" si="302">LEN(A167)</f>
        <v>10</v>
      </c>
      <c r="V167" s="1" t="str">
        <f t="shared" ref="V167" si="303">"comment on column "&amp;$A$2&amp;"."&amp;A167&amp;" is '"&amp;B167&amp;"';"</f>
        <v>comment on column dbo.TBBC001G.DD_SIIREST is '';</v>
      </c>
    </row>
    <row r="168" spans="1:22" ht="12" customHeight="1">
      <c r="A168" s="40" t="s">
        <v>1184</v>
      </c>
      <c r="B168" s="36" t="s">
        <v>3408</v>
      </c>
      <c r="C168" s="37"/>
      <c r="D168" s="98" t="s">
        <v>387</v>
      </c>
      <c r="E168" s="38"/>
      <c r="F168" s="57"/>
      <c r="G168" s="59"/>
      <c r="H168" s="38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198"/>
      <c r="T168" s="199"/>
      <c r="U168" s="1">
        <f t="shared" ref="U168" si="304">LEN(A168)</f>
        <v>11</v>
      </c>
      <c r="V168" s="1" t="str">
        <f t="shared" ref="V168" si="305">"comment on column "&amp;$A$2&amp;"."&amp;A168&amp;" is '"&amp;B168&amp;"';"</f>
        <v>comment on column dbo.TBBC001G.DD_SIREJYTY is '';</v>
      </c>
    </row>
    <row r="169" spans="1:22" ht="12" customHeight="1">
      <c r="A169" s="40" t="s">
        <v>1185</v>
      </c>
      <c r="B169" s="36" t="s">
        <v>3408</v>
      </c>
      <c r="C169" s="37"/>
      <c r="D169" s="98" t="s">
        <v>744</v>
      </c>
      <c r="E169" s="38">
        <v>9</v>
      </c>
      <c r="F169" s="57"/>
      <c r="G169" s="59" t="s">
        <v>2463</v>
      </c>
      <c r="H169" s="38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198"/>
      <c r="T169" s="199"/>
      <c r="U169" s="1">
        <f t="shared" ref="U169" si="306">LEN(A169)</f>
        <v>11</v>
      </c>
      <c r="V169" s="1" t="str">
        <f t="shared" ref="V169" si="307">"comment on column "&amp;$A$2&amp;"."&amp;A169&amp;" is '"&amp;B169&amp;"';"</f>
        <v>comment on column dbo.TBBC001G.CD_SIREOKYK is '';</v>
      </c>
    </row>
    <row r="170" spans="1:22" ht="12" customHeight="1">
      <c r="A170" s="40" t="s">
        <v>1186</v>
      </c>
      <c r="B170" s="36" t="s">
        <v>3408</v>
      </c>
      <c r="C170" s="37"/>
      <c r="D170" s="98" t="s">
        <v>744</v>
      </c>
      <c r="E170" s="38">
        <v>1</v>
      </c>
      <c r="F170" s="57"/>
      <c r="G170" s="59" t="s">
        <v>2463</v>
      </c>
      <c r="H170" s="38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198"/>
      <c r="T170" s="199"/>
      <c r="U170" s="1">
        <f t="shared" ref="U170" si="308">LEN(A170)</f>
        <v>11</v>
      </c>
      <c r="V170" s="1" t="str">
        <f t="shared" ref="V170" si="309">"comment on column "&amp;$A$2&amp;"."&amp;A170&amp;" is '"&amp;B170&amp;"';"</f>
        <v>comment on column dbo.TBBC001G.MJ_UCOROSIT is '';</v>
      </c>
    </row>
    <row r="171" spans="1:22" ht="12" customHeight="1">
      <c r="A171" s="40" t="s">
        <v>1187</v>
      </c>
      <c r="B171" s="36" t="s">
        <v>3408</v>
      </c>
      <c r="C171" s="37"/>
      <c r="D171" s="98" t="s">
        <v>387</v>
      </c>
      <c r="E171" s="38"/>
      <c r="F171" s="57"/>
      <c r="G171" s="59"/>
      <c r="H171" s="38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198"/>
      <c r="T171" s="199"/>
      <c r="U171" s="1">
        <f t="shared" ref="U171" si="310">LEN(A171)</f>
        <v>11</v>
      </c>
      <c r="V171" s="1" t="str">
        <f t="shared" ref="V171" si="311">"comment on column "&amp;$A$2&amp;"."&amp;A171&amp;" is '"&amp;B171&amp;"';"</f>
        <v>comment on column dbo.TBBC001G.DD_SIRETORO is '';</v>
      </c>
    </row>
    <row r="172" spans="1:22" ht="12" customHeight="1">
      <c r="A172" s="40" t="s">
        <v>1188</v>
      </c>
      <c r="B172" s="36" t="s">
        <v>3408</v>
      </c>
      <c r="C172" s="37"/>
      <c r="D172" s="98" t="s">
        <v>744</v>
      </c>
      <c r="E172" s="38">
        <v>1</v>
      </c>
      <c r="F172" s="57"/>
      <c r="G172" s="59" t="s">
        <v>2463</v>
      </c>
      <c r="H172" s="38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198"/>
      <c r="T172" s="199"/>
      <c r="U172" s="1">
        <f t="shared" ref="U172" si="312">LEN(A172)</f>
        <v>11</v>
      </c>
      <c r="V172" s="1" t="str">
        <f t="shared" ref="V172" si="313">"comment on column "&amp;$A$2&amp;"."&amp;A172&amp;" is '"&amp;B172&amp;"';"</f>
        <v>comment on column dbo.TBBC001G.KB_TOROMURI is '';</v>
      </c>
    </row>
    <row r="173" spans="1:22" ht="12" customHeight="1">
      <c r="A173" s="40" t="s">
        <v>1189</v>
      </c>
      <c r="B173" s="36" t="s">
        <v>3408</v>
      </c>
      <c r="C173" s="37"/>
      <c r="D173" s="98" t="s">
        <v>387</v>
      </c>
      <c r="E173" s="38"/>
      <c r="F173" s="57"/>
      <c r="G173" s="59"/>
      <c r="H173" s="38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198"/>
      <c r="T173" s="199"/>
      <c r="U173" s="1">
        <f t="shared" ref="U173" si="314">LEN(A173)</f>
        <v>11</v>
      </c>
      <c r="V173" s="1" t="str">
        <f t="shared" ref="V173" si="315">"comment on column "&amp;$A$2&amp;"."&amp;A173&amp;" is '"&amp;B173&amp;"';"</f>
        <v>comment on column dbo.TBBC001G.DD_NCFURIKE is '';</v>
      </c>
    </row>
    <row r="174" spans="1:22" ht="12" customHeight="1">
      <c r="A174" s="40" t="s">
        <v>1190</v>
      </c>
      <c r="B174" s="36" t="s">
        <v>3408</v>
      </c>
      <c r="C174" s="37"/>
      <c r="D174" s="98" t="s">
        <v>387</v>
      </c>
      <c r="E174" s="38"/>
      <c r="F174" s="57"/>
      <c r="G174" s="59"/>
      <c r="H174" s="38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198"/>
      <c r="T174" s="199"/>
      <c r="U174" s="1">
        <f t="shared" ref="U174" si="316">LEN(A174)</f>
        <v>11</v>
      </c>
      <c r="V174" s="1" t="str">
        <f t="shared" ref="V174" si="317">"comment on column "&amp;$A$2&amp;"."&amp;A174&amp;" is '"&amp;B174&amp;"';"</f>
        <v>comment on column dbo.TBBC001G.DD_LEASHRYH is '';</v>
      </c>
    </row>
    <row r="175" spans="1:22" ht="12" customHeight="1">
      <c r="A175" s="40" t="s">
        <v>1191</v>
      </c>
      <c r="B175" s="36" t="s">
        <v>3408</v>
      </c>
      <c r="C175" s="37"/>
      <c r="D175" s="98" t="s">
        <v>387</v>
      </c>
      <c r="E175" s="38"/>
      <c r="F175" s="57"/>
      <c r="G175" s="59"/>
      <c r="H175" s="38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198"/>
      <c r="T175" s="199"/>
      <c r="U175" s="1">
        <f t="shared" ref="U175" si="318">LEN(A175)</f>
        <v>11</v>
      </c>
      <c r="V175" s="1" t="str">
        <f t="shared" ref="V175" si="319">"comment on column "&amp;$A$2&amp;"."&amp;A175&amp;" is '"&amp;B175&amp;"';"</f>
        <v>comment on column dbo.TBBC001G.DD_LEASHRZH is '';</v>
      </c>
    </row>
    <row r="176" spans="1:22" ht="12" customHeight="1">
      <c r="A176" s="40" t="s">
        <v>1192</v>
      </c>
      <c r="B176" s="36" t="s">
        <v>3408</v>
      </c>
      <c r="C176" s="37"/>
      <c r="D176" s="98" t="s">
        <v>387</v>
      </c>
      <c r="E176" s="38"/>
      <c r="F176" s="57"/>
      <c r="G176" s="59"/>
      <c r="H176" s="38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198"/>
      <c r="T176" s="199"/>
      <c r="U176" s="1">
        <f t="shared" ref="U176" si="320">LEN(A176)</f>
        <v>11</v>
      </c>
      <c r="V176" s="1" t="str">
        <f t="shared" ref="V176" si="321">"comment on column "&amp;$A$2&amp;"."&amp;A176&amp;" is '"&amp;B176&amp;"';"</f>
        <v>comment on column dbo.TBBC001G.DD_LEASEMAN is '';</v>
      </c>
    </row>
    <row r="177" spans="1:22" ht="12" customHeight="1">
      <c r="A177" s="40" t="s">
        <v>1193</v>
      </c>
      <c r="B177" s="36" t="s">
        <v>3408</v>
      </c>
      <c r="C177" s="37"/>
      <c r="D177" s="98" t="s">
        <v>387</v>
      </c>
      <c r="E177" s="38"/>
      <c r="F177" s="57"/>
      <c r="G177" s="59"/>
      <c r="H177" s="38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198"/>
      <c r="T177" s="199"/>
      <c r="U177" s="1">
        <f t="shared" ref="U177" si="322">LEN(A177)</f>
        <v>11</v>
      </c>
      <c r="V177" s="1" t="str">
        <f t="shared" ref="V177" si="323">"comment on column "&amp;$A$2&amp;"."&amp;A177&amp;" is '"&amp;B177&amp;"';"</f>
        <v>comment on column dbo.TBBC001G.DD_SITASYUK is '';</v>
      </c>
    </row>
    <row r="178" spans="1:22" ht="12" customHeight="1">
      <c r="A178" s="40" t="s">
        <v>1194</v>
      </c>
      <c r="B178" s="36" t="s">
        <v>3408</v>
      </c>
      <c r="C178" s="37"/>
      <c r="D178" s="98" t="s">
        <v>744</v>
      </c>
      <c r="E178" s="38">
        <v>6</v>
      </c>
      <c r="F178" s="57"/>
      <c r="G178" s="59" t="s">
        <v>2463</v>
      </c>
      <c r="H178" s="38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198"/>
      <c r="T178" s="199"/>
      <c r="U178" s="1">
        <f t="shared" ref="U178" si="324">LEN(A178)</f>
        <v>11</v>
      </c>
      <c r="V178" s="1" t="str">
        <f t="shared" ref="V178" si="325">"comment on column "&amp;$A$2&amp;"."&amp;A178&amp;" is '"&amp;B178&amp;"';"</f>
        <v>comment on column dbo.TBBC001G.MJ_SITAUKET is '';</v>
      </c>
    </row>
    <row r="179" spans="1:22" ht="12" customHeight="1">
      <c r="A179" s="40" t="s">
        <v>834</v>
      </c>
      <c r="B179" s="36" t="s">
        <v>3408</v>
      </c>
      <c r="C179" s="37"/>
      <c r="D179" s="98" t="s">
        <v>387</v>
      </c>
      <c r="E179" s="38"/>
      <c r="F179" s="57"/>
      <c r="G179" s="59"/>
      <c r="H179" s="38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198"/>
      <c r="T179" s="199"/>
      <c r="U179" s="1">
        <f t="shared" ref="U179" si="326">LEN(A179)</f>
        <v>11</v>
      </c>
      <c r="V179" s="1" t="str">
        <f t="shared" ref="V179" si="327">"comment on column "&amp;$A$2&amp;"."&amp;A179&amp;" is '"&amp;B179&amp;"';"</f>
        <v>comment on column dbo.TBBC001G.DD_KIBONOKI is '';</v>
      </c>
    </row>
    <row r="180" spans="1:22" ht="12" customHeight="1">
      <c r="A180" s="40" t="s">
        <v>1195</v>
      </c>
      <c r="B180" s="36" t="s">
        <v>3408</v>
      </c>
      <c r="C180" s="37"/>
      <c r="D180" s="98" t="s">
        <v>387</v>
      </c>
      <c r="E180" s="38"/>
      <c r="F180" s="57"/>
      <c r="G180" s="59"/>
      <c r="H180" s="38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198"/>
      <c r="T180" s="199"/>
      <c r="U180" s="1">
        <f t="shared" ref="U180" si="328">LEN(A180)</f>
        <v>11</v>
      </c>
      <c r="V180" s="1" t="str">
        <f t="shared" ref="V180" si="329">"comment on column "&amp;$A$2&amp;"."&amp;A180&amp;" is '"&amp;B180&amp;"';"</f>
        <v>comment on column dbo.TBBC001G.DD_SIREMOSA is '';</v>
      </c>
    </row>
    <row r="181" spans="1:22" ht="12" customHeight="1">
      <c r="A181" s="40" t="s">
        <v>1196</v>
      </c>
      <c r="B181" s="36" t="s">
        <v>3408</v>
      </c>
      <c r="C181" s="37"/>
      <c r="D181" s="98" t="s">
        <v>600</v>
      </c>
      <c r="E181" s="38">
        <v>11</v>
      </c>
      <c r="F181" s="57">
        <v>0</v>
      </c>
      <c r="G181" s="59">
        <v>0</v>
      </c>
      <c r="H181" s="38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198"/>
      <c r="T181" s="199"/>
      <c r="U181" s="1">
        <f t="shared" ref="U181" si="330">LEN(A181)</f>
        <v>11</v>
      </c>
      <c r="V181" s="1" t="str">
        <f t="shared" ref="V181" si="331">"comment on column "&amp;$A$2&amp;"."&amp;A181&amp;" is '"&amp;B181&amp;"';"</f>
        <v>comment on column dbo.TBBC001G.KI_JIBMKEIK is '';</v>
      </c>
    </row>
    <row r="182" spans="1:22" ht="12" customHeight="1">
      <c r="A182" s="40" t="s">
        <v>1197</v>
      </c>
      <c r="B182" s="36" t="s">
        <v>3408</v>
      </c>
      <c r="C182" s="37"/>
      <c r="D182" s="98" t="s">
        <v>600</v>
      </c>
      <c r="E182" s="38">
        <v>11</v>
      </c>
      <c r="F182" s="57">
        <v>0</v>
      </c>
      <c r="G182" s="59">
        <v>0</v>
      </c>
      <c r="H182" s="38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198"/>
      <c r="T182" s="199"/>
      <c r="U182" s="1">
        <f t="shared" ref="U182" si="332">LEN(A182)</f>
        <v>11</v>
      </c>
      <c r="V182" s="1" t="str">
        <f t="shared" ref="V182" si="333">"comment on column "&amp;$A$2&amp;"."&amp;A182&amp;" is '"&amp;B182&amp;"';"</f>
        <v>comment on column dbo.TBBC001G.KI_SITASYKS is '';</v>
      </c>
    </row>
    <row r="183" spans="1:22" ht="12" customHeight="1">
      <c r="A183" s="40" t="s">
        <v>1013</v>
      </c>
      <c r="B183" s="36" t="s">
        <v>3408</v>
      </c>
      <c r="C183" s="37"/>
      <c r="D183" s="98" t="s">
        <v>744</v>
      </c>
      <c r="E183" s="38">
        <v>40</v>
      </c>
      <c r="F183" s="57"/>
      <c r="G183" s="59" t="s">
        <v>2463</v>
      </c>
      <c r="H183" s="38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198"/>
      <c r="T183" s="199"/>
      <c r="U183" s="1">
        <f t="shared" ref="U183" si="334">LEN(A183)</f>
        <v>11</v>
      </c>
      <c r="V183" s="1" t="str">
        <f t="shared" ref="V183" si="335">"comment on column "&amp;$A$2&amp;"."&amp;A183&amp;" is '"&amp;B183&amp;"';"</f>
        <v>comment on column dbo.TBBC001G.MJ_ZANSEKSA is '';</v>
      </c>
    </row>
    <row r="184" spans="1:22" ht="12" customHeight="1">
      <c r="A184" s="40" t="s">
        <v>1014</v>
      </c>
      <c r="B184" s="36" t="s">
        <v>3408</v>
      </c>
      <c r="C184" s="37"/>
      <c r="D184" s="98" t="s">
        <v>387</v>
      </c>
      <c r="E184" s="38"/>
      <c r="F184" s="57"/>
      <c r="G184" s="59"/>
      <c r="H184" s="38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198"/>
      <c r="T184" s="199"/>
      <c r="U184" s="1">
        <f t="shared" ref="U184" si="336">LEN(A184)</f>
        <v>11</v>
      </c>
      <c r="V184" s="1" t="str">
        <f t="shared" ref="V184" si="337">"comment on column "&amp;$A$2&amp;"."&amp;A184&amp;" is '"&amp;B184&amp;"';"</f>
        <v>comment on column dbo.TBBC001G.DD_KANSAIYO is '';</v>
      </c>
    </row>
    <row r="185" spans="1:22" ht="12" customHeight="1">
      <c r="A185" s="40" t="s">
        <v>1198</v>
      </c>
      <c r="B185" s="36" t="s">
        <v>3408</v>
      </c>
      <c r="C185" s="37"/>
      <c r="D185" s="98" t="s">
        <v>744</v>
      </c>
      <c r="E185" s="38">
        <v>1</v>
      </c>
      <c r="F185" s="57"/>
      <c r="G185" s="59" t="s">
        <v>2463</v>
      </c>
      <c r="H185" s="38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198"/>
      <c r="T185" s="199"/>
      <c r="U185" s="1">
        <f t="shared" ref="U185" si="338">LEN(A185)</f>
        <v>11</v>
      </c>
      <c r="V185" s="1" t="str">
        <f t="shared" ref="V185" si="339">"comment on column "&amp;$A$2&amp;"."&amp;A185&amp;" is '"&amp;B185&amp;"';"</f>
        <v>comment on column dbo.TBBC001G.KB_JUCYKAMN is '';</v>
      </c>
    </row>
    <row r="186" spans="1:22" ht="12" customHeight="1">
      <c r="A186" s="40" t="s">
        <v>1199</v>
      </c>
      <c r="B186" s="36" t="s">
        <v>3408</v>
      </c>
      <c r="C186" s="37"/>
      <c r="D186" s="98" t="s">
        <v>600</v>
      </c>
      <c r="E186" s="38">
        <v>4</v>
      </c>
      <c r="F186" s="57">
        <v>2</v>
      </c>
      <c r="G186" s="59">
        <v>0</v>
      </c>
      <c r="H186" s="38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198"/>
      <c r="T186" s="199"/>
      <c r="U186" s="1">
        <f t="shared" ref="U186" si="340">LEN(A186)</f>
        <v>11</v>
      </c>
      <c r="V186" s="1" t="str">
        <f t="shared" ref="V186" si="341">"comment on column "&amp;$A$2&amp;"."&amp;A186&amp;" is '"&amp;B186&amp;"';"</f>
        <v>comment on column dbo.TBBC001G.NU_JUCYSIRZ is '';</v>
      </c>
    </row>
    <row r="187" spans="1:22" ht="12" customHeight="1">
      <c r="A187" s="40" t="s">
        <v>1200</v>
      </c>
      <c r="B187" s="36" t="s">
        <v>3408</v>
      </c>
      <c r="C187" s="37"/>
      <c r="D187" s="98" t="s">
        <v>600</v>
      </c>
      <c r="E187" s="38">
        <v>11</v>
      </c>
      <c r="F187" s="57">
        <v>0</v>
      </c>
      <c r="G187" s="59">
        <v>0</v>
      </c>
      <c r="H187" s="38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198"/>
      <c r="T187" s="199"/>
      <c r="U187" s="1">
        <f t="shared" ref="U187" si="342">LEN(A187)</f>
        <v>11</v>
      </c>
      <c r="V187" s="1" t="str">
        <f t="shared" ref="V187" si="343">"comment on column "&amp;$A$2&amp;"."&amp;A187&amp;" is '"&amp;B187&amp;"';"</f>
        <v>comment on column dbo.TBBC001G.NU_JUCYSYHZ is '';</v>
      </c>
    </row>
    <row r="188" spans="1:22" ht="12" customHeight="1">
      <c r="A188" s="40" t="s">
        <v>1201</v>
      </c>
      <c r="B188" s="36" t="s">
        <v>3408</v>
      </c>
      <c r="C188" s="37"/>
      <c r="D188" s="98" t="s">
        <v>744</v>
      </c>
      <c r="E188" s="38">
        <v>1</v>
      </c>
      <c r="F188" s="57"/>
      <c r="G188" s="59" t="s">
        <v>2463</v>
      </c>
      <c r="H188" s="38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198"/>
      <c r="T188" s="199"/>
      <c r="U188" s="1">
        <f t="shared" ref="U188" si="344">LEN(A188)</f>
        <v>11</v>
      </c>
      <c r="V188" s="1" t="str">
        <f t="shared" ref="V188" si="345">"comment on column "&amp;$A$2&amp;"."&amp;A188&amp;" is '"&amp;B188&amp;"';"</f>
        <v>comment on column dbo.TBBC001G.KB_JIDONBJS is '';</v>
      </c>
    </row>
    <row r="189" spans="1:22" ht="12" customHeight="1">
      <c r="A189" s="40" t="s">
        <v>1202</v>
      </c>
      <c r="B189" s="36" t="s">
        <v>3408</v>
      </c>
      <c r="C189" s="37"/>
      <c r="D189" s="98" t="s">
        <v>387</v>
      </c>
      <c r="E189" s="38"/>
      <c r="F189" s="57"/>
      <c r="G189" s="59"/>
      <c r="H189" s="38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198"/>
      <c r="T189" s="199"/>
      <c r="U189" s="1">
        <f t="shared" ref="U189" si="346">LEN(A189)</f>
        <v>11</v>
      </c>
      <c r="V189" s="1" t="str">
        <f t="shared" ref="V189" si="347">"comment on column "&amp;$A$2&amp;"."&amp;A189&amp;" is '"&amp;B189&amp;"';"</f>
        <v>comment on column dbo.TBBC001G.DD_SITAYOMN is '';</v>
      </c>
    </row>
    <row r="190" spans="1:22" ht="12" customHeight="1">
      <c r="A190" s="40" t="s">
        <v>1203</v>
      </c>
      <c r="B190" s="36" t="s">
        <v>3408</v>
      </c>
      <c r="C190" s="37"/>
      <c r="D190" s="98" t="s">
        <v>387</v>
      </c>
      <c r="E190" s="38"/>
      <c r="F190" s="57"/>
      <c r="G190" s="59"/>
      <c r="H190" s="38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198"/>
      <c r="T190" s="199"/>
      <c r="U190" s="1">
        <f t="shared" ref="U190" si="348">LEN(A190)</f>
        <v>11</v>
      </c>
      <c r="V190" s="1" t="str">
        <f t="shared" ref="V190" si="349">"comment on column "&amp;$A$2&amp;"."&amp;A190&amp;" is '"&amp;B190&amp;"';"</f>
        <v>comment on column dbo.TBBC001G.DD_SATESTNY is '';</v>
      </c>
    </row>
    <row r="191" spans="1:22" ht="12" customHeight="1">
      <c r="A191" s="40" t="s">
        <v>1204</v>
      </c>
      <c r="B191" s="36" t="s">
        <v>3408</v>
      </c>
      <c r="C191" s="37"/>
      <c r="D191" s="98" t="s">
        <v>744</v>
      </c>
      <c r="E191" s="38">
        <v>1</v>
      </c>
      <c r="F191" s="57"/>
      <c r="G191" s="59" t="s">
        <v>2463</v>
      </c>
      <c r="H191" s="38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198"/>
      <c r="T191" s="199"/>
      <c r="U191" s="1">
        <f t="shared" ref="U191" si="350">LEN(A191)</f>
        <v>11</v>
      </c>
      <c r="V191" s="1" t="str">
        <f t="shared" ref="V191" si="351">"comment on column "&amp;$A$2&amp;"."&amp;A191&amp;" is '"&amp;B191&amp;"';"</f>
        <v>comment on column dbo.TBBC001G.MJ_FURYOJOH is '';</v>
      </c>
    </row>
    <row r="192" spans="1:22" ht="12" customHeight="1">
      <c r="A192" s="40" t="s">
        <v>1205</v>
      </c>
      <c r="B192" s="36" t="s">
        <v>3408</v>
      </c>
      <c r="C192" s="37"/>
      <c r="D192" s="98" t="s">
        <v>600</v>
      </c>
      <c r="E192" s="38">
        <v>1</v>
      </c>
      <c r="F192" s="57">
        <v>0</v>
      </c>
      <c r="G192" s="59">
        <v>0</v>
      </c>
      <c r="H192" s="38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198"/>
      <c r="T192" s="199"/>
      <c r="U192" s="1">
        <f t="shared" ref="U192" si="352">LEN(A192)</f>
        <v>11</v>
      </c>
      <c r="V192" s="1" t="str">
        <f t="shared" ref="V192" si="353">"comment on column "&amp;$A$2&amp;"."&amp;A192&amp;" is '"&amp;B192&amp;"';"</f>
        <v>comment on column dbo.TBBC001G.SU_YOYKNINS is '';</v>
      </c>
    </row>
    <row r="193" spans="1:22" ht="12" customHeight="1">
      <c r="A193" s="40" t="s">
        <v>1206</v>
      </c>
      <c r="B193" s="36" t="s">
        <v>3408</v>
      </c>
      <c r="C193" s="37"/>
      <c r="D193" s="98" t="s">
        <v>744</v>
      </c>
      <c r="E193" s="38">
        <v>5</v>
      </c>
      <c r="F193" s="57"/>
      <c r="G193" s="59" t="s">
        <v>2463</v>
      </c>
      <c r="H193" s="38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198"/>
      <c r="T193" s="199"/>
      <c r="U193" s="1">
        <f t="shared" ref="U193" si="354">LEN(A193)</f>
        <v>11</v>
      </c>
      <c r="V193" s="1" t="str">
        <f t="shared" ref="V193" si="355">"comment on column "&amp;$A$2&amp;"."&amp;A193&amp;" is '"&amp;B193&amp;"';"</f>
        <v>comment on column dbo.TBBC001G.CD_JUCYTRRK is '';</v>
      </c>
    </row>
    <row r="194" spans="1:22" ht="12" customHeight="1">
      <c r="A194" s="40" t="s">
        <v>1207</v>
      </c>
      <c r="B194" s="36" t="s">
        <v>3408</v>
      </c>
      <c r="C194" s="37"/>
      <c r="D194" s="98" t="s">
        <v>744</v>
      </c>
      <c r="E194" s="38">
        <v>3</v>
      </c>
      <c r="F194" s="57"/>
      <c r="G194" s="59" t="s">
        <v>2463</v>
      </c>
      <c r="H194" s="38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198"/>
      <c r="T194" s="199"/>
      <c r="U194" s="1">
        <f t="shared" ref="U194" si="356">LEN(A194)</f>
        <v>11</v>
      </c>
      <c r="V194" s="1" t="str">
        <f t="shared" ref="V194" si="357">"comment on column "&amp;$A$2&amp;"."&amp;A194&amp;" is '"&amp;B194&amp;"';"</f>
        <v>comment on column dbo.TBBC001G.KB_JUCYTOSY is '';</v>
      </c>
    </row>
    <row r="195" spans="1:22" ht="12" customHeight="1">
      <c r="A195" s="40" t="s">
        <v>1208</v>
      </c>
      <c r="B195" s="36" t="s">
        <v>3408</v>
      </c>
      <c r="C195" s="37"/>
      <c r="D195" s="98" t="s">
        <v>744</v>
      </c>
      <c r="E195" s="38">
        <v>1</v>
      </c>
      <c r="F195" s="57"/>
      <c r="G195" s="59" t="s">
        <v>2463</v>
      </c>
      <c r="H195" s="38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198"/>
      <c r="T195" s="199"/>
      <c r="U195" s="1">
        <f t="shared" ref="U195" si="358">LEN(A195)</f>
        <v>11</v>
      </c>
      <c r="V195" s="1" t="str">
        <f t="shared" ref="V195" si="359">"comment on column "&amp;$A$2&amp;"."&amp;A195&amp;" is '"&amp;B195&amp;"';"</f>
        <v>comment on column dbo.TBBC001G.CD_JUCYTOGY is '';</v>
      </c>
    </row>
    <row r="196" spans="1:22" ht="12" customHeight="1">
      <c r="A196" s="40" t="s">
        <v>1209</v>
      </c>
      <c r="B196" s="36" t="s">
        <v>3408</v>
      </c>
      <c r="C196" s="37"/>
      <c r="D196" s="98" t="s">
        <v>744</v>
      </c>
      <c r="E196" s="38">
        <v>4</v>
      </c>
      <c r="F196" s="57"/>
      <c r="G196" s="59" t="s">
        <v>2463</v>
      </c>
      <c r="H196" s="38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198"/>
      <c r="T196" s="199"/>
      <c r="U196" s="1">
        <f t="shared" ref="U196" si="360">LEN(A196)</f>
        <v>11</v>
      </c>
      <c r="V196" s="1" t="str">
        <f t="shared" ref="V196" si="361">"comment on column "&amp;$A$2&amp;"."&amp;A196&amp;" is '"&amp;B196&amp;"';"</f>
        <v>comment on column dbo.TBBC001G.NO_JUCYTOSE is '';</v>
      </c>
    </row>
    <row r="197" spans="1:22" ht="12" customHeight="1">
      <c r="A197" s="40" t="s">
        <v>1210</v>
      </c>
      <c r="B197" s="36" t="s">
        <v>3408</v>
      </c>
      <c r="C197" s="37"/>
      <c r="D197" s="98" t="s">
        <v>744</v>
      </c>
      <c r="E197" s="38">
        <v>1</v>
      </c>
      <c r="F197" s="57"/>
      <c r="G197" s="59" t="s">
        <v>2463</v>
      </c>
      <c r="H197" s="38"/>
      <c r="I197" s="54"/>
      <c r="J197" s="54">
        <v>8</v>
      </c>
      <c r="K197" s="54"/>
      <c r="L197" s="54">
        <v>2</v>
      </c>
      <c r="M197" s="54"/>
      <c r="N197" s="54"/>
      <c r="O197" s="54"/>
      <c r="P197" s="54"/>
      <c r="Q197" s="54"/>
      <c r="R197" s="54"/>
      <c r="S197" s="198"/>
      <c r="T197" s="199"/>
      <c r="U197" s="1">
        <f t="shared" ref="U197" si="362">LEN(A197)</f>
        <v>10</v>
      </c>
      <c r="V197" s="1" t="str">
        <f t="shared" ref="V197" si="363">"comment on column "&amp;$A$2&amp;"."&amp;A197&amp;" is '"&amp;B197&amp;"';"</f>
        <v>comment on column dbo.TBBC001G.MJ_ZAIKOST is '';</v>
      </c>
    </row>
    <row r="198" spans="1:22" ht="12" customHeight="1">
      <c r="A198" s="40" t="s">
        <v>1211</v>
      </c>
      <c r="B198" s="36" t="s">
        <v>3408</v>
      </c>
      <c r="C198" s="37"/>
      <c r="D198" s="98" t="s">
        <v>387</v>
      </c>
      <c r="E198" s="38"/>
      <c r="F198" s="57"/>
      <c r="G198" s="59"/>
      <c r="H198" s="38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198"/>
      <c r="T198" s="199"/>
      <c r="U198" s="1">
        <f t="shared" ref="U198" si="364">LEN(A198)</f>
        <v>10</v>
      </c>
      <c r="V198" s="1" t="str">
        <f t="shared" ref="V198" si="365">"comment on column "&amp;$A$2&amp;"."&amp;A198&amp;" is '"&amp;B198&amp;"';"</f>
        <v>comment on column dbo.TBBC001G.DD_ZAIKOST is '';</v>
      </c>
    </row>
    <row r="199" spans="1:22" ht="12" customHeight="1">
      <c r="A199" s="40" t="s">
        <v>1212</v>
      </c>
      <c r="B199" s="36" t="s">
        <v>3408</v>
      </c>
      <c r="C199" s="37"/>
      <c r="D199" s="98" t="s">
        <v>744</v>
      </c>
      <c r="E199" s="38">
        <v>3</v>
      </c>
      <c r="F199" s="57"/>
      <c r="G199" s="59" t="s">
        <v>2463</v>
      </c>
      <c r="H199" s="38"/>
      <c r="I199" s="54"/>
      <c r="J199" s="54">
        <v>2</v>
      </c>
      <c r="K199" s="54"/>
      <c r="L199" s="54"/>
      <c r="M199" s="54"/>
      <c r="N199" s="54"/>
      <c r="O199" s="54"/>
      <c r="P199" s="54"/>
      <c r="Q199" s="54"/>
      <c r="R199" s="54"/>
      <c r="S199" s="198"/>
      <c r="T199" s="199"/>
      <c r="U199" s="1">
        <f t="shared" ref="U199" si="366">LEN(A199)</f>
        <v>11</v>
      </c>
      <c r="V199" s="1" t="str">
        <f t="shared" ref="V199" si="367">"comment on column "&amp;$A$2&amp;"."&amp;A199&amp;" is '"&amp;B199&amp;"';"</f>
        <v>comment on column dbo.TBBC001G.CD_ZAIKOTEN is '';</v>
      </c>
    </row>
    <row r="200" spans="1:22" ht="12" customHeight="1">
      <c r="A200" s="40" t="s">
        <v>1213</v>
      </c>
      <c r="B200" s="36" t="s">
        <v>3408</v>
      </c>
      <c r="C200" s="37"/>
      <c r="D200" s="98" t="s">
        <v>744</v>
      </c>
      <c r="E200" s="38">
        <v>2</v>
      </c>
      <c r="F200" s="57"/>
      <c r="G200" s="59" t="s">
        <v>2463</v>
      </c>
      <c r="H200" s="38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198"/>
      <c r="T200" s="199"/>
      <c r="U200" s="1">
        <f t="shared" ref="U200" si="368">LEN(A200)</f>
        <v>11</v>
      </c>
      <c r="V200" s="1" t="str">
        <f t="shared" ref="V200" si="369">"comment on column "&amp;$A$2&amp;"."&amp;A200&amp;" is '"&amp;B200&amp;"';"</f>
        <v>comment on column dbo.TBBC001G.CD_ZAIKOZON is '';</v>
      </c>
    </row>
    <row r="201" spans="1:22" ht="12" customHeight="1">
      <c r="A201" s="40" t="s">
        <v>1214</v>
      </c>
      <c r="B201" s="36" t="s">
        <v>3408</v>
      </c>
      <c r="C201" s="37"/>
      <c r="D201" s="98" t="s">
        <v>744</v>
      </c>
      <c r="E201" s="38">
        <v>5</v>
      </c>
      <c r="F201" s="57"/>
      <c r="G201" s="59" t="s">
        <v>2463</v>
      </c>
      <c r="H201" s="38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198"/>
      <c r="T201" s="199"/>
      <c r="U201" s="1">
        <f t="shared" ref="U201" si="370">LEN(A201)</f>
        <v>11</v>
      </c>
      <c r="V201" s="1" t="str">
        <f t="shared" ref="V201" si="371">"comment on column "&amp;$A$2&amp;"."&amp;A201&amp;" is '"&amp;B201&amp;"';"</f>
        <v>comment on column dbo.TBBC001G.MJ_ZAIKNORI is '';</v>
      </c>
    </row>
    <row r="202" spans="1:22" ht="12" customHeight="1">
      <c r="A202" s="40" t="s">
        <v>1215</v>
      </c>
      <c r="B202" s="36" t="s">
        <v>3408</v>
      </c>
      <c r="C202" s="37"/>
      <c r="D202" s="98" t="s">
        <v>744</v>
      </c>
      <c r="E202" s="38">
        <v>3</v>
      </c>
      <c r="F202" s="57"/>
      <c r="G202" s="59" t="s">
        <v>2463</v>
      </c>
      <c r="H202" s="38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198"/>
      <c r="T202" s="199"/>
      <c r="U202" s="1">
        <f t="shared" ref="U202" si="372">LEN(A202)</f>
        <v>11</v>
      </c>
      <c r="V202" s="1" t="str">
        <f t="shared" ref="V202" si="373">"comment on column "&amp;$A$2&amp;"."&amp;A202&amp;" is '"&amp;B202&amp;"';"</f>
        <v>comment on column dbo.TBBC001G.KB_ZAIKTOSY is '';</v>
      </c>
    </row>
    <row r="203" spans="1:22" ht="12" customHeight="1">
      <c r="A203" s="40" t="s">
        <v>1216</v>
      </c>
      <c r="B203" s="36" t="s">
        <v>3408</v>
      </c>
      <c r="C203" s="37"/>
      <c r="D203" s="98" t="s">
        <v>744</v>
      </c>
      <c r="E203" s="38">
        <v>1</v>
      </c>
      <c r="F203" s="57"/>
      <c r="G203" s="59" t="s">
        <v>2463</v>
      </c>
      <c r="H203" s="38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198"/>
      <c r="T203" s="199"/>
      <c r="U203" s="1">
        <f t="shared" ref="U203" si="374">LEN(A203)</f>
        <v>11</v>
      </c>
      <c r="V203" s="1" t="str">
        <f t="shared" ref="V203" si="375">"comment on column "&amp;$A$2&amp;"."&amp;A203&amp;" is '"&amp;B203&amp;"';"</f>
        <v>comment on column dbo.TBBC001G.CD_ZAIKTOGY is '';</v>
      </c>
    </row>
    <row r="204" spans="1:22" ht="12" customHeight="1">
      <c r="A204" s="40" t="s">
        <v>1217</v>
      </c>
      <c r="B204" s="36" t="s">
        <v>3408</v>
      </c>
      <c r="C204" s="37"/>
      <c r="D204" s="98" t="s">
        <v>744</v>
      </c>
      <c r="E204" s="38">
        <v>4</v>
      </c>
      <c r="F204" s="57"/>
      <c r="G204" s="59" t="s">
        <v>2463</v>
      </c>
      <c r="H204" s="38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198"/>
      <c r="T204" s="199"/>
      <c r="U204" s="1">
        <f t="shared" ref="U204" si="376">LEN(A204)</f>
        <v>11</v>
      </c>
      <c r="V204" s="1" t="str">
        <f t="shared" ref="V204" si="377">"comment on column "&amp;$A$2&amp;"."&amp;A204&amp;" is '"&amp;B204&amp;"';"</f>
        <v>comment on column dbo.TBBC001G.NO_ZAIKTOSE is '';</v>
      </c>
    </row>
    <row r="205" spans="1:22" ht="12" customHeight="1">
      <c r="A205" s="40" t="s">
        <v>1218</v>
      </c>
      <c r="B205" s="36" t="s">
        <v>3408</v>
      </c>
      <c r="C205" s="37"/>
      <c r="D205" s="98" t="s">
        <v>744</v>
      </c>
      <c r="E205" s="38">
        <v>1</v>
      </c>
      <c r="F205" s="57"/>
      <c r="G205" s="59" t="s">
        <v>2463</v>
      </c>
      <c r="H205" s="38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198"/>
      <c r="T205" s="199"/>
      <c r="U205" s="1">
        <f t="shared" ref="U205" si="378">LEN(A205)</f>
        <v>11</v>
      </c>
      <c r="V205" s="1" t="str">
        <f t="shared" ref="V205" si="379">"comment on column "&amp;$A$2&amp;"."&amp;A205&amp;" is '"&amp;B205&amp;"';"</f>
        <v>comment on column dbo.TBBC001G.MJ_1JIIRAOF is '';</v>
      </c>
    </row>
    <row r="206" spans="1:22" ht="12" customHeight="1">
      <c r="A206" s="40" t="s">
        <v>1219</v>
      </c>
      <c r="B206" s="36" t="s">
        <v>3408</v>
      </c>
      <c r="C206" s="37"/>
      <c r="D206" s="98" t="s">
        <v>744</v>
      </c>
      <c r="E206" s="38">
        <v>1</v>
      </c>
      <c r="F206" s="57"/>
      <c r="G206" s="59" t="s">
        <v>2463</v>
      </c>
      <c r="H206" s="38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198"/>
      <c r="T206" s="199"/>
      <c r="U206" s="1">
        <f t="shared" ref="U206" si="380">LEN(A206)</f>
        <v>11</v>
      </c>
      <c r="V206" s="1" t="str">
        <f t="shared" ref="V206" si="381">"comment on column "&amp;$A$2&amp;"."&amp;A206&amp;" is '"&amp;B206&amp;"';"</f>
        <v>comment on column dbo.TBBC001G.MJ_IDOHYOUF is '';</v>
      </c>
    </row>
    <row r="207" spans="1:22" ht="12" customHeight="1">
      <c r="A207" s="40" t="s">
        <v>1220</v>
      </c>
      <c r="B207" s="36" t="s">
        <v>3408</v>
      </c>
      <c r="C207" s="37"/>
      <c r="D207" s="98" t="s">
        <v>744</v>
      </c>
      <c r="E207" s="38">
        <v>1</v>
      </c>
      <c r="F207" s="57"/>
      <c r="G207" s="59" t="s">
        <v>2463</v>
      </c>
      <c r="H207" s="38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198"/>
      <c r="T207" s="199"/>
      <c r="U207" s="1">
        <f t="shared" ref="U207" si="382">LEN(A207)</f>
        <v>9</v>
      </c>
      <c r="V207" s="1" t="str">
        <f t="shared" ref="V207" si="383">"comment on column "&amp;$A$2&amp;"."&amp;A207&amp;" is '"&amp;B207&amp;"';"</f>
        <v>comment on column dbo.TBBC001G.MJ_IDOSTE is '';</v>
      </c>
    </row>
    <row r="208" spans="1:22" ht="12" customHeight="1">
      <c r="A208" s="40" t="s">
        <v>1221</v>
      </c>
      <c r="B208" s="36" t="s">
        <v>3408</v>
      </c>
      <c r="C208" s="37"/>
      <c r="D208" s="98" t="s">
        <v>387</v>
      </c>
      <c r="E208" s="38"/>
      <c r="F208" s="57"/>
      <c r="G208" s="59"/>
      <c r="H208" s="38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198"/>
      <c r="T208" s="199"/>
      <c r="U208" s="1">
        <f t="shared" ref="U208" si="384">LEN(A208)</f>
        <v>6</v>
      </c>
      <c r="V208" s="1" t="str">
        <f t="shared" ref="V208" si="385">"comment on column "&amp;$A$2&amp;"."&amp;A208&amp;" is '"&amp;B208&amp;"';"</f>
        <v>comment on column dbo.TBBC001G.DD_IDO is '';</v>
      </c>
    </row>
    <row r="209" spans="1:22" ht="12" customHeight="1">
      <c r="A209" s="40" t="s">
        <v>1222</v>
      </c>
      <c r="B209" s="36" t="s">
        <v>3408</v>
      </c>
      <c r="C209" s="37"/>
      <c r="D209" s="98" t="s">
        <v>744</v>
      </c>
      <c r="E209" s="38">
        <v>1</v>
      </c>
      <c r="F209" s="57"/>
      <c r="G209" s="59" t="s">
        <v>2463</v>
      </c>
      <c r="H209" s="38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198"/>
      <c r="T209" s="199"/>
      <c r="U209" s="1">
        <f t="shared" ref="U209" si="386">LEN(A209)</f>
        <v>5</v>
      </c>
      <c r="V209" s="1" t="str">
        <f t="shared" ref="V209" si="387">"comment on column "&amp;$A$2&amp;"."&amp;A209&amp;" is '"&amp;B209&amp;"';"</f>
        <v>comment on column dbo.TBBC001G.KB_AA is '';</v>
      </c>
    </row>
    <row r="210" spans="1:22" ht="12" customHeight="1">
      <c r="A210" s="40" t="s">
        <v>1223</v>
      </c>
      <c r="B210" s="36" t="s">
        <v>3408</v>
      </c>
      <c r="C210" s="37"/>
      <c r="D210" s="98" t="s">
        <v>600</v>
      </c>
      <c r="E210" s="38">
        <v>11</v>
      </c>
      <c r="F210" s="57">
        <v>0</v>
      </c>
      <c r="G210" s="59">
        <v>0</v>
      </c>
      <c r="H210" s="38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198"/>
      <c r="T210" s="199"/>
      <c r="U210" s="1">
        <f t="shared" ref="U210" si="388">LEN(A210)</f>
        <v>11</v>
      </c>
      <c r="V210" s="1" t="str">
        <f t="shared" ref="V210" si="389">"comment on column "&amp;$A$2&amp;"."&amp;A210&amp;" is '"&amp;B210&amp;"';"</f>
        <v>comment on column dbo.TBBC001G.KI_FURIKAEG is '';</v>
      </c>
    </row>
    <row r="211" spans="1:22" ht="12" customHeight="1">
      <c r="A211" s="40" t="s">
        <v>1224</v>
      </c>
      <c r="B211" s="36" t="s">
        <v>3408</v>
      </c>
      <c r="C211" s="37"/>
      <c r="D211" s="98" t="s">
        <v>744</v>
      </c>
      <c r="E211" s="38">
        <v>3</v>
      </c>
      <c r="F211" s="57"/>
      <c r="G211" s="59" t="s">
        <v>2463</v>
      </c>
      <c r="H211" s="38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198"/>
      <c r="T211" s="199"/>
      <c r="U211" s="1">
        <f t="shared" ref="U211" si="390">LEN(A211)</f>
        <v>11</v>
      </c>
      <c r="V211" s="1" t="str">
        <f t="shared" ref="V211" si="391">"comment on column "&amp;$A$2&amp;"."&amp;A211&amp;" is '"&amp;B211&amp;"';"</f>
        <v>comment on column dbo.TBBC001G.MJ_KAIDASIM is '';</v>
      </c>
    </row>
    <row r="212" spans="1:22" ht="12" customHeight="1">
      <c r="A212" s="40" t="s">
        <v>1225</v>
      </c>
      <c r="B212" s="36" t="s">
        <v>3408</v>
      </c>
      <c r="C212" s="37"/>
      <c r="D212" s="98" t="s">
        <v>387</v>
      </c>
      <c r="E212" s="38"/>
      <c r="F212" s="57"/>
      <c r="G212" s="59"/>
      <c r="H212" s="38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198"/>
      <c r="T212" s="199"/>
      <c r="U212" s="1">
        <f t="shared" ref="U212" si="392">LEN(A212)</f>
        <v>10</v>
      </c>
      <c r="V212" s="1" t="str">
        <f t="shared" ref="V212" si="393">"comment on column "&amp;$A$2&amp;"."&amp;A212&amp;" is '"&amp;B212&amp;"';"</f>
        <v>comment on column dbo.TBBC001G.DD_KAIDASI is '';</v>
      </c>
    </row>
    <row r="213" spans="1:22" ht="12" customHeight="1">
      <c r="A213" s="40" t="s">
        <v>1226</v>
      </c>
      <c r="B213" s="36" t="s">
        <v>3408</v>
      </c>
      <c r="C213" s="37"/>
      <c r="D213" s="98" t="s">
        <v>744</v>
      </c>
      <c r="E213" s="38">
        <v>1</v>
      </c>
      <c r="F213" s="57"/>
      <c r="G213" s="59" t="s">
        <v>2463</v>
      </c>
      <c r="H213" s="38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198"/>
      <c r="T213" s="199"/>
      <c r="U213" s="1">
        <f t="shared" ref="U213" si="394">LEN(A213)</f>
        <v>11</v>
      </c>
      <c r="V213" s="1" t="str">
        <f t="shared" ref="V213" si="395">"comment on column "&amp;$A$2&amp;"."&amp;A213&amp;" is '"&amp;B213&amp;"';"</f>
        <v>comment on column dbo.TBBC001G.MJ_HAISOSIJ is '';</v>
      </c>
    </row>
    <row r="214" spans="1:22" ht="12" customHeight="1">
      <c r="A214" s="40" t="s">
        <v>1227</v>
      </c>
      <c r="B214" s="36" t="s">
        <v>3408</v>
      </c>
      <c r="C214" s="37"/>
      <c r="D214" s="98" t="s">
        <v>744</v>
      </c>
      <c r="E214" s="38">
        <v>3</v>
      </c>
      <c r="F214" s="57"/>
      <c r="G214" s="59" t="s">
        <v>2463</v>
      </c>
      <c r="H214" s="38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198"/>
      <c r="T214" s="199"/>
      <c r="U214" s="1">
        <f t="shared" ref="U214" si="396">LEN(A214)</f>
        <v>11</v>
      </c>
      <c r="V214" s="1" t="str">
        <f t="shared" ref="V214" si="397">"comment on column "&amp;$A$2&amp;"."&amp;A214&amp;" is '"&amp;B214&amp;"';"</f>
        <v>comment on column dbo.TBBC001G.CD_ZENZAIKO is '';</v>
      </c>
    </row>
    <row r="215" spans="1:22" ht="12" customHeight="1">
      <c r="A215" s="40" t="s">
        <v>1228</v>
      </c>
      <c r="B215" s="36" t="s">
        <v>3408</v>
      </c>
      <c r="C215" s="37"/>
      <c r="D215" s="98" t="s">
        <v>387</v>
      </c>
      <c r="E215" s="38"/>
      <c r="F215" s="57"/>
      <c r="G215" s="59"/>
      <c r="H215" s="38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198"/>
      <c r="T215" s="199"/>
      <c r="U215" s="1">
        <f t="shared" ref="U215" si="398">LEN(A215)</f>
        <v>11</v>
      </c>
      <c r="V215" s="1" t="str">
        <f t="shared" ref="V215" si="399">"comment on column "&amp;$A$2&amp;"."&amp;A215&amp;" is '"&amp;B215&amp;"';"</f>
        <v>comment on column dbo.TBBC001G.DD_ZENKAIDO is '';</v>
      </c>
    </row>
    <row r="216" spans="1:22" ht="12" customHeight="1">
      <c r="A216" s="40" t="s">
        <v>1229</v>
      </c>
      <c r="B216" s="36" t="s">
        <v>3408</v>
      </c>
      <c r="C216" s="37"/>
      <c r="D216" s="98" t="s">
        <v>744</v>
      </c>
      <c r="E216" s="38">
        <v>3</v>
      </c>
      <c r="F216" s="57"/>
      <c r="G216" s="59" t="s">
        <v>2463</v>
      </c>
      <c r="H216" s="38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198"/>
      <c r="T216" s="199"/>
      <c r="U216" s="1">
        <f t="shared" ref="U216" si="400">LEN(A216)</f>
        <v>11</v>
      </c>
      <c r="V216" s="1" t="str">
        <f t="shared" ref="V216" si="401">"comment on column "&amp;$A$2&amp;"."&amp;A216&amp;" is '"&amp;B216&amp;"';"</f>
        <v>comment on column dbo.TBBC001G.CD_ZAN2ZAIK is '';</v>
      </c>
    </row>
    <row r="217" spans="1:22" ht="12" customHeight="1">
      <c r="A217" s="40" t="s">
        <v>1230</v>
      </c>
      <c r="B217" s="36" t="s">
        <v>3408</v>
      </c>
      <c r="C217" s="37"/>
      <c r="D217" s="98" t="s">
        <v>387</v>
      </c>
      <c r="E217" s="38"/>
      <c r="F217" s="57"/>
      <c r="G217" s="59"/>
      <c r="H217" s="38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198"/>
      <c r="T217" s="199"/>
      <c r="U217" s="1">
        <f t="shared" ref="U217" si="402">LEN(A217)</f>
        <v>10</v>
      </c>
      <c r="V217" s="1" t="str">
        <f t="shared" ref="V217" si="403">"comment on column "&amp;$A$2&amp;"."&amp;A217&amp;" is '"&amp;B217&amp;"';"</f>
        <v>comment on column dbo.TBBC001G.DD_ZAN2IDO is '';</v>
      </c>
    </row>
    <row r="218" spans="1:22" ht="12" customHeight="1">
      <c r="A218" s="40" t="s">
        <v>1231</v>
      </c>
      <c r="B218" s="36" t="s">
        <v>3408</v>
      </c>
      <c r="C218" s="37"/>
      <c r="D218" s="98" t="s">
        <v>600</v>
      </c>
      <c r="E218" s="38">
        <v>11</v>
      </c>
      <c r="F218" s="57">
        <v>0</v>
      </c>
      <c r="G218" s="59">
        <v>0</v>
      </c>
      <c r="H218" s="38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198"/>
      <c r="T218" s="199"/>
      <c r="U218" s="1">
        <f t="shared" ref="U218" si="404">LEN(A218)</f>
        <v>11</v>
      </c>
      <c r="V218" s="1" t="str">
        <f t="shared" ref="V218" si="405">"comment on column "&amp;$A$2&amp;"."&amp;A218&amp;" is '"&amp;B218&amp;"';"</f>
        <v>comment on column dbo.TBBC001G.KI_SOKAMITU is '';</v>
      </c>
    </row>
    <row r="219" spans="1:22" ht="12" customHeight="1">
      <c r="A219" s="40" t="s">
        <v>1232</v>
      </c>
      <c r="B219" s="36" t="s">
        <v>3408</v>
      </c>
      <c r="C219" s="37"/>
      <c r="D219" s="98" t="s">
        <v>600</v>
      </c>
      <c r="E219" s="38">
        <v>11</v>
      </c>
      <c r="F219" s="57">
        <v>0</v>
      </c>
      <c r="G219" s="59">
        <v>0</v>
      </c>
      <c r="H219" s="38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198"/>
      <c r="T219" s="199"/>
      <c r="U219" s="1">
        <f t="shared" ref="U219" si="406">LEN(A219)</f>
        <v>11</v>
      </c>
      <c r="V219" s="1" t="str">
        <f t="shared" ref="V219" si="407">"comment on column "&amp;$A$2&amp;"."&amp;A219&amp;" is '"&amp;B219&amp;"';"</f>
        <v>comment on column dbo.TBBC001G.KI_KASYJTOM is '';</v>
      </c>
    </row>
    <row r="220" spans="1:22" ht="12" customHeight="1">
      <c r="A220" s="40" t="s">
        <v>1233</v>
      </c>
      <c r="B220" s="36" t="s">
        <v>3408</v>
      </c>
      <c r="C220" s="37"/>
      <c r="D220" s="98" t="s">
        <v>600</v>
      </c>
      <c r="E220" s="38">
        <v>11</v>
      </c>
      <c r="F220" s="57">
        <v>0</v>
      </c>
      <c r="G220" s="59">
        <v>0</v>
      </c>
      <c r="H220" s="38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198"/>
      <c r="T220" s="199"/>
      <c r="U220" s="1">
        <f t="shared" ref="U220" si="408">LEN(A220)</f>
        <v>10</v>
      </c>
      <c r="V220" s="1" t="str">
        <f t="shared" ref="V220" si="409">"comment on column "&amp;$A$2&amp;"."&amp;A220&amp;" is '"&amp;B220&amp;"';"</f>
        <v>comment on column dbo.TBBC001G.KI_KASYJZM is '';</v>
      </c>
    </row>
    <row r="221" spans="1:22" ht="12" customHeight="1">
      <c r="A221" s="40" t="s">
        <v>868</v>
      </c>
      <c r="B221" s="36" t="s">
        <v>3408</v>
      </c>
      <c r="C221" s="37"/>
      <c r="D221" s="98" t="s">
        <v>387</v>
      </c>
      <c r="E221" s="38"/>
      <c r="F221" s="57"/>
      <c r="G221" s="59"/>
      <c r="H221" s="38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198"/>
      <c r="T221" s="199"/>
      <c r="U221" s="1">
        <f t="shared" ref="U221" si="410">LEN(A221)</f>
        <v>11</v>
      </c>
      <c r="V221" s="1" t="str">
        <f t="shared" ref="V221" si="411">"comment on column "&amp;$A$2&amp;"."&amp;A221&amp;" is '"&amp;B221&amp;"';"</f>
        <v>comment on column dbo.TBBC001G.DD_SAGYOKAN is '';</v>
      </c>
    </row>
    <row r="222" spans="1:22" ht="12" customHeight="1">
      <c r="A222" s="40" t="s">
        <v>1234</v>
      </c>
      <c r="B222" s="36" t="s">
        <v>3408</v>
      </c>
      <c r="C222" s="37"/>
      <c r="D222" s="98" t="s">
        <v>744</v>
      </c>
      <c r="E222" s="38">
        <v>1</v>
      </c>
      <c r="F222" s="57"/>
      <c r="G222" s="59" t="s">
        <v>2463</v>
      </c>
      <c r="H222" s="38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198"/>
      <c r="T222" s="199"/>
      <c r="U222" s="1">
        <f t="shared" ref="U222" si="412">LEN(A222)</f>
        <v>10</v>
      </c>
      <c r="V222" s="1" t="str">
        <f t="shared" ref="V222" si="413">"comment on column "&amp;$A$2&amp;"."&amp;A222&amp;" is '"&amp;B222&amp;"';"</f>
        <v>comment on column dbo.TBBC001G.KB_KANRYOU is '';</v>
      </c>
    </row>
    <row r="223" spans="1:22" ht="12" customHeight="1">
      <c r="A223" s="40" t="s">
        <v>591</v>
      </c>
      <c r="B223" s="36" t="s">
        <v>3408</v>
      </c>
      <c r="C223" s="37"/>
      <c r="D223" s="98" t="s">
        <v>744</v>
      </c>
      <c r="E223" s="38">
        <v>8</v>
      </c>
      <c r="F223" s="57"/>
      <c r="G223" s="59" t="s">
        <v>2463</v>
      </c>
      <c r="H223" s="38"/>
      <c r="I223" s="54"/>
      <c r="J223" s="54"/>
      <c r="K223" s="54">
        <v>2</v>
      </c>
      <c r="L223" s="54"/>
      <c r="M223" s="54"/>
      <c r="N223" s="54"/>
      <c r="O223" s="54"/>
      <c r="P223" s="54"/>
      <c r="Q223" s="54"/>
      <c r="R223" s="54"/>
      <c r="S223" s="198"/>
      <c r="T223" s="199"/>
      <c r="U223" s="1">
        <f t="shared" ref="U223" si="414">LEN(A223)</f>
        <v>9</v>
      </c>
      <c r="V223" s="1" t="str">
        <f t="shared" ref="V223" si="415">"comment on column "&amp;$A$2&amp;"."&amp;A223&amp;" is '"&amp;B223&amp;"';"</f>
        <v>comment on column dbo.TBBC001G.NO_CYUMON is '';</v>
      </c>
    </row>
    <row r="224" spans="1:22" ht="12" customHeight="1">
      <c r="A224" s="40" t="s">
        <v>592</v>
      </c>
      <c r="B224" s="36" t="s">
        <v>3408</v>
      </c>
      <c r="C224" s="37"/>
      <c r="D224" s="98" t="s">
        <v>744</v>
      </c>
      <c r="E224" s="38">
        <v>2</v>
      </c>
      <c r="F224" s="57"/>
      <c r="G224" s="59" t="s">
        <v>2463</v>
      </c>
      <c r="H224" s="38"/>
      <c r="I224" s="54"/>
      <c r="J224" s="54"/>
      <c r="K224" s="54">
        <v>3</v>
      </c>
      <c r="L224" s="54"/>
      <c r="M224" s="54"/>
      <c r="N224" s="54"/>
      <c r="O224" s="54"/>
      <c r="P224" s="54"/>
      <c r="Q224" s="54"/>
      <c r="R224" s="54"/>
      <c r="S224" s="198"/>
      <c r="T224" s="199"/>
      <c r="U224" s="1">
        <f t="shared" ref="U224" si="416">LEN(A224)</f>
        <v>11</v>
      </c>
      <c r="V224" s="1" t="str">
        <f t="shared" ref="V224" si="417">"comment on column "&amp;$A$2&amp;"."&amp;A224&amp;" is '"&amp;B224&amp;"';"</f>
        <v>comment on column dbo.TBBC001G.NO_CYUMONED is '';</v>
      </c>
    </row>
    <row r="225" spans="1:22" ht="12" customHeight="1">
      <c r="A225" s="40" t="s">
        <v>1235</v>
      </c>
      <c r="B225" s="36" t="s">
        <v>3408</v>
      </c>
      <c r="C225" s="37"/>
      <c r="D225" s="98" t="s">
        <v>744</v>
      </c>
      <c r="E225" s="38">
        <v>2</v>
      </c>
      <c r="F225" s="57"/>
      <c r="G225" s="59" t="s">
        <v>2463</v>
      </c>
      <c r="H225" s="38"/>
      <c r="I225" s="54"/>
      <c r="J225" s="54"/>
      <c r="K225" s="54"/>
      <c r="L225" s="54">
        <v>3</v>
      </c>
      <c r="M225" s="54"/>
      <c r="N225" s="54"/>
      <c r="O225" s="54"/>
      <c r="P225" s="54"/>
      <c r="Q225" s="54"/>
      <c r="R225" s="54"/>
      <c r="S225" s="198"/>
      <c r="T225" s="199"/>
      <c r="U225" s="1">
        <f t="shared" ref="U225" si="418">LEN(A225)</f>
        <v>9</v>
      </c>
      <c r="V225" s="1" t="str">
        <f t="shared" ref="V225" si="419">"comment on column "&amp;$A$2&amp;"."&amp;A225&amp;" is '"&amp;B225&amp;"';"</f>
        <v>comment on column dbo.TBBC001G.KB_URIAGE is '';</v>
      </c>
    </row>
    <row r="226" spans="1:22" ht="12" customHeight="1">
      <c r="A226" s="40" t="s">
        <v>754</v>
      </c>
      <c r="B226" s="36" t="s">
        <v>3408</v>
      </c>
      <c r="C226" s="37"/>
      <c r="D226" s="98" t="s">
        <v>744</v>
      </c>
      <c r="E226" s="38">
        <v>6</v>
      </c>
      <c r="F226" s="57"/>
      <c r="G226" s="59" t="s">
        <v>2463</v>
      </c>
      <c r="H226" s="38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198"/>
      <c r="T226" s="199"/>
      <c r="U226" s="1">
        <f t="shared" ref="U226" si="420">LEN(A226)</f>
        <v>11</v>
      </c>
      <c r="V226" s="1" t="str">
        <f t="shared" ref="V226" si="421">"comment on column "&amp;$A$2&amp;"."&amp;A226&amp;" is '"&amp;B226&amp;"';"</f>
        <v>comment on column dbo.TBBC001G.CD_HANSTAFF is '';</v>
      </c>
    </row>
    <row r="227" spans="1:22" ht="12" customHeight="1">
      <c r="A227" s="40" t="s">
        <v>1236</v>
      </c>
      <c r="B227" s="36" t="s">
        <v>3408</v>
      </c>
      <c r="C227" s="37"/>
      <c r="D227" s="98" t="s">
        <v>387</v>
      </c>
      <c r="E227" s="38"/>
      <c r="F227" s="57"/>
      <c r="G227" s="59"/>
      <c r="H227" s="38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198"/>
      <c r="T227" s="199"/>
      <c r="U227" s="1">
        <f t="shared" ref="U227" si="422">LEN(A227)</f>
        <v>11</v>
      </c>
      <c r="V227" s="1" t="str">
        <f t="shared" ref="V227" si="423">"comment on column "&amp;$A$2&amp;"."&amp;A227&amp;" is '"&amp;B227&amp;"';"</f>
        <v>comment on column dbo.TBBC001G.DD_SYDANEND is '';</v>
      </c>
    </row>
    <row r="228" spans="1:22" ht="12" customHeight="1">
      <c r="A228" s="40" t="s">
        <v>846</v>
      </c>
      <c r="B228" s="36" t="s">
        <v>3408</v>
      </c>
      <c r="C228" s="37"/>
      <c r="D228" s="98" t="s">
        <v>387</v>
      </c>
      <c r="E228" s="38"/>
      <c r="F228" s="57"/>
      <c r="G228" s="59"/>
      <c r="H228" s="38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198"/>
      <c r="T228" s="199"/>
      <c r="U228" s="1">
        <f t="shared" ref="U228" si="424">LEN(A228)</f>
        <v>11</v>
      </c>
      <c r="V228" s="1" t="str">
        <f t="shared" ref="V228" si="425">"comment on column "&amp;$A$2&amp;"."&amp;A228&amp;" is '"&amp;B228&amp;"';"</f>
        <v>comment on column dbo.TBBC001G.DD_MODURIAG is '';</v>
      </c>
    </row>
    <row r="229" spans="1:22" ht="12" customHeight="1">
      <c r="A229" s="40" t="s">
        <v>845</v>
      </c>
      <c r="B229" s="36" t="s">
        <v>3408</v>
      </c>
      <c r="C229" s="37"/>
      <c r="D229" s="98" t="s">
        <v>387</v>
      </c>
      <c r="E229" s="38"/>
      <c r="F229" s="57"/>
      <c r="G229" s="59"/>
      <c r="H229" s="38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198"/>
      <c r="T229" s="199"/>
      <c r="U229" s="1">
        <f t="shared" ref="U229" si="426">LEN(A229)</f>
        <v>11</v>
      </c>
      <c r="V229" s="1" t="str">
        <f t="shared" ref="V229" si="427">"comment on column "&amp;$A$2&amp;"."&amp;A229&amp;" is '"&amp;B229&amp;"';"</f>
        <v>comment on column dbo.TBBC001G.DD_URITORIK is '';</v>
      </c>
    </row>
    <row r="230" spans="1:22" ht="12" customHeight="1">
      <c r="A230" s="40" t="s">
        <v>1237</v>
      </c>
      <c r="B230" s="36" t="s">
        <v>3408</v>
      </c>
      <c r="C230" s="37"/>
      <c r="D230" s="98" t="s">
        <v>600</v>
      </c>
      <c r="E230" s="38">
        <v>6</v>
      </c>
      <c r="F230" s="57">
        <v>0</v>
      </c>
      <c r="G230" s="59">
        <v>0</v>
      </c>
      <c r="H230" s="38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198"/>
      <c r="T230" s="199"/>
      <c r="U230" s="1">
        <f t="shared" ref="U230" si="428">LEN(A230)</f>
        <v>11</v>
      </c>
      <c r="V230" s="1" t="str">
        <f t="shared" ref="V230" si="429">"comment on column "&amp;$A$2&amp;"."&amp;A230&amp;" is '"&amp;B230&amp;"';"</f>
        <v>comment on column dbo.TBBC001G.DD_SIRESYRI is '';</v>
      </c>
    </row>
    <row r="231" spans="1:22" ht="12" customHeight="1">
      <c r="A231" s="40" t="s">
        <v>934</v>
      </c>
      <c r="B231" s="36" t="s">
        <v>3408</v>
      </c>
      <c r="C231" s="37"/>
      <c r="D231" s="98" t="s">
        <v>744</v>
      </c>
      <c r="E231" s="38">
        <v>1</v>
      </c>
      <c r="F231" s="57"/>
      <c r="G231" s="59" t="s">
        <v>2463</v>
      </c>
      <c r="H231" s="38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198"/>
      <c r="T231" s="199"/>
      <c r="U231" s="1">
        <f t="shared" ref="U231" si="430">LEN(A231)</f>
        <v>6</v>
      </c>
      <c r="V231" s="1" t="str">
        <f t="shared" ref="V231" si="431">"comment on column "&amp;$A$2&amp;"."&amp;A231&amp;" is '"&amp;B231&amp;"';"</f>
        <v>comment on column dbo.TBBC001G.KB_IKO is '';</v>
      </c>
    </row>
    <row r="232" spans="1:22" ht="12" customHeight="1">
      <c r="A232" s="40" t="s">
        <v>1238</v>
      </c>
      <c r="B232" s="36" t="s">
        <v>3408</v>
      </c>
      <c r="C232" s="37"/>
      <c r="D232" s="98" t="s">
        <v>744</v>
      </c>
      <c r="E232" s="38">
        <v>1</v>
      </c>
      <c r="F232" s="57"/>
      <c r="G232" s="59" t="s">
        <v>2463</v>
      </c>
      <c r="H232" s="38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198"/>
      <c r="T232" s="199"/>
      <c r="U232" s="1">
        <f t="shared" ref="U232" si="432">LEN(A232)</f>
        <v>11</v>
      </c>
      <c r="V232" s="1" t="str">
        <f t="shared" ref="V232" si="433">"comment on column "&amp;$A$2&amp;"."&amp;A232&amp;" is '"&amp;B232&amp;"';"</f>
        <v>comment on column dbo.TBBC001G.MJ_HAINENCL is '';</v>
      </c>
    </row>
    <row r="233" spans="1:22" ht="12" customHeight="1">
      <c r="A233" s="40" t="s">
        <v>1239</v>
      </c>
      <c r="B233" s="36" t="s">
        <v>3408</v>
      </c>
      <c r="C233" s="37"/>
      <c r="D233" s="98" t="s">
        <v>744</v>
      </c>
      <c r="E233" s="38">
        <v>1</v>
      </c>
      <c r="F233" s="57"/>
      <c r="G233" s="59" t="s">
        <v>2463</v>
      </c>
      <c r="H233" s="38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198"/>
      <c r="T233" s="199"/>
      <c r="U233" s="1">
        <f t="shared" ref="U233" si="434">LEN(A233)</f>
        <v>11</v>
      </c>
      <c r="V233" s="1" t="str">
        <f t="shared" ref="V233" si="435">"comment on column "&amp;$A$2&amp;"."&amp;A233&amp;" is '"&amp;B233&amp;"';"</f>
        <v>comment on column dbo.TBBC001G.KB_SIRESYNI is '';</v>
      </c>
    </row>
    <row r="234" spans="1:22" ht="12" customHeight="1">
      <c r="A234" s="40" t="s">
        <v>1240</v>
      </c>
      <c r="B234" s="36" t="s">
        <v>3408</v>
      </c>
      <c r="C234" s="37"/>
      <c r="D234" s="98" t="s">
        <v>387</v>
      </c>
      <c r="E234" s="38"/>
      <c r="F234" s="57"/>
      <c r="G234" s="59"/>
      <c r="H234" s="38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198"/>
      <c r="T234" s="199"/>
      <c r="U234" s="1">
        <f t="shared" ref="U234" si="436">LEN(A234)</f>
        <v>11</v>
      </c>
      <c r="V234" s="1" t="str">
        <f t="shared" ref="V234" si="437">"comment on column "&amp;$A$2&amp;"."&amp;A234&amp;" is '"&amp;B234&amp;"';"</f>
        <v>comment on column dbo.TBBC001G.DD_SIRESYNI is '';</v>
      </c>
    </row>
    <row r="235" spans="1:22" ht="12" customHeight="1">
      <c r="A235" s="40" t="s">
        <v>1241</v>
      </c>
      <c r="B235" s="36" t="s">
        <v>3408</v>
      </c>
      <c r="C235" s="37"/>
      <c r="D235" s="98" t="s">
        <v>600</v>
      </c>
      <c r="E235" s="38">
        <v>11</v>
      </c>
      <c r="F235" s="57">
        <v>0</v>
      </c>
      <c r="G235" s="59">
        <v>0</v>
      </c>
      <c r="H235" s="38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198"/>
      <c r="T235" s="199"/>
      <c r="U235" s="1">
        <f t="shared" ref="U235" si="438">LEN(A235)</f>
        <v>11</v>
      </c>
      <c r="V235" s="1" t="str">
        <f t="shared" ref="V235" si="439">"comment on column "&amp;$A$2&amp;"."&amp;A235&amp;" is '"&amp;B235&amp;"';"</f>
        <v>comment on column dbo.TBBC001G.NU_KANRIKGN is '';</v>
      </c>
    </row>
    <row r="236" spans="1:22" ht="12" customHeight="1">
      <c r="A236" s="40" t="s">
        <v>1242</v>
      </c>
      <c r="B236" s="36" t="s">
        <v>3408</v>
      </c>
      <c r="C236" s="37"/>
      <c r="D236" s="98" t="s">
        <v>744</v>
      </c>
      <c r="E236" s="38">
        <v>2</v>
      </c>
      <c r="F236" s="57"/>
      <c r="G236" s="59" t="s">
        <v>2463</v>
      </c>
      <c r="H236" s="38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198"/>
      <c r="T236" s="199"/>
      <c r="U236" s="1">
        <f t="shared" ref="U236" si="440">LEN(A236)</f>
        <v>11</v>
      </c>
      <c r="V236" s="1" t="str">
        <f t="shared" ref="V236" si="441">"comment on column "&amp;$A$2&amp;"."&amp;A236&amp;" is '"&amp;B236&amp;"';"</f>
        <v>comment on column dbo.TBBC001G.CD_SIRESKAI is '';</v>
      </c>
    </row>
    <row r="237" spans="1:22" ht="12" customHeight="1">
      <c r="A237" s="40" t="s">
        <v>1243</v>
      </c>
      <c r="B237" s="36" t="s">
        <v>3408</v>
      </c>
      <c r="C237" s="37"/>
      <c r="D237" s="98" t="s">
        <v>744</v>
      </c>
      <c r="E237" s="38">
        <v>8</v>
      </c>
      <c r="F237" s="57"/>
      <c r="G237" s="59" t="s">
        <v>2463</v>
      </c>
      <c r="H237" s="38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198"/>
      <c r="T237" s="199"/>
      <c r="U237" s="1">
        <f t="shared" ref="U237" si="442">LEN(A237)</f>
        <v>11</v>
      </c>
      <c r="V237" s="1" t="str">
        <f t="shared" ref="V237" si="443">"comment on column "&amp;$A$2&amp;"."&amp;A237&amp;" is '"&amp;B237&amp;"';"</f>
        <v>comment on column dbo.TBBC001G.NO_SIRESSYR is '';</v>
      </c>
    </row>
    <row r="238" spans="1:22" ht="12" customHeight="1">
      <c r="A238" s="40" t="s">
        <v>1244</v>
      </c>
      <c r="B238" s="36" t="s">
        <v>3408</v>
      </c>
      <c r="C238" s="37"/>
      <c r="D238" s="98" t="s">
        <v>387</v>
      </c>
      <c r="E238" s="38"/>
      <c r="F238" s="57"/>
      <c r="G238" s="59"/>
      <c r="H238" s="38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198"/>
      <c r="T238" s="199"/>
      <c r="U238" s="1">
        <f t="shared" ref="U238" si="444">LEN(A238)</f>
        <v>11</v>
      </c>
      <c r="V238" s="1" t="str">
        <f t="shared" ref="V238" si="445">"comment on column "&amp;$A$2&amp;"."&amp;A238&amp;" is '"&amp;B238&amp;"';"</f>
        <v>comment on column dbo.TBBC001G.DD_SIRESSIR is '';</v>
      </c>
    </row>
    <row r="239" spans="1:22" ht="12" customHeight="1">
      <c r="A239" s="40" t="s">
        <v>1245</v>
      </c>
      <c r="B239" s="36" t="s">
        <v>3408</v>
      </c>
      <c r="C239" s="37"/>
      <c r="D239" s="98" t="s">
        <v>744</v>
      </c>
      <c r="E239" s="38">
        <v>10</v>
      </c>
      <c r="F239" s="57"/>
      <c r="G239" s="59" t="s">
        <v>2463</v>
      </c>
      <c r="H239" s="38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198"/>
      <c r="T239" s="199"/>
      <c r="U239" s="1">
        <f t="shared" ref="U239" si="446">LEN(A239)</f>
        <v>11</v>
      </c>
      <c r="V239" s="1" t="str">
        <f t="shared" ref="V239" si="447">"comment on column "&amp;$A$2&amp;"."&amp;A239&amp;" is '"&amp;B239&amp;"';"</f>
        <v>comment on column dbo.TBBC001G.NO_SIRESNOS is '';</v>
      </c>
    </row>
    <row r="240" spans="1:22" ht="12" customHeight="1">
      <c r="A240" s="40" t="s">
        <v>1246</v>
      </c>
      <c r="B240" s="36" t="s">
        <v>3408</v>
      </c>
      <c r="C240" s="37"/>
      <c r="D240" s="98" t="s">
        <v>744</v>
      </c>
      <c r="E240" s="38">
        <v>8</v>
      </c>
      <c r="F240" s="57"/>
      <c r="G240" s="59" t="s">
        <v>2463</v>
      </c>
      <c r="H240" s="38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198"/>
      <c r="T240" s="199"/>
      <c r="U240" s="1">
        <f t="shared" ref="U240" si="448">LEN(A240)</f>
        <v>11</v>
      </c>
      <c r="V240" s="1" t="str">
        <f t="shared" ref="V240" si="449">"comment on column "&amp;$A$2&amp;"."&amp;A240&amp;" is '"&amp;B240&amp;"';"</f>
        <v>comment on column dbo.TBBC001G.NO_SIRESCHM is '';</v>
      </c>
    </row>
    <row r="241" spans="1:22" ht="12" customHeight="1">
      <c r="A241" s="40" t="s">
        <v>1247</v>
      </c>
      <c r="B241" s="36" t="s">
        <v>3408</v>
      </c>
      <c r="C241" s="37"/>
      <c r="D241" s="98" t="s">
        <v>744</v>
      </c>
      <c r="E241" s="38">
        <v>2</v>
      </c>
      <c r="F241" s="57"/>
      <c r="G241" s="59" t="s">
        <v>2463</v>
      </c>
      <c r="H241" s="38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198"/>
      <c r="T241" s="199"/>
      <c r="U241" s="1">
        <f t="shared" ref="U241" si="450">LEN(A241)</f>
        <v>11</v>
      </c>
      <c r="V241" s="1" t="str">
        <f t="shared" ref="V241" si="451">"comment on column "&amp;$A$2&amp;"."&amp;A241&amp;" is '"&amp;B241&amp;"';"</f>
        <v>comment on column dbo.TBBC001G.NO_SIRESCME is '';</v>
      </c>
    </row>
    <row r="242" spans="1:22" ht="12" customHeight="1">
      <c r="A242" s="40" t="s">
        <v>1248</v>
      </c>
      <c r="B242" s="36" t="s">
        <v>3408</v>
      </c>
      <c r="C242" s="37"/>
      <c r="D242" s="98" t="s">
        <v>744</v>
      </c>
      <c r="E242" s="38">
        <v>1</v>
      </c>
      <c r="F242" s="57"/>
      <c r="G242" s="59" t="s">
        <v>2463</v>
      </c>
      <c r="H242" s="38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198"/>
      <c r="T242" s="199"/>
      <c r="U242" s="1">
        <f t="shared" ref="U242" si="452">LEN(A242)</f>
        <v>11</v>
      </c>
      <c r="V242" s="1" t="str">
        <f t="shared" ref="V242" si="453">"comment on column "&amp;$A$2&amp;"."&amp;A242&amp;" is '"&amp;B242&amp;"';"</f>
        <v>comment on column dbo.TBBC001G.KB_MANYFSTO is '';</v>
      </c>
    </row>
    <row r="243" spans="1:22" ht="12" customHeight="1">
      <c r="A243" s="40" t="s">
        <v>1249</v>
      </c>
      <c r="B243" s="36" t="s">
        <v>3408</v>
      </c>
      <c r="C243" s="37"/>
      <c r="D243" s="98" t="s">
        <v>744</v>
      </c>
      <c r="E243" s="38">
        <v>5</v>
      </c>
      <c r="F243" s="57"/>
      <c r="G243" s="59" t="s">
        <v>2463</v>
      </c>
      <c r="H243" s="38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198"/>
      <c r="T243" s="199"/>
      <c r="U243" s="1">
        <f t="shared" ref="U243" si="454">LEN(A243)</f>
        <v>10</v>
      </c>
      <c r="V243" s="1" t="str">
        <f t="shared" ref="V243" si="455">"comment on column "&amp;$A$2&amp;"."&amp;A243&amp;" is '"&amp;B243&amp;"';"</f>
        <v>comment on column dbo.TBBC001G.CD_ZENZTRR is '';</v>
      </c>
    </row>
    <row r="244" spans="1:22" ht="12" customHeight="1">
      <c r="A244" s="40" t="s">
        <v>1250</v>
      </c>
      <c r="B244" s="36" t="s">
        <v>3408</v>
      </c>
      <c r="C244" s="37"/>
      <c r="D244" s="98" t="s">
        <v>744</v>
      </c>
      <c r="E244" s="38">
        <v>3</v>
      </c>
      <c r="F244" s="57"/>
      <c r="G244" s="59" t="s">
        <v>2463</v>
      </c>
      <c r="H244" s="38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198"/>
      <c r="T244" s="199"/>
      <c r="U244" s="1">
        <f t="shared" ref="U244" si="456">LEN(A244)</f>
        <v>10</v>
      </c>
      <c r="V244" s="1" t="str">
        <f t="shared" ref="V244" si="457">"comment on column "&amp;$A$2&amp;"."&amp;A244&amp;" is '"&amp;B244&amp;"';"</f>
        <v>comment on column dbo.TBBC001G.KB_ZENZTRS is '';</v>
      </c>
    </row>
    <row r="245" spans="1:22" ht="12" customHeight="1">
      <c r="A245" s="40" t="s">
        <v>1251</v>
      </c>
      <c r="B245" s="36" t="s">
        <v>3408</v>
      </c>
      <c r="C245" s="37"/>
      <c r="D245" s="98" t="s">
        <v>744</v>
      </c>
      <c r="E245" s="38">
        <v>1</v>
      </c>
      <c r="F245" s="57"/>
      <c r="G245" s="59" t="s">
        <v>2463</v>
      </c>
      <c r="H245" s="38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198"/>
      <c r="T245" s="199"/>
      <c r="U245" s="1">
        <f t="shared" ref="U245" si="458">LEN(A245)</f>
        <v>10</v>
      </c>
      <c r="V245" s="1" t="str">
        <f t="shared" ref="V245" si="459">"comment on column "&amp;$A$2&amp;"."&amp;A245&amp;" is '"&amp;B245&amp;"';"</f>
        <v>comment on column dbo.TBBC001G.CD_ZENZTRG is '';</v>
      </c>
    </row>
    <row r="246" spans="1:22" ht="12" customHeight="1">
      <c r="A246" s="40" t="s">
        <v>1252</v>
      </c>
      <c r="B246" s="36" t="s">
        <v>3408</v>
      </c>
      <c r="C246" s="37"/>
      <c r="D246" s="98" t="s">
        <v>744</v>
      </c>
      <c r="E246" s="38">
        <v>4</v>
      </c>
      <c r="F246" s="57"/>
      <c r="G246" s="59" t="s">
        <v>2463</v>
      </c>
      <c r="H246" s="38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198"/>
      <c r="T246" s="199"/>
      <c r="U246" s="1">
        <f t="shared" ref="U246" si="460">LEN(A246)</f>
        <v>10</v>
      </c>
      <c r="V246" s="1" t="str">
        <f t="shared" ref="V246" si="461">"comment on column "&amp;$A$2&amp;"."&amp;A246&amp;" is '"&amp;B246&amp;"';"</f>
        <v>comment on column dbo.TBBC001G.NO_ZENZTRS is '';</v>
      </c>
    </row>
    <row r="247" spans="1:22" ht="12" customHeight="1">
      <c r="A247" s="40" t="s">
        <v>1253</v>
      </c>
      <c r="B247" s="36" t="s">
        <v>3408</v>
      </c>
      <c r="C247" s="37"/>
      <c r="D247" s="98" t="s">
        <v>744</v>
      </c>
      <c r="E247" s="38">
        <v>5</v>
      </c>
      <c r="F247" s="57"/>
      <c r="G247" s="59" t="s">
        <v>2463</v>
      </c>
      <c r="H247" s="38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198"/>
      <c r="T247" s="199"/>
      <c r="U247" s="1">
        <f t="shared" ref="U247" si="462">LEN(A247)</f>
        <v>11</v>
      </c>
      <c r="V247" s="1" t="str">
        <f t="shared" ref="V247" si="463">"comment on column "&amp;$A$2&amp;"."&amp;A247&amp;" is '"&amp;B247&amp;"';"</f>
        <v>comment on column dbo.TBBC001G.CD_ZEN2ZTRR is '';</v>
      </c>
    </row>
    <row r="248" spans="1:22" ht="12" customHeight="1">
      <c r="A248" s="40" t="s">
        <v>1254</v>
      </c>
      <c r="B248" s="36" t="s">
        <v>3408</v>
      </c>
      <c r="C248" s="37"/>
      <c r="D248" s="98" t="s">
        <v>744</v>
      </c>
      <c r="E248" s="38">
        <v>3</v>
      </c>
      <c r="F248" s="57"/>
      <c r="G248" s="59" t="s">
        <v>2463</v>
      </c>
      <c r="H248" s="38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198"/>
      <c r="T248" s="199"/>
      <c r="U248" s="1">
        <f t="shared" ref="U248" si="464">LEN(A248)</f>
        <v>11</v>
      </c>
      <c r="V248" s="1" t="str">
        <f t="shared" ref="V248" si="465">"comment on column "&amp;$A$2&amp;"."&amp;A248&amp;" is '"&amp;B248&amp;"';"</f>
        <v>comment on column dbo.TBBC001G.KB_ZEN2ZTRS is '';</v>
      </c>
    </row>
    <row r="249" spans="1:22" ht="12" customHeight="1">
      <c r="A249" s="40" t="s">
        <v>1255</v>
      </c>
      <c r="B249" s="36" t="s">
        <v>3408</v>
      </c>
      <c r="C249" s="37"/>
      <c r="D249" s="98" t="s">
        <v>744</v>
      </c>
      <c r="E249" s="38">
        <v>1</v>
      </c>
      <c r="F249" s="57"/>
      <c r="G249" s="59" t="s">
        <v>2463</v>
      </c>
      <c r="H249" s="38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198"/>
      <c r="T249" s="199"/>
      <c r="U249" s="1">
        <f t="shared" ref="U249" si="466">LEN(A249)</f>
        <v>11</v>
      </c>
      <c r="V249" s="1" t="str">
        <f t="shared" ref="V249" si="467">"comment on column "&amp;$A$2&amp;"."&amp;A249&amp;" is '"&amp;B249&amp;"';"</f>
        <v>comment on column dbo.TBBC001G.CD_ZEN2ZTRG is '';</v>
      </c>
    </row>
    <row r="250" spans="1:22" ht="12" customHeight="1">
      <c r="A250" s="40" t="s">
        <v>1256</v>
      </c>
      <c r="B250" s="36" t="s">
        <v>3408</v>
      </c>
      <c r="C250" s="37"/>
      <c r="D250" s="98" t="s">
        <v>744</v>
      </c>
      <c r="E250" s="38">
        <v>4</v>
      </c>
      <c r="F250" s="57"/>
      <c r="G250" s="59" t="s">
        <v>2463</v>
      </c>
      <c r="H250" s="38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198"/>
      <c r="T250" s="199"/>
      <c r="U250" s="1">
        <f t="shared" ref="U250" si="468">LEN(A250)</f>
        <v>11</v>
      </c>
      <c r="V250" s="1" t="str">
        <f t="shared" ref="V250" si="469">"comment on column "&amp;$A$2&amp;"."&amp;A250&amp;" is '"&amp;B250&amp;"';"</f>
        <v>comment on column dbo.TBBC001G.NO_ZEN2ZTRS is '';</v>
      </c>
    </row>
    <row r="251" spans="1:22" ht="12" customHeight="1">
      <c r="A251" s="40" t="s">
        <v>1257</v>
      </c>
      <c r="B251" s="36" t="s">
        <v>3408</v>
      </c>
      <c r="C251" s="37"/>
      <c r="D251" s="98" t="s">
        <v>744</v>
      </c>
      <c r="E251" s="38">
        <v>3</v>
      </c>
      <c r="F251" s="57"/>
      <c r="G251" s="59"/>
      <c r="H251" s="38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198"/>
      <c r="T251" s="199"/>
      <c r="U251" s="1">
        <f t="shared" ref="U251" si="470">LEN(A251)</f>
        <v>11</v>
      </c>
      <c r="V251" s="1" t="str">
        <f t="shared" ref="V251" si="471">"comment on column "&amp;$A$2&amp;"."&amp;A251&amp;" is '"&amp;B251&amp;"';"</f>
        <v>comment on column dbo.TBBC001G.MJ_21SYASYS is '';</v>
      </c>
    </row>
    <row r="252" spans="1:22" ht="12" customHeight="1">
      <c r="A252" s="40" t="s">
        <v>1258</v>
      </c>
      <c r="B252" s="36" t="s">
        <v>3408</v>
      </c>
      <c r="C252" s="37"/>
      <c r="D252" s="98" t="s">
        <v>744</v>
      </c>
      <c r="E252" s="38">
        <v>1</v>
      </c>
      <c r="F252" s="57"/>
      <c r="G252" s="59" t="s">
        <v>2463</v>
      </c>
      <c r="H252" s="38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198"/>
      <c r="T252" s="199"/>
      <c r="U252" s="1">
        <f t="shared" ref="U252" si="472">LEN(A252)</f>
        <v>8</v>
      </c>
      <c r="V252" s="1" t="str">
        <f t="shared" ref="V252" si="473">"comment on column "&amp;$A$2&amp;"."&amp;A252&amp;" is '"&amp;B252&amp;"';"</f>
        <v>comment on column dbo.TBBC001G.KB_SYRAZ is '';</v>
      </c>
    </row>
    <row r="253" spans="1:22" ht="12" customHeight="1">
      <c r="A253" s="40" t="s">
        <v>1259</v>
      </c>
      <c r="B253" s="36" t="s">
        <v>3408</v>
      </c>
      <c r="C253" s="37"/>
      <c r="D253" s="98" t="s">
        <v>387</v>
      </c>
      <c r="E253" s="38"/>
      <c r="F253" s="57"/>
      <c r="G253" s="59"/>
      <c r="H253" s="38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198"/>
      <c r="T253" s="199"/>
      <c r="U253" s="1">
        <f t="shared" ref="U253" si="474">LEN(A253)</f>
        <v>9</v>
      </c>
      <c r="V253" s="1" t="str">
        <f t="shared" ref="V253" si="475">"comment on column "&amp;$A$2&amp;"."&amp;A253&amp;" is '"&amp;B253&amp;"';"</f>
        <v>comment on column dbo.TBBC001G.DD_YATAKU is '';</v>
      </c>
    </row>
    <row r="254" spans="1:22" ht="12" customHeight="1">
      <c r="A254" s="40" t="s">
        <v>1025</v>
      </c>
      <c r="B254" s="36" t="s">
        <v>3408</v>
      </c>
      <c r="C254" s="37"/>
      <c r="D254" s="98" t="s">
        <v>744</v>
      </c>
      <c r="E254" s="38">
        <v>12</v>
      </c>
      <c r="F254" s="57"/>
      <c r="G254" s="59" t="s">
        <v>2463</v>
      </c>
      <c r="H254" s="38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198"/>
      <c r="T254" s="199"/>
      <c r="U254" s="1">
        <f t="shared" ref="U254" si="476">LEN(A254)</f>
        <v>11</v>
      </c>
      <c r="V254" s="1" t="str">
        <f t="shared" ref="V254" si="477">"comment on column "&amp;$A$2&amp;"."&amp;A254&amp;" is '"&amp;B254&amp;"';"</f>
        <v>comment on column dbo.TBBC001G.NO_RECYCLEK is '';</v>
      </c>
    </row>
    <row r="255" spans="1:22" ht="12" customHeight="1">
      <c r="A255" s="40" t="s">
        <v>1260</v>
      </c>
      <c r="B255" s="36" t="s">
        <v>3408</v>
      </c>
      <c r="C255" s="37"/>
      <c r="D255" s="98" t="s">
        <v>744</v>
      </c>
      <c r="E255" s="38">
        <v>2</v>
      </c>
      <c r="F255" s="57"/>
      <c r="G255" s="59" t="s">
        <v>2463</v>
      </c>
      <c r="H255" s="38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198"/>
      <c r="T255" s="199"/>
      <c r="U255" s="1">
        <f t="shared" ref="U255" si="478">LEN(A255)</f>
        <v>8</v>
      </c>
      <c r="V255" s="1" t="str">
        <f t="shared" ref="V255" si="479">"comment on column "&amp;$A$2&amp;"."&amp;A255&amp;" is '"&amp;B255&amp;"';"</f>
        <v>comment on column dbo.TBBC001G.CD_MAKER is '';</v>
      </c>
    </row>
    <row r="256" spans="1:22" ht="12" customHeight="1">
      <c r="A256" s="40" t="s">
        <v>1261</v>
      </c>
      <c r="B256" s="36" t="s">
        <v>3408</v>
      </c>
      <c r="C256" s="37"/>
      <c r="D256" s="98" t="s">
        <v>744</v>
      </c>
      <c r="E256" s="38">
        <v>20</v>
      </c>
      <c r="F256" s="57"/>
      <c r="G256" s="59" t="s">
        <v>2463</v>
      </c>
      <c r="H256" s="38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198"/>
      <c r="T256" s="199"/>
      <c r="U256" s="1">
        <f t="shared" ref="U256" si="480">LEN(A256)</f>
        <v>11</v>
      </c>
      <c r="V256" s="1" t="str">
        <f t="shared" ref="V256" si="481">"comment on column "&amp;$A$2&amp;"."&amp;A256&amp;" is '"&amp;B256&amp;"';"</f>
        <v>comment on column dbo.TBBC001G.MJ_MAKERMEI is '';</v>
      </c>
    </row>
    <row r="257" spans="1:22" ht="12" customHeight="1">
      <c r="A257" s="40" t="s">
        <v>1262</v>
      </c>
      <c r="B257" s="36" t="s">
        <v>3408</v>
      </c>
      <c r="C257" s="37"/>
      <c r="D257" s="98" t="s">
        <v>744</v>
      </c>
      <c r="E257" s="38">
        <v>40</v>
      </c>
      <c r="F257" s="57"/>
      <c r="G257" s="59" t="s">
        <v>2463</v>
      </c>
      <c r="H257" s="38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198"/>
      <c r="T257" s="199"/>
      <c r="U257" s="1">
        <f t="shared" ref="U257" si="482">LEN(A257)</f>
        <v>11</v>
      </c>
      <c r="V257" s="1" t="str">
        <f t="shared" ref="V257" si="483">"comment on column "&amp;$A$2&amp;"."&amp;A257&amp;" is '"&amp;B257&amp;"';"</f>
        <v>comment on column dbo.TBBC001G.KJ_SIYOSYME is '';</v>
      </c>
    </row>
    <row r="258" spans="1:22" ht="12" customHeight="1">
      <c r="A258" s="40" t="s">
        <v>1263</v>
      </c>
      <c r="B258" s="36" t="s">
        <v>3408</v>
      </c>
      <c r="C258" s="37"/>
      <c r="D258" s="98" t="s">
        <v>744</v>
      </c>
      <c r="E258" s="38">
        <v>40</v>
      </c>
      <c r="F258" s="57"/>
      <c r="G258" s="59" t="s">
        <v>2463</v>
      </c>
      <c r="H258" s="38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198"/>
      <c r="T258" s="199"/>
      <c r="U258" s="1">
        <f t="shared" ref="U258" si="484">LEN(A258)</f>
        <v>11</v>
      </c>
      <c r="V258" s="1" t="str">
        <f t="shared" ref="V258" si="485">"comment on column "&amp;$A$2&amp;"."&amp;A258&amp;" is '"&amp;B258&amp;"';"</f>
        <v>comment on column dbo.TBBC001G.CD_SYOYUSYA is '';</v>
      </c>
    </row>
    <row r="259" spans="1:22" ht="12" customHeight="1">
      <c r="A259" s="40" t="s">
        <v>1027</v>
      </c>
      <c r="B259" s="36" t="s">
        <v>3408</v>
      </c>
      <c r="C259" s="37"/>
      <c r="D259" s="98" t="s">
        <v>744</v>
      </c>
      <c r="E259" s="38">
        <v>40</v>
      </c>
      <c r="F259" s="57"/>
      <c r="G259" s="59" t="s">
        <v>2463</v>
      </c>
      <c r="H259" s="38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198"/>
      <c r="T259" s="199"/>
      <c r="U259" s="1">
        <f t="shared" ref="U259" si="486">LEN(A259)</f>
        <v>11</v>
      </c>
      <c r="V259" s="1" t="str">
        <f t="shared" ref="V259" si="487">"comment on column "&amp;$A$2&amp;"."&amp;A259&amp;" is '"&amp;B259&amp;"';"</f>
        <v>comment on column dbo.TBBC001G.KJ_SAISSYYU is '';</v>
      </c>
    </row>
    <row r="260" spans="1:22" ht="12" customHeight="1">
      <c r="A260" s="40" t="s">
        <v>1264</v>
      </c>
      <c r="B260" s="36" t="s">
        <v>3408</v>
      </c>
      <c r="C260" s="37"/>
      <c r="D260" s="98" t="s">
        <v>600</v>
      </c>
      <c r="E260" s="38">
        <v>6</v>
      </c>
      <c r="F260" s="57">
        <v>0</v>
      </c>
      <c r="G260" s="59">
        <v>0</v>
      </c>
      <c r="H260" s="38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198"/>
      <c r="T260" s="199"/>
      <c r="U260" s="1">
        <f t="shared" ref="U260" si="488">LEN(A260)</f>
        <v>11</v>
      </c>
      <c r="V260" s="1" t="str">
        <f t="shared" ref="V260" si="489">"comment on column "&amp;$A$2&amp;"."&amp;A260&amp;" is '"&amp;B260&amp;"';"</f>
        <v>comment on column dbo.TBBC001G.KI_KAIKESAI is '';</v>
      </c>
    </row>
    <row r="261" spans="1:22" ht="12" customHeight="1">
      <c r="A261" s="40" t="s">
        <v>1265</v>
      </c>
      <c r="B261" s="36" t="s">
        <v>3408</v>
      </c>
      <c r="C261" s="37"/>
      <c r="D261" s="98" t="s">
        <v>600</v>
      </c>
      <c r="E261" s="38">
        <v>11</v>
      </c>
      <c r="F261" s="57">
        <v>0</v>
      </c>
      <c r="G261" s="59">
        <v>0</v>
      </c>
      <c r="H261" s="38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198"/>
      <c r="T261" s="199"/>
      <c r="U261" s="1">
        <f t="shared" ref="U261" si="490">LEN(A261)</f>
        <v>11</v>
      </c>
      <c r="V261" s="1" t="str">
        <f t="shared" ref="V261" si="491">"comment on column "&amp;$A$2&amp;"."&amp;A261&amp;" is '"&amp;B261&amp;"';"</f>
        <v>comment on column dbo.TBBC001G.KI_SIYOZJDZ is '';</v>
      </c>
    </row>
    <row r="262" spans="1:22" ht="12" customHeight="1">
      <c r="A262" s="40" t="s">
        <v>1266</v>
      </c>
      <c r="B262" s="36" t="s">
        <v>3408</v>
      </c>
      <c r="C262" s="37"/>
      <c r="D262" s="98" t="s">
        <v>600</v>
      </c>
      <c r="E262" s="38">
        <v>11</v>
      </c>
      <c r="F262" s="57">
        <v>0</v>
      </c>
      <c r="G262" s="59">
        <v>0</v>
      </c>
      <c r="H262" s="38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198"/>
      <c r="T262" s="199"/>
      <c r="U262" s="1">
        <f t="shared" ref="U262" si="492">LEN(A262)</f>
        <v>11</v>
      </c>
      <c r="V262" s="1" t="str">
        <f t="shared" ref="V262" si="493">"comment on column "&amp;$A$2&amp;"."&amp;A262&amp;" is '"&amp;B262&amp;"';"</f>
        <v>comment on column dbo.TBBC001G.KI_MIBRAJDZ is '';</v>
      </c>
    </row>
    <row r="263" spans="1:22" ht="12" customHeight="1">
      <c r="A263" s="40" t="s">
        <v>1267</v>
      </c>
      <c r="B263" s="36" t="s">
        <v>3408</v>
      </c>
      <c r="C263" s="37"/>
      <c r="D263" s="98" t="s">
        <v>744</v>
      </c>
      <c r="E263" s="38">
        <v>2</v>
      </c>
      <c r="F263" s="57"/>
      <c r="G263" s="59">
        <v>0</v>
      </c>
      <c r="H263" s="38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198"/>
      <c r="T263" s="199"/>
      <c r="U263" s="1">
        <f t="shared" ref="U263" si="494">LEN(A263)</f>
        <v>11</v>
      </c>
      <c r="V263" s="1" t="str">
        <f t="shared" ref="V263" si="495">"comment on column "&amp;$A$2&amp;"."&amp;A263&amp;" is '"&amp;B263&amp;"';"</f>
        <v>comment on column dbo.TBBC001G.KB_MASTRTTH is '';</v>
      </c>
    </row>
    <row r="264" spans="1:22" ht="12" customHeight="1">
      <c r="A264" s="40" t="s">
        <v>1268</v>
      </c>
      <c r="B264" s="36" t="s">
        <v>3408</v>
      </c>
      <c r="C264" s="37"/>
      <c r="D264" s="98" t="s">
        <v>600</v>
      </c>
      <c r="E264" s="38">
        <v>11</v>
      </c>
      <c r="F264" s="57">
        <v>0</v>
      </c>
      <c r="G264" s="59">
        <v>0</v>
      </c>
      <c r="H264" s="38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198"/>
      <c r="T264" s="199"/>
      <c r="U264" s="1">
        <f t="shared" ref="U264" si="496">LEN(A264)</f>
        <v>11</v>
      </c>
      <c r="V264" s="1" t="str">
        <f t="shared" ref="V264" si="497">"comment on column "&amp;$A$2&amp;"."&amp;A264&amp;" is '"&amp;B264&amp;"';"</f>
        <v>comment on column dbo.TBBC001G.KI_MASTRTTH is '';</v>
      </c>
    </row>
    <row r="265" spans="1:22" ht="12" customHeight="1">
      <c r="A265" s="40" t="s">
        <v>1269</v>
      </c>
      <c r="B265" s="36" t="s">
        <v>3408</v>
      </c>
      <c r="C265" s="37"/>
      <c r="D265" s="98" t="s">
        <v>744</v>
      </c>
      <c r="E265" s="38">
        <v>2</v>
      </c>
      <c r="F265" s="57"/>
      <c r="G265" s="59">
        <v>0</v>
      </c>
      <c r="H265" s="38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198"/>
      <c r="T265" s="199"/>
      <c r="U265" s="1">
        <f t="shared" ref="U265" si="498">LEN(A265)</f>
        <v>11</v>
      </c>
      <c r="V265" s="1" t="str">
        <f t="shared" ref="V265" si="499">"comment on column "&amp;$A$2&amp;"."&amp;A265&amp;" is '"&amp;B265&amp;"';"</f>
        <v>comment on column dbo.TBBC001G.KB_MASTRAZH is '';</v>
      </c>
    </row>
    <row r="266" spans="1:22" ht="12" customHeight="1">
      <c r="A266" s="40" t="s">
        <v>1270</v>
      </c>
      <c r="B266" s="36" t="s">
        <v>3408</v>
      </c>
      <c r="C266" s="37"/>
      <c r="D266" s="98" t="s">
        <v>600</v>
      </c>
      <c r="E266" s="38">
        <v>11</v>
      </c>
      <c r="F266" s="57">
        <v>0</v>
      </c>
      <c r="G266" s="59">
        <v>0</v>
      </c>
      <c r="H266" s="38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198"/>
      <c r="T266" s="199"/>
      <c r="U266" s="1">
        <f t="shared" ref="U266" si="500">LEN(A266)</f>
        <v>11</v>
      </c>
      <c r="V266" s="1" t="str">
        <f t="shared" ref="V266" si="501">"comment on column "&amp;$A$2&amp;"."&amp;A266&amp;" is '"&amp;B266&amp;"';"</f>
        <v>comment on column dbo.TBBC001G.KI_MASTRAZH is '';</v>
      </c>
    </row>
    <row r="267" spans="1:22" ht="12" customHeight="1">
      <c r="A267" s="40" t="s">
        <v>1271</v>
      </c>
      <c r="B267" s="36" t="s">
        <v>3408</v>
      </c>
      <c r="C267" s="37"/>
      <c r="D267" s="98" t="s">
        <v>744</v>
      </c>
      <c r="E267" s="38">
        <v>1</v>
      </c>
      <c r="F267" s="57"/>
      <c r="G267" s="59" t="s">
        <v>2463</v>
      </c>
      <c r="H267" s="38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198"/>
      <c r="T267" s="199"/>
      <c r="U267" s="1">
        <f t="shared" ref="U267" si="502">LEN(A267)</f>
        <v>11</v>
      </c>
      <c r="V267" s="1" t="str">
        <f t="shared" ref="V267" si="503">"comment on column "&amp;$A$2&amp;"."&amp;A267&amp;" is '"&amp;B267&amp;"';"</f>
        <v>comment on column dbo.TBBC001G.MJ_SYRDSTYT is '';</v>
      </c>
    </row>
    <row r="268" spans="1:22" ht="12" customHeight="1">
      <c r="A268" s="40" t="s">
        <v>1020</v>
      </c>
      <c r="B268" s="36" t="s">
        <v>3408</v>
      </c>
      <c r="C268" s="37"/>
      <c r="D268" s="98" t="s">
        <v>600</v>
      </c>
      <c r="E268" s="38">
        <v>11</v>
      </c>
      <c r="F268" s="57">
        <v>0</v>
      </c>
      <c r="G268" s="59">
        <v>0</v>
      </c>
      <c r="H268" s="38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198"/>
      <c r="T268" s="199"/>
      <c r="U268" s="1">
        <f t="shared" ref="U268" si="504">LEN(A268)</f>
        <v>9</v>
      </c>
      <c r="V268" s="1" t="str">
        <f t="shared" ref="V268" si="505">"comment on column "&amp;$A$2&amp;"."&amp;A268&amp;" is '"&amp;B268&amp;"';"</f>
        <v>comment on column dbo.TBBC001G.KI_SYRDST is '';</v>
      </c>
    </row>
    <row r="269" spans="1:22" ht="12" customHeight="1">
      <c r="A269" s="40" t="s">
        <v>1272</v>
      </c>
      <c r="B269" s="36" t="s">
        <v>3408</v>
      </c>
      <c r="C269" s="37"/>
      <c r="D269" s="98" t="s">
        <v>600</v>
      </c>
      <c r="E269" s="38">
        <v>11</v>
      </c>
      <c r="F269" s="57">
        <v>0</v>
      </c>
      <c r="G269" s="59">
        <v>0</v>
      </c>
      <c r="H269" s="38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198"/>
      <c r="T269" s="199"/>
      <c r="U269" s="1">
        <f t="shared" ref="U269" si="506">LEN(A269)</f>
        <v>11</v>
      </c>
      <c r="V269" s="1" t="str">
        <f t="shared" ref="V269" si="507">"comment on column "&amp;$A$2&amp;"."&amp;A269&amp;" is '"&amp;B269&amp;"';"</f>
        <v>comment on column dbo.TBBC001G.KI_SYRDSTZM is '';</v>
      </c>
    </row>
    <row r="270" spans="1:22" ht="12" customHeight="1">
      <c r="A270" s="40" t="s">
        <v>1273</v>
      </c>
      <c r="B270" s="36" t="s">
        <v>3408</v>
      </c>
      <c r="C270" s="37"/>
      <c r="D270" s="98" t="s">
        <v>744</v>
      </c>
      <c r="E270" s="38">
        <v>1</v>
      </c>
      <c r="F270" s="57"/>
      <c r="G270" s="59" t="s">
        <v>2463</v>
      </c>
      <c r="H270" s="38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198"/>
      <c r="T270" s="199"/>
      <c r="U270" s="1">
        <f t="shared" ref="U270" si="508">LEN(A270)</f>
        <v>11</v>
      </c>
      <c r="V270" s="1" t="str">
        <f t="shared" ref="V270" si="509">"comment on column "&amp;$A$2&amp;"."&amp;A270&amp;" is '"&amp;B270&amp;"';"</f>
        <v>comment on column dbo.TBBC001G.MJ_AIRBGYTJ is '';</v>
      </c>
    </row>
    <row r="271" spans="1:22" ht="12" customHeight="1">
      <c r="A271" s="40" t="s">
        <v>1021</v>
      </c>
      <c r="B271" s="36" t="s">
        <v>3408</v>
      </c>
      <c r="C271" s="37"/>
      <c r="D271" s="98" t="s">
        <v>600</v>
      </c>
      <c r="E271" s="38">
        <v>11</v>
      </c>
      <c r="F271" s="57">
        <v>0</v>
      </c>
      <c r="G271" s="59">
        <v>0</v>
      </c>
      <c r="H271" s="38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198"/>
      <c r="T271" s="199"/>
      <c r="U271" s="1">
        <f t="shared" ref="U271" si="510">LEN(A271)</f>
        <v>11</v>
      </c>
      <c r="V271" s="1" t="str">
        <f t="shared" ref="V271" si="511">"comment on column "&amp;$A$2&amp;"."&amp;A271&amp;" is '"&amp;B271&amp;"';"</f>
        <v>comment on column dbo.TBBC001G.KI_AIRBAGRU is '';</v>
      </c>
    </row>
    <row r="272" spans="1:22" ht="12" customHeight="1">
      <c r="A272" s="40" t="s">
        <v>1274</v>
      </c>
      <c r="B272" s="36" t="s">
        <v>3408</v>
      </c>
      <c r="C272" s="37"/>
      <c r="D272" s="98" t="s">
        <v>600</v>
      </c>
      <c r="E272" s="38">
        <v>11</v>
      </c>
      <c r="F272" s="57">
        <v>0</v>
      </c>
      <c r="G272" s="59">
        <v>0</v>
      </c>
      <c r="H272" s="38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198"/>
      <c r="T272" s="199"/>
      <c r="U272" s="1">
        <f t="shared" ref="U272" si="512">LEN(A272)</f>
        <v>11</v>
      </c>
      <c r="V272" s="1" t="str">
        <f t="shared" ref="V272" si="513">"comment on column "&amp;$A$2&amp;"."&amp;A272&amp;" is '"&amp;B272&amp;"';"</f>
        <v>comment on column dbo.TBBC001G.KI_AIRBAGZM is '';</v>
      </c>
    </row>
    <row r="273" spans="1:22" ht="12" customHeight="1">
      <c r="A273" s="40" t="s">
        <v>1275</v>
      </c>
      <c r="B273" s="36" t="s">
        <v>3408</v>
      </c>
      <c r="C273" s="37"/>
      <c r="D273" s="98" t="s">
        <v>744</v>
      </c>
      <c r="E273" s="38">
        <v>1</v>
      </c>
      <c r="F273" s="57"/>
      <c r="G273" s="59" t="s">
        <v>2463</v>
      </c>
      <c r="H273" s="38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198"/>
      <c r="T273" s="199"/>
      <c r="U273" s="1">
        <f t="shared" ref="U273" si="514">LEN(A273)</f>
        <v>11</v>
      </c>
      <c r="V273" s="1" t="str">
        <f t="shared" ref="V273" si="515">"comment on column "&amp;$A$2&amp;"."&amp;A273&amp;" is '"&amp;B273&amp;"';"</f>
        <v>comment on column dbo.TBBC001G.KB_FRONYOTJ is '';</v>
      </c>
    </row>
    <row r="274" spans="1:22" ht="12" customHeight="1">
      <c r="A274" s="40" t="s">
        <v>1022</v>
      </c>
      <c r="B274" s="36" t="s">
        <v>3408</v>
      </c>
      <c r="C274" s="37"/>
      <c r="D274" s="98" t="s">
        <v>600</v>
      </c>
      <c r="E274" s="38">
        <v>11</v>
      </c>
      <c r="F274" s="57">
        <v>0</v>
      </c>
      <c r="G274" s="59">
        <v>0</v>
      </c>
      <c r="H274" s="38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198"/>
      <c r="T274" s="199"/>
      <c r="U274" s="1">
        <f t="shared" ref="U274" si="516">LEN(A274)</f>
        <v>9</v>
      </c>
      <c r="V274" s="1" t="str">
        <f t="shared" ref="V274" si="517">"comment on column "&amp;$A$2&amp;"."&amp;A274&amp;" is '"&amp;B274&amp;"';"</f>
        <v>comment on column dbo.TBBC001G.KI_FURONR is '';</v>
      </c>
    </row>
    <row r="275" spans="1:22" ht="12" customHeight="1">
      <c r="A275" s="40" t="s">
        <v>1276</v>
      </c>
      <c r="B275" s="36" t="s">
        <v>3408</v>
      </c>
      <c r="C275" s="37"/>
      <c r="D275" s="98" t="s">
        <v>600</v>
      </c>
      <c r="E275" s="38">
        <v>11</v>
      </c>
      <c r="F275" s="57">
        <v>0</v>
      </c>
      <c r="G275" s="59">
        <v>0</v>
      </c>
      <c r="H275" s="38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198"/>
      <c r="T275" s="199"/>
      <c r="U275" s="1">
        <f t="shared" ref="U275" si="518">LEN(A275)</f>
        <v>11</v>
      </c>
      <c r="V275" s="1" t="str">
        <f t="shared" ref="V275" si="519">"comment on column "&amp;$A$2&amp;"."&amp;A275&amp;" is '"&amp;B275&amp;"';"</f>
        <v>comment on column dbo.TBBC001G.KI_FURONRZM is '';</v>
      </c>
    </row>
    <row r="276" spans="1:22" ht="12" customHeight="1">
      <c r="A276" s="40" t="s">
        <v>1277</v>
      </c>
      <c r="B276" s="36" t="s">
        <v>3408</v>
      </c>
      <c r="C276" s="37"/>
      <c r="D276" s="98" t="s">
        <v>744</v>
      </c>
      <c r="E276" s="38">
        <v>1</v>
      </c>
      <c r="F276" s="57"/>
      <c r="G276" s="59" t="s">
        <v>2463</v>
      </c>
      <c r="H276" s="38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198"/>
      <c r="T276" s="199"/>
      <c r="U276" s="1">
        <f t="shared" ref="U276" si="520">LEN(A276)</f>
        <v>11</v>
      </c>
      <c r="V276" s="1" t="str">
        <f t="shared" ref="V276" si="521">"comment on column "&amp;$A$2&amp;"."&amp;A276&amp;" is '"&amp;B276&amp;"';"</f>
        <v>comment on column dbo.TBBC001G.KB_JOHKRYTJ is '';</v>
      </c>
    </row>
    <row r="277" spans="1:22" ht="12" customHeight="1">
      <c r="A277" s="40" t="s">
        <v>1023</v>
      </c>
      <c r="B277" s="36" t="s">
        <v>3408</v>
      </c>
      <c r="C277" s="37"/>
      <c r="D277" s="98" t="s">
        <v>600</v>
      </c>
      <c r="E277" s="38">
        <v>11</v>
      </c>
      <c r="F277" s="57">
        <v>0</v>
      </c>
      <c r="G277" s="59">
        <v>0</v>
      </c>
      <c r="H277" s="38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198"/>
      <c r="T277" s="199"/>
      <c r="U277" s="1">
        <f t="shared" ref="U277" si="522">LEN(A277)</f>
        <v>9</v>
      </c>
      <c r="V277" s="1" t="str">
        <f t="shared" ref="V277" si="523">"comment on column "&amp;$A$2&amp;"."&amp;A277&amp;" is '"&amp;B277&amp;"';"</f>
        <v>comment on column dbo.TBBC001G.KI_JOHOKR is '';</v>
      </c>
    </row>
    <row r="278" spans="1:22" ht="12" customHeight="1">
      <c r="A278" s="40" t="s">
        <v>1278</v>
      </c>
      <c r="B278" s="36" t="s">
        <v>3408</v>
      </c>
      <c r="C278" s="37"/>
      <c r="D278" s="98" t="s">
        <v>600</v>
      </c>
      <c r="E278" s="38">
        <v>11</v>
      </c>
      <c r="F278" s="57">
        <v>0</v>
      </c>
      <c r="G278" s="59">
        <v>0</v>
      </c>
      <c r="H278" s="38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198"/>
      <c r="T278" s="199"/>
      <c r="U278" s="1">
        <f t="shared" ref="U278" si="524">LEN(A278)</f>
        <v>11</v>
      </c>
      <c r="V278" s="1" t="str">
        <f t="shared" ref="V278" si="525">"comment on column "&amp;$A$2&amp;"."&amp;A278&amp;" is '"&amp;B278&amp;"';"</f>
        <v>comment on column dbo.TBBC001G.KI_JOHOKRZM is '';</v>
      </c>
    </row>
    <row r="279" spans="1:22" ht="12" customHeight="1">
      <c r="A279" s="40" t="s">
        <v>1019</v>
      </c>
      <c r="B279" s="36" t="s">
        <v>3408</v>
      </c>
      <c r="C279" s="37"/>
      <c r="D279" s="98" t="s">
        <v>600</v>
      </c>
      <c r="E279" s="38">
        <v>11</v>
      </c>
      <c r="F279" s="57">
        <v>0</v>
      </c>
      <c r="G279" s="59">
        <v>0</v>
      </c>
      <c r="H279" s="38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198"/>
      <c r="T279" s="199"/>
      <c r="U279" s="1">
        <f t="shared" ref="U279" si="526">LEN(A279)</f>
        <v>11</v>
      </c>
      <c r="V279" s="1" t="str">
        <f t="shared" ref="V279" si="527">"comment on column "&amp;$A$2&amp;"."&amp;A279&amp;" is '"&amp;B279&amp;"';"</f>
        <v>comment on column dbo.TBBC001G.KI_AZRECYYO is '';</v>
      </c>
    </row>
    <row r="280" spans="1:22" ht="12" customHeight="1">
      <c r="A280" s="40" t="s">
        <v>1279</v>
      </c>
      <c r="B280" s="36" t="s">
        <v>3408</v>
      </c>
      <c r="C280" s="37"/>
      <c r="D280" s="98" t="s">
        <v>600</v>
      </c>
      <c r="E280" s="38">
        <v>11</v>
      </c>
      <c r="F280" s="57">
        <v>0</v>
      </c>
      <c r="G280" s="59">
        <v>0</v>
      </c>
      <c r="H280" s="38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198"/>
      <c r="T280" s="199"/>
      <c r="U280" s="1">
        <f t="shared" ref="U280" si="528">LEN(A280)</f>
        <v>11</v>
      </c>
      <c r="V280" s="1" t="str">
        <f t="shared" ref="V280" si="529">"comment on column "&amp;$A$2&amp;"."&amp;A280&amp;" is '"&amp;B280&amp;"';"</f>
        <v>comment on column dbo.TBBC001G.KI_AZRECYZM is '';</v>
      </c>
    </row>
    <row r="281" spans="1:22" ht="12" customHeight="1">
      <c r="A281" s="40" t="s">
        <v>1024</v>
      </c>
      <c r="B281" s="36" t="s">
        <v>3408</v>
      </c>
      <c r="C281" s="37"/>
      <c r="D281" s="98" t="s">
        <v>600</v>
      </c>
      <c r="E281" s="38">
        <v>11</v>
      </c>
      <c r="F281" s="57">
        <v>0</v>
      </c>
      <c r="G281" s="59">
        <v>0</v>
      </c>
      <c r="H281" s="38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198"/>
      <c r="T281" s="199"/>
      <c r="U281" s="1">
        <f t="shared" ref="U281" si="530">LEN(A281)</f>
        <v>10</v>
      </c>
      <c r="V281" s="1" t="str">
        <f t="shared" ref="V281" si="531">"comment on column "&amp;$A$2&amp;"."&amp;A281&amp;" is '"&amp;B281&amp;"';"</f>
        <v>comment on column dbo.TBBC001G.KI_SIKNKNR is '';</v>
      </c>
    </row>
    <row r="282" spans="1:22" ht="12" customHeight="1">
      <c r="A282" s="40" t="s">
        <v>1280</v>
      </c>
      <c r="B282" s="36" t="s">
        <v>3408</v>
      </c>
      <c r="C282" s="37"/>
      <c r="D282" s="98" t="s">
        <v>600</v>
      </c>
      <c r="E282" s="38">
        <v>11</v>
      </c>
      <c r="F282" s="57">
        <v>0</v>
      </c>
      <c r="G282" s="59">
        <v>0</v>
      </c>
      <c r="H282" s="38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198"/>
      <c r="T282" s="199"/>
      <c r="U282" s="1">
        <f t="shared" ref="U282" si="532">LEN(A282)</f>
        <v>11</v>
      </c>
      <c r="V282" s="1" t="str">
        <f t="shared" ref="V282" si="533">"comment on column "&amp;$A$2&amp;"."&amp;A282&amp;" is '"&amp;B282&amp;"';"</f>
        <v>comment on column dbo.TBBC001G.KI_HANBTESR is '';</v>
      </c>
    </row>
    <row r="283" spans="1:22" ht="12" customHeight="1">
      <c r="A283" s="40" t="s">
        <v>1281</v>
      </c>
      <c r="B283" s="36" t="s">
        <v>3408</v>
      </c>
      <c r="C283" s="37"/>
      <c r="D283" s="98" t="s">
        <v>600</v>
      </c>
      <c r="E283" s="38">
        <v>11</v>
      </c>
      <c r="F283" s="57">
        <v>0</v>
      </c>
      <c r="G283" s="59">
        <v>0</v>
      </c>
      <c r="H283" s="38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198"/>
      <c r="T283" s="199"/>
      <c r="U283" s="1">
        <f t="shared" ref="U283" si="534">LEN(A283)</f>
        <v>11</v>
      </c>
      <c r="V283" s="1" t="str">
        <f t="shared" ref="V283" si="535">"comment on column "&amp;$A$2&amp;"."&amp;A283&amp;" is '"&amp;B283&amp;"';"</f>
        <v>comment on column dbo.TBBC001G.KI_SIYZJDSH is '';</v>
      </c>
    </row>
    <row r="284" spans="1:22" ht="12" customHeight="1">
      <c r="A284" s="40" t="s">
        <v>1282</v>
      </c>
      <c r="B284" s="36" t="s">
        <v>3408</v>
      </c>
      <c r="C284" s="37"/>
      <c r="D284" s="98" t="s">
        <v>600</v>
      </c>
      <c r="E284" s="38">
        <v>11</v>
      </c>
      <c r="F284" s="57">
        <v>0</v>
      </c>
      <c r="G284" s="59">
        <v>0</v>
      </c>
      <c r="H284" s="38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198"/>
      <c r="T284" s="199"/>
      <c r="U284" s="1">
        <f t="shared" ref="U284" si="536">LEN(A284)</f>
        <v>11</v>
      </c>
      <c r="V284" s="1" t="str">
        <f t="shared" ref="V284" si="537">"comment on column "&amp;$A$2&amp;"."&amp;A284&amp;" is '"&amp;B284&amp;"';"</f>
        <v>comment on column dbo.TBBC001G.KI_JIBAZASK is '';</v>
      </c>
    </row>
    <row r="285" spans="1:22" ht="12" customHeight="1">
      <c r="A285" s="40" t="s">
        <v>1283</v>
      </c>
      <c r="B285" s="36" t="s">
        <v>3408</v>
      </c>
      <c r="C285" s="37"/>
      <c r="D285" s="98" t="s">
        <v>744</v>
      </c>
      <c r="E285" s="38">
        <v>1</v>
      </c>
      <c r="F285" s="57"/>
      <c r="G285" s="59" t="s">
        <v>2463</v>
      </c>
      <c r="H285" s="38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198"/>
      <c r="T285" s="199"/>
      <c r="U285" s="1">
        <f t="shared" ref="U285" si="538">LEN(A285)</f>
        <v>11</v>
      </c>
      <c r="V285" s="1" t="str">
        <f t="shared" ref="V285" si="539">"comment on column "&amp;$A$2&amp;"."&amp;A285&amp;" is '"&amp;B285&amp;"';"</f>
        <v>comment on column dbo.TBBC001G.KB_HIKISYRY is '';</v>
      </c>
    </row>
    <row r="286" spans="1:22" ht="12" customHeight="1">
      <c r="A286" s="40" t="s">
        <v>1284</v>
      </c>
      <c r="B286" s="36" t="s">
        <v>3408</v>
      </c>
      <c r="C286" s="37"/>
      <c r="D286" s="98" t="s">
        <v>600</v>
      </c>
      <c r="E286" s="38">
        <v>11</v>
      </c>
      <c r="F286" s="57">
        <v>0</v>
      </c>
      <c r="G286" s="59">
        <v>0</v>
      </c>
      <c r="H286" s="38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198"/>
      <c r="T286" s="199"/>
      <c r="U286" s="1">
        <f t="shared" ref="U286" si="540">LEN(A286)</f>
        <v>10</v>
      </c>
      <c r="V286" s="1" t="str">
        <f t="shared" ref="V286" si="541">"comment on column "&amp;$A$2&amp;"."&amp;A286&amp;" is '"&amp;B286&amp;"';"</f>
        <v>comment on column dbo.TBBC001G.KI_SIYZDST is '';</v>
      </c>
    </row>
    <row r="287" spans="1:22" ht="12" customHeight="1">
      <c r="A287" s="40" t="s">
        <v>1285</v>
      </c>
      <c r="B287" s="36" t="s">
        <v>3408</v>
      </c>
      <c r="C287" s="37"/>
      <c r="D287" s="98" t="s">
        <v>600</v>
      </c>
      <c r="E287" s="38">
        <v>11</v>
      </c>
      <c r="F287" s="57">
        <v>0</v>
      </c>
      <c r="G287" s="59">
        <v>0</v>
      </c>
      <c r="H287" s="38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198"/>
      <c r="T287" s="199"/>
      <c r="U287" s="1">
        <f t="shared" ref="U287" si="542">LEN(A287)</f>
        <v>11</v>
      </c>
      <c r="V287" s="1" t="str">
        <f t="shared" ref="V287" si="543">"comment on column "&amp;$A$2&amp;"."&amp;A287&amp;" is '"&amp;B287&amp;"';"</f>
        <v>comment on column dbo.TBBC001G.KI_SIYZDSZM is '';</v>
      </c>
    </row>
    <row r="288" spans="1:22" ht="12" customHeight="1">
      <c r="A288" s="40" t="s">
        <v>1286</v>
      </c>
      <c r="B288" s="36" t="s">
        <v>3408</v>
      </c>
      <c r="C288" s="37"/>
      <c r="D288" s="98" t="s">
        <v>600</v>
      </c>
      <c r="E288" s="38">
        <v>11</v>
      </c>
      <c r="F288" s="57">
        <v>0</v>
      </c>
      <c r="G288" s="59">
        <v>0</v>
      </c>
      <c r="H288" s="38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198"/>
      <c r="T288" s="199"/>
      <c r="U288" s="1">
        <f t="shared" ref="U288" si="544">LEN(A288)</f>
        <v>11</v>
      </c>
      <c r="V288" s="1" t="str">
        <f t="shared" ref="V288" si="545">"comment on column "&amp;$A$2&amp;"."&amp;A288&amp;" is '"&amp;B288&amp;"';"</f>
        <v>comment on column dbo.TBBC001G.KI_SIYZARBG is '';</v>
      </c>
    </row>
    <row r="289" spans="1:22" ht="12" customHeight="1">
      <c r="A289" s="40" t="s">
        <v>1287</v>
      </c>
      <c r="B289" s="36" t="s">
        <v>3408</v>
      </c>
      <c r="C289" s="37"/>
      <c r="D289" s="98" t="s">
        <v>600</v>
      </c>
      <c r="E289" s="38">
        <v>11</v>
      </c>
      <c r="F289" s="57">
        <v>0</v>
      </c>
      <c r="G289" s="59">
        <v>0</v>
      </c>
      <c r="H289" s="38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198"/>
      <c r="T289" s="199"/>
      <c r="U289" s="1">
        <f t="shared" ref="U289" si="546">LEN(A289)</f>
        <v>11</v>
      </c>
      <c r="V289" s="1" t="str">
        <f t="shared" ref="V289" si="547">"comment on column "&amp;$A$2&amp;"."&amp;A289&amp;" is '"&amp;B289&amp;"';"</f>
        <v>comment on column dbo.TBBC001G.KI_SIYZARZM is '';</v>
      </c>
    </row>
    <row r="290" spans="1:22" ht="12" customHeight="1">
      <c r="A290" s="40" t="s">
        <v>1288</v>
      </c>
      <c r="B290" s="36" t="s">
        <v>3408</v>
      </c>
      <c r="C290" s="37"/>
      <c r="D290" s="98" t="s">
        <v>600</v>
      </c>
      <c r="E290" s="38">
        <v>11</v>
      </c>
      <c r="F290" s="57">
        <v>0</v>
      </c>
      <c r="G290" s="59">
        <v>0</v>
      </c>
      <c r="H290" s="38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198"/>
      <c r="T290" s="199"/>
      <c r="U290" s="1">
        <f t="shared" ref="U290" si="548">LEN(A290)</f>
        <v>11</v>
      </c>
      <c r="V290" s="1" t="str">
        <f t="shared" ref="V290" si="549">"comment on column "&amp;$A$2&amp;"."&amp;A290&amp;" is '"&amp;B290&amp;"';"</f>
        <v>comment on column dbo.TBBC001G.KI_SIYZFRON is '';</v>
      </c>
    </row>
    <row r="291" spans="1:22" ht="12" customHeight="1">
      <c r="A291" s="40" t="s">
        <v>1289</v>
      </c>
      <c r="B291" s="36" t="s">
        <v>3408</v>
      </c>
      <c r="C291" s="37"/>
      <c r="D291" s="98" t="s">
        <v>600</v>
      </c>
      <c r="E291" s="38">
        <v>11</v>
      </c>
      <c r="F291" s="57">
        <v>0</v>
      </c>
      <c r="G291" s="59">
        <v>0</v>
      </c>
      <c r="H291" s="38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198"/>
      <c r="T291" s="199"/>
      <c r="U291" s="1">
        <f t="shared" ref="U291" si="550">LEN(A291)</f>
        <v>11</v>
      </c>
      <c r="V291" s="1" t="str">
        <f t="shared" ref="V291" si="551">"comment on column "&amp;$A$2&amp;"."&amp;A291&amp;" is '"&amp;B291&amp;"';"</f>
        <v>comment on column dbo.TBBC001G.KI_SIYZFRZM is '';</v>
      </c>
    </row>
    <row r="292" spans="1:22" ht="12" customHeight="1">
      <c r="A292" s="40" t="s">
        <v>1290</v>
      </c>
      <c r="B292" s="36" t="s">
        <v>3408</v>
      </c>
      <c r="C292" s="37"/>
      <c r="D292" s="98" t="s">
        <v>600</v>
      </c>
      <c r="E292" s="38">
        <v>11</v>
      </c>
      <c r="F292" s="57">
        <v>0</v>
      </c>
      <c r="G292" s="59">
        <v>0</v>
      </c>
      <c r="H292" s="38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198"/>
      <c r="T292" s="199"/>
      <c r="U292" s="1">
        <f t="shared" ref="U292" si="552">LEN(A292)</f>
        <v>11</v>
      </c>
      <c r="V292" s="1" t="str">
        <f t="shared" ref="V292" si="553">"comment on column "&amp;$A$2&amp;"."&amp;A292&amp;" is '"&amp;B292&amp;"';"</f>
        <v>comment on column dbo.TBBC001G.KI_SIYZJHKR is '';</v>
      </c>
    </row>
    <row r="293" spans="1:22" ht="12" customHeight="1">
      <c r="A293" s="40" t="s">
        <v>1291</v>
      </c>
      <c r="B293" s="36" t="s">
        <v>3408</v>
      </c>
      <c r="C293" s="37"/>
      <c r="D293" s="98" t="s">
        <v>600</v>
      </c>
      <c r="E293" s="38">
        <v>11</v>
      </c>
      <c r="F293" s="57">
        <v>0</v>
      </c>
      <c r="G293" s="59">
        <v>0</v>
      </c>
      <c r="H293" s="38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198"/>
      <c r="T293" s="199"/>
      <c r="U293" s="1">
        <f t="shared" ref="U293" si="554">LEN(A293)</f>
        <v>11</v>
      </c>
      <c r="V293" s="1" t="str">
        <f t="shared" ref="V293" si="555">"comment on column "&amp;$A$2&amp;"."&amp;A293&amp;" is '"&amp;B293&amp;"';"</f>
        <v>comment on column dbo.TBBC001G.KI_SIYZJKZM is '';</v>
      </c>
    </row>
    <row r="294" spans="1:22" ht="12" customHeight="1">
      <c r="A294" s="40" t="s">
        <v>1292</v>
      </c>
      <c r="B294" s="36" t="s">
        <v>3408</v>
      </c>
      <c r="C294" s="37"/>
      <c r="D294" s="98" t="s">
        <v>600</v>
      </c>
      <c r="E294" s="38">
        <v>11</v>
      </c>
      <c r="F294" s="57">
        <v>0</v>
      </c>
      <c r="G294" s="59">
        <v>0</v>
      </c>
      <c r="H294" s="38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198"/>
      <c r="T294" s="199"/>
      <c r="U294" s="1">
        <f t="shared" ref="U294" si="556">LEN(A294)</f>
        <v>11</v>
      </c>
      <c r="V294" s="1" t="str">
        <f t="shared" ref="V294" si="557">"comment on column "&amp;$A$2&amp;"."&amp;A294&amp;" is '"&amp;B294&amp;"';"</f>
        <v>comment on column dbo.TBBC001G.KI_SIYZAZYT is '';</v>
      </c>
    </row>
    <row r="295" spans="1:22" ht="12" customHeight="1">
      <c r="A295" s="40" t="s">
        <v>1293</v>
      </c>
      <c r="B295" s="36" t="s">
        <v>3408</v>
      </c>
      <c r="C295" s="37"/>
      <c r="D295" s="98" t="s">
        <v>600</v>
      </c>
      <c r="E295" s="38">
        <v>11</v>
      </c>
      <c r="F295" s="57">
        <v>0</v>
      </c>
      <c r="G295" s="59">
        <v>0</v>
      </c>
      <c r="H295" s="38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198"/>
      <c r="T295" s="199"/>
      <c r="U295" s="1">
        <f t="shared" ref="U295" si="558">LEN(A295)</f>
        <v>11</v>
      </c>
      <c r="V295" s="1" t="str">
        <f t="shared" ref="V295" si="559">"comment on column "&amp;$A$2&amp;"."&amp;A295&amp;" is '"&amp;B295&amp;"';"</f>
        <v>comment on column dbo.TBBC001G.KI_SIYZAYZM is '';</v>
      </c>
    </row>
    <row r="296" spans="1:22" ht="12" customHeight="1">
      <c r="A296" s="40" t="s">
        <v>1294</v>
      </c>
      <c r="B296" s="36" t="s">
        <v>3408</v>
      </c>
      <c r="C296" s="37"/>
      <c r="D296" s="98" t="s">
        <v>600</v>
      </c>
      <c r="E296" s="38">
        <v>11</v>
      </c>
      <c r="F296" s="57">
        <v>0</v>
      </c>
      <c r="G296" s="59">
        <v>0</v>
      </c>
      <c r="H296" s="38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198"/>
      <c r="T296" s="199"/>
      <c r="U296" s="1">
        <f t="shared" ref="U296" si="560">LEN(A296)</f>
        <v>11</v>
      </c>
      <c r="V296" s="1" t="str">
        <f t="shared" ref="V296" si="561">"comment on column "&amp;$A$2&amp;"."&amp;A296&amp;" is '"&amp;B296&amp;"';"</f>
        <v>comment on column dbo.TBBC001G.KI_SIYZSKNK is '';</v>
      </c>
    </row>
    <row r="297" spans="1:22" ht="12" customHeight="1">
      <c r="A297" s="40" t="s">
        <v>1295</v>
      </c>
      <c r="B297" s="36" t="s">
        <v>3408</v>
      </c>
      <c r="C297" s="37"/>
      <c r="D297" s="98" t="s">
        <v>600</v>
      </c>
      <c r="E297" s="38">
        <v>11</v>
      </c>
      <c r="F297" s="57">
        <v>0</v>
      </c>
      <c r="G297" s="59">
        <v>0</v>
      </c>
      <c r="H297" s="38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198"/>
      <c r="T297" s="199"/>
      <c r="U297" s="1">
        <f t="shared" ref="U297" si="562">LEN(A297)</f>
        <v>11</v>
      </c>
      <c r="V297" s="1" t="str">
        <f t="shared" ref="V297" si="563">"comment on column "&amp;$A$2&amp;"."&amp;A297&amp;" is '"&amp;B297&amp;"';"</f>
        <v>comment on column dbo.TBBC001G.KI_SIYZHNTS is '';</v>
      </c>
    </row>
    <row r="298" spans="1:22" ht="12" customHeight="1">
      <c r="A298" s="40" t="s">
        <v>1296</v>
      </c>
      <c r="B298" s="36" t="s">
        <v>3408</v>
      </c>
      <c r="C298" s="37"/>
      <c r="D298" s="98" t="s">
        <v>387</v>
      </c>
      <c r="E298" s="38"/>
      <c r="F298" s="57"/>
      <c r="G298" s="59"/>
      <c r="H298" s="38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198"/>
      <c r="T298" s="199"/>
      <c r="U298" s="1">
        <f t="shared" ref="U298" si="564">LEN(A298)</f>
        <v>11</v>
      </c>
      <c r="V298" s="1" t="str">
        <f t="shared" ref="V298" si="565">"comment on column "&amp;$A$2&amp;"."&amp;A298&amp;" is '"&amp;B298&amp;"';"</f>
        <v>comment on column dbo.TBBC001G.KI_SIYZSRYT is '';</v>
      </c>
    </row>
    <row r="299" spans="1:22" ht="12" customHeight="1">
      <c r="A299" s="40" t="s">
        <v>1297</v>
      </c>
      <c r="B299" s="36" t="s">
        <v>3408</v>
      </c>
      <c r="C299" s="37"/>
      <c r="D299" s="98" t="s">
        <v>744</v>
      </c>
      <c r="E299" s="38">
        <v>1</v>
      </c>
      <c r="F299" s="57"/>
      <c r="G299" s="59" t="s">
        <v>2463</v>
      </c>
      <c r="H299" s="38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198"/>
      <c r="T299" s="199"/>
      <c r="U299" s="1">
        <f t="shared" ref="U299" si="566">LEN(A299)</f>
        <v>11</v>
      </c>
      <c r="V299" s="1" t="str">
        <f t="shared" ref="V299" si="567">"comment on column "&amp;$A$2&amp;"."&amp;A299&amp;" is '"&amp;B299&amp;"';"</f>
        <v>comment on column dbo.TBBC001G.MJ_SVRENKEF is '';</v>
      </c>
    </row>
    <row r="300" spans="1:22" ht="12" customHeight="1">
      <c r="A300" s="40" t="s">
        <v>1298</v>
      </c>
      <c r="B300" s="36" t="s">
        <v>3408</v>
      </c>
      <c r="C300" s="37"/>
      <c r="D300" s="98" t="s">
        <v>600</v>
      </c>
      <c r="E300" s="38">
        <v>11</v>
      </c>
      <c r="F300" s="57">
        <v>0</v>
      </c>
      <c r="G300" s="59">
        <v>0</v>
      </c>
      <c r="H300" s="38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198"/>
      <c r="T300" s="199"/>
      <c r="U300" s="1">
        <f t="shared" ref="U300" si="568">LEN(A300)</f>
        <v>11</v>
      </c>
      <c r="V300" s="1" t="str">
        <f t="shared" ref="V300" si="569">"comment on column "&amp;$A$2&amp;"."&amp;A300&amp;" is '"&amp;B300&amp;"';"</f>
        <v>comment on column dbo.TBBC001G.KI_SIYZSNI1 is '';</v>
      </c>
    </row>
    <row r="301" spans="1:22" ht="12" customHeight="1">
      <c r="A301" s="40" t="s">
        <v>1299</v>
      </c>
      <c r="B301" s="36" t="s">
        <v>3408</v>
      </c>
      <c r="C301" s="37"/>
      <c r="D301" s="98" t="s">
        <v>600</v>
      </c>
      <c r="E301" s="38">
        <v>11</v>
      </c>
      <c r="F301" s="57">
        <v>0</v>
      </c>
      <c r="G301" s="59">
        <v>0</v>
      </c>
      <c r="H301" s="38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198"/>
      <c r="T301" s="199"/>
      <c r="U301" s="1">
        <f t="shared" ref="U301" si="570">LEN(A301)</f>
        <v>11</v>
      </c>
      <c r="V301" s="1" t="str">
        <f t="shared" ref="V301" si="571">"comment on column "&amp;$A$2&amp;"."&amp;A301&amp;" is '"&amp;B301&amp;"';"</f>
        <v>comment on column dbo.TBBC001G.KI_SIYZSNI2 is '';</v>
      </c>
    </row>
    <row r="302" spans="1:22" ht="12" customHeight="1">
      <c r="A302" s="40" t="s">
        <v>1300</v>
      </c>
      <c r="B302" s="36" t="s">
        <v>3408</v>
      </c>
      <c r="C302" s="37"/>
      <c r="D302" s="98" t="s">
        <v>744</v>
      </c>
      <c r="E302" s="38">
        <v>1</v>
      </c>
      <c r="F302" s="57"/>
      <c r="G302" s="59" t="s">
        <v>2463</v>
      </c>
      <c r="H302" s="38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198"/>
      <c r="T302" s="199"/>
      <c r="U302" s="1">
        <f t="shared" ref="U302" si="572">LEN(A302)</f>
        <v>10</v>
      </c>
      <c r="V302" s="1" t="str">
        <f t="shared" ref="V302" si="573">"comment on column "&amp;$A$2&amp;"."&amp;A302&amp;" is '"&amp;B302&amp;"';"</f>
        <v>comment on column dbo.TBBC001G.KB_NINUCAR is '';</v>
      </c>
    </row>
    <row r="303" spans="1:22" ht="12" customHeight="1">
      <c r="A303" s="40" t="s">
        <v>1301</v>
      </c>
      <c r="B303" s="36" t="s">
        <v>3408</v>
      </c>
      <c r="C303" s="37"/>
      <c r="D303" s="98" t="s">
        <v>600</v>
      </c>
      <c r="E303" s="38">
        <v>11</v>
      </c>
      <c r="F303" s="57">
        <v>0</v>
      </c>
      <c r="G303" s="59">
        <v>0</v>
      </c>
      <c r="H303" s="38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198"/>
      <c r="T303" s="199"/>
      <c r="U303" s="1">
        <f t="shared" ref="U303" si="574">LEN(A303)</f>
        <v>11</v>
      </c>
      <c r="V303" s="1" t="str">
        <f t="shared" ref="V303" si="575">"comment on column "&amp;$A$2&amp;"."&amp;A303&amp;" is '"&amp;B303&amp;"';"</f>
        <v>comment on column dbo.TBBC001G.KI_SIYZHITK is '';</v>
      </c>
    </row>
    <row r="304" spans="1:22" ht="12" customHeight="1">
      <c r="A304" s="40" t="s">
        <v>1302</v>
      </c>
      <c r="B304" s="36" t="s">
        <v>3408</v>
      </c>
      <c r="C304" s="37"/>
      <c r="D304" s="98" t="s">
        <v>744</v>
      </c>
      <c r="E304" s="38">
        <v>1</v>
      </c>
      <c r="F304" s="57"/>
      <c r="G304" s="59" t="s">
        <v>2463</v>
      </c>
      <c r="H304" s="38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198"/>
      <c r="T304" s="199"/>
      <c r="U304" s="1">
        <f t="shared" ref="U304" si="576">LEN(A304)</f>
        <v>11</v>
      </c>
      <c r="V304" s="1" t="str">
        <f t="shared" ref="V304" si="577">"comment on column "&amp;$A$2&amp;"."&amp;A304&amp;" is '"&amp;B304&amp;"';"</f>
        <v>comment on column dbo.TBBC001G.KB_JUCYSYRA is '';</v>
      </c>
    </row>
    <row r="305" spans="1:22" ht="12" customHeight="1">
      <c r="A305" s="40" t="s">
        <v>1303</v>
      </c>
      <c r="B305" s="36" t="s">
        <v>3408</v>
      </c>
      <c r="C305" s="37"/>
      <c r="D305" s="98" t="s">
        <v>744</v>
      </c>
      <c r="E305" s="38">
        <v>12</v>
      </c>
      <c r="F305" s="57"/>
      <c r="G305" s="59" t="s">
        <v>2463</v>
      </c>
      <c r="H305" s="38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198"/>
      <c r="T305" s="199"/>
      <c r="U305" s="1">
        <f t="shared" ref="U305" si="578">LEN(A305)</f>
        <v>11</v>
      </c>
      <c r="V305" s="1" t="str">
        <f t="shared" ref="V305" si="579">"comment on column "&amp;$A$2&amp;"."&amp;A305&amp;" is '"&amp;B305&amp;"';"</f>
        <v>comment on column dbo.TBBC001G.NO_JUCYRECK is '';</v>
      </c>
    </row>
    <row r="306" spans="1:22" ht="12" customHeight="1">
      <c r="A306" s="40" t="s">
        <v>1304</v>
      </c>
      <c r="B306" s="36" t="s">
        <v>3408</v>
      </c>
      <c r="C306" s="37"/>
      <c r="D306" s="98" t="s">
        <v>600</v>
      </c>
      <c r="E306" s="38">
        <v>11</v>
      </c>
      <c r="F306" s="57">
        <v>0</v>
      </c>
      <c r="G306" s="59">
        <v>0</v>
      </c>
      <c r="H306" s="38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198"/>
      <c r="T306" s="199"/>
      <c r="U306" s="1">
        <f t="shared" ref="U306" si="580">LEN(A306)</f>
        <v>10</v>
      </c>
      <c r="V306" s="1" t="str">
        <f t="shared" ref="V306" si="581">"comment on column "&amp;$A$2&amp;"."&amp;A306&amp;" is '"&amp;B306&amp;"';"</f>
        <v>comment on column dbo.TBBC001G.KI_JUCYDST is '';</v>
      </c>
    </row>
    <row r="307" spans="1:22" ht="12" customHeight="1">
      <c r="A307" s="40" t="s">
        <v>1305</v>
      </c>
      <c r="B307" s="36" t="s">
        <v>3408</v>
      </c>
      <c r="C307" s="37"/>
      <c r="D307" s="98" t="s">
        <v>600</v>
      </c>
      <c r="E307" s="38">
        <v>11</v>
      </c>
      <c r="F307" s="57">
        <v>0</v>
      </c>
      <c r="G307" s="59">
        <v>0</v>
      </c>
      <c r="H307" s="38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198"/>
      <c r="T307" s="199"/>
      <c r="U307" s="1">
        <f t="shared" ref="U307" si="582">LEN(A307)</f>
        <v>10</v>
      </c>
      <c r="V307" s="1" t="str">
        <f t="shared" ref="V307" si="583">"comment on column "&amp;$A$2&amp;"."&amp;A307&amp;" is '"&amp;B307&amp;"';"</f>
        <v>comment on column dbo.TBBC001G.KI_JUCYAIR is '';</v>
      </c>
    </row>
    <row r="308" spans="1:22" ht="12" customHeight="1">
      <c r="A308" s="40" t="s">
        <v>1306</v>
      </c>
      <c r="B308" s="36" t="s">
        <v>3408</v>
      </c>
      <c r="C308" s="37"/>
      <c r="D308" s="98" t="s">
        <v>600</v>
      </c>
      <c r="E308" s="38">
        <v>11</v>
      </c>
      <c r="F308" s="57">
        <v>0</v>
      </c>
      <c r="G308" s="59">
        <v>0</v>
      </c>
      <c r="H308" s="38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198"/>
      <c r="T308" s="199"/>
      <c r="U308" s="1">
        <f t="shared" ref="U308" si="584">LEN(A308)</f>
        <v>11</v>
      </c>
      <c r="V308" s="1" t="str">
        <f t="shared" ref="V308" si="585">"comment on column "&amp;$A$2&amp;"."&amp;A308&amp;" is '"&amp;B308&amp;"';"</f>
        <v>comment on column dbo.TBBC001G.KI_JUCYFURN is '';</v>
      </c>
    </row>
    <row r="309" spans="1:22" ht="12" customHeight="1">
      <c r="A309" s="40" t="s">
        <v>1307</v>
      </c>
      <c r="B309" s="36" t="s">
        <v>3408</v>
      </c>
      <c r="C309" s="37"/>
      <c r="D309" s="98" t="s">
        <v>600</v>
      </c>
      <c r="E309" s="38">
        <v>11</v>
      </c>
      <c r="F309" s="57">
        <v>0</v>
      </c>
      <c r="G309" s="59">
        <v>0</v>
      </c>
      <c r="H309" s="38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198"/>
      <c r="T309" s="199"/>
      <c r="U309" s="1">
        <f t="shared" ref="U309" si="586">LEN(A309)</f>
        <v>11</v>
      </c>
      <c r="V309" s="1" t="str">
        <f t="shared" ref="V309" si="587">"comment on column "&amp;$A$2&amp;"."&amp;A309&amp;" is '"&amp;B309&amp;"';"</f>
        <v>comment on column dbo.TBBC001G.KI_JUCYJOHO is '';</v>
      </c>
    </row>
    <row r="310" spans="1:22" ht="12" customHeight="1">
      <c r="A310" s="40" t="s">
        <v>1308</v>
      </c>
      <c r="B310" s="36" t="s">
        <v>3408</v>
      </c>
      <c r="C310" s="37"/>
      <c r="D310" s="98" t="s">
        <v>600</v>
      </c>
      <c r="E310" s="38">
        <v>11</v>
      </c>
      <c r="F310" s="57">
        <v>0</v>
      </c>
      <c r="G310" s="59">
        <v>0</v>
      </c>
      <c r="H310" s="38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198"/>
      <c r="T310" s="199"/>
      <c r="U310" s="1">
        <f t="shared" ref="U310" si="588">LEN(A310)</f>
        <v>11</v>
      </c>
      <c r="V310" s="1" t="str">
        <f t="shared" ref="V310" si="589">"comment on column "&amp;$A$2&amp;"."&amp;A310&amp;" is '"&amp;B310&amp;"';"</f>
        <v>comment on column dbo.TBBC001G.KI_JUCYAZRE is '';</v>
      </c>
    </row>
    <row r="311" spans="1:22" ht="12" customHeight="1">
      <c r="A311" s="40" t="s">
        <v>1309</v>
      </c>
      <c r="B311" s="36" t="s">
        <v>3408</v>
      </c>
      <c r="C311" s="37"/>
      <c r="D311" s="98" t="s">
        <v>744</v>
      </c>
      <c r="E311" s="38">
        <v>12</v>
      </c>
      <c r="F311" s="57"/>
      <c r="G311" s="59" t="s">
        <v>2463</v>
      </c>
      <c r="H311" s="38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198"/>
      <c r="T311" s="199"/>
      <c r="U311" s="1">
        <f t="shared" ref="U311" si="590">LEN(A311)</f>
        <v>11</v>
      </c>
      <c r="V311" s="1" t="str">
        <f t="shared" ref="V311" si="591">"comment on column "&amp;$A$2&amp;"."&amp;A311&amp;" is '"&amp;B311&amp;"';"</f>
        <v>comment on column dbo.TBBC001G.NO_1JISYOME is '';</v>
      </c>
    </row>
    <row r="312" spans="1:22" ht="12" customHeight="1">
      <c r="A312" s="40" t="s">
        <v>1029</v>
      </c>
      <c r="B312" s="36" t="s">
        <v>3408</v>
      </c>
      <c r="C312" s="37"/>
      <c r="D312" s="98" t="s">
        <v>600</v>
      </c>
      <c r="E312" s="38">
        <v>11</v>
      </c>
      <c r="F312" s="57">
        <v>0</v>
      </c>
      <c r="G312" s="59">
        <v>0</v>
      </c>
      <c r="H312" s="38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198"/>
      <c r="T312" s="199"/>
      <c r="U312" s="1">
        <f t="shared" ref="U312" si="592">LEN(A312)</f>
        <v>11</v>
      </c>
      <c r="V312" s="1" t="str">
        <f t="shared" ref="V312" si="593">"comment on column "&amp;$A$2&amp;"."&amp;A312&amp;" is '"&amp;B312&amp;"';"</f>
        <v>comment on column dbo.TBBC001G.KI_STJIZESO is '';</v>
      </c>
    </row>
    <row r="313" spans="1:22" ht="12" customHeight="1">
      <c r="A313" s="40" t="s">
        <v>1310</v>
      </c>
      <c r="B313" s="36" t="s">
        <v>3408</v>
      </c>
      <c r="C313" s="37"/>
      <c r="D313" s="98" t="s">
        <v>600</v>
      </c>
      <c r="E313" s="38">
        <v>11</v>
      </c>
      <c r="F313" s="57">
        <v>0</v>
      </c>
      <c r="G313" s="59">
        <v>0</v>
      </c>
      <c r="H313" s="38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198"/>
      <c r="T313" s="199"/>
      <c r="U313" s="1">
        <f t="shared" ref="U313" si="594">LEN(A313)</f>
        <v>11</v>
      </c>
      <c r="V313" s="1" t="str">
        <f t="shared" ref="V313" si="595">"comment on column "&amp;$A$2&amp;"."&amp;A313&amp;" is '"&amp;B313&amp;"';"</f>
        <v>comment on column dbo.TBBC001G.KI_STJIZEZM is '';</v>
      </c>
    </row>
    <row r="314" spans="1:22" ht="12" customHeight="1">
      <c r="A314" s="40" t="s">
        <v>1311</v>
      </c>
      <c r="B314" s="36" t="s">
        <v>3408</v>
      </c>
      <c r="C314" s="37"/>
      <c r="D314" s="98" t="s">
        <v>744</v>
      </c>
      <c r="E314" s="38">
        <v>2</v>
      </c>
      <c r="F314" s="57"/>
      <c r="G314" s="59" t="s">
        <v>2463</v>
      </c>
      <c r="H314" s="38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198"/>
      <c r="T314" s="199"/>
      <c r="U314" s="1">
        <f t="shared" ref="U314" si="596">LEN(A314)</f>
        <v>11</v>
      </c>
      <c r="V314" s="1" t="str">
        <f t="shared" ref="V314" si="597">"comment on column "&amp;$A$2&amp;"."&amp;A314&amp;" is '"&amp;B314&amp;"';"</f>
        <v>comment on column dbo.TBBC001G.CD_CATEGORY is '';</v>
      </c>
    </row>
    <row r="315" spans="1:22" ht="12" customHeight="1">
      <c r="A315" s="40" t="s">
        <v>1312</v>
      </c>
      <c r="B315" s="36" t="s">
        <v>3408</v>
      </c>
      <c r="C315" s="37"/>
      <c r="D315" s="98" t="s">
        <v>744</v>
      </c>
      <c r="E315" s="38">
        <v>2</v>
      </c>
      <c r="F315" s="57"/>
      <c r="G315" s="59" t="s">
        <v>2463</v>
      </c>
      <c r="H315" s="38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198"/>
      <c r="T315" s="199"/>
      <c r="U315" s="1">
        <f t="shared" ref="U315" si="598">LEN(A315)</f>
        <v>10</v>
      </c>
      <c r="V315" s="1" t="str">
        <f t="shared" ref="V315" si="599">"comment on column "&amp;$A$2&amp;"."&amp;A315&amp;" is '"&amp;B315&amp;"';"</f>
        <v>comment on column dbo.TBBC001G.CD_KENSKMA is '';</v>
      </c>
    </row>
    <row r="316" spans="1:22" ht="12" customHeight="1">
      <c r="A316" s="40" t="s">
        <v>1313</v>
      </c>
      <c r="B316" s="36" t="s">
        <v>3408</v>
      </c>
      <c r="C316" s="37"/>
      <c r="D316" s="98" t="s">
        <v>744</v>
      </c>
      <c r="E316" s="38">
        <v>2</v>
      </c>
      <c r="F316" s="57"/>
      <c r="G316" s="59" t="s">
        <v>2463</v>
      </c>
      <c r="H316" s="38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198"/>
      <c r="T316" s="199"/>
      <c r="U316" s="1">
        <f t="shared" ref="U316" si="600">LEN(A316)</f>
        <v>10</v>
      </c>
      <c r="V316" s="1" t="str">
        <f t="shared" ref="V316" si="601">"comment on column "&amp;$A$2&amp;"."&amp;A316&amp;" is '"&amp;B316&amp;"';"</f>
        <v>comment on column dbo.TBBC001G.CD_HYOJIMA is '';</v>
      </c>
    </row>
    <row r="317" spans="1:22" ht="12" customHeight="1">
      <c r="A317" s="40" t="s">
        <v>1314</v>
      </c>
      <c r="B317" s="36" t="s">
        <v>3408</v>
      </c>
      <c r="C317" s="37"/>
      <c r="D317" s="98" t="s">
        <v>744</v>
      </c>
      <c r="E317" s="38">
        <v>1</v>
      </c>
      <c r="F317" s="57"/>
      <c r="G317" s="59" t="s">
        <v>2463</v>
      </c>
      <c r="H317" s="38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198"/>
      <c r="T317" s="199"/>
      <c r="U317" s="1">
        <f t="shared" ref="U317" si="602">LEN(A317)</f>
        <v>11</v>
      </c>
      <c r="V317" s="1" t="str">
        <f t="shared" ref="V317" si="603">"comment on column "&amp;$A$2&amp;"."&amp;A317&amp;" is '"&amp;B317&amp;"';"</f>
        <v>comment on column dbo.TBBC001G.KB_SYAKENUM is '';</v>
      </c>
    </row>
    <row r="318" spans="1:22" ht="12" customHeight="1">
      <c r="A318" s="40" t="s">
        <v>1315</v>
      </c>
      <c r="B318" s="36" t="s">
        <v>3408</v>
      </c>
      <c r="C318" s="37"/>
      <c r="D318" s="98" t="s">
        <v>744</v>
      </c>
      <c r="E318" s="38">
        <v>2</v>
      </c>
      <c r="F318" s="57"/>
      <c r="G318" s="59" t="s">
        <v>2463</v>
      </c>
      <c r="H318" s="38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198"/>
      <c r="T318" s="199"/>
      <c r="U318" s="1">
        <f t="shared" ref="U318" si="604">LEN(A318)</f>
        <v>8</v>
      </c>
      <c r="V318" s="1" t="str">
        <f t="shared" ref="V318" si="605">"comment on column "&amp;$A$2&amp;"."&amp;A318&amp;" is '"&amp;B318&amp;"';"</f>
        <v>comment on column dbo.TBBC001G.CD_NAISO is '';</v>
      </c>
    </row>
    <row r="319" spans="1:22" ht="12" customHeight="1">
      <c r="A319" s="40" t="s">
        <v>1316</v>
      </c>
      <c r="B319" s="36" t="s">
        <v>3408</v>
      </c>
      <c r="C319" s="37"/>
      <c r="D319" s="98" t="s">
        <v>744</v>
      </c>
      <c r="E319" s="38">
        <v>1</v>
      </c>
      <c r="F319" s="57"/>
      <c r="G319" s="59" t="s">
        <v>2463</v>
      </c>
      <c r="H319" s="38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198"/>
      <c r="T319" s="199"/>
      <c r="U319" s="1">
        <f t="shared" ref="U319" si="606">LEN(A319)</f>
        <v>9</v>
      </c>
      <c r="V319" s="1" t="str">
        <f t="shared" ref="V319" si="607">"comment on column "&amp;$A$2&amp;"."&amp;A319&amp;" is '"&amp;B319&amp;"';"</f>
        <v>comment on column dbo.TBBC001G.CD_IROKAE is '';</v>
      </c>
    </row>
    <row r="320" spans="1:22" ht="12" customHeight="1">
      <c r="A320" s="40" t="s">
        <v>1317</v>
      </c>
      <c r="B320" s="36" t="s">
        <v>3408</v>
      </c>
      <c r="C320" s="37"/>
      <c r="D320" s="98" t="s">
        <v>744</v>
      </c>
      <c r="E320" s="38">
        <v>1</v>
      </c>
      <c r="F320" s="57"/>
      <c r="G320" s="59" t="s">
        <v>2463</v>
      </c>
      <c r="H320" s="38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198"/>
      <c r="T320" s="199"/>
      <c r="U320" s="1">
        <f t="shared" ref="U320" si="608">LEN(A320)</f>
        <v>10</v>
      </c>
      <c r="V320" s="1" t="str">
        <f t="shared" ref="V320" si="609">"comment on column "&amp;$A$2&amp;"."&amp;A320&amp;" is '"&amp;B320&amp;"';"</f>
        <v>comment on column dbo.TBBC001G.KB_SEIBIUM is '';</v>
      </c>
    </row>
    <row r="321" spans="1:22" ht="12" customHeight="1">
      <c r="A321" s="40" t="s">
        <v>1318</v>
      </c>
      <c r="B321" s="36" t="s">
        <v>3408</v>
      </c>
      <c r="C321" s="37"/>
      <c r="D321" s="98" t="s">
        <v>744</v>
      </c>
      <c r="E321" s="38">
        <v>4</v>
      </c>
      <c r="F321" s="57"/>
      <c r="G321" s="59" t="s">
        <v>2463</v>
      </c>
      <c r="H321" s="38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198"/>
      <c r="T321" s="199"/>
      <c r="U321" s="1">
        <f t="shared" ref="U321" si="610">LEN(A321)</f>
        <v>11</v>
      </c>
      <c r="V321" s="1" t="str">
        <f t="shared" ref="V321" si="611">"comment on column "&amp;$A$2&amp;"."&amp;A321&amp;" is '"&amp;B321&amp;"';"</f>
        <v>comment on column dbo.TBBC001G.CD_SEBIKASY is '';</v>
      </c>
    </row>
    <row r="322" spans="1:22" ht="12" customHeight="1">
      <c r="A322" s="40" t="s">
        <v>1319</v>
      </c>
      <c r="B322" s="36" t="s">
        <v>3408</v>
      </c>
      <c r="C322" s="37"/>
      <c r="D322" s="98" t="s">
        <v>600</v>
      </c>
      <c r="E322" s="38">
        <v>9</v>
      </c>
      <c r="F322" s="57">
        <v>0</v>
      </c>
      <c r="G322" s="59">
        <v>0</v>
      </c>
      <c r="H322" s="38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198"/>
      <c r="T322" s="199"/>
      <c r="U322" s="1">
        <f t="shared" ref="U322" si="612">LEN(A322)</f>
        <v>11</v>
      </c>
      <c r="V322" s="1" t="str">
        <f t="shared" ref="V322" si="613">"comment on column "&amp;$A$2&amp;"."&amp;A322&amp;" is '"&amp;B322&amp;"';"</f>
        <v>comment on column dbo.TBBC001G.KI_SEBIKASY is '';</v>
      </c>
    </row>
    <row r="323" spans="1:22" ht="12" customHeight="1">
      <c r="A323" s="40" t="s">
        <v>1320</v>
      </c>
      <c r="B323" s="36" t="s">
        <v>3408</v>
      </c>
      <c r="C323" s="37"/>
      <c r="D323" s="98" t="s">
        <v>744</v>
      </c>
      <c r="E323" s="38">
        <v>1</v>
      </c>
      <c r="F323" s="57"/>
      <c r="G323" s="59" t="s">
        <v>2463</v>
      </c>
      <c r="H323" s="38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198"/>
      <c r="T323" s="199"/>
      <c r="U323" s="1">
        <f t="shared" ref="U323" si="614">LEN(A323)</f>
        <v>11</v>
      </c>
      <c r="V323" s="1" t="str">
        <f t="shared" ref="V323" si="615">"comment on column "&amp;$A$2&amp;"."&amp;A323&amp;" is '"&amp;B323&amp;"';"</f>
        <v>comment on column dbo.TBBC001G.KB_KIROKNAI is '';</v>
      </c>
    </row>
    <row r="324" spans="1:22" ht="12" customHeight="1">
      <c r="A324" s="40" t="s">
        <v>1321</v>
      </c>
      <c r="B324" s="36" t="s">
        <v>3408</v>
      </c>
      <c r="C324" s="37"/>
      <c r="D324" s="98" t="s">
        <v>744</v>
      </c>
      <c r="E324" s="38">
        <v>1</v>
      </c>
      <c r="F324" s="57"/>
      <c r="G324" s="59" t="s">
        <v>2463</v>
      </c>
      <c r="H324" s="38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198"/>
      <c r="T324" s="199"/>
      <c r="U324" s="1">
        <f t="shared" ref="U324" si="616">LEN(A324)</f>
        <v>10</v>
      </c>
      <c r="V324" s="1" t="str">
        <f t="shared" ref="V324" si="617">"comment on column "&amp;$A$2&amp;"."&amp;A324&amp;" is '"&amp;B324&amp;"';"</f>
        <v>comment on column dbo.TBBC001G.KB_METTKRK is '';</v>
      </c>
    </row>
    <row r="325" spans="1:22" ht="12" customHeight="1">
      <c r="A325" s="40" t="s">
        <v>1322</v>
      </c>
      <c r="B325" s="36" t="s">
        <v>3408</v>
      </c>
      <c r="C325" s="37"/>
      <c r="D325" s="98" t="s">
        <v>387</v>
      </c>
      <c r="E325" s="38"/>
      <c r="F325" s="57"/>
      <c r="G325" s="59"/>
      <c r="H325" s="38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198"/>
      <c r="T325" s="199"/>
      <c r="U325" s="1">
        <f t="shared" ref="U325" si="618">LEN(A325)</f>
        <v>10</v>
      </c>
      <c r="V325" s="1" t="str">
        <f t="shared" ref="V325" si="619">"comment on column "&amp;$A$2&amp;"."&amp;A325&amp;" is '"&amp;B325&amp;"';"</f>
        <v>comment on column dbo.TBBC001G.DD_EVENTJN is '';</v>
      </c>
    </row>
    <row r="326" spans="1:22" ht="12" customHeight="1">
      <c r="A326" s="40" t="s">
        <v>1323</v>
      </c>
      <c r="B326" s="36" t="s">
        <v>3408</v>
      </c>
      <c r="C326" s="37"/>
      <c r="D326" s="98" t="s">
        <v>744</v>
      </c>
      <c r="E326" s="38">
        <v>1</v>
      </c>
      <c r="F326" s="57"/>
      <c r="G326" s="59" t="s">
        <v>2463</v>
      </c>
      <c r="H326" s="38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198"/>
      <c r="T326" s="199"/>
      <c r="U326" s="1">
        <f t="shared" ref="U326" si="620">LEN(A326)</f>
        <v>9</v>
      </c>
      <c r="V326" s="1" t="str">
        <f t="shared" ref="V326" si="621">"comment on column "&amp;$A$2&amp;"."&amp;A326&amp;" is '"&amp;B326&amp;"';"</f>
        <v>comment on column dbo.TBBC001G.CD_SEIZOK is '';</v>
      </c>
    </row>
    <row r="327" spans="1:22" ht="12" customHeight="1">
      <c r="A327" s="40" t="s">
        <v>1324</v>
      </c>
      <c r="B327" s="36" t="s">
        <v>3408</v>
      </c>
      <c r="C327" s="37"/>
      <c r="D327" s="98" t="s">
        <v>744</v>
      </c>
      <c r="E327" s="38">
        <v>4</v>
      </c>
      <c r="F327" s="57"/>
      <c r="G327" s="59" t="s">
        <v>2463</v>
      </c>
      <c r="H327" s="38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198"/>
      <c r="T327" s="199"/>
      <c r="U327" s="1">
        <f t="shared" ref="U327" si="622">LEN(A327)</f>
        <v>10</v>
      </c>
      <c r="V327" s="1" t="str">
        <f t="shared" ref="V327" si="623">"comment on column "&amp;$A$2&amp;"."&amp;A327&amp;" is '"&amp;B327&amp;"';"</f>
        <v>comment on column dbo.TBBC001G.MJ_MODLEYE is '';</v>
      </c>
    </row>
    <row r="328" spans="1:22" ht="12" customHeight="1">
      <c r="A328" s="40" t="s">
        <v>1325</v>
      </c>
      <c r="B328" s="36" t="s">
        <v>3408</v>
      </c>
      <c r="C328" s="37"/>
      <c r="D328" s="98" t="s">
        <v>744</v>
      </c>
      <c r="E328" s="38">
        <v>1</v>
      </c>
      <c r="F328" s="57"/>
      <c r="G328" s="59" t="s">
        <v>2463</v>
      </c>
      <c r="H328" s="38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198"/>
      <c r="T328" s="199"/>
      <c r="U328" s="1">
        <f t="shared" ref="U328" si="624">LEN(A328)</f>
        <v>10</v>
      </c>
      <c r="V328" s="1" t="str">
        <f t="shared" ref="V328" si="625">"comment on column "&amp;$A$2&amp;"."&amp;A328&amp;" is '"&amp;B328&amp;"';"</f>
        <v>comment on column dbo.TBBC001G.KB_YUNYUSI is '';</v>
      </c>
    </row>
    <row r="329" spans="1:22" ht="12" customHeight="1">
      <c r="A329" s="40" t="s">
        <v>1326</v>
      </c>
      <c r="B329" s="36" t="s">
        <v>3408</v>
      </c>
      <c r="C329" s="37"/>
      <c r="D329" s="98" t="s">
        <v>744</v>
      </c>
      <c r="E329" s="38">
        <v>10</v>
      </c>
      <c r="F329" s="57"/>
      <c r="G329" s="59" t="s">
        <v>2463</v>
      </c>
      <c r="H329" s="38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198"/>
      <c r="T329" s="199"/>
      <c r="U329" s="1">
        <f t="shared" ref="U329" si="626">LEN(A329)</f>
        <v>10</v>
      </c>
      <c r="V329" s="1" t="str">
        <f t="shared" ref="V329" si="627">"comment on column "&amp;$A$2&amp;"."&amp;A329&amp;" is '"&amp;B329&amp;"';"</f>
        <v>comment on column dbo.TBBC001G.NO_AUCTION is '';</v>
      </c>
    </row>
    <row r="330" spans="1:22" ht="12" customHeight="1">
      <c r="A330" s="40" t="s">
        <v>1327</v>
      </c>
      <c r="B330" s="36" t="s">
        <v>3408</v>
      </c>
      <c r="C330" s="37"/>
      <c r="D330" s="98" t="s">
        <v>744</v>
      </c>
      <c r="E330" s="38">
        <v>1</v>
      </c>
      <c r="F330" s="57"/>
      <c r="G330" s="59" t="s">
        <v>2463</v>
      </c>
      <c r="H330" s="38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198"/>
      <c r="T330" s="199"/>
      <c r="U330" s="1">
        <f t="shared" ref="U330" si="628">LEN(A330)</f>
        <v>9</v>
      </c>
      <c r="V330" s="1" t="str">
        <f t="shared" ref="V330" si="629">"comment on column "&amp;$A$2&amp;"."&amp;A330&amp;" is '"&amp;B330&amp;"';"</f>
        <v>comment on column dbo.TBBC001G.KB_HANDLE is '';</v>
      </c>
    </row>
    <row r="331" spans="1:22" ht="12" customHeight="1">
      <c r="A331" s="40" t="s">
        <v>1328</v>
      </c>
      <c r="B331" s="36" t="s">
        <v>3408</v>
      </c>
      <c r="C331" s="37"/>
      <c r="D331" s="98" t="s">
        <v>600</v>
      </c>
      <c r="E331" s="38">
        <v>3</v>
      </c>
      <c r="F331" s="57">
        <v>0</v>
      </c>
      <c r="G331" s="59">
        <v>0</v>
      </c>
      <c r="H331" s="38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198"/>
      <c r="T331" s="199"/>
      <c r="U331" s="1">
        <f t="shared" ref="U331" si="630">LEN(A331)</f>
        <v>11</v>
      </c>
      <c r="V331" s="1" t="str">
        <f t="shared" ref="V331" si="631">"comment on column "&amp;$A$2&amp;"."&amp;A331&amp;" is '"&amp;B331&amp;"';"</f>
        <v>comment on column dbo.TBBC001G.SU_MITUMORI is '';</v>
      </c>
    </row>
    <row r="332" spans="1:22" ht="12" customHeight="1">
      <c r="A332" s="40" t="s">
        <v>1329</v>
      </c>
      <c r="B332" s="36" t="s">
        <v>3408</v>
      </c>
      <c r="C332" s="37"/>
      <c r="D332" s="98" t="s">
        <v>600</v>
      </c>
      <c r="E332" s="38">
        <v>6</v>
      </c>
      <c r="F332" s="57">
        <v>0</v>
      </c>
      <c r="G332" s="59">
        <v>0</v>
      </c>
      <c r="H332" s="38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198"/>
      <c r="T332" s="199"/>
      <c r="U332" s="1">
        <f t="shared" ref="U332" si="632">LEN(A332)</f>
        <v>11</v>
      </c>
      <c r="V332" s="1" t="str">
        <f t="shared" ref="V332" si="633">"comment on column "&amp;$A$2&amp;"."&amp;A332&amp;" is '"&amp;B332&amp;"';"</f>
        <v>comment on column dbo.TBBC001G.NU_SOUKOKM2 is '';</v>
      </c>
    </row>
    <row r="333" spans="1:22" ht="12" customHeight="1">
      <c r="A333" s="40" t="s">
        <v>1330</v>
      </c>
      <c r="B333" s="36" t="s">
        <v>3408</v>
      </c>
      <c r="C333" s="37"/>
      <c r="D333" s="98" t="s">
        <v>600</v>
      </c>
      <c r="E333" s="38">
        <v>6</v>
      </c>
      <c r="F333" s="57">
        <v>0</v>
      </c>
      <c r="G333" s="59">
        <v>0</v>
      </c>
      <c r="H333" s="38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198"/>
      <c r="T333" s="199"/>
      <c r="U333" s="1">
        <f t="shared" ref="U333" si="634">LEN(A333)</f>
        <v>11</v>
      </c>
      <c r="V333" s="1" t="str">
        <f t="shared" ref="V333" si="635">"comment on column "&amp;$A$2&amp;"."&amp;A333&amp;" is '"&amp;B333&amp;"';"</f>
        <v>comment on column dbo.TBBC001G.NU_SOUKOKM3 is '';</v>
      </c>
    </row>
    <row r="334" spans="1:22" ht="12" customHeight="1">
      <c r="A334" s="40" t="s">
        <v>1331</v>
      </c>
      <c r="B334" s="36" t="s">
        <v>3408</v>
      </c>
      <c r="C334" s="37"/>
      <c r="D334" s="98" t="s">
        <v>744</v>
      </c>
      <c r="E334" s="38">
        <v>1</v>
      </c>
      <c r="F334" s="57"/>
      <c r="G334" s="59" t="s">
        <v>2463</v>
      </c>
      <c r="H334" s="38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198"/>
      <c r="T334" s="199"/>
      <c r="U334" s="1">
        <f t="shared" ref="U334" si="636">LEN(A334)</f>
        <v>11</v>
      </c>
      <c r="V334" s="1" t="str">
        <f t="shared" ref="V334" si="637">"comment on column "&amp;$A$2&amp;"."&amp;A334&amp;" is '"&amp;B334&amp;"';"</f>
        <v>comment on column dbo.TBBC001G.KB_JRYZGMZM is '';</v>
      </c>
    </row>
    <row r="335" spans="1:22" ht="12" customHeight="1">
      <c r="A335" s="40" t="s">
        <v>1332</v>
      </c>
      <c r="B335" s="36" t="s">
        <v>3408</v>
      </c>
      <c r="C335" s="37"/>
      <c r="D335" s="98" t="s">
        <v>744</v>
      </c>
      <c r="E335" s="38">
        <v>1</v>
      </c>
      <c r="F335" s="57"/>
      <c r="G335" s="59" t="s">
        <v>2463</v>
      </c>
      <c r="H335" s="38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198"/>
      <c r="T335" s="199"/>
      <c r="U335" s="1">
        <f t="shared" ref="U335" si="638">LEN(A335)</f>
        <v>10</v>
      </c>
      <c r="V335" s="1" t="str">
        <f t="shared" ref="V335" si="639">"comment on column "&amp;$A$2&amp;"."&amp;A335&amp;" is '"&amp;B335&amp;"';"</f>
        <v>comment on column dbo.TBBC001G.KB_TSVALUE is '';</v>
      </c>
    </row>
    <row r="336" spans="1:22" ht="12" customHeight="1">
      <c r="A336" s="40" t="s">
        <v>1333</v>
      </c>
      <c r="B336" s="36" t="s">
        <v>3408</v>
      </c>
      <c r="C336" s="37"/>
      <c r="D336" s="98" t="s">
        <v>744</v>
      </c>
      <c r="E336" s="38">
        <v>50</v>
      </c>
      <c r="F336" s="57"/>
      <c r="G336" s="59" t="s">
        <v>2463</v>
      </c>
      <c r="H336" s="38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198"/>
      <c r="T336" s="199"/>
      <c r="U336" s="1">
        <f t="shared" ref="U336" si="640">LEN(A336)</f>
        <v>11</v>
      </c>
      <c r="V336" s="1" t="str">
        <f t="shared" ref="V336" si="641">"comment on column "&amp;$A$2&amp;"."&amp;A336&amp;" is '"&amp;B336&amp;"';"</f>
        <v>comment on column dbo.TBBC001G.MJ_SATEFSYM is '';</v>
      </c>
    </row>
    <row r="337" spans="1:22" ht="12" customHeight="1">
      <c r="A337" s="40" t="s">
        <v>1334</v>
      </c>
      <c r="B337" s="36" t="s">
        <v>3408</v>
      </c>
      <c r="C337" s="37"/>
      <c r="D337" s="98" t="s">
        <v>744</v>
      </c>
      <c r="E337" s="38">
        <v>1</v>
      </c>
      <c r="F337" s="57"/>
      <c r="G337" s="59" t="s">
        <v>2463</v>
      </c>
      <c r="H337" s="38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198"/>
      <c r="T337" s="199"/>
      <c r="U337" s="1">
        <f t="shared" ref="U337" si="642">LEN(A337)</f>
        <v>11</v>
      </c>
      <c r="V337" s="1" t="str">
        <f t="shared" ref="V337" si="643">"comment on column "&amp;$A$2&amp;"."&amp;A337&amp;" is '"&amp;B337&amp;"';"</f>
        <v>comment on column dbo.TBBC001G.KB_SATEISYU is '';</v>
      </c>
    </row>
    <row r="338" spans="1:22" ht="12" customHeight="1">
      <c r="A338" s="40" t="s">
        <v>1034</v>
      </c>
      <c r="B338" s="36" t="s">
        <v>3408</v>
      </c>
      <c r="C338" s="37"/>
      <c r="D338" s="98" t="s">
        <v>744</v>
      </c>
      <c r="E338" s="38">
        <v>10</v>
      </c>
      <c r="F338" s="57"/>
      <c r="G338" s="59" t="s">
        <v>2463</v>
      </c>
      <c r="H338" s="38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198"/>
      <c r="T338" s="199"/>
      <c r="U338" s="1">
        <f t="shared" ref="U338" si="644">LEN(A338)</f>
        <v>11</v>
      </c>
      <c r="V338" s="1" t="str">
        <f t="shared" ref="V338" si="645">"comment on column "&amp;$A$2&amp;"."&amp;A338&amp;" is '"&amp;B338&amp;"';"</f>
        <v>comment on column dbo.TBBC001G.NO_KYUSATEI is '';</v>
      </c>
    </row>
    <row r="339" spans="1:22" ht="12" customHeight="1">
      <c r="A339" s="40" t="s">
        <v>1335</v>
      </c>
      <c r="B339" s="36" t="s">
        <v>3408</v>
      </c>
      <c r="C339" s="37"/>
      <c r="D339" s="98" t="s">
        <v>744</v>
      </c>
      <c r="E339" s="38">
        <v>4</v>
      </c>
      <c r="F339" s="57"/>
      <c r="G339" s="59" t="s">
        <v>2463</v>
      </c>
      <c r="H339" s="38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198"/>
      <c r="T339" s="199"/>
      <c r="U339" s="1">
        <f t="shared" ref="U339" si="646">LEN(A339)</f>
        <v>11</v>
      </c>
      <c r="V339" s="1" t="str">
        <f t="shared" ref="V339" si="647">"comment on column "&amp;$A$2&amp;"."&amp;A339&amp;" is '"&amp;B339&amp;"';"</f>
        <v>comment on column dbo.TBBC001G.NU_SOGOHYOK is '';</v>
      </c>
    </row>
    <row r="340" spans="1:22" ht="12" customHeight="1">
      <c r="A340" s="40" t="s">
        <v>1336</v>
      </c>
      <c r="B340" s="36" t="s">
        <v>3408</v>
      </c>
      <c r="C340" s="37"/>
      <c r="D340" s="98" t="s">
        <v>744</v>
      </c>
      <c r="E340" s="38">
        <v>10</v>
      </c>
      <c r="F340" s="57"/>
      <c r="G340" s="59" t="s">
        <v>2463</v>
      </c>
      <c r="H340" s="38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198"/>
      <c r="T340" s="199"/>
      <c r="U340" s="1">
        <f t="shared" ref="U340" si="648">LEN(A340)</f>
        <v>10</v>
      </c>
      <c r="V340" s="1" t="str">
        <f t="shared" ref="V340" si="649">"comment on column "&amp;$A$2&amp;"."&amp;A340&amp;" is '"&amp;B340&amp;"';"</f>
        <v>comment on column dbo.TBBC001G.NO_LNINTEI is '';</v>
      </c>
    </row>
    <row r="341" spans="1:22" ht="12" customHeight="1">
      <c r="A341" s="40" t="s">
        <v>1337</v>
      </c>
      <c r="B341" s="36" t="s">
        <v>3408</v>
      </c>
      <c r="C341" s="37"/>
      <c r="D341" s="98" t="s">
        <v>744</v>
      </c>
      <c r="E341" s="38">
        <v>3</v>
      </c>
      <c r="F341" s="57"/>
      <c r="G341" s="59" t="s">
        <v>2463</v>
      </c>
      <c r="H341" s="38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198"/>
      <c r="T341" s="199"/>
      <c r="U341" s="1">
        <f t="shared" ref="U341" si="650">LEN(A341)</f>
        <v>11</v>
      </c>
      <c r="V341" s="1" t="str">
        <f t="shared" ref="V341" si="651">"comment on column "&amp;$A$2&amp;"."&amp;A341&amp;" is '"&amp;B341&amp;"';"</f>
        <v>comment on column dbo.TBBC001G.CD_SYOSOTEN is '';</v>
      </c>
    </row>
    <row r="342" spans="1:22" ht="12" customHeight="1">
      <c r="A342" s="40" t="s">
        <v>1338</v>
      </c>
      <c r="B342" s="36" t="s">
        <v>3408</v>
      </c>
      <c r="C342" s="37"/>
      <c r="D342" s="98" t="s">
        <v>744</v>
      </c>
      <c r="E342" s="38">
        <v>3</v>
      </c>
      <c r="F342" s="57"/>
      <c r="G342" s="59" t="s">
        <v>2463</v>
      </c>
      <c r="H342" s="38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198"/>
      <c r="T342" s="199"/>
      <c r="U342" s="1">
        <f t="shared" ref="U342" si="652">LEN(A342)</f>
        <v>11</v>
      </c>
      <c r="V342" s="1" t="str">
        <f t="shared" ref="V342" si="653">"comment on column "&amp;$A$2&amp;"."&amp;A342&amp;" is '"&amp;B342&amp;"';"</f>
        <v>comment on column dbo.TBBC001G.CD_SOSINTEN is '';</v>
      </c>
    </row>
    <row r="343" spans="1:22" ht="12" customHeight="1">
      <c r="A343" s="40" t="s">
        <v>1339</v>
      </c>
      <c r="B343" s="36" t="s">
        <v>3408</v>
      </c>
      <c r="C343" s="37"/>
      <c r="D343" s="98" t="s">
        <v>387</v>
      </c>
      <c r="E343" s="38"/>
      <c r="F343" s="57"/>
      <c r="G343" s="59"/>
      <c r="H343" s="38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198"/>
      <c r="T343" s="199"/>
      <c r="U343" s="1">
        <f t="shared" ref="U343" si="654">LEN(A343)</f>
        <v>8</v>
      </c>
      <c r="V343" s="1" t="str">
        <f t="shared" ref="V343" si="655">"comment on column "&amp;$A$2&amp;"."&amp;A343&amp;" is '"&amp;B343&amp;"';"</f>
        <v>comment on column dbo.TBBC001G.DD_SYUKO is '';</v>
      </c>
    </row>
    <row r="344" spans="1:22" ht="12" customHeight="1">
      <c r="A344" s="40" t="s">
        <v>1340</v>
      </c>
      <c r="B344" s="36" t="s">
        <v>3408</v>
      </c>
      <c r="C344" s="37"/>
      <c r="D344" s="98" t="s">
        <v>387</v>
      </c>
      <c r="E344" s="38"/>
      <c r="F344" s="57"/>
      <c r="G344" s="59"/>
      <c r="H344" s="38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198"/>
      <c r="T344" s="199"/>
      <c r="U344" s="1">
        <f t="shared" ref="U344" si="656">LEN(A344)</f>
        <v>11</v>
      </c>
      <c r="V344" s="1" t="str">
        <f t="shared" ref="V344" si="657">"comment on column "&amp;$A$2&amp;"."&amp;A344&amp;" is '"&amp;B344&amp;"';"</f>
        <v>comment on column dbo.TBBC001G.DD_HINSHYOU is '';</v>
      </c>
    </row>
    <row r="345" spans="1:22" ht="12" customHeight="1">
      <c r="A345" s="40" t="s">
        <v>1341</v>
      </c>
      <c r="B345" s="36" t="s">
        <v>3408</v>
      </c>
      <c r="C345" s="37"/>
      <c r="D345" s="98" t="s">
        <v>744</v>
      </c>
      <c r="E345" s="38">
        <v>2</v>
      </c>
      <c r="F345" s="57"/>
      <c r="G345" s="59" t="s">
        <v>2463</v>
      </c>
      <c r="H345" s="38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198"/>
      <c r="T345" s="199"/>
      <c r="U345" s="1">
        <f t="shared" ref="U345" si="658">LEN(A345)</f>
        <v>9</v>
      </c>
      <c r="V345" s="1" t="str">
        <f t="shared" ref="V345" si="659">"comment on column "&amp;$A$2&amp;"."&amp;A345&amp;" is '"&amp;B345&amp;"';"</f>
        <v>comment on column dbo.TBBC001G.NU_JOSYA1 is '';</v>
      </c>
    </row>
    <row r="346" spans="1:22" ht="12" customHeight="1">
      <c r="A346" s="40" t="s">
        <v>1342</v>
      </c>
      <c r="B346" s="36" t="s">
        <v>3408</v>
      </c>
      <c r="C346" s="37"/>
      <c r="D346" s="98" t="s">
        <v>744</v>
      </c>
      <c r="E346" s="38">
        <v>2</v>
      </c>
      <c r="F346" s="57"/>
      <c r="G346" s="59" t="s">
        <v>2463</v>
      </c>
      <c r="H346" s="38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198"/>
      <c r="T346" s="199"/>
      <c r="U346" s="1">
        <f t="shared" ref="U346" si="660">LEN(A346)</f>
        <v>9</v>
      </c>
      <c r="V346" s="1" t="str">
        <f t="shared" ref="V346" si="661">"comment on column "&amp;$A$2&amp;"."&amp;A346&amp;" is '"&amp;B346&amp;"';"</f>
        <v>comment on column dbo.TBBC001G.NU_JOSYA2 is '';</v>
      </c>
    </row>
    <row r="347" spans="1:22" ht="12" customHeight="1">
      <c r="A347" s="40" t="s">
        <v>1343</v>
      </c>
      <c r="B347" s="36" t="s">
        <v>3408</v>
      </c>
      <c r="C347" s="37"/>
      <c r="D347" s="98" t="s">
        <v>744</v>
      </c>
      <c r="E347" s="38">
        <v>1</v>
      </c>
      <c r="F347" s="57"/>
      <c r="G347" s="59" t="s">
        <v>2463</v>
      </c>
      <c r="H347" s="38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198"/>
      <c r="T347" s="199"/>
      <c r="U347" s="1">
        <f t="shared" ref="U347" si="662">LEN(A347)</f>
        <v>11</v>
      </c>
      <c r="V347" s="1" t="str">
        <f t="shared" ref="V347" si="663">"comment on column "&amp;$A$2&amp;"."&amp;A347&amp;" is '"&amp;B347&amp;"';"</f>
        <v>comment on column dbo.TBBC001G.KB_HONSYOHO is '';</v>
      </c>
    </row>
    <row r="348" spans="1:22" ht="12" customHeight="1">
      <c r="A348" s="40" t="s">
        <v>1344</v>
      </c>
      <c r="B348" s="36" t="s">
        <v>3408</v>
      </c>
      <c r="C348" s="37"/>
      <c r="D348" s="98" t="s">
        <v>744</v>
      </c>
      <c r="E348" s="38">
        <v>1</v>
      </c>
      <c r="F348" s="57"/>
      <c r="G348" s="59" t="s">
        <v>2463</v>
      </c>
      <c r="H348" s="38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198"/>
      <c r="T348" s="199"/>
      <c r="U348" s="1">
        <f t="shared" ref="U348" si="664">LEN(A348)</f>
        <v>10</v>
      </c>
      <c r="V348" s="1" t="str">
        <f t="shared" ref="V348" si="665">"comment on column "&amp;$A$2&amp;"."&amp;A348&amp;" is '"&amp;B348&amp;"';"</f>
        <v>comment on column dbo.TBBC001G.KB_KAZKASY is '';</v>
      </c>
    </row>
    <row r="349" spans="1:22" ht="12" customHeight="1">
      <c r="A349" s="40" t="s">
        <v>1345</v>
      </c>
      <c r="B349" s="36" t="s">
        <v>3408</v>
      </c>
      <c r="C349" s="37"/>
      <c r="D349" s="98" t="s">
        <v>744</v>
      </c>
      <c r="E349" s="38">
        <v>1</v>
      </c>
      <c r="F349" s="57"/>
      <c r="G349" s="59" t="s">
        <v>2463</v>
      </c>
      <c r="H349" s="38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198"/>
      <c r="T349" s="199"/>
      <c r="U349" s="1">
        <f t="shared" ref="U349" si="666">LEN(A349)</f>
        <v>10</v>
      </c>
      <c r="V349" s="1" t="str">
        <f t="shared" ref="V349" si="667">"comment on column "&amp;$A$2&amp;"."&amp;A349&amp;" is '"&amp;B349&amp;"';"</f>
        <v>comment on column dbo.TBBC001G.KB_SYAKAKU is '';</v>
      </c>
    </row>
    <row r="350" spans="1:22" ht="12" customHeight="1">
      <c r="A350" s="40" t="s">
        <v>1346</v>
      </c>
      <c r="B350" s="36" t="s">
        <v>3408</v>
      </c>
      <c r="C350" s="37"/>
      <c r="D350" s="98" t="s">
        <v>600</v>
      </c>
      <c r="E350" s="38">
        <v>11</v>
      </c>
      <c r="F350" s="57">
        <v>0</v>
      </c>
      <c r="G350" s="59">
        <v>0</v>
      </c>
      <c r="H350" s="38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198"/>
      <c r="T350" s="199"/>
      <c r="U350" s="1">
        <f t="shared" ref="U350" si="668">LEN(A350)</f>
        <v>10</v>
      </c>
      <c r="V350" s="1" t="str">
        <f t="shared" ref="V350" si="669">"comment on column "&amp;$A$2&amp;"."&amp;A350&amp;" is '"&amp;B350&amp;"';"</f>
        <v>comment on column dbo.TBBC001G.KI_SYTOKUZ is '';</v>
      </c>
    </row>
    <row r="351" spans="1:22" ht="12" customHeight="1">
      <c r="A351" s="40" t="s">
        <v>1347</v>
      </c>
      <c r="B351" s="36" t="s">
        <v>3408</v>
      </c>
      <c r="C351" s="37"/>
      <c r="D351" s="98" t="s">
        <v>600</v>
      </c>
      <c r="E351" s="38">
        <v>11</v>
      </c>
      <c r="F351" s="57">
        <v>0</v>
      </c>
      <c r="G351" s="59">
        <v>0</v>
      </c>
      <c r="H351" s="38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198"/>
      <c r="T351" s="199"/>
      <c r="U351" s="1">
        <f t="shared" ref="U351" si="670">LEN(A351)</f>
        <v>11</v>
      </c>
      <c r="V351" s="1" t="str">
        <f t="shared" ref="V351" si="671">"comment on column "&amp;$A$2&amp;"."&amp;A351&amp;" is '"&amp;B351&amp;"';"</f>
        <v>comment on column dbo.TBBC001G.KI_JIZNENZU is '';</v>
      </c>
    </row>
    <row r="352" spans="1:22" ht="12" customHeight="1">
      <c r="A352" s="40" t="s">
        <v>1348</v>
      </c>
      <c r="B352" s="36" t="s">
        <v>3408</v>
      </c>
      <c r="C352" s="37"/>
      <c r="D352" s="98" t="s">
        <v>600</v>
      </c>
      <c r="E352" s="38">
        <v>2</v>
      </c>
      <c r="F352" s="57">
        <v>0</v>
      </c>
      <c r="G352" s="59">
        <v>0</v>
      </c>
      <c r="H352" s="38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198"/>
      <c r="T352" s="199"/>
      <c r="U352" s="1">
        <f t="shared" ref="U352" si="672">LEN(A352)</f>
        <v>11</v>
      </c>
      <c r="V352" s="1" t="str">
        <f t="shared" ref="V352" si="673">"comment on column "&amp;$A$2&amp;"."&amp;A352&amp;" is '"&amp;B352&amp;"';"</f>
        <v>comment on column dbo.TBBC001G.SU_SYDOTORB is '';</v>
      </c>
    </row>
    <row r="353" spans="1:22" ht="12" customHeight="1">
      <c r="A353" s="40" t="s">
        <v>1349</v>
      </c>
      <c r="B353" s="36" t="s">
        <v>3408</v>
      </c>
      <c r="C353" s="37"/>
      <c r="D353" s="98" t="s">
        <v>744</v>
      </c>
      <c r="E353" s="38">
        <v>40</v>
      </c>
      <c r="F353" s="57"/>
      <c r="G353" s="59" t="s">
        <v>2463</v>
      </c>
      <c r="H353" s="38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198"/>
      <c r="T353" s="199"/>
      <c r="U353" s="1">
        <f t="shared" ref="U353" si="674">LEN(A353)</f>
        <v>11</v>
      </c>
      <c r="V353" s="1" t="str">
        <f t="shared" ref="V353" si="675">"comment on column "&amp;$A$2&amp;"."&amp;A353&amp;" is '"&amp;B353&amp;"';"</f>
        <v>comment on column dbo.TBBC001G.KJ_HITANTSY is '';</v>
      </c>
    </row>
    <row r="354" spans="1:22" ht="12" customHeight="1">
      <c r="A354" s="40" t="s">
        <v>1350</v>
      </c>
      <c r="B354" s="36" t="s">
        <v>3408</v>
      </c>
      <c r="C354" s="37"/>
      <c r="D354" s="98" t="s">
        <v>744</v>
      </c>
      <c r="E354" s="38">
        <v>14</v>
      </c>
      <c r="F354" s="57"/>
      <c r="G354" s="59" t="s">
        <v>2463</v>
      </c>
      <c r="H354" s="38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198"/>
      <c r="T354" s="199"/>
      <c r="U354" s="1">
        <f t="shared" ref="U354" si="676">LEN(A354)</f>
        <v>11</v>
      </c>
      <c r="V354" s="1" t="str">
        <f t="shared" ref="V354" si="677">"comment on column "&amp;$A$2&amp;"."&amp;A354&amp;" is '"&amp;B354&amp;"';"</f>
        <v>comment on column dbo.TBBC001G.CD_HIZYUSYC is '';</v>
      </c>
    </row>
    <row r="355" spans="1:22" ht="12" customHeight="1">
      <c r="A355" s="40" t="s">
        <v>1351</v>
      </c>
      <c r="B355" s="36" t="s">
        <v>3408</v>
      </c>
      <c r="C355" s="37"/>
      <c r="D355" s="98" t="s">
        <v>744</v>
      </c>
      <c r="E355" s="38">
        <v>7</v>
      </c>
      <c r="F355" s="57"/>
      <c r="G355" s="59" t="s">
        <v>2463</v>
      </c>
      <c r="H355" s="38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198"/>
      <c r="T355" s="199"/>
      <c r="U355" s="1">
        <f t="shared" ref="U355" si="678">LEN(A355)</f>
        <v>11</v>
      </c>
      <c r="V355" s="1" t="str">
        <f t="shared" ref="V355" si="679">"comment on column "&amp;$A$2&amp;"."&amp;A355&amp;" is '"&amp;B355&amp;"';"</f>
        <v>comment on column dbo.TBBC001G.NO_HIYUBINB is '';</v>
      </c>
    </row>
    <row r="356" spans="1:22" ht="12" customHeight="1">
      <c r="A356" s="40" t="s">
        <v>1352</v>
      </c>
      <c r="B356" s="36" t="s">
        <v>3408</v>
      </c>
      <c r="C356" s="37"/>
      <c r="D356" s="98" t="s">
        <v>744</v>
      </c>
      <c r="E356" s="38">
        <v>40</v>
      </c>
      <c r="F356" s="57"/>
      <c r="G356" s="59" t="s">
        <v>2463</v>
      </c>
      <c r="H356" s="38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198"/>
      <c r="T356" s="199"/>
      <c r="U356" s="1">
        <f t="shared" ref="U356" si="680">LEN(A356)</f>
        <v>11</v>
      </c>
      <c r="V356" s="1" t="str">
        <f t="shared" ref="V356" si="681">"comment on column "&amp;$A$2&amp;"."&amp;A356&amp;" is '"&amp;B356&amp;"';"</f>
        <v>comment on column dbo.TBBC001G.KJ_HIZYUKA1 is '';</v>
      </c>
    </row>
    <row r="357" spans="1:22" ht="12" customHeight="1">
      <c r="A357" s="40" t="s">
        <v>1353</v>
      </c>
      <c r="B357" s="36" t="s">
        <v>3408</v>
      </c>
      <c r="C357" s="37"/>
      <c r="D357" s="98" t="s">
        <v>744</v>
      </c>
      <c r="E357" s="38">
        <v>30</v>
      </c>
      <c r="F357" s="57"/>
      <c r="G357" s="59" t="s">
        <v>2463</v>
      </c>
      <c r="H357" s="38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198"/>
      <c r="T357" s="199"/>
      <c r="U357" s="1">
        <f t="shared" ref="U357" si="682">LEN(A357)</f>
        <v>11</v>
      </c>
      <c r="V357" s="1" t="str">
        <f t="shared" ref="V357" si="683">"comment on column "&amp;$A$2&amp;"."&amp;A357&amp;" is '"&amp;B357&amp;"';"</f>
        <v>comment on column dbo.TBBC001G.KJ_HIZYUKA2 is '';</v>
      </c>
    </row>
    <row r="358" spans="1:22" ht="12" customHeight="1">
      <c r="A358" s="40" t="s">
        <v>1354</v>
      </c>
      <c r="B358" s="36" t="s">
        <v>3408</v>
      </c>
      <c r="C358" s="37"/>
      <c r="D358" s="98" t="s">
        <v>744</v>
      </c>
      <c r="E358" s="38">
        <v>40</v>
      </c>
      <c r="F358" s="57"/>
      <c r="G358" s="59" t="s">
        <v>2463</v>
      </c>
      <c r="H358" s="38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198"/>
      <c r="T358" s="199"/>
      <c r="U358" s="1">
        <f t="shared" ref="U358" si="684">LEN(A358)</f>
        <v>11</v>
      </c>
      <c r="V358" s="1" t="str">
        <f t="shared" ref="V358" si="685">"comment on column "&amp;$A$2&amp;"."&amp;A358&amp;" is '"&amp;B358&amp;"';"</f>
        <v>comment on column dbo.TBBC001G.KJ_HIZYUKA3 is '';</v>
      </c>
    </row>
    <row r="359" spans="1:22" ht="12" customHeight="1">
      <c r="A359" s="40" t="s">
        <v>1355</v>
      </c>
      <c r="B359" s="36" t="s">
        <v>3408</v>
      </c>
      <c r="C359" s="37"/>
      <c r="D359" s="98" t="s">
        <v>744</v>
      </c>
      <c r="E359" s="38">
        <v>2</v>
      </c>
      <c r="F359" s="57"/>
      <c r="G359" s="59" t="s">
        <v>2463</v>
      </c>
      <c r="H359" s="38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198"/>
      <c r="T359" s="199"/>
      <c r="U359" s="1">
        <f t="shared" ref="U359" si="686">LEN(A359)</f>
        <v>10</v>
      </c>
      <c r="V359" s="1" t="str">
        <f t="shared" ref="V359" si="687">"comment on column "&amp;$A$2&amp;"."&amp;A359&amp;" is '"&amp;B359&amp;"';"</f>
        <v>comment on column dbo.TBBC001G.CD_HISYOKU is '';</v>
      </c>
    </row>
    <row r="360" spans="1:22" ht="12" customHeight="1">
      <c r="A360" s="40" t="s">
        <v>1356</v>
      </c>
      <c r="B360" s="36" t="s">
        <v>3408</v>
      </c>
      <c r="C360" s="37"/>
      <c r="D360" s="98" t="s">
        <v>387</v>
      </c>
      <c r="E360" s="38"/>
      <c r="F360" s="57"/>
      <c r="G360" s="59"/>
      <c r="H360" s="38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198"/>
      <c r="T360" s="199"/>
      <c r="U360" s="1">
        <f t="shared" ref="U360" si="688">LEN(A360)</f>
        <v>11</v>
      </c>
      <c r="V360" s="1" t="str">
        <f t="shared" ref="V360" si="689">"comment on column "&amp;$A$2&amp;"."&amp;A360&amp;" is '"&amp;B360&amp;"';"</f>
        <v>comment on column dbo.TBBC001G.DD_HISINENG is '';</v>
      </c>
    </row>
    <row r="361" spans="1:22" ht="12" customHeight="1">
      <c r="A361" s="40" t="s">
        <v>1357</v>
      </c>
      <c r="B361" s="36" t="s">
        <v>3408</v>
      </c>
      <c r="C361" s="37"/>
      <c r="D361" s="98" t="s">
        <v>744</v>
      </c>
      <c r="E361" s="38">
        <v>1</v>
      </c>
      <c r="F361" s="57"/>
      <c r="G361" s="59" t="s">
        <v>2463</v>
      </c>
      <c r="H361" s="38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198"/>
      <c r="T361" s="199"/>
      <c r="U361" s="1">
        <f t="shared" ref="U361" si="690">LEN(A361)</f>
        <v>11</v>
      </c>
      <c r="V361" s="1" t="str">
        <f t="shared" ref="V361" si="691">"comment on column "&amp;$A$2&amp;"."&amp;A361&amp;" is '"&amp;B361&amp;"';"</f>
        <v>comment on column dbo.TBBC001G.KB_HIHONNIN is '';</v>
      </c>
    </row>
    <row r="362" spans="1:22" ht="12" customHeight="1">
      <c r="A362" s="40" t="s">
        <v>1358</v>
      </c>
      <c r="B362" s="36" t="s">
        <v>3408</v>
      </c>
      <c r="C362" s="37"/>
      <c r="D362" s="98" t="s">
        <v>744</v>
      </c>
      <c r="E362" s="38">
        <v>60</v>
      </c>
      <c r="F362" s="57"/>
      <c r="G362" s="59" t="s">
        <v>2463</v>
      </c>
      <c r="H362" s="38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198"/>
      <c r="T362" s="199"/>
      <c r="U362" s="1">
        <f t="shared" ref="U362" si="692">LEN(A362)</f>
        <v>10</v>
      </c>
      <c r="V362" s="1" t="str">
        <f t="shared" ref="V362" si="693">"comment on column "&amp;$A$2&amp;"."&amp;A362&amp;" is '"&amp;B362&amp;"';"</f>
        <v>comment on column dbo.TBBC001G.MJ_HIBUSYO is '';</v>
      </c>
    </row>
    <row r="363" spans="1:22" ht="12" customHeight="1">
      <c r="A363" s="40" t="s">
        <v>1359</v>
      </c>
      <c r="B363" s="36" t="s">
        <v>3408</v>
      </c>
      <c r="C363" s="37"/>
      <c r="D363" s="98" t="s">
        <v>744</v>
      </c>
      <c r="E363" s="38">
        <v>20</v>
      </c>
      <c r="F363" s="57"/>
      <c r="G363" s="59" t="s">
        <v>2463</v>
      </c>
      <c r="H363" s="38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198"/>
      <c r="T363" s="199"/>
      <c r="U363" s="1">
        <f t="shared" ref="U363" si="694">LEN(A363)</f>
        <v>11</v>
      </c>
      <c r="V363" s="1" t="str">
        <f t="shared" ref="V363" si="695">"comment on column "&amp;$A$2&amp;"."&amp;A363&amp;" is '"&amp;B363&amp;"';"</f>
        <v>comment on column dbo.TBBC001G.NO_HIMADDEN is '';</v>
      </c>
    </row>
    <row r="364" spans="1:22" ht="12" customHeight="1">
      <c r="A364" s="40" t="s">
        <v>1360</v>
      </c>
      <c r="B364" s="36" t="s">
        <v>3408</v>
      </c>
      <c r="C364" s="37"/>
      <c r="D364" s="98" t="s">
        <v>744</v>
      </c>
      <c r="E364" s="38">
        <v>60</v>
      </c>
      <c r="F364" s="57"/>
      <c r="G364" s="59" t="s">
        <v>2463</v>
      </c>
      <c r="H364" s="38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198"/>
      <c r="T364" s="199"/>
      <c r="U364" s="1">
        <f t="shared" ref="U364" si="696">LEN(A364)</f>
        <v>9</v>
      </c>
      <c r="V364" s="1" t="str">
        <f t="shared" ref="V364" si="697">"comment on column "&amp;$A$2&amp;"."&amp;A364&amp;" is '"&amp;B364&amp;"';"</f>
        <v>comment on column dbo.TBBC001G.MJ_HIBIKO is '';</v>
      </c>
    </row>
    <row r="365" spans="1:22" ht="12" customHeight="1">
      <c r="A365" s="40" t="s">
        <v>1361</v>
      </c>
      <c r="B365" s="36" t="s">
        <v>3408</v>
      </c>
      <c r="C365" s="37"/>
      <c r="D365" s="98" t="s">
        <v>744</v>
      </c>
      <c r="E365" s="38">
        <v>10</v>
      </c>
      <c r="F365" s="57"/>
      <c r="G365" s="59" t="s">
        <v>2463</v>
      </c>
      <c r="H365" s="38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198"/>
      <c r="T365" s="199"/>
      <c r="U365" s="1">
        <f t="shared" ref="U365" si="698">LEN(A365)</f>
        <v>6</v>
      </c>
      <c r="V365" s="1" t="str">
        <f t="shared" ref="V365" si="699">"comment on column "&amp;$A$2&amp;"."&amp;A365&amp;" is '"&amp;B365&amp;"';"</f>
        <v>comment on column dbo.TBBC001G.CD_CAR is '';</v>
      </c>
    </row>
    <row r="366" spans="1:22" ht="12" customHeight="1">
      <c r="A366" s="40" t="s">
        <v>1362</v>
      </c>
      <c r="B366" s="36" t="s">
        <v>3408</v>
      </c>
      <c r="C366" s="37"/>
      <c r="D366" s="98" t="s">
        <v>744</v>
      </c>
      <c r="E366" s="38">
        <v>1</v>
      </c>
      <c r="F366" s="57"/>
      <c r="G366" s="59" t="s">
        <v>2463</v>
      </c>
      <c r="H366" s="38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198"/>
      <c r="T366" s="199"/>
      <c r="U366" s="1">
        <f t="shared" ref="U366" si="700">LEN(A366)</f>
        <v>9</v>
      </c>
      <c r="V366" s="1" t="str">
        <f t="shared" ref="V366" si="701">"comment on column "&amp;$A$2&amp;"."&amp;A366&amp;" is '"&amp;B366&amp;"';"</f>
        <v>comment on column dbo.TBBC001G.KB_SAPCAR is '';</v>
      </c>
    </row>
    <row r="367" spans="1:22" ht="12" customHeight="1">
      <c r="A367" s="40" t="s">
        <v>1363</v>
      </c>
      <c r="B367" s="36" t="s">
        <v>3408</v>
      </c>
      <c r="C367" s="37"/>
      <c r="D367" s="98" t="s">
        <v>744</v>
      </c>
      <c r="E367" s="38">
        <v>1</v>
      </c>
      <c r="F367" s="57"/>
      <c r="G367" s="59" t="s">
        <v>2463</v>
      </c>
      <c r="H367" s="38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198"/>
      <c r="T367" s="199"/>
      <c r="U367" s="1">
        <f t="shared" ref="U367" si="702">LEN(A367)</f>
        <v>11</v>
      </c>
      <c r="V367" s="1" t="str">
        <f t="shared" ref="V367" si="703">"comment on column "&amp;$A$2&amp;"."&amp;A367&amp;" is '"&amp;B367&amp;"';"</f>
        <v>comment on column dbo.TBBC001G.KB_KZJIGYBN is '';</v>
      </c>
    </row>
    <row r="368" spans="1:22" ht="12" customHeight="1">
      <c r="A368" s="40" t="s">
        <v>1364</v>
      </c>
      <c r="B368" s="36" t="s">
        <v>3408</v>
      </c>
      <c r="C368" s="37"/>
      <c r="D368" s="98" t="s">
        <v>600</v>
      </c>
      <c r="E368" s="38">
        <v>11</v>
      </c>
      <c r="F368" s="57">
        <v>0</v>
      </c>
      <c r="G368" s="59">
        <v>0</v>
      </c>
      <c r="H368" s="38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198"/>
      <c r="T368" s="199"/>
      <c r="U368" s="1">
        <f t="shared" ref="U368" si="704">LEN(A368)</f>
        <v>11</v>
      </c>
      <c r="V368" s="1" t="str">
        <f t="shared" ref="V368" si="705">"comment on column "&amp;$A$2&amp;"."&amp;A368&amp;" is '"&amp;B368&amp;"';"</f>
        <v>comment on column dbo.TBBC001G.KI_GSIHASOG is '';</v>
      </c>
    </row>
    <row r="369" spans="1:22" ht="12" customHeight="1">
      <c r="A369" s="40" t="s">
        <v>1365</v>
      </c>
      <c r="B369" s="36" t="s">
        <v>3408</v>
      </c>
      <c r="C369" s="37"/>
      <c r="D369" s="98" t="s">
        <v>600</v>
      </c>
      <c r="E369" s="38">
        <v>11</v>
      </c>
      <c r="F369" s="57">
        <v>0</v>
      </c>
      <c r="G369" s="59">
        <v>0</v>
      </c>
      <c r="H369" s="38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198"/>
      <c r="T369" s="199"/>
      <c r="U369" s="1">
        <f t="shared" ref="U369" si="706">LEN(A369)</f>
        <v>11</v>
      </c>
      <c r="V369" s="1" t="str">
        <f t="shared" ref="V369" si="707">"comment on column "&amp;$A$2&amp;"."&amp;A369&amp;" is '"&amp;B369&amp;"';"</f>
        <v>comment on column dbo.TBBC001G.KI_GSYARYOK is '';</v>
      </c>
    </row>
    <row r="370" spans="1:22" ht="12" customHeight="1">
      <c r="A370" s="40" t="s">
        <v>1366</v>
      </c>
      <c r="B370" s="36" t="s">
        <v>3408</v>
      </c>
      <c r="C370" s="37"/>
      <c r="D370" s="98" t="s">
        <v>600</v>
      </c>
      <c r="E370" s="38">
        <v>11</v>
      </c>
      <c r="F370" s="57">
        <v>0</v>
      </c>
      <c r="G370" s="59">
        <v>0</v>
      </c>
      <c r="H370" s="38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198"/>
      <c r="T370" s="199"/>
      <c r="U370" s="1">
        <f t="shared" ref="U370" si="708">LEN(A370)</f>
        <v>11</v>
      </c>
      <c r="V370" s="1" t="str">
        <f t="shared" ref="V370" si="709">"comment on column "&amp;$A$2&amp;"."&amp;A370&amp;" is '"&amp;B370&amp;"';"</f>
        <v>comment on column dbo.TBBC001G.KI_GSYOHKEI is '';</v>
      </c>
    </row>
    <row r="371" spans="1:22" ht="12" customHeight="1">
      <c r="A371" s="40" t="s">
        <v>1367</v>
      </c>
      <c r="B371" s="36" t="s">
        <v>3408</v>
      </c>
      <c r="C371" s="37"/>
      <c r="D371" s="98" t="s">
        <v>600</v>
      </c>
      <c r="E371" s="38">
        <v>6</v>
      </c>
      <c r="F371" s="57">
        <v>0</v>
      </c>
      <c r="G371" s="59">
        <v>0</v>
      </c>
      <c r="H371" s="38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198"/>
      <c r="T371" s="199"/>
      <c r="U371" s="1">
        <f t="shared" ref="U371" si="710">LEN(A371)</f>
        <v>9</v>
      </c>
      <c r="V371" s="1" t="str">
        <f t="shared" ref="V371" si="711">"comment on column "&amp;$A$2&amp;"."&amp;A371&amp;" is '"&amp;B371&amp;"';"</f>
        <v>comment on column dbo.TBBC001G.SU_GKIJYM is '';</v>
      </c>
    </row>
    <row r="372" spans="1:22" ht="12" customHeight="1">
      <c r="A372" s="40" t="s">
        <v>1368</v>
      </c>
      <c r="B372" s="36" t="s">
        <v>3408</v>
      </c>
      <c r="C372" s="37"/>
      <c r="D372" s="98" t="s">
        <v>387</v>
      </c>
      <c r="E372" s="38"/>
      <c r="F372" s="57"/>
      <c r="G372" s="59"/>
      <c r="H372" s="38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198"/>
      <c r="T372" s="199"/>
      <c r="U372" s="1">
        <f t="shared" ref="U372" si="712">LEN(A372)</f>
        <v>10</v>
      </c>
      <c r="V372" s="1" t="str">
        <f t="shared" ref="V372" si="713">"comment on column "&amp;$A$2&amp;"."&amp;A372&amp;" is '"&amp;B372&amp;"';"</f>
        <v>comment on column dbo.TBBC001G.DD_PHAKKOU is '';</v>
      </c>
    </row>
    <row r="373" spans="1:22" ht="12" customHeight="1">
      <c r="A373" s="40" t="s">
        <v>1369</v>
      </c>
      <c r="B373" s="36" t="s">
        <v>3408</v>
      </c>
      <c r="C373" s="37"/>
      <c r="D373" s="98" t="s">
        <v>744</v>
      </c>
      <c r="E373" s="38">
        <v>1</v>
      </c>
      <c r="F373" s="57"/>
      <c r="G373" s="59" t="s">
        <v>2463</v>
      </c>
      <c r="H373" s="38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198"/>
      <c r="T373" s="199"/>
      <c r="U373" s="1">
        <f t="shared" ref="U373" si="714">LEN(A373)</f>
        <v>10</v>
      </c>
      <c r="V373" s="1" t="str">
        <f t="shared" ref="V373" si="715">"comment on column "&amp;$A$2&amp;"."&amp;A373&amp;" is '"&amp;B373&amp;"';"</f>
        <v>comment on column dbo.TBBC001G.MJ_JURYOTE is '';</v>
      </c>
    </row>
    <row r="374" spans="1:22" ht="12" customHeight="1">
      <c r="A374" s="40" t="s">
        <v>1370</v>
      </c>
      <c r="B374" s="36" t="s">
        <v>3408</v>
      </c>
      <c r="C374" s="37"/>
      <c r="D374" s="98" t="s">
        <v>744</v>
      </c>
      <c r="E374" s="38">
        <v>1</v>
      </c>
      <c r="F374" s="57"/>
      <c r="G374" s="59" t="s">
        <v>2463</v>
      </c>
      <c r="H374" s="38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198"/>
      <c r="T374" s="199"/>
      <c r="U374" s="1">
        <f t="shared" ref="U374" si="716">LEN(A374)</f>
        <v>10</v>
      </c>
      <c r="V374" s="1" t="str">
        <f t="shared" ref="V374" si="717">"comment on column "&amp;$A$2&amp;"."&amp;A374&amp;" is '"&amp;B374&amp;"';"</f>
        <v>comment on column dbo.TBBC001G.MJ_KANKYTE is '';</v>
      </c>
    </row>
    <row r="375" spans="1:22" ht="12" customHeight="1">
      <c r="A375" s="40" t="s">
        <v>978</v>
      </c>
      <c r="B375" s="36" t="s">
        <v>3408</v>
      </c>
      <c r="C375" s="37"/>
      <c r="D375" s="98" t="s">
        <v>387</v>
      </c>
      <c r="E375" s="38"/>
      <c r="F375" s="57"/>
      <c r="G375" s="59"/>
      <c r="H375" s="38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198"/>
      <c r="T375" s="199"/>
      <c r="U375" s="1">
        <f t="shared" ref="U375" si="718">LEN(A375)</f>
        <v>11</v>
      </c>
      <c r="V375" s="1" t="str">
        <f t="shared" ref="V375" si="719">"comment on column "&amp;$A$2&amp;"."&amp;A375&amp;" is '"&amp;B375&amp;"';"</f>
        <v>comment on column dbo.TBBC001G.DT_SAISINUP is '';</v>
      </c>
    </row>
    <row r="376" spans="1:22" ht="12" customHeight="1">
      <c r="A376" s="40" t="s">
        <v>979</v>
      </c>
      <c r="B376" s="36" t="s">
        <v>3408</v>
      </c>
      <c r="C376" s="37"/>
      <c r="D376" s="98" t="s">
        <v>744</v>
      </c>
      <c r="E376" s="38">
        <v>8</v>
      </c>
      <c r="F376" s="57"/>
      <c r="G376" s="59" t="s">
        <v>2463</v>
      </c>
      <c r="H376" s="38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198"/>
      <c r="T376" s="199"/>
      <c r="U376" s="1">
        <f t="shared" ref="U376" si="720">LEN(A376)</f>
        <v>11</v>
      </c>
      <c r="V376" s="1" t="str">
        <f t="shared" ref="V376" si="721">"comment on column "&amp;$A$2&amp;"."&amp;A376&amp;" is '"&amp;B376&amp;"';"</f>
        <v>comment on column dbo.TBBC001G.MJ_SASINTAN is '';</v>
      </c>
    </row>
    <row r="377" spans="1:22" ht="12" customHeight="1">
      <c r="A377" s="40" t="s">
        <v>1861</v>
      </c>
      <c r="B377" s="36" t="s">
        <v>3408</v>
      </c>
      <c r="C377" s="37"/>
      <c r="D377" s="98" t="s">
        <v>569</v>
      </c>
      <c r="E377" s="38">
        <v>5</v>
      </c>
      <c r="F377" s="57"/>
      <c r="G377" s="59"/>
      <c r="H377" s="38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198"/>
      <c r="T377" s="199"/>
      <c r="U377" s="1">
        <f t="shared" ref="U377" si="722">LEN(A377)</f>
        <v>11</v>
      </c>
      <c r="V377" s="1" t="str">
        <f t="shared" ref="V377" si="723">"comment on column "&amp;$A$2&amp;"."&amp;A377&amp;" is '"&amp;B377&amp;"';"</f>
        <v>comment on column dbo.TBBC001G.CD_TMCHANCD is '';</v>
      </c>
    </row>
    <row r="378" spans="1:22" ht="12">
      <c r="A378" s="35"/>
      <c r="B378" s="36"/>
      <c r="C378" s="39"/>
      <c r="D378" s="98"/>
      <c r="E378" s="38"/>
      <c r="F378" s="57"/>
      <c r="G378" s="38"/>
      <c r="H378" s="38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198"/>
      <c r="T378" s="199"/>
      <c r="U378" s="1">
        <f t="shared" si="0"/>
        <v>0</v>
      </c>
      <c r="V378" s="1" t="str">
        <f t="shared" si="1"/>
        <v>comment on column dbo.TBBC001G. is '';</v>
      </c>
    </row>
    <row r="379" spans="1:22" ht="12.6" thickBot="1">
      <c r="A379" s="48"/>
      <c r="B379" s="49"/>
      <c r="C379" s="50"/>
      <c r="D379" s="97"/>
      <c r="E379" s="51"/>
      <c r="F379" s="20"/>
      <c r="G379" s="51"/>
      <c r="H379" s="51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200"/>
      <c r="T379" s="201"/>
      <c r="U379" s="1">
        <f t="shared" si="0"/>
        <v>0</v>
      </c>
      <c r="V379" s="1" t="str">
        <f t="shared" si="1"/>
        <v>comment on column dbo.TBBC001G. is '';</v>
      </c>
    </row>
  </sheetData>
  <dataConsolidate link="1"/>
  <mergeCells count="394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O5:O6"/>
    <mergeCell ref="P5:P6"/>
    <mergeCell ref="Q5:Q6"/>
    <mergeCell ref="R5:R6"/>
    <mergeCell ref="S5:T6"/>
    <mergeCell ref="S7:T7"/>
    <mergeCell ref="I5:I6"/>
    <mergeCell ref="J5:J6"/>
    <mergeCell ref="K5:K6"/>
    <mergeCell ref="L5:L6"/>
    <mergeCell ref="M5:M6"/>
    <mergeCell ref="N5:N6"/>
    <mergeCell ref="S378:T378"/>
    <mergeCell ref="S357:T357"/>
    <mergeCell ref="S356:T356"/>
    <mergeCell ref="S355:T355"/>
    <mergeCell ref="S366:T366"/>
    <mergeCell ref="S365:T365"/>
    <mergeCell ref="S364:T364"/>
    <mergeCell ref="S363:T363"/>
    <mergeCell ref="S362:T362"/>
    <mergeCell ref="S361:T361"/>
    <mergeCell ref="S348:T348"/>
    <mergeCell ref="S347:T347"/>
    <mergeCell ref="S346:T346"/>
    <mergeCell ref="S345:T345"/>
    <mergeCell ref="S344:T344"/>
    <mergeCell ref="S343:T343"/>
    <mergeCell ref="S379:T379"/>
    <mergeCell ref="S377:T377"/>
    <mergeCell ref="S376:T376"/>
    <mergeCell ref="S375:T375"/>
    <mergeCell ref="S374:T374"/>
    <mergeCell ref="S373:T373"/>
    <mergeCell ref="S8:T8"/>
    <mergeCell ref="S9:T9"/>
    <mergeCell ref="S10:T10"/>
    <mergeCell ref="S11:T11"/>
    <mergeCell ref="S12:T12"/>
    <mergeCell ref="S13:T13"/>
    <mergeCell ref="S372:T372"/>
    <mergeCell ref="S371:T371"/>
    <mergeCell ref="S370:T370"/>
    <mergeCell ref="S369:T369"/>
    <mergeCell ref="S368:T368"/>
    <mergeCell ref="S367:T367"/>
    <mergeCell ref="S14:T14"/>
    <mergeCell ref="S15:T15"/>
    <mergeCell ref="S16:T16"/>
    <mergeCell ref="S360:T360"/>
    <mergeCell ref="S359:T359"/>
    <mergeCell ref="S358:T358"/>
    <mergeCell ref="S354:T354"/>
    <mergeCell ref="S353:T353"/>
    <mergeCell ref="S352:T352"/>
    <mergeCell ref="S351:T351"/>
    <mergeCell ref="S350:T350"/>
    <mergeCell ref="S349:T349"/>
    <mergeCell ref="S336:T336"/>
    <mergeCell ref="S335:T335"/>
    <mergeCell ref="S334:T334"/>
    <mergeCell ref="S333:T333"/>
    <mergeCell ref="S332:T332"/>
    <mergeCell ref="S331:T331"/>
    <mergeCell ref="S342:T342"/>
    <mergeCell ref="S341:T341"/>
    <mergeCell ref="S340:T340"/>
    <mergeCell ref="S339:T339"/>
    <mergeCell ref="S338:T338"/>
    <mergeCell ref="S337:T337"/>
    <mergeCell ref="S324:T324"/>
    <mergeCell ref="S323:T323"/>
    <mergeCell ref="S322:T322"/>
    <mergeCell ref="S321:T321"/>
    <mergeCell ref="S320:T320"/>
    <mergeCell ref="S319:T319"/>
    <mergeCell ref="S330:T330"/>
    <mergeCell ref="S329:T329"/>
    <mergeCell ref="S328:T328"/>
    <mergeCell ref="S327:T327"/>
    <mergeCell ref="S326:T326"/>
    <mergeCell ref="S325:T325"/>
    <mergeCell ref="S312:T312"/>
    <mergeCell ref="S311:T311"/>
    <mergeCell ref="S310:T310"/>
    <mergeCell ref="S309:T309"/>
    <mergeCell ref="S308:T308"/>
    <mergeCell ref="S307:T307"/>
    <mergeCell ref="S318:T318"/>
    <mergeCell ref="S317:T317"/>
    <mergeCell ref="S316:T316"/>
    <mergeCell ref="S315:T315"/>
    <mergeCell ref="S314:T314"/>
    <mergeCell ref="S313:T313"/>
    <mergeCell ref="S300:T300"/>
    <mergeCell ref="S299:T299"/>
    <mergeCell ref="S298:T298"/>
    <mergeCell ref="S297:T297"/>
    <mergeCell ref="S296:T296"/>
    <mergeCell ref="S295:T295"/>
    <mergeCell ref="S306:T306"/>
    <mergeCell ref="S305:T305"/>
    <mergeCell ref="S304:T304"/>
    <mergeCell ref="S303:T303"/>
    <mergeCell ref="S302:T302"/>
    <mergeCell ref="S301:T301"/>
    <mergeCell ref="S288:T288"/>
    <mergeCell ref="S287:T287"/>
    <mergeCell ref="S286:T286"/>
    <mergeCell ref="S285:T285"/>
    <mergeCell ref="S284:T284"/>
    <mergeCell ref="S283:T283"/>
    <mergeCell ref="S294:T294"/>
    <mergeCell ref="S293:T293"/>
    <mergeCell ref="S292:T292"/>
    <mergeCell ref="S291:T291"/>
    <mergeCell ref="S290:T290"/>
    <mergeCell ref="S289:T289"/>
    <mergeCell ref="S276:T276"/>
    <mergeCell ref="S275:T275"/>
    <mergeCell ref="S274:T274"/>
    <mergeCell ref="S273:T273"/>
    <mergeCell ref="S272:T272"/>
    <mergeCell ref="S271:T271"/>
    <mergeCell ref="S282:T282"/>
    <mergeCell ref="S281:T281"/>
    <mergeCell ref="S280:T280"/>
    <mergeCell ref="S279:T279"/>
    <mergeCell ref="S278:T278"/>
    <mergeCell ref="S277:T277"/>
    <mergeCell ref="S264:T264"/>
    <mergeCell ref="S263:T263"/>
    <mergeCell ref="S262:T262"/>
    <mergeCell ref="S261:T261"/>
    <mergeCell ref="S260:T260"/>
    <mergeCell ref="S259:T259"/>
    <mergeCell ref="S270:T270"/>
    <mergeCell ref="S269:T269"/>
    <mergeCell ref="S268:T268"/>
    <mergeCell ref="S267:T267"/>
    <mergeCell ref="S266:T266"/>
    <mergeCell ref="S265:T265"/>
    <mergeCell ref="S252:T252"/>
    <mergeCell ref="S251:T251"/>
    <mergeCell ref="S250:T250"/>
    <mergeCell ref="S249:T249"/>
    <mergeCell ref="S248:T248"/>
    <mergeCell ref="S247:T247"/>
    <mergeCell ref="S258:T258"/>
    <mergeCell ref="S257:T257"/>
    <mergeCell ref="S256:T256"/>
    <mergeCell ref="S255:T255"/>
    <mergeCell ref="S254:T254"/>
    <mergeCell ref="S253:T253"/>
    <mergeCell ref="S240:T240"/>
    <mergeCell ref="S239:T239"/>
    <mergeCell ref="S238:T238"/>
    <mergeCell ref="S237:T237"/>
    <mergeCell ref="S236:T236"/>
    <mergeCell ref="S235:T235"/>
    <mergeCell ref="S246:T246"/>
    <mergeCell ref="S245:T245"/>
    <mergeCell ref="S244:T244"/>
    <mergeCell ref="S243:T243"/>
    <mergeCell ref="S242:T242"/>
    <mergeCell ref="S241:T241"/>
    <mergeCell ref="S228:T228"/>
    <mergeCell ref="S227:T227"/>
    <mergeCell ref="S226:T226"/>
    <mergeCell ref="S225:T225"/>
    <mergeCell ref="S224:T224"/>
    <mergeCell ref="S223:T223"/>
    <mergeCell ref="S234:T234"/>
    <mergeCell ref="S233:T233"/>
    <mergeCell ref="S232:T232"/>
    <mergeCell ref="S231:T231"/>
    <mergeCell ref="S230:T230"/>
    <mergeCell ref="S229:T229"/>
    <mergeCell ref="S216:T216"/>
    <mergeCell ref="S215:T215"/>
    <mergeCell ref="S214:T214"/>
    <mergeCell ref="S213:T213"/>
    <mergeCell ref="S212:T212"/>
    <mergeCell ref="S211:T211"/>
    <mergeCell ref="S222:T222"/>
    <mergeCell ref="S221:T221"/>
    <mergeCell ref="S220:T220"/>
    <mergeCell ref="S219:T219"/>
    <mergeCell ref="S218:T218"/>
    <mergeCell ref="S217:T217"/>
    <mergeCell ref="S204:T204"/>
    <mergeCell ref="S203:T203"/>
    <mergeCell ref="S202:T202"/>
    <mergeCell ref="S201:T201"/>
    <mergeCell ref="S200:T200"/>
    <mergeCell ref="S199:T199"/>
    <mergeCell ref="S210:T210"/>
    <mergeCell ref="S209:T209"/>
    <mergeCell ref="S208:T208"/>
    <mergeCell ref="S207:T207"/>
    <mergeCell ref="S206:T206"/>
    <mergeCell ref="S205:T205"/>
    <mergeCell ref="S192:T192"/>
    <mergeCell ref="S191:T191"/>
    <mergeCell ref="S190:T190"/>
    <mergeCell ref="S189:T189"/>
    <mergeCell ref="S188:T188"/>
    <mergeCell ref="S187:T187"/>
    <mergeCell ref="S198:T198"/>
    <mergeCell ref="S197:T197"/>
    <mergeCell ref="S196:T196"/>
    <mergeCell ref="S195:T195"/>
    <mergeCell ref="S194:T194"/>
    <mergeCell ref="S193:T193"/>
    <mergeCell ref="S180:T180"/>
    <mergeCell ref="S179:T179"/>
    <mergeCell ref="S178:T178"/>
    <mergeCell ref="S177:T177"/>
    <mergeCell ref="S176:T176"/>
    <mergeCell ref="S175:T175"/>
    <mergeCell ref="S186:T186"/>
    <mergeCell ref="S185:T185"/>
    <mergeCell ref="S184:T184"/>
    <mergeCell ref="S183:T183"/>
    <mergeCell ref="S182:T182"/>
    <mergeCell ref="S181:T181"/>
    <mergeCell ref="S168:T168"/>
    <mergeCell ref="S167:T167"/>
    <mergeCell ref="S166:T166"/>
    <mergeCell ref="S165:T165"/>
    <mergeCell ref="S164:T164"/>
    <mergeCell ref="S163:T163"/>
    <mergeCell ref="S174:T174"/>
    <mergeCell ref="S173:T173"/>
    <mergeCell ref="S172:T172"/>
    <mergeCell ref="S171:T171"/>
    <mergeCell ref="S170:T170"/>
    <mergeCell ref="S169:T169"/>
    <mergeCell ref="S156:T156"/>
    <mergeCell ref="S155:T155"/>
    <mergeCell ref="S154:T154"/>
    <mergeCell ref="S153:T153"/>
    <mergeCell ref="S152:T152"/>
    <mergeCell ref="S151:T151"/>
    <mergeCell ref="S162:T162"/>
    <mergeCell ref="S161:T161"/>
    <mergeCell ref="S160:T160"/>
    <mergeCell ref="S159:T159"/>
    <mergeCell ref="S158:T158"/>
    <mergeCell ref="S157:T157"/>
    <mergeCell ref="S144:T144"/>
    <mergeCell ref="S143:T143"/>
    <mergeCell ref="S142:T142"/>
    <mergeCell ref="S141:T141"/>
    <mergeCell ref="S140:T140"/>
    <mergeCell ref="S139:T139"/>
    <mergeCell ref="S150:T150"/>
    <mergeCell ref="S149:T149"/>
    <mergeCell ref="S148:T148"/>
    <mergeCell ref="S147:T147"/>
    <mergeCell ref="S146:T146"/>
    <mergeCell ref="S145:T145"/>
    <mergeCell ref="S132:T132"/>
    <mergeCell ref="S131:T131"/>
    <mergeCell ref="S130:T130"/>
    <mergeCell ref="S129:T129"/>
    <mergeCell ref="S128:T128"/>
    <mergeCell ref="S127:T127"/>
    <mergeCell ref="S138:T138"/>
    <mergeCell ref="S137:T137"/>
    <mergeCell ref="S136:T136"/>
    <mergeCell ref="S135:T135"/>
    <mergeCell ref="S134:T134"/>
    <mergeCell ref="S133:T133"/>
    <mergeCell ref="S120:T120"/>
    <mergeCell ref="S119:T119"/>
    <mergeCell ref="S118:T118"/>
    <mergeCell ref="S117:T117"/>
    <mergeCell ref="S116:T116"/>
    <mergeCell ref="S115:T115"/>
    <mergeCell ref="S126:T126"/>
    <mergeCell ref="S125:T125"/>
    <mergeCell ref="S124:T124"/>
    <mergeCell ref="S123:T123"/>
    <mergeCell ref="S122:T122"/>
    <mergeCell ref="S121:T121"/>
    <mergeCell ref="S108:T108"/>
    <mergeCell ref="S107:T107"/>
    <mergeCell ref="S106:T106"/>
    <mergeCell ref="S105:T105"/>
    <mergeCell ref="S104:T104"/>
    <mergeCell ref="S103:T103"/>
    <mergeCell ref="S114:T114"/>
    <mergeCell ref="S113:T113"/>
    <mergeCell ref="S112:T112"/>
    <mergeCell ref="S111:T111"/>
    <mergeCell ref="S110:T110"/>
    <mergeCell ref="S109:T109"/>
    <mergeCell ref="S96:T96"/>
    <mergeCell ref="S95:T95"/>
    <mergeCell ref="S94:T94"/>
    <mergeCell ref="S93:T93"/>
    <mergeCell ref="S92:T92"/>
    <mergeCell ref="S91:T91"/>
    <mergeCell ref="S102:T102"/>
    <mergeCell ref="S101:T101"/>
    <mergeCell ref="S100:T100"/>
    <mergeCell ref="S99:T99"/>
    <mergeCell ref="S98:T98"/>
    <mergeCell ref="S97:T97"/>
    <mergeCell ref="S84:T84"/>
    <mergeCell ref="S83:T83"/>
    <mergeCell ref="S82:T82"/>
    <mergeCell ref="S81:T81"/>
    <mergeCell ref="S80:T80"/>
    <mergeCell ref="S79:T79"/>
    <mergeCell ref="S90:T90"/>
    <mergeCell ref="S89:T89"/>
    <mergeCell ref="S88:T88"/>
    <mergeCell ref="S87:T87"/>
    <mergeCell ref="S86:T86"/>
    <mergeCell ref="S85:T85"/>
    <mergeCell ref="S72:T72"/>
    <mergeCell ref="S71:T71"/>
    <mergeCell ref="S70:T70"/>
    <mergeCell ref="S69:T69"/>
    <mergeCell ref="S68:T68"/>
    <mergeCell ref="S67:T67"/>
    <mergeCell ref="S78:T78"/>
    <mergeCell ref="S77:T77"/>
    <mergeCell ref="S76:T76"/>
    <mergeCell ref="S75:T75"/>
    <mergeCell ref="S74:T74"/>
    <mergeCell ref="S73:T73"/>
    <mergeCell ref="S60:T60"/>
    <mergeCell ref="S59:T59"/>
    <mergeCell ref="S58:T58"/>
    <mergeCell ref="S57:T57"/>
    <mergeCell ref="S56:T56"/>
    <mergeCell ref="S55:T55"/>
    <mergeCell ref="S66:T66"/>
    <mergeCell ref="S65:T65"/>
    <mergeCell ref="S64:T64"/>
    <mergeCell ref="S63:T63"/>
    <mergeCell ref="S62:T62"/>
    <mergeCell ref="S61:T61"/>
    <mergeCell ref="S48:T48"/>
    <mergeCell ref="S47:T47"/>
    <mergeCell ref="S46:T46"/>
    <mergeCell ref="S45:T45"/>
    <mergeCell ref="S44:T44"/>
    <mergeCell ref="S43:T43"/>
    <mergeCell ref="S54:T54"/>
    <mergeCell ref="S53:T53"/>
    <mergeCell ref="S52:T52"/>
    <mergeCell ref="S51:T51"/>
    <mergeCell ref="S50:T50"/>
    <mergeCell ref="S49:T49"/>
    <mergeCell ref="S36:T36"/>
    <mergeCell ref="S35:T35"/>
    <mergeCell ref="S34:T34"/>
    <mergeCell ref="S33:T33"/>
    <mergeCell ref="S32:T32"/>
    <mergeCell ref="S31:T31"/>
    <mergeCell ref="S42:T42"/>
    <mergeCell ref="S41:T41"/>
    <mergeCell ref="S40:T40"/>
    <mergeCell ref="S39:T39"/>
    <mergeCell ref="S38:T38"/>
    <mergeCell ref="S37:T37"/>
    <mergeCell ref="S18:T18"/>
    <mergeCell ref="S17:T17"/>
    <mergeCell ref="S24:T24"/>
    <mergeCell ref="S23:T23"/>
    <mergeCell ref="S22:T22"/>
    <mergeCell ref="S21:T21"/>
    <mergeCell ref="S20:T20"/>
    <mergeCell ref="S19:T19"/>
    <mergeCell ref="S30:T30"/>
    <mergeCell ref="S29:T29"/>
    <mergeCell ref="S28:T28"/>
    <mergeCell ref="S27:T27"/>
    <mergeCell ref="S26:T26"/>
    <mergeCell ref="S25:T25"/>
  </mergeCells>
  <phoneticPr fontId="3"/>
  <conditionalFormatting sqref="I4">
    <cfRule type="expression" dxfId="116" priority="1">
      <formula>COUNTA($I$4)&lt;1</formula>
    </cfRule>
  </conditionalFormatting>
  <dataValidations count="5">
    <dataValidation showDropDown="1" showInputMessage="1" showErrorMessage="1" error="その値は入力できません" sqref="C7:C379" xr:uid="{0068853D-FC5E-473A-9C44-B62BF63E63B2}"/>
    <dataValidation type="list" allowBlank="1" showInputMessage="1" showErrorMessage="1" sqref="D7:D1048576" xr:uid="{A5605CCE-D8B6-41C4-9D48-F5282A1E470B}">
      <formula1>"CHAR,VARCHAR,VARCHAR2,LONG,NUMBER,DATE,TIMESTAMP"</formula1>
    </dataValidation>
    <dataValidation type="whole" allowBlank="1" showInputMessage="1" showErrorMessage="1" sqref="I7:R379 E7:F379" xr:uid="{99B9E973-582B-4D2C-9776-09E0C17008E5}">
      <formula1>0</formula1>
      <formula2>999999999</formula2>
    </dataValidation>
    <dataValidation type="list" allowBlank="1" showInputMessage="1" showErrorMessage="1" sqref="H7:H1048576" xr:uid="{7E00B1A8-BA98-4A39-B3C8-603E78E643FB}">
      <formula1>"　,NOT NULL"</formula1>
    </dataValidation>
    <dataValidation type="list" allowBlank="1" showInputMessage="1" showErrorMessage="1" sqref="I4:R4" xr:uid="{366740EC-B573-4A53-A4C6-1CBBAFF24F2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066F1-ED66-4F57-93AA-B6B0C8DA3E4C}">
  <sheetPr codeName="Sheet124">
    <pageSetUpPr fitToPage="1"/>
  </sheetPr>
  <dimension ref="A1:V100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115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dbo.TBBC002G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dbo.TBBC002G.CD_KAISYA is '';</v>
      </c>
    </row>
    <row r="8" spans="1:22" ht="12" customHeight="1">
      <c r="A8" s="40" t="s">
        <v>1861</v>
      </c>
      <c r="B8" s="101" t="s">
        <v>3408</v>
      </c>
      <c r="C8" s="102" t="s">
        <v>1696</v>
      </c>
      <c r="D8" s="98" t="s">
        <v>343</v>
      </c>
      <c r="E8" s="38">
        <v>6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00" si="0">LEN(A8)</f>
        <v>11</v>
      </c>
      <c r="V8" s="1" t="str">
        <f t="shared" ref="V8:V100" si="1">"comment on column "&amp;$A$2&amp;"."&amp;A8&amp;" is '"&amp;B8&amp;"';"</f>
        <v>comment on column dbo.TBBC002G.CD_TMCHANCD is '';</v>
      </c>
    </row>
    <row r="9" spans="1:22" ht="12" customHeight="1">
      <c r="A9" s="40" t="s">
        <v>994</v>
      </c>
      <c r="B9" s="36" t="s">
        <v>3408</v>
      </c>
      <c r="C9" s="37" t="s">
        <v>1699</v>
      </c>
      <c r="D9" s="98" t="s">
        <v>343</v>
      </c>
      <c r="E9" s="38">
        <v>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dbo.TBBC002G.NO_SYARYOU is '';</v>
      </c>
    </row>
    <row r="10" spans="1:22" ht="12" customHeight="1">
      <c r="A10" s="35" t="s">
        <v>2601</v>
      </c>
      <c r="B10" s="36" t="s">
        <v>3408</v>
      </c>
      <c r="C10" s="37"/>
      <c r="D10" s="98" t="s">
        <v>343</v>
      </c>
      <c r="E10" s="38">
        <v>9</v>
      </c>
      <c r="F10" s="57"/>
      <c r="G10" s="60" t="s">
        <v>2463</v>
      </c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dbo.TBBC002G.CD_SIRESAJ is '';</v>
      </c>
    </row>
    <row r="11" spans="1:22" ht="12" customHeight="1">
      <c r="A11" s="35" t="s">
        <v>2602</v>
      </c>
      <c r="B11" s="36" t="s">
        <v>3408</v>
      </c>
      <c r="C11" s="39"/>
      <c r="D11" s="98" t="s">
        <v>343</v>
      </c>
      <c r="E11" s="38">
        <v>3</v>
      </c>
      <c r="F11" s="57"/>
      <c r="G11" s="59" t="s">
        <v>2463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dbo.TBBC002G.CD_SIRESAJA is '';</v>
      </c>
    </row>
    <row r="12" spans="1:22" ht="12" customHeight="1">
      <c r="A12" s="40" t="s">
        <v>2603</v>
      </c>
      <c r="B12" s="41"/>
      <c r="C12" s="39"/>
      <c r="D12" s="98" t="s">
        <v>343</v>
      </c>
      <c r="E12" s="38">
        <v>2</v>
      </c>
      <c r="F12" s="57"/>
      <c r="G12" s="59" t="s">
        <v>2463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dbo.TBBC002G.CD_SIRESAJE is '';</v>
      </c>
    </row>
    <row r="13" spans="1:22" ht="12" customHeight="1">
      <c r="A13" s="40" t="s">
        <v>2604</v>
      </c>
      <c r="B13" s="41"/>
      <c r="C13" s="39"/>
      <c r="D13" s="98" t="s">
        <v>343</v>
      </c>
      <c r="E13" s="38">
        <v>40</v>
      </c>
      <c r="F13" s="57"/>
      <c r="G13" s="59" t="s">
        <v>2463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dbo.TBBC002G.KJ_SIRESAJ1 is '';</v>
      </c>
    </row>
    <row r="14" spans="1:22" ht="12" customHeight="1">
      <c r="A14" s="40" t="s">
        <v>2605</v>
      </c>
      <c r="B14" s="36" t="s">
        <v>3408</v>
      </c>
      <c r="C14" s="37"/>
      <c r="D14" s="98" t="s">
        <v>343</v>
      </c>
      <c r="E14" s="38">
        <v>30</v>
      </c>
      <c r="F14" s="57"/>
      <c r="G14" s="59" t="s">
        <v>2463</v>
      </c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dbo.TBBC002G.KJ_SIRESAJ2 is '';</v>
      </c>
    </row>
    <row r="15" spans="1:22" ht="12" customHeight="1">
      <c r="A15" s="40" t="s">
        <v>2606</v>
      </c>
      <c r="B15" s="36" t="s">
        <v>3408</v>
      </c>
      <c r="C15" s="37"/>
      <c r="D15" s="98" t="s">
        <v>343</v>
      </c>
      <c r="E15" s="38">
        <v>40</v>
      </c>
      <c r="F15" s="57"/>
      <c r="G15" s="59" t="s">
        <v>2463</v>
      </c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dbo.TBBC002G.KJ_SIRESAJ3 is '';</v>
      </c>
    </row>
    <row r="16" spans="1:22" ht="12" customHeight="1">
      <c r="A16" s="40" t="s">
        <v>2607</v>
      </c>
      <c r="B16" s="36" t="s">
        <v>3408</v>
      </c>
      <c r="C16" s="37"/>
      <c r="D16" s="98" t="s">
        <v>343</v>
      </c>
      <c r="E16" s="38">
        <v>7</v>
      </c>
      <c r="F16" s="57"/>
      <c r="G16" s="59" t="s">
        <v>2463</v>
      </c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dbo.TBBC002G.NO_SIREUBIN is '';</v>
      </c>
    </row>
    <row r="17" spans="1:22" ht="12" customHeight="1">
      <c r="A17" s="40" t="s">
        <v>2608</v>
      </c>
      <c r="B17" s="36" t="s">
        <v>3408</v>
      </c>
      <c r="C17" s="37"/>
      <c r="D17" s="98" t="s">
        <v>343</v>
      </c>
      <c r="E17" s="38">
        <v>20</v>
      </c>
      <c r="F17" s="57"/>
      <c r="G17" s="59" t="s">
        <v>2463</v>
      </c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dbo.TBBC002G.NO_SIRETEL is '';</v>
      </c>
    </row>
    <row r="18" spans="1:22" ht="12" customHeight="1">
      <c r="A18" s="40" t="s">
        <v>2609</v>
      </c>
      <c r="B18" s="36" t="s">
        <v>3408</v>
      </c>
      <c r="C18" s="37"/>
      <c r="D18" s="98" t="s">
        <v>343</v>
      </c>
      <c r="E18" s="38">
        <v>2</v>
      </c>
      <c r="F18" s="57"/>
      <c r="G18" s="59" t="s">
        <v>2463</v>
      </c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dbo.TBBC002G.CD_SIRESYOK is '';</v>
      </c>
    </row>
    <row r="19" spans="1:22" ht="12" customHeight="1">
      <c r="A19" s="40" t="s">
        <v>2610</v>
      </c>
      <c r="B19" s="36" t="s">
        <v>3408</v>
      </c>
      <c r="C19" s="37"/>
      <c r="D19" s="98" t="s">
        <v>343</v>
      </c>
      <c r="E19" s="38">
        <v>7</v>
      </c>
      <c r="F19" s="57"/>
      <c r="G19" s="59" t="s">
        <v>2463</v>
      </c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9</v>
      </c>
      <c r="V19" s="1" t="str">
        <f t="shared" ref="V19" si="7">"comment on column "&amp;$A$2&amp;"."&amp;A19&amp;" is '"&amp;B19&amp;"';"</f>
        <v>comment on column dbo.TBBC002G.DD_SIREBD is '';</v>
      </c>
    </row>
    <row r="20" spans="1:22" ht="12" customHeight="1">
      <c r="A20" s="40" t="s">
        <v>2611</v>
      </c>
      <c r="B20" s="36" t="s">
        <v>3408</v>
      </c>
      <c r="C20" s="37"/>
      <c r="D20" s="98" t="s">
        <v>343</v>
      </c>
      <c r="E20" s="38">
        <v>9</v>
      </c>
      <c r="F20" s="57"/>
      <c r="G20" s="59" t="s">
        <v>2463</v>
      </c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dbo.TBBC002G.NO_NOUHINSY is '';</v>
      </c>
    </row>
    <row r="21" spans="1:22" ht="12" customHeight="1">
      <c r="A21" s="40" t="s">
        <v>2612</v>
      </c>
      <c r="B21" s="36" t="s">
        <v>3408</v>
      </c>
      <c r="C21" s="37"/>
      <c r="D21" s="98" t="s">
        <v>343</v>
      </c>
      <c r="E21" s="38">
        <v>1</v>
      </c>
      <c r="F21" s="57"/>
      <c r="G21" s="59" t="s">
        <v>2463</v>
      </c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dbo.TBBC002G.KB_SIHAHOHO is '';</v>
      </c>
    </row>
    <row r="22" spans="1:22" ht="12" customHeight="1">
      <c r="A22" s="40" t="s">
        <v>2613</v>
      </c>
      <c r="B22" s="36" t="s">
        <v>3408</v>
      </c>
      <c r="C22" s="37"/>
      <c r="D22" s="98" t="s">
        <v>2514</v>
      </c>
      <c r="E22" s="38">
        <v>11</v>
      </c>
      <c r="F22" s="57">
        <v>0</v>
      </c>
      <c r="G22" s="59">
        <v>0</v>
      </c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dbo.TBBC002G.KI_SIHARAI is '';</v>
      </c>
    </row>
    <row r="23" spans="1:22" ht="12" customHeight="1">
      <c r="A23" s="40" t="s">
        <v>2614</v>
      </c>
      <c r="B23" s="36" t="s">
        <v>3408</v>
      </c>
      <c r="C23" s="37"/>
      <c r="D23" s="98" t="s">
        <v>343</v>
      </c>
      <c r="E23" s="38">
        <v>4</v>
      </c>
      <c r="F23" s="57"/>
      <c r="G23" s="59" t="s">
        <v>2463</v>
      </c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10</v>
      </c>
      <c r="V23" s="1" t="str">
        <f t="shared" ref="V23" si="15">"comment on column "&amp;$A$2&amp;"."&amp;A23&amp;" is '"&amp;B23&amp;"';"</f>
        <v>comment on column dbo.TBBC002G.CD_KINYGIN is '';</v>
      </c>
    </row>
    <row r="24" spans="1:22" ht="12" customHeight="1">
      <c r="A24" s="40" t="s">
        <v>2615</v>
      </c>
      <c r="B24" s="36" t="s">
        <v>3408</v>
      </c>
      <c r="C24" s="37"/>
      <c r="D24" s="98" t="s">
        <v>343</v>
      </c>
      <c r="E24" s="38">
        <v>3</v>
      </c>
      <c r="F24" s="57"/>
      <c r="G24" s="59" t="s">
        <v>2463</v>
      </c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10</v>
      </c>
      <c r="V24" s="1" t="str">
        <f t="shared" ref="V24" si="17">"comment on column "&amp;$A$2&amp;"."&amp;A24&amp;" is '"&amp;B24&amp;"';"</f>
        <v>comment on column dbo.TBBC002G.CD_KINYSIT is '';</v>
      </c>
    </row>
    <row r="25" spans="1:22" ht="12" customHeight="1">
      <c r="A25" s="40" t="s">
        <v>2616</v>
      </c>
      <c r="B25" s="36" t="s">
        <v>3408</v>
      </c>
      <c r="C25" s="37"/>
      <c r="D25" s="98" t="s">
        <v>343</v>
      </c>
      <c r="E25" s="38">
        <v>20</v>
      </c>
      <c r="F25" s="57"/>
      <c r="G25" s="59" t="s">
        <v>2463</v>
      </c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dbo.TBBC002G.KJ_KINYGINM is '';</v>
      </c>
    </row>
    <row r="26" spans="1:22" ht="12" customHeight="1">
      <c r="A26" s="40" t="s">
        <v>2617</v>
      </c>
      <c r="B26" s="36" t="s">
        <v>3408</v>
      </c>
      <c r="C26" s="37"/>
      <c r="D26" s="98" t="s">
        <v>343</v>
      </c>
      <c r="E26" s="38">
        <v>20</v>
      </c>
      <c r="F26" s="57"/>
      <c r="G26" s="59" t="s">
        <v>2463</v>
      </c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dbo.TBBC002G.KJ_KINYSITM is '';</v>
      </c>
    </row>
    <row r="27" spans="1:22" ht="12" customHeight="1">
      <c r="A27" s="40" t="s">
        <v>2618</v>
      </c>
      <c r="B27" s="36" t="s">
        <v>3408</v>
      </c>
      <c r="C27" s="37"/>
      <c r="D27" s="98" t="s">
        <v>343</v>
      </c>
      <c r="E27" s="38">
        <v>1</v>
      </c>
      <c r="F27" s="57"/>
      <c r="G27" s="59" t="s">
        <v>2463</v>
      </c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dbo.TBBC002G.CD_YOKINSYM is '';</v>
      </c>
    </row>
    <row r="28" spans="1:22" ht="12" customHeight="1">
      <c r="A28" s="40" t="s">
        <v>2619</v>
      </c>
      <c r="B28" s="36" t="s">
        <v>3408</v>
      </c>
      <c r="C28" s="37"/>
      <c r="D28" s="98" t="s">
        <v>343</v>
      </c>
      <c r="E28" s="38">
        <v>13</v>
      </c>
      <c r="F28" s="57"/>
      <c r="G28" s="59" t="s">
        <v>2463</v>
      </c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dbo.TBBC002G.NO_KOUZA is '';</v>
      </c>
    </row>
    <row r="29" spans="1:22" ht="12" customHeight="1">
      <c r="A29" s="40" t="s">
        <v>2620</v>
      </c>
      <c r="B29" s="36" t="s">
        <v>3408</v>
      </c>
      <c r="C29" s="37"/>
      <c r="D29" s="98" t="s">
        <v>343</v>
      </c>
      <c r="E29" s="38">
        <v>30</v>
      </c>
      <c r="F29" s="57"/>
      <c r="G29" s="59" t="s">
        <v>2463</v>
      </c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dbo.TBBC002G.MJ_KOZAMEIG is '';</v>
      </c>
    </row>
    <row r="30" spans="1:22" ht="12" customHeight="1">
      <c r="A30" s="40" t="s">
        <v>2621</v>
      </c>
      <c r="B30" s="36" t="s">
        <v>3408</v>
      </c>
      <c r="C30" s="37"/>
      <c r="D30" s="98" t="s">
        <v>343</v>
      </c>
      <c r="E30" s="38">
        <v>1</v>
      </c>
      <c r="F30" s="57"/>
      <c r="G30" s="59" t="s">
        <v>2463</v>
      </c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dbo.TBBC002G.KB_GOAUMU is '';</v>
      </c>
    </row>
    <row r="31" spans="1:22" ht="12" customHeight="1">
      <c r="A31" s="40" t="s">
        <v>2622</v>
      </c>
      <c r="B31" s="36" t="s">
        <v>3408</v>
      </c>
      <c r="C31" s="37"/>
      <c r="D31" s="98" t="s">
        <v>343</v>
      </c>
      <c r="E31" s="38">
        <v>1</v>
      </c>
      <c r="F31" s="57"/>
      <c r="G31" s="59" t="s">
        <v>2463</v>
      </c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8</v>
      </c>
      <c r="V31" s="1" t="str">
        <f t="shared" ref="V31" si="31">"comment on column "&amp;$A$2&amp;"."&amp;A31&amp;" is '"&amp;B31&amp;"';"</f>
        <v>comment on column dbo.TBBC002G.KB_ABSUM is '';</v>
      </c>
    </row>
    <row r="32" spans="1:22" ht="12" customHeight="1">
      <c r="A32" s="40" t="s">
        <v>2623</v>
      </c>
      <c r="B32" s="36" t="s">
        <v>3408</v>
      </c>
      <c r="C32" s="37"/>
      <c r="D32" s="98" t="s">
        <v>343</v>
      </c>
      <c r="E32" s="38">
        <v>1</v>
      </c>
      <c r="F32" s="57"/>
      <c r="G32" s="59" t="s">
        <v>2463</v>
      </c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dbo.TBBC002G.KB_AIRBAKUM is '';</v>
      </c>
    </row>
    <row r="33" spans="1:22" ht="12" customHeight="1">
      <c r="A33" s="40" t="s">
        <v>2624</v>
      </c>
      <c r="B33" s="36" t="s">
        <v>3408</v>
      </c>
      <c r="C33" s="37"/>
      <c r="D33" s="98" t="s">
        <v>343</v>
      </c>
      <c r="E33" s="38">
        <v>1</v>
      </c>
      <c r="F33" s="57"/>
      <c r="G33" s="59" t="s">
        <v>2463</v>
      </c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dbo.TBBC002G.KB_KANABUMU is '';</v>
      </c>
    </row>
    <row r="34" spans="1:22" ht="12" customHeight="1">
      <c r="A34" s="40" t="s">
        <v>2625</v>
      </c>
      <c r="B34" s="36" t="s">
        <v>3408</v>
      </c>
      <c r="C34" s="37"/>
      <c r="D34" s="98" t="s">
        <v>343</v>
      </c>
      <c r="E34" s="38">
        <v>1</v>
      </c>
      <c r="F34" s="57"/>
      <c r="G34" s="59" t="s">
        <v>2463</v>
      </c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8</v>
      </c>
      <c r="V34" s="1" t="str">
        <f t="shared" ref="V34" si="37">"comment on column "&amp;$A$2&amp;"."&amp;A34&amp;" is '"&amp;B34&amp;"';"</f>
        <v>comment on column dbo.TBBC002G.KB_TVUMU is '';</v>
      </c>
    </row>
    <row r="35" spans="1:22" ht="12" customHeight="1">
      <c r="A35" s="40" t="s">
        <v>2626</v>
      </c>
      <c r="B35" s="36" t="s">
        <v>3408</v>
      </c>
      <c r="C35" s="37"/>
      <c r="D35" s="98" t="s">
        <v>343</v>
      </c>
      <c r="E35" s="38">
        <v>1</v>
      </c>
      <c r="F35" s="57"/>
      <c r="G35" s="59" t="s">
        <v>2463</v>
      </c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8</v>
      </c>
      <c r="V35" s="1" t="str">
        <f t="shared" ref="V35" si="39">"comment on column "&amp;$A$2&amp;"."&amp;A35&amp;" is '"&amp;B35&amp;"';"</f>
        <v>comment on column dbo.TBBC002G.CD_CDUMU is '';</v>
      </c>
    </row>
    <row r="36" spans="1:22" ht="12" customHeight="1">
      <c r="A36" s="40" t="s">
        <v>2627</v>
      </c>
      <c r="B36" s="36" t="s">
        <v>3408</v>
      </c>
      <c r="C36" s="37"/>
      <c r="D36" s="98" t="s">
        <v>343</v>
      </c>
      <c r="E36" s="38">
        <v>1</v>
      </c>
      <c r="F36" s="57"/>
      <c r="G36" s="59" t="s">
        <v>2463</v>
      </c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8</v>
      </c>
      <c r="V36" s="1" t="str">
        <f t="shared" ref="V36" si="41">"comment on column "&amp;$A$2&amp;"."&amp;A36&amp;" is '"&amp;B36&amp;"';"</f>
        <v>comment on column dbo.TBBC002G.KB_MDUMU is '';</v>
      </c>
    </row>
    <row r="37" spans="1:22" ht="12" customHeight="1">
      <c r="A37" s="40" t="s">
        <v>2628</v>
      </c>
      <c r="B37" s="36" t="s">
        <v>3408</v>
      </c>
      <c r="C37" s="37"/>
      <c r="D37" s="98" t="s">
        <v>343</v>
      </c>
      <c r="E37" s="38">
        <v>1</v>
      </c>
      <c r="F37" s="57"/>
      <c r="G37" s="59" t="s">
        <v>2463</v>
      </c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dbo.TBBC002G.KB_DVDUMU is '';</v>
      </c>
    </row>
    <row r="38" spans="1:22" ht="12" customHeight="1">
      <c r="A38" s="40" t="s">
        <v>1497</v>
      </c>
      <c r="B38" s="36" t="s">
        <v>3408</v>
      </c>
      <c r="C38" s="37"/>
      <c r="D38" s="98" t="s">
        <v>343</v>
      </c>
      <c r="E38" s="38">
        <v>1</v>
      </c>
      <c r="F38" s="57"/>
      <c r="G38" s="59" t="s">
        <v>2463</v>
      </c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dbo.TBBC002G.KB_KUDOHOHO is '';</v>
      </c>
    </row>
    <row r="39" spans="1:22" ht="12" customHeight="1">
      <c r="A39" s="40" t="s">
        <v>2629</v>
      </c>
      <c r="B39" s="36" t="s">
        <v>3408</v>
      </c>
      <c r="C39" s="37"/>
      <c r="D39" s="98" t="s">
        <v>343</v>
      </c>
      <c r="E39" s="38">
        <v>1</v>
      </c>
      <c r="F39" s="57"/>
      <c r="G39" s="59" t="s">
        <v>2463</v>
      </c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dbo.TBBC002G.KB_TRACONTR is '';</v>
      </c>
    </row>
    <row r="40" spans="1:22" ht="12" customHeight="1">
      <c r="A40" s="40" t="s">
        <v>2630</v>
      </c>
      <c r="B40" s="36" t="s">
        <v>3408</v>
      </c>
      <c r="C40" s="37"/>
      <c r="D40" s="98" t="s">
        <v>343</v>
      </c>
      <c r="E40" s="38">
        <v>1</v>
      </c>
      <c r="F40" s="57"/>
      <c r="G40" s="59" t="s">
        <v>2463</v>
      </c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11</v>
      </c>
      <c r="V40" s="1" t="str">
        <f t="shared" ref="V40" si="49">"comment on column "&amp;$A$2&amp;"."&amp;A40&amp;" is '"&amp;B40&amp;"';"</f>
        <v>comment on column dbo.TBBC002G.KB_SEATSZAI is '';</v>
      </c>
    </row>
    <row r="41" spans="1:22" ht="12" customHeight="1">
      <c r="A41" s="40" t="s">
        <v>2631</v>
      </c>
      <c r="B41" s="36" t="s">
        <v>3408</v>
      </c>
      <c r="C41" s="37"/>
      <c r="D41" s="98" t="s">
        <v>343</v>
      </c>
      <c r="E41" s="38">
        <v>1</v>
      </c>
      <c r="F41" s="57"/>
      <c r="G41" s="59" t="s">
        <v>2463</v>
      </c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dbo.TBBC002G.KB_PWSEATUM is '';</v>
      </c>
    </row>
    <row r="42" spans="1:22" ht="12" customHeight="1">
      <c r="A42" s="40" t="s">
        <v>1341</v>
      </c>
      <c r="B42" s="36" t="s">
        <v>3408</v>
      </c>
      <c r="C42" s="37"/>
      <c r="D42" s="98" t="s">
        <v>343</v>
      </c>
      <c r="E42" s="38">
        <v>2</v>
      </c>
      <c r="F42" s="57"/>
      <c r="G42" s="59" t="s">
        <v>2463</v>
      </c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9</v>
      </c>
      <c r="V42" s="1" t="str">
        <f t="shared" ref="V42" si="53">"comment on column "&amp;$A$2&amp;"."&amp;A42&amp;" is '"&amp;B42&amp;"';"</f>
        <v>comment on column dbo.TBBC002G.NU_JOSYA1 is '';</v>
      </c>
    </row>
    <row r="43" spans="1:22" ht="12" customHeight="1">
      <c r="A43" s="40" t="s">
        <v>1342</v>
      </c>
      <c r="B43" s="36" t="s">
        <v>3408</v>
      </c>
      <c r="C43" s="37"/>
      <c r="D43" s="98" t="s">
        <v>343</v>
      </c>
      <c r="E43" s="38">
        <v>2</v>
      </c>
      <c r="F43" s="57"/>
      <c r="G43" s="59" t="s">
        <v>2463</v>
      </c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dbo.TBBC002G.NU_JOSYA2 is '';</v>
      </c>
    </row>
    <row r="44" spans="1:22" ht="12" customHeight="1">
      <c r="A44" s="40" t="s">
        <v>2632</v>
      </c>
      <c r="B44" s="36" t="s">
        <v>3408</v>
      </c>
      <c r="C44" s="37"/>
      <c r="D44" s="98" t="s">
        <v>343</v>
      </c>
      <c r="E44" s="38">
        <v>400</v>
      </c>
      <c r="F44" s="57"/>
      <c r="G44" s="59" t="s">
        <v>2463</v>
      </c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11</v>
      </c>
      <c r="V44" s="1" t="str">
        <f t="shared" ref="V44" si="57">"comment on column "&amp;$A$2&amp;"."&amp;A44&amp;" is '"&amp;B44&amp;"';"</f>
        <v>comment on column dbo.TBBC002G.KJ_SUHANCOM is '';</v>
      </c>
    </row>
    <row r="45" spans="1:22" ht="12" customHeight="1">
      <c r="A45" s="40" t="s">
        <v>2633</v>
      </c>
      <c r="B45" s="36" t="s">
        <v>3408</v>
      </c>
      <c r="C45" s="37"/>
      <c r="D45" s="98" t="s">
        <v>343</v>
      </c>
      <c r="E45" s="38">
        <v>1</v>
      </c>
      <c r="F45" s="57"/>
      <c r="G45" s="59" t="s">
        <v>2463</v>
      </c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dbo.TBBC002G.MJ_SYRDSTSB is '';</v>
      </c>
    </row>
    <row r="46" spans="1:22" ht="12" customHeight="1">
      <c r="A46" s="40" t="s">
        <v>2634</v>
      </c>
      <c r="B46" s="36" t="s">
        <v>3408</v>
      </c>
      <c r="C46" s="37"/>
      <c r="D46" s="98" t="s">
        <v>343</v>
      </c>
      <c r="E46" s="38">
        <v>1</v>
      </c>
      <c r="F46" s="57"/>
      <c r="G46" s="59" t="s">
        <v>2463</v>
      </c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11</v>
      </c>
      <c r="V46" s="1" t="str">
        <f t="shared" ref="V46" si="61">"comment on column "&amp;$A$2&amp;"."&amp;A46&amp;" is '"&amp;B46&amp;"';"</f>
        <v>comment on column dbo.TBBC002G.MJ_ARBGSOBJ is '';</v>
      </c>
    </row>
    <row r="47" spans="1:22" ht="12" customHeight="1">
      <c r="A47" s="40" t="s">
        <v>2635</v>
      </c>
      <c r="B47" s="36" t="s">
        <v>3408</v>
      </c>
      <c r="C47" s="37"/>
      <c r="D47" s="98" t="s">
        <v>343</v>
      </c>
      <c r="E47" s="38">
        <v>1</v>
      </c>
      <c r="F47" s="57"/>
      <c r="G47" s="59" t="s">
        <v>2463</v>
      </c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dbo.TBBC002G.MJ_FRONSOBJ is '';</v>
      </c>
    </row>
    <row r="48" spans="1:22" ht="12" customHeight="1">
      <c r="A48" s="40" t="s">
        <v>2636</v>
      </c>
      <c r="B48" s="36" t="s">
        <v>3408</v>
      </c>
      <c r="C48" s="37"/>
      <c r="D48" s="98" t="s">
        <v>343</v>
      </c>
      <c r="E48" s="38">
        <v>1</v>
      </c>
      <c r="F48" s="57"/>
      <c r="G48" s="59" t="s">
        <v>2463</v>
      </c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11</v>
      </c>
      <c r="V48" s="1" t="str">
        <f t="shared" ref="V48" si="65">"comment on column "&amp;$A$2&amp;"."&amp;A48&amp;" is '"&amp;B48&amp;"';"</f>
        <v>comment on column dbo.TBBC002G.MJ_FRONSYBT is '';</v>
      </c>
    </row>
    <row r="49" spans="1:22" ht="12" customHeight="1">
      <c r="A49" s="40" t="s">
        <v>2637</v>
      </c>
      <c r="B49" s="36" t="s">
        <v>3408</v>
      </c>
      <c r="C49" s="37"/>
      <c r="D49" s="98" t="s">
        <v>387</v>
      </c>
      <c r="E49" s="38"/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10</v>
      </c>
      <c r="V49" s="1" t="str">
        <f t="shared" ref="V49" si="67">"comment on column "&amp;$A$2&amp;"."&amp;A49&amp;" is '"&amp;B49&amp;"';"</f>
        <v>comment on column dbo.TBBC002G.DD_SAKUSEI is '';</v>
      </c>
    </row>
    <row r="50" spans="1:22" ht="12" customHeight="1">
      <c r="A50" s="40" t="s">
        <v>2638</v>
      </c>
      <c r="B50" s="36" t="s">
        <v>3408</v>
      </c>
      <c r="C50" s="37"/>
      <c r="D50" s="98" t="s">
        <v>343</v>
      </c>
      <c r="E50" s="38">
        <v>40</v>
      </c>
      <c r="F50" s="57"/>
      <c r="G50" s="59" t="s">
        <v>2463</v>
      </c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dbo.TBBC002G.KJ_HANKAISM is '';</v>
      </c>
    </row>
    <row r="51" spans="1:22" ht="12" customHeight="1">
      <c r="A51" s="40" t="s">
        <v>2639</v>
      </c>
      <c r="B51" s="36" t="s">
        <v>3408</v>
      </c>
      <c r="C51" s="37"/>
      <c r="D51" s="98" t="s">
        <v>343</v>
      </c>
      <c r="E51" s="38">
        <v>80</v>
      </c>
      <c r="F51" s="57"/>
      <c r="G51" s="59" t="s">
        <v>2463</v>
      </c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dbo.TBBC002G.MJ_BIKORAN1 is '';</v>
      </c>
    </row>
    <row r="52" spans="1:22" ht="12" customHeight="1">
      <c r="A52" s="40" t="s">
        <v>2640</v>
      </c>
      <c r="B52" s="36" t="s">
        <v>3408</v>
      </c>
      <c r="C52" s="37"/>
      <c r="D52" s="98" t="s">
        <v>343</v>
      </c>
      <c r="E52" s="38">
        <v>80</v>
      </c>
      <c r="F52" s="57"/>
      <c r="G52" s="59" t="s">
        <v>2463</v>
      </c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dbo.TBBC002G.MJ_BIKORAN2 is '';</v>
      </c>
    </row>
    <row r="53" spans="1:22" ht="12" customHeight="1">
      <c r="A53" s="40" t="s">
        <v>2641</v>
      </c>
      <c r="B53" s="36" t="s">
        <v>3408</v>
      </c>
      <c r="C53" s="37"/>
      <c r="D53" s="98" t="s">
        <v>343</v>
      </c>
      <c r="E53" s="38">
        <v>1</v>
      </c>
      <c r="F53" s="57"/>
      <c r="G53" s="59" t="s">
        <v>2463</v>
      </c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11</v>
      </c>
      <c r="V53" s="1" t="str">
        <f t="shared" ref="V53" si="75">"comment on column "&amp;$A$2&amp;"."&amp;A53&amp;" is '"&amp;B53&amp;"';"</f>
        <v>comment on column dbo.TBBC002G.KB_KANREIUM is '';</v>
      </c>
    </row>
    <row r="54" spans="1:22" ht="12" customHeight="1">
      <c r="A54" s="40" t="s">
        <v>2642</v>
      </c>
      <c r="B54" s="36" t="s">
        <v>3408</v>
      </c>
      <c r="C54" s="37"/>
      <c r="D54" s="98" t="s">
        <v>343</v>
      </c>
      <c r="E54" s="38">
        <v>1</v>
      </c>
      <c r="F54" s="57"/>
      <c r="G54" s="59" t="s">
        <v>2463</v>
      </c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8</v>
      </c>
      <c r="V54" s="1" t="str">
        <f t="shared" ref="V54" si="77">"comment on column "&amp;$A$2&amp;"."&amp;A54&amp;" is '"&amp;B54&amp;"';"</f>
        <v>comment on column dbo.TBBC002G.KB_HDDUM is '';</v>
      </c>
    </row>
    <row r="55" spans="1:22" ht="12" customHeight="1">
      <c r="A55" s="40" t="s">
        <v>2643</v>
      </c>
      <c r="B55" s="36" t="s">
        <v>3408</v>
      </c>
      <c r="C55" s="37"/>
      <c r="D55" s="98" t="s">
        <v>343</v>
      </c>
      <c r="E55" s="38">
        <v>1</v>
      </c>
      <c r="F55" s="57"/>
      <c r="G55" s="59" t="s">
        <v>2463</v>
      </c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10</v>
      </c>
      <c r="V55" s="1" t="str">
        <f t="shared" ref="V55" si="79">"comment on column "&amp;$A$2&amp;"."&amp;A55&amp;" is '"&amp;B55&amp;"';"</f>
        <v>comment on column dbo.TBBC002G.KB_AUTODUM is '';</v>
      </c>
    </row>
    <row r="56" spans="1:22" ht="12" customHeight="1">
      <c r="A56" s="40" t="s">
        <v>2644</v>
      </c>
      <c r="B56" s="36" t="s">
        <v>3408</v>
      </c>
      <c r="C56" s="37"/>
      <c r="D56" s="98" t="s">
        <v>343</v>
      </c>
      <c r="E56" s="38">
        <v>1</v>
      </c>
      <c r="F56" s="57"/>
      <c r="G56" s="59" t="s">
        <v>2463</v>
      </c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10</v>
      </c>
      <c r="V56" s="1" t="str">
        <f t="shared" ref="V56" si="81">"comment on column "&amp;$A$2&amp;"."&amp;A56&amp;" is '"&amp;B56&amp;"';"</f>
        <v>comment on column dbo.TBBC002G.KB_DJMATUM is '';</v>
      </c>
    </row>
    <row r="57" spans="1:22" ht="12" customHeight="1">
      <c r="A57" s="40" t="s">
        <v>2645</v>
      </c>
      <c r="B57" s="36" t="s">
        <v>3408</v>
      </c>
      <c r="C57" s="37"/>
      <c r="D57" s="98" t="s">
        <v>343</v>
      </c>
      <c r="E57" s="38">
        <v>1</v>
      </c>
      <c r="F57" s="57"/>
      <c r="G57" s="59" t="s">
        <v>2463</v>
      </c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8</v>
      </c>
      <c r="V57" s="1" t="str">
        <f t="shared" ref="V57" si="83">"comment on column "&amp;$A$2&amp;"."&amp;A57&amp;" is '"&amp;B57&amp;"';"</f>
        <v>comment on column dbo.TBBC002G.KB_SUPUM is '';</v>
      </c>
    </row>
    <row r="58" spans="1:22" ht="12" customHeight="1">
      <c r="A58" s="40" t="s">
        <v>2646</v>
      </c>
      <c r="B58" s="36" t="s">
        <v>3408</v>
      </c>
      <c r="C58" s="37"/>
      <c r="D58" s="98" t="s">
        <v>343</v>
      </c>
      <c r="E58" s="38">
        <v>1</v>
      </c>
      <c r="F58" s="57"/>
      <c r="G58" s="59" t="s">
        <v>2463</v>
      </c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dbo.TBBC002G.KB_HAIMENUM is '';</v>
      </c>
    </row>
    <row r="59" spans="1:22" ht="12" customHeight="1">
      <c r="A59" s="40" t="s">
        <v>2647</v>
      </c>
      <c r="B59" s="36" t="s">
        <v>3408</v>
      </c>
      <c r="C59" s="37"/>
      <c r="D59" s="98" t="s">
        <v>343</v>
      </c>
      <c r="E59" s="38">
        <v>1</v>
      </c>
      <c r="F59" s="57"/>
      <c r="G59" s="59" t="s">
        <v>2463</v>
      </c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8</v>
      </c>
      <c r="V59" s="1" t="str">
        <f t="shared" ref="V59" si="87">"comment on column "&amp;$A$2&amp;"."&amp;A59&amp;" is '"&amp;B59&amp;"';"</f>
        <v>comment on column dbo.TBBC002G.KB_RUFUM is '';</v>
      </c>
    </row>
    <row r="60" spans="1:22" ht="12" customHeight="1">
      <c r="A60" s="40" t="s">
        <v>2648</v>
      </c>
      <c r="B60" s="36" t="s">
        <v>3408</v>
      </c>
      <c r="C60" s="37"/>
      <c r="D60" s="98" t="s">
        <v>343</v>
      </c>
      <c r="E60" s="38">
        <v>1</v>
      </c>
      <c r="F60" s="57"/>
      <c r="G60" s="59" t="s">
        <v>2463</v>
      </c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11</v>
      </c>
      <c r="V60" s="1" t="str">
        <f t="shared" ref="V60" si="89">"comment on column "&amp;$A$2&amp;"."&amp;A60&amp;" is '"&amp;B60&amp;"';"</f>
        <v>comment on column dbo.TBBC002G.KB_KEYLESUM is '';</v>
      </c>
    </row>
    <row r="61" spans="1:22" ht="12" customHeight="1">
      <c r="A61" s="40" t="s">
        <v>2649</v>
      </c>
      <c r="B61" s="36" t="s">
        <v>3408</v>
      </c>
      <c r="C61" s="37"/>
      <c r="D61" s="98" t="s">
        <v>343</v>
      </c>
      <c r="E61" s="38">
        <v>1</v>
      </c>
      <c r="F61" s="57"/>
      <c r="G61" s="59" t="s">
        <v>2463</v>
      </c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11</v>
      </c>
      <c r="V61" s="1" t="str">
        <f t="shared" ref="V61" si="91">"comment on column "&amp;$A$2&amp;"."&amp;A61&amp;" is '"&amp;B61&amp;"';"</f>
        <v>comment on column dbo.TBBC002G.KB_LODOWNUM is '';</v>
      </c>
    </row>
    <row r="62" spans="1:22" ht="12" customHeight="1">
      <c r="A62" s="40" t="s">
        <v>2650</v>
      </c>
      <c r="B62" s="36" t="s">
        <v>3408</v>
      </c>
      <c r="C62" s="37"/>
      <c r="D62" s="98" t="s">
        <v>343</v>
      </c>
      <c r="E62" s="38">
        <v>1</v>
      </c>
      <c r="F62" s="57"/>
      <c r="G62" s="59" t="s">
        <v>2463</v>
      </c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10</v>
      </c>
      <c r="V62" s="1" t="str">
        <f t="shared" ref="V62" si="93">"comment on column "&amp;$A$2&amp;"."&amp;A62&amp;" is '"&amp;B62&amp;"';"</f>
        <v>comment on column dbo.TBBC002G.KB_RMCONUM is '';</v>
      </c>
    </row>
    <row r="63" spans="1:22" ht="12" customHeight="1">
      <c r="A63" s="40" t="s">
        <v>2651</v>
      </c>
      <c r="B63" s="36" t="s">
        <v>3408</v>
      </c>
      <c r="C63" s="37"/>
      <c r="D63" s="98" t="s">
        <v>343</v>
      </c>
      <c r="E63" s="38">
        <v>1</v>
      </c>
      <c r="F63" s="57"/>
      <c r="G63" s="59" t="s">
        <v>2463</v>
      </c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8</v>
      </c>
      <c r="V63" s="1" t="str">
        <f t="shared" ref="V63" si="95">"comment on column "&amp;$A$2&amp;"."&amp;A63&amp;" is '"&amp;B63&amp;"';"</f>
        <v>comment on column dbo.TBBC002G.KB_ETCUM is '';</v>
      </c>
    </row>
    <row r="64" spans="1:22" ht="12" customHeight="1">
      <c r="A64" s="40" t="s">
        <v>2652</v>
      </c>
      <c r="B64" s="36" t="s">
        <v>3408</v>
      </c>
      <c r="C64" s="37"/>
      <c r="D64" s="98" t="s">
        <v>343</v>
      </c>
      <c r="E64" s="38">
        <v>1</v>
      </c>
      <c r="F64" s="57"/>
      <c r="G64" s="59" t="s">
        <v>2463</v>
      </c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10</v>
      </c>
      <c r="V64" s="1" t="str">
        <f t="shared" ref="V64" si="97">"comment on column "&amp;$A$2&amp;"."&amp;A64&amp;" is '"&amp;B64&amp;"';"</f>
        <v>comment on column dbo.TBBC002G.KB_HIRUFUM is '';</v>
      </c>
    </row>
    <row r="65" spans="1:22" ht="12" customHeight="1">
      <c r="A65" s="40" t="s">
        <v>2653</v>
      </c>
      <c r="B65" s="36" t="s">
        <v>3408</v>
      </c>
      <c r="C65" s="37"/>
      <c r="D65" s="98" t="s">
        <v>343</v>
      </c>
      <c r="E65" s="38">
        <v>1</v>
      </c>
      <c r="F65" s="57"/>
      <c r="G65" s="59" t="s">
        <v>2463</v>
      </c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11</v>
      </c>
      <c r="V65" s="1" t="str">
        <f t="shared" ref="V65" si="99">"comment on column "&amp;$A$2&amp;"."&amp;A65&amp;" is '"&amp;B65&amp;"';"</f>
        <v>comment on column dbo.TBBC002G.KB_DENDODUM is '';</v>
      </c>
    </row>
    <row r="66" spans="1:22" ht="12" customHeight="1">
      <c r="A66" s="40" t="s">
        <v>2654</v>
      </c>
      <c r="B66" s="36" t="s">
        <v>3408</v>
      </c>
      <c r="C66" s="37"/>
      <c r="D66" s="98" t="s">
        <v>343</v>
      </c>
      <c r="E66" s="38">
        <v>1</v>
      </c>
      <c r="F66" s="57"/>
      <c r="G66" s="59" t="s">
        <v>2463</v>
      </c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10</v>
      </c>
      <c r="V66" s="1" t="str">
        <f t="shared" ref="V66" si="101">"comment on column "&amp;$A$2&amp;"."&amp;A66&amp;" is '"&amp;B66&amp;"';"</f>
        <v>comment on column dbo.TBBC002G.KB_BACKMUM is '';</v>
      </c>
    </row>
    <row r="67" spans="1:22" ht="12" customHeight="1">
      <c r="A67" s="40" t="s">
        <v>2655</v>
      </c>
      <c r="B67" s="36" t="s">
        <v>3408</v>
      </c>
      <c r="C67" s="37"/>
      <c r="D67" s="98" t="s">
        <v>343</v>
      </c>
      <c r="E67" s="38">
        <v>1</v>
      </c>
      <c r="F67" s="57"/>
      <c r="G67" s="59" t="s">
        <v>2463</v>
      </c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8</v>
      </c>
      <c r="V67" s="1" t="str">
        <f t="shared" ref="V67" si="103">"comment on column "&amp;$A$2&amp;"."&amp;A67&amp;" is '"&amp;B67&amp;"';"</f>
        <v>comment on column dbo.TBBC002G.CD_HIDUM is '';</v>
      </c>
    </row>
    <row r="68" spans="1:22" ht="12" customHeight="1">
      <c r="A68" s="40" t="s">
        <v>2656</v>
      </c>
      <c r="B68" s="36" t="s">
        <v>3408</v>
      </c>
      <c r="C68" s="37"/>
      <c r="D68" s="98" t="s">
        <v>343</v>
      </c>
      <c r="E68" s="38">
        <v>1</v>
      </c>
      <c r="F68" s="57"/>
      <c r="G68" s="59" t="s">
        <v>2463</v>
      </c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9</v>
      </c>
      <c r="V68" s="1" t="str">
        <f t="shared" ref="V68" si="105">"comment on column "&amp;$A$2&amp;"."&amp;A68&amp;" is '"&amp;B68&amp;"';"</f>
        <v>comment on column dbo.TBBC002G.KB_SYOTUM is '';</v>
      </c>
    </row>
    <row r="69" spans="1:22" ht="12" customHeight="1">
      <c r="A69" s="40" t="s">
        <v>2657</v>
      </c>
      <c r="B69" s="36" t="s">
        <v>3408</v>
      </c>
      <c r="C69" s="37"/>
      <c r="D69" s="98" t="s">
        <v>343</v>
      </c>
      <c r="E69" s="38">
        <v>1</v>
      </c>
      <c r="F69" s="57"/>
      <c r="G69" s="59" t="s">
        <v>2463</v>
      </c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9</v>
      </c>
      <c r="V69" s="1" t="str">
        <f t="shared" ref="V69" si="107">"comment on column "&amp;$A$2&amp;"."&amp;A69&amp;" is '"&amp;B69&amp;"';"</f>
        <v>comment on column dbo.TBBC002G.KB_PEDAUM is '';</v>
      </c>
    </row>
    <row r="70" spans="1:22" ht="12" customHeight="1">
      <c r="A70" s="40" t="s">
        <v>2658</v>
      </c>
      <c r="B70" s="36" t="s">
        <v>3408</v>
      </c>
      <c r="C70" s="37"/>
      <c r="D70" s="98" t="s">
        <v>343</v>
      </c>
      <c r="E70" s="38">
        <v>1</v>
      </c>
      <c r="F70" s="57"/>
      <c r="G70" s="59" t="s">
        <v>2463</v>
      </c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9</v>
      </c>
      <c r="V70" s="1" t="str">
        <f t="shared" ref="V70" si="109">"comment on column "&amp;$A$2&amp;"."&amp;A70&amp;" is '"&amp;B70&amp;"';"</f>
        <v>comment on column dbo.TBBC002G.KB_DRRCUM is '';</v>
      </c>
    </row>
    <row r="71" spans="1:22" ht="12" customHeight="1">
      <c r="A71" s="40" t="s">
        <v>2659</v>
      </c>
      <c r="B71" s="36" t="s">
        <v>3408</v>
      </c>
      <c r="C71" s="37"/>
      <c r="D71" s="98" t="s">
        <v>343</v>
      </c>
      <c r="E71" s="38">
        <v>1</v>
      </c>
      <c r="F71" s="57"/>
      <c r="G71" s="59" t="s">
        <v>2463</v>
      </c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9</v>
      </c>
      <c r="V71" s="1" t="str">
        <f t="shared" ref="V71" si="111">"comment on column "&amp;$A$2&amp;"."&amp;A71&amp;" is '"&amp;B71&amp;"';"</f>
        <v>comment on column dbo.TBBC002G.KB_IDLNUM is '';</v>
      </c>
    </row>
    <row r="72" spans="1:22" ht="12" customHeight="1">
      <c r="A72" s="40" t="s">
        <v>2660</v>
      </c>
      <c r="B72" s="36" t="s">
        <v>3408</v>
      </c>
      <c r="C72" s="37"/>
      <c r="D72" s="98" t="s">
        <v>343</v>
      </c>
      <c r="E72" s="38">
        <v>1</v>
      </c>
      <c r="F72" s="57"/>
      <c r="G72" s="59" t="s">
        <v>2463</v>
      </c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9</v>
      </c>
      <c r="V72" s="1" t="str">
        <f t="shared" ref="V72" si="113">"comment on column "&amp;$A$2&amp;"."&amp;A72&amp;" is '"&amp;B72&amp;"';"</f>
        <v>comment on column dbo.TBBC002G.KB_BLNDUM is '';</v>
      </c>
    </row>
    <row r="73" spans="1:22" ht="12" customHeight="1">
      <c r="A73" s="40" t="s">
        <v>2661</v>
      </c>
      <c r="B73" s="36" t="s">
        <v>3408</v>
      </c>
      <c r="C73" s="37"/>
      <c r="D73" s="98" t="s">
        <v>343</v>
      </c>
      <c r="E73" s="38">
        <v>1</v>
      </c>
      <c r="F73" s="57"/>
      <c r="G73" s="59" t="s">
        <v>2463</v>
      </c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9</v>
      </c>
      <c r="V73" s="1" t="str">
        <f t="shared" ref="V73" si="115">"comment on column "&amp;$A$2&amp;"."&amp;A73&amp;" is '"&amp;B73&amp;"';"</f>
        <v>comment on column dbo.TBBC002G.KB_PANOUM is '';</v>
      </c>
    </row>
    <row r="74" spans="1:22" ht="12" customHeight="1">
      <c r="A74" s="40" t="s">
        <v>2662</v>
      </c>
      <c r="B74" s="36" t="s">
        <v>3408</v>
      </c>
      <c r="C74" s="37"/>
      <c r="D74" s="98" t="s">
        <v>343</v>
      </c>
      <c r="E74" s="38">
        <v>1</v>
      </c>
      <c r="F74" s="57"/>
      <c r="G74" s="59" t="s">
        <v>2463</v>
      </c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9</v>
      </c>
      <c r="V74" s="1" t="str">
        <f t="shared" ref="V74" si="117">"comment on column "&amp;$A$2&amp;"."&amp;A74&amp;" is '"&amp;B74&amp;"';"</f>
        <v>comment on column dbo.TBBC002G.KB_SYSNUM is '';</v>
      </c>
    </row>
    <row r="75" spans="1:22" ht="12" customHeight="1">
      <c r="A75" s="40" t="s">
        <v>2663</v>
      </c>
      <c r="B75" s="36" t="s">
        <v>3408</v>
      </c>
      <c r="C75" s="37"/>
      <c r="D75" s="98" t="s">
        <v>343</v>
      </c>
      <c r="E75" s="38">
        <v>1</v>
      </c>
      <c r="F75" s="57"/>
      <c r="G75" s="59" t="s">
        <v>2463</v>
      </c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9</v>
      </c>
      <c r="V75" s="1" t="str">
        <f t="shared" ref="V75" si="119">"comment on column "&amp;$A$2&amp;"."&amp;A75&amp;" is '"&amp;B75&amp;"';"</f>
        <v>comment on column dbo.TBBC002G.KB_SNSNUM is '';</v>
      </c>
    </row>
    <row r="76" spans="1:22" ht="12" customHeight="1">
      <c r="A76" s="40" t="s">
        <v>2664</v>
      </c>
      <c r="B76" s="36" t="s">
        <v>3408</v>
      </c>
      <c r="C76" s="37"/>
      <c r="D76" s="98" t="s">
        <v>343</v>
      </c>
      <c r="E76" s="38">
        <v>1</v>
      </c>
      <c r="F76" s="57"/>
      <c r="G76" s="59" t="s">
        <v>2463</v>
      </c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9</v>
      </c>
      <c r="V76" s="1" t="str">
        <f t="shared" ref="V76" si="121">"comment on column "&amp;$A$2&amp;"."&amp;A76&amp;" is '"&amp;B76&amp;"';"</f>
        <v>comment on column dbo.TBBC002G.KB_CONSUM is '';</v>
      </c>
    </row>
    <row r="77" spans="1:22" ht="12" customHeight="1">
      <c r="A77" s="40" t="s">
        <v>2665</v>
      </c>
      <c r="B77" s="36" t="s">
        <v>3408</v>
      </c>
      <c r="C77" s="37"/>
      <c r="D77" s="98" t="s">
        <v>343</v>
      </c>
      <c r="E77" s="38">
        <v>1</v>
      </c>
      <c r="F77" s="57"/>
      <c r="G77" s="59" t="s">
        <v>2463</v>
      </c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10</v>
      </c>
      <c r="V77" s="1" t="str">
        <f t="shared" ref="V77" si="123">"comment on column "&amp;$A$2&amp;"."&amp;A77&amp;" is '"&amp;B77&amp;"';"</f>
        <v>comment on column dbo.TBBC002G.KB_SOBI1UM is '';</v>
      </c>
    </row>
    <row r="78" spans="1:22" ht="12" customHeight="1">
      <c r="A78" s="40" t="s">
        <v>2666</v>
      </c>
      <c r="B78" s="36" t="s">
        <v>3408</v>
      </c>
      <c r="C78" s="37"/>
      <c r="D78" s="98" t="s">
        <v>343</v>
      </c>
      <c r="E78" s="38">
        <v>1</v>
      </c>
      <c r="F78" s="57"/>
      <c r="G78" s="59" t="s">
        <v>2463</v>
      </c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10</v>
      </c>
      <c r="V78" s="1" t="str">
        <f t="shared" ref="V78" si="125">"comment on column "&amp;$A$2&amp;"."&amp;A78&amp;" is '"&amp;B78&amp;"';"</f>
        <v>comment on column dbo.TBBC002G.KB_SOBI2UM is '';</v>
      </c>
    </row>
    <row r="79" spans="1:22" ht="12" customHeight="1">
      <c r="A79" s="40" t="s">
        <v>2667</v>
      </c>
      <c r="B79" s="36" t="s">
        <v>3408</v>
      </c>
      <c r="C79" s="37"/>
      <c r="D79" s="98" t="s">
        <v>343</v>
      </c>
      <c r="E79" s="38">
        <v>1</v>
      </c>
      <c r="F79" s="57"/>
      <c r="G79" s="59" t="s">
        <v>2463</v>
      </c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10</v>
      </c>
      <c r="V79" s="1" t="str">
        <f t="shared" ref="V79" si="127">"comment on column "&amp;$A$2&amp;"."&amp;A79&amp;" is '"&amp;B79&amp;"';"</f>
        <v>comment on column dbo.TBBC002G.KB_SOBI3UM is '';</v>
      </c>
    </row>
    <row r="80" spans="1:22" ht="12" customHeight="1">
      <c r="A80" s="40" t="s">
        <v>2668</v>
      </c>
      <c r="B80" s="36" t="s">
        <v>3408</v>
      </c>
      <c r="C80" s="37"/>
      <c r="D80" s="98" t="s">
        <v>343</v>
      </c>
      <c r="E80" s="38">
        <v>1</v>
      </c>
      <c r="F80" s="57"/>
      <c r="G80" s="59" t="s">
        <v>2463</v>
      </c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10</v>
      </c>
      <c r="V80" s="1" t="str">
        <f t="shared" ref="V80" si="129">"comment on column "&amp;$A$2&amp;"."&amp;A80&amp;" is '"&amp;B80&amp;"';"</f>
        <v>comment on column dbo.TBBC002G.KB_SOBI4UM is '';</v>
      </c>
    </row>
    <row r="81" spans="1:22" ht="12" customHeight="1">
      <c r="A81" s="40" t="s">
        <v>2669</v>
      </c>
      <c r="B81" s="36" t="s">
        <v>3408</v>
      </c>
      <c r="C81" s="37"/>
      <c r="D81" s="98" t="s">
        <v>343</v>
      </c>
      <c r="E81" s="38">
        <v>1</v>
      </c>
      <c r="F81" s="57"/>
      <c r="G81" s="59" t="s">
        <v>2463</v>
      </c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10</v>
      </c>
      <c r="V81" s="1" t="str">
        <f t="shared" ref="V81" si="131">"comment on column "&amp;$A$2&amp;"."&amp;A81&amp;" is '"&amp;B81&amp;"';"</f>
        <v>comment on column dbo.TBBC002G.KB_SOBI5UM is '';</v>
      </c>
    </row>
    <row r="82" spans="1:22" ht="12" customHeight="1">
      <c r="A82" s="40" t="s">
        <v>2670</v>
      </c>
      <c r="B82" s="36" t="s">
        <v>3408</v>
      </c>
      <c r="C82" s="37"/>
      <c r="D82" s="98" t="s">
        <v>343</v>
      </c>
      <c r="E82" s="38">
        <v>1</v>
      </c>
      <c r="F82" s="57"/>
      <c r="G82" s="59" t="s">
        <v>2463</v>
      </c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10</v>
      </c>
      <c r="V82" s="1" t="str">
        <f t="shared" ref="V82" si="133">"comment on column "&amp;$A$2&amp;"."&amp;A82&amp;" is '"&amp;B82&amp;"';"</f>
        <v>comment on column dbo.TBBC002G.KB_SOBI6UM is '';</v>
      </c>
    </row>
    <row r="83" spans="1:22" ht="12" customHeight="1">
      <c r="A83" s="40" t="s">
        <v>2671</v>
      </c>
      <c r="B83" s="36" t="s">
        <v>3408</v>
      </c>
      <c r="C83" s="37"/>
      <c r="D83" s="98" t="s">
        <v>343</v>
      </c>
      <c r="E83" s="38">
        <v>1</v>
      </c>
      <c r="F83" s="57"/>
      <c r="G83" s="59" t="s">
        <v>2463</v>
      </c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10</v>
      </c>
      <c r="V83" s="1" t="str">
        <f t="shared" ref="V83" si="135">"comment on column "&amp;$A$2&amp;"."&amp;A83&amp;" is '"&amp;B83&amp;"';"</f>
        <v>comment on column dbo.TBBC002G.KB_SOBI7UM is '';</v>
      </c>
    </row>
    <row r="84" spans="1:22" ht="12" customHeight="1">
      <c r="A84" s="40" t="s">
        <v>2672</v>
      </c>
      <c r="B84" s="36" t="s">
        <v>3408</v>
      </c>
      <c r="C84" s="37"/>
      <c r="D84" s="98" t="s">
        <v>343</v>
      </c>
      <c r="E84" s="38">
        <v>1</v>
      </c>
      <c r="F84" s="57"/>
      <c r="G84" s="59" t="s">
        <v>2463</v>
      </c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10</v>
      </c>
      <c r="V84" s="1" t="str">
        <f t="shared" ref="V84" si="137">"comment on column "&amp;$A$2&amp;"."&amp;A84&amp;" is '"&amp;B84&amp;"';"</f>
        <v>comment on column dbo.TBBC002G.KB_SOBI8UM is '';</v>
      </c>
    </row>
    <row r="85" spans="1:22" ht="12" customHeight="1">
      <c r="A85" s="40" t="s">
        <v>2673</v>
      </c>
      <c r="B85" s="36" t="s">
        <v>3408</v>
      </c>
      <c r="C85" s="37"/>
      <c r="D85" s="98" t="s">
        <v>343</v>
      </c>
      <c r="E85" s="38">
        <v>1</v>
      </c>
      <c r="F85" s="57"/>
      <c r="G85" s="59" t="s">
        <v>2463</v>
      </c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10</v>
      </c>
      <c r="V85" s="1" t="str">
        <f t="shared" ref="V85" si="139">"comment on column "&amp;$A$2&amp;"."&amp;A85&amp;" is '"&amp;B85&amp;"';"</f>
        <v>comment on column dbo.TBBC002G.KB_SOBI9UM is '';</v>
      </c>
    </row>
    <row r="86" spans="1:22" ht="12" customHeight="1">
      <c r="A86" s="40" t="s">
        <v>2674</v>
      </c>
      <c r="B86" s="36" t="s">
        <v>3408</v>
      </c>
      <c r="C86" s="37"/>
      <c r="D86" s="98" t="s">
        <v>343</v>
      </c>
      <c r="E86" s="38">
        <v>1</v>
      </c>
      <c r="F86" s="57"/>
      <c r="G86" s="59" t="s">
        <v>2463</v>
      </c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11</v>
      </c>
      <c r="V86" s="1" t="str">
        <f t="shared" ref="V86" si="141">"comment on column "&amp;$A$2&amp;"."&amp;A86&amp;" is '"&amp;B86&amp;"';"</f>
        <v>comment on column dbo.TBBC002G.KB_SOBI10UM is '';</v>
      </c>
    </row>
    <row r="87" spans="1:22" ht="12" customHeight="1">
      <c r="A87" s="40" t="s">
        <v>2675</v>
      </c>
      <c r="B87" s="36" t="s">
        <v>3408</v>
      </c>
      <c r="C87" s="37"/>
      <c r="D87" s="98" t="s">
        <v>343</v>
      </c>
      <c r="E87" s="38">
        <v>1</v>
      </c>
      <c r="F87" s="57"/>
      <c r="G87" s="59" t="s">
        <v>2463</v>
      </c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dbo.TBBC002G.KB_SOBI11UM is '';</v>
      </c>
    </row>
    <row r="88" spans="1:22" ht="12" customHeight="1">
      <c r="A88" s="40" t="s">
        <v>2676</v>
      </c>
      <c r="B88" s="36" t="s">
        <v>3408</v>
      </c>
      <c r="C88" s="37"/>
      <c r="D88" s="98" t="s">
        <v>343</v>
      </c>
      <c r="E88" s="38">
        <v>1</v>
      </c>
      <c r="F88" s="57"/>
      <c r="G88" s="59" t="s">
        <v>2463</v>
      </c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11</v>
      </c>
      <c r="V88" s="1" t="str">
        <f t="shared" ref="V88" si="145">"comment on column "&amp;$A$2&amp;"."&amp;A88&amp;" is '"&amp;B88&amp;"';"</f>
        <v>comment on column dbo.TBBC002G.KB_SOBI12UM is '';</v>
      </c>
    </row>
    <row r="89" spans="1:22" ht="12" customHeight="1">
      <c r="A89" s="40" t="s">
        <v>2677</v>
      </c>
      <c r="B89" s="36" t="s">
        <v>3408</v>
      </c>
      <c r="C89" s="37"/>
      <c r="D89" s="98" t="s">
        <v>343</v>
      </c>
      <c r="E89" s="38">
        <v>1</v>
      </c>
      <c r="F89" s="57"/>
      <c r="G89" s="59" t="s">
        <v>2463</v>
      </c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11</v>
      </c>
      <c r="V89" s="1" t="str">
        <f t="shared" ref="V89" si="147">"comment on column "&amp;$A$2&amp;"."&amp;A89&amp;" is '"&amp;B89&amp;"';"</f>
        <v>comment on column dbo.TBBC002G.KB_SOBI13UM is '';</v>
      </c>
    </row>
    <row r="90" spans="1:22" ht="12" customHeight="1">
      <c r="A90" s="40" t="s">
        <v>2678</v>
      </c>
      <c r="B90" s="36" t="s">
        <v>3408</v>
      </c>
      <c r="C90" s="37"/>
      <c r="D90" s="98" t="s">
        <v>343</v>
      </c>
      <c r="E90" s="38">
        <v>1</v>
      </c>
      <c r="F90" s="57"/>
      <c r="G90" s="59" t="s">
        <v>2463</v>
      </c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11</v>
      </c>
      <c r="V90" s="1" t="str">
        <f t="shared" ref="V90" si="149">"comment on column "&amp;$A$2&amp;"."&amp;A90&amp;" is '"&amp;B90&amp;"';"</f>
        <v>comment on column dbo.TBBC002G.KB_SOBI14UM is '';</v>
      </c>
    </row>
    <row r="91" spans="1:22" ht="12" customHeight="1">
      <c r="A91" s="40" t="s">
        <v>2679</v>
      </c>
      <c r="B91" s="36" t="s">
        <v>3408</v>
      </c>
      <c r="C91" s="37"/>
      <c r="D91" s="98" t="s">
        <v>343</v>
      </c>
      <c r="E91" s="38">
        <v>1</v>
      </c>
      <c r="F91" s="57"/>
      <c r="G91" s="59" t="s">
        <v>2463</v>
      </c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11</v>
      </c>
      <c r="V91" s="1" t="str">
        <f t="shared" ref="V91" si="151">"comment on column "&amp;$A$2&amp;"."&amp;A91&amp;" is '"&amp;B91&amp;"';"</f>
        <v>comment on column dbo.TBBC002G.KB_SOBI15UM is '';</v>
      </c>
    </row>
    <row r="92" spans="1:22" ht="12" customHeight="1">
      <c r="A92" s="40" t="s">
        <v>2680</v>
      </c>
      <c r="B92" s="36" t="s">
        <v>3408</v>
      </c>
      <c r="C92" s="37"/>
      <c r="D92" s="98" t="s">
        <v>343</v>
      </c>
      <c r="E92" s="38">
        <v>30</v>
      </c>
      <c r="F92" s="57"/>
      <c r="G92" s="59" t="s">
        <v>2463</v>
      </c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11</v>
      </c>
      <c r="V92" s="1" t="str">
        <f t="shared" ref="V92" si="153">"comment on column "&amp;$A$2&amp;"."&amp;A92&amp;" is '"&amp;B92&amp;"';"</f>
        <v>comment on column dbo.TBBC002G.MJ_SOBITOKI is '';</v>
      </c>
    </row>
    <row r="93" spans="1:22" ht="12" customHeight="1">
      <c r="A93" s="40" t="s">
        <v>2681</v>
      </c>
      <c r="B93" s="36" t="s">
        <v>3408</v>
      </c>
      <c r="C93" s="37"/>
      <c r="D93" s="98" t="s">
        <v>343</v>
      </c>
      <c r="E93" s="38">
        <v>200</v>
      </c>
      <c r="F93" s="57"/>
      <c r="G93" s="59" t="s">
        <v>2463</v>
      </c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11</v>
      </c>
      <c r="V93" s="1" t="str">
        <f t="shared" ref="V93" si="155">"comment on column "&amp;$A$2&amp;"."&amp;A93&amp;" is '"&amp;B93&amp;"';"</f>
        <v>comment on column dbo.TBBC002G.MJ_SOBINAI1 is '';</v>
      </c>
    </row>
    <row r="94" spans="1:22" ht="12" customHeight="1">
      <c r="A94" s="40" t="s">
        <v>2682</v>
      </c>
      <c r="B94" s="36" t="s">
        <v>3408</v>
      </c>
      <c r="C94" s="37"/>
      <c r="D94" s="98" t="s">
        <v>343</v>
      </c>
      <c r="E94" s="38">
        <v>200</v>
      </c>
      <c r="F94" s="57"/>
      <c r="G94" s="59" t="s">
        <v>2463</v>
      </c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11</v>
      </c>
      <c r="V94" s="1" t="str">
        <f t="shared" ref="V94" si="157">"comment on column "&amp;$A$2&amp;"."&amp;A94&amp;" is '"&amp;B94&amp;"';"</f>
        <v>comment on column dbo.TBBC002G.MJ_SOBINAI2 is '';</v>
      </c>
    </row>
    <row r="95" spans="1:22" ht="12" customHeight="1">
      <c r="A95" s="40" t="s">
        <v>2683</v>
      </c>
      <c r="B95" s="36" t="s">
        <v>3408</v>
      </c>
      <c r="C95" s="37"/>
      <c r="D95" s="98" t="s">
        <v>343</v>
      </c>
      <c r="E95" s="38">
        <v>200</v>
      </c>
      <c r="F95" s="57"/>
      <c r="G95" s="59" t="s">
        <v>2463</v>
      </c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11</v>
      </c>
      <c r="V95" s="1" t="str">
        <f t="shared" ref="V95" si="159">"comment on column "&amp;$A$2&amp;"."&amp;A95&amp;" is '"&amp;B95&amp;"';"</f>
        <v>comment on column dbo.TBBC002G.MJ_SOBINAI3 is '';</v>
      </c>
    </row>
    <row r="96" spans="1:22" ht="12" customHeight="1">
      <c r="A96" s="40" t="s">
        <v>2684</v>
      </c>
      <c r="B96" s="36" t="s">
        <v>3408</v>
      </c>
      <c r="C96" s="37"/>
      <c r="D96" s="98" t="s">
        <v>343</v>
      </c>
      <c r="E96" s="38">
        <v>200</v>
      </c>
      <c r="F96" s="57"/>
      <c r="G96" s="59" t="s">
        <v>2463</v>
      </c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11</v>
      </c>
      <c r="V96" s="1" t="str">
        <f t="shared" ref="V96" si="161">"comment on column "&amp;$A$2&amp;"."&amp;A96&amp;" is '"&amp;B96&amp;"';"</f>
        <v>comment on column dbo.TBBC002G.MJ_SOBINAI4 is '';</v>
      </c>
    </row>
    <row r="97" spans="1:22" ht="12" customHeight="1">
      <c r="A97" s="40" t="s">
        <v>978</v>
      </c>
      <c r="B97" s="36" t="s">
        <v>3408</v>
      </c>
      <c r="C97" s="37"/>
      <c r="D97" s="98" t="s">
        <v>387</v>
      </c>
      <c r="E97" s="38"/>
      <c r="F97" s="57"/>
      <c r="G97" s="59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11</v>
      </c>
      <c r="V97" s="1" t="str">
        <f t="shared" ref="V97" si="163">"comment on column "&amp;$A$2&amp;"."&amp;A97&amp;" is '"&amp;B97&amp;"';"</f>
        <v>comment on column dbo.TBBC002G.DT_SAISINUP is '';</v>
      </c>
    </row>
    <row r="98" spans="1:22" ht="12" customHeight="1">
      <c r="A98" s="40" t="s">
        <v>979</v>
      </c>
      <c r="B98" s="36" t="s">
        <v>3408</v>
      </c>
      <c r="C98" s="37"/>
      <c r="D98" s="98" t="s">
        <v>343</v>
      </c>
      <c r="E98" s="38">
        <v>8</v>
      </c>
      <c r="F98" s="57"/>
      <c r="G98" s="59" t="s">
        <v>2463</v>
      </c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11</v>
      </c>
      <c r="V98" s="1" t="str">
        <f t="shared" ref="V98" si="165">"comment on column "&amp;$A$2&amp;"."&amp;A98&amp;" is '"&amp;B98&amp;"';"</f>
        <v>comment on column dbo.TBBC002G.MJ_SASINTAN is '';</v>
      </c>
    </row>
    <row r="99" spans="1:22" ht="12">
      <c r="A99" s="35"/>
      <c r="B99" s="36"/>
      <c r="C99" s="39"/>
      <c r="D99" s="98"/>
      <c r="E99" s="38"/>
      <c r="F99" s="57"/>
      <c r="G99" s="38"/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si="0"/>
        <v>0</v>
      </c>
      <c r="V99" s="1" t="str">
        <f t="shared" si="1"/>
        <v>comment on column dbo.TBBC002G. is '';</v>
      </c>
    </row>
    <row r="100" spans="1:22" ht="12.6" thickBot="1">
      <c r="A100" s="48"/>
      <c r="B100" s="49"/>
      <c r="C100" s="50"/>
      <c r="D100" s="97"/>
      <c r="E100" s="51"/>
      <c r="F100" s="20"/>
      <c r="G100" s="51"/>
      <c r="H100" s="51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200"/>
      <c r="T100" s="201"/>
      <c r="U100" s="1">
        <f t="shared" si="0"/>
        <v>0</v>
      </c>
      <c r="V100" s="1" t="str">
        <f t="shared" si="1"/>
        <v>comment on column dbo.TBBC002G. is '';</v>
      </c>
    </row>
  </sheetData>
  <dataConsolidate link="1"/>
  <mergeCells count="115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O5:O6"/>
    <mergeCell ref="P5:P6"/>
    <mergeCell ref="Q5:Q6"/>
    <mergeCell ref="R5:R6"/>
    <mergeCell ref="S5:T6"/>
    <mergeCell ref="S7:T7"/>
    <mergeCell ref="I5:I6"/>
    <mergeCell ref="J5:J6"/>
    <mergeCell ref="K5:K6"/>
    <mergeCell ref="L5:L6"/>
    <mergeCell ref="M5:M6"/>
    <mergeCell ref="N5:N6"/>
    <mergeCell ref="S99:T99"/>
    <mergeCell ref="S78:T78"/>
    <mergeCell ref="S77:T77"/>
    <mergeCell ref="S76:T76"/>
    <mergeCell ref="S87:T87"/>
    <mergeCell ref="S86:T86"/>
    <mergeCell ref="S85:T85"/>
    <mergeCell ref="S84:T84"/>
    <mergeCell ref="S83:T83"/>
    <mergeCell ref="S82:T82"/>
    <mergeCell ref="S69:T69"/>
    <mergeCell ref="S68:T68"/>
    <mergeCell ref="S67:T67"/>
    <mergeCell ref="S66:T66"/>
    <mergeCell ref="S65:T65"/>
    <mergeCell ref="S64:T64"/>
    <mergeCell ref="S100:T100"/>
    <mergeCell ref="S98:T98"/>
    <mergeCell ref="S97:T97"/>
    <mergeCell ref="S96:T96"/>
    <mergeCell ref="S95:T95"/>
    <mergeCell ref="S94:T94"/>
    <mergeCell ref="S8:T8"/>
    <mergeCell ref="S9:T9"/>
    <mergeCell ref="S10:T10"/>
    <mergeCell ref="S11:T11"/>
    <mergeCell ref="S12:T12"/>
    <mergeCell ref="S13:T13"/>
    <mergeCell ref="S93:T93"/>
    <mergeCell ref="S92:T92"/>
    <mergeCell ref="S91:T91"/>
    <mergeCell ref="S90:T90"/>
    <mergeCell ref="S89:T89"/>
    <mergeCell ref="S88:T88"/>
    <mergeCell ref="S14:T14"/>
    <mergeCell ref="S15:T15"/>
    <mergeCell ref="S16:T16"/>
    <mergeCell ref="S81:T81"/>
    <mergeCell ref="S80:T80"/>
    <mergeCell ref="S79:T79"/>
    <mergeCell ref="S75:T75"/>
    <mergeCell ref="S74:T74"/>
    <mergeCell ref="S73:T73"/>
    <mergeCell ref="S72:T72"/>
    <mergeCell ref="S71:T71"/>
    <mergeCell ref="S70:T70"/>
    <mergeCell ref="S57:T57"/>
    <mergeCell ref="S56:T56"/>
    <mergeCell ref="S55:T55"/>
    <mergeCell ref="S54:T54"/>
    <mergeCell ref="S53:T53"/>
    <mergeCell ref="S52:T52"/>
    <mergeCell ref="S63:T63"/>
    <mergeCell ref="S62:T62"/>
    <mergeCell ref="S61:T61"/>
    <mergeCell ref="S60:T60"/>
    <mergeCell ref="S59:T59"/>
    <mergeCell ref="S58:T58"/>
    <mergeCell ref="S45:T45"/>
    <mergeCell ref="S44:T44"/>
    <mergeCell ref="S43:T43"/>
    <mergeCell ref="S42:T42"/>
    <mergeCell ref="S41:T41"/>
    <mergeCell ref="S40:T40"/>
    <mergeCell ref="S51:T51"/>
    <mergeCell ref="S50:T50"/>
    <mergeCell ref="S49:T49"/>
    <mergeCell ref="S48:T48"/>
    <mergeCell ref="S47:T47"/>
    <mergeCell ref="S46:T46"/>
    <mergeCell ref="S33:T33"/>
    <mergeCell ref="S32:T32"/>
    <mergeCell ref="S31:T31"/>
    <mergeCell ref="S30:T30"/>
    <mergeCell ref="S29:T29"/>
    <mergeCell ref="S28:T28"/>
    <mergeCell ref="S39:T39"/>
    <mergeCell ref="S38:T38"/>
    <mergeCell ref="S37:T37"/>
    <mergeCell ref="S36:T36"/>
    <mergeCell ref="S35:T35"/>
    <mergeCell ref="S34:T34"/>
    <mergeCell ref="S21:T21"/>
    <mergeCell ref="S20:T20"/>
    <mergeCell ref="S19:T19"/>
    <mergeCell ref="S18:T18"/>
    <mergeCell ref="S17:T17"/>
    <mergeCell ref="S27:T27"/>
    <mergeCell ref="S26:T26"/>
    <mergeCell ref="S25:T25"/>
    <mergeCell ref="S24:T24"/>
    <mergeCell ref="S23:T23"/>
    <mergeCell ref="S22:T22"/>
  </mergeCells>
  <phoneticPr fontId="3"/>
  <conditionalFormatting sqref="I4">
    <cfRule type="expression" dxfId="115" priority="1">
      <formula>COUNTA($I$4)&lt;1</formula>
    </cfRule>
  </conditionalFormatting>
  <dataValidations count="5">
    <dataValidation showDropDown="1" showInputMessage="1" showErrorMessage="1" error="その値は入力できません" sqref="C7:C100" xr:uid="{AC230551-102D-4AE8-82E9-220607731641}"/>
    <dataValidation type="list" allowBlank="1" showInputMessage="1" showErrorMessage="1" sqref="D7:D1048576" xr:uid="{F690C6B7-BBEE-47BC-B5B8-978523DC4283}">
      <formula1>"CHAR,VARCHAR,VARCHAR2,LONG,NUMBER,DATE,TIMESTAMP"</formula1>
    </dataValidation>
    <dataValidation type="whole" allowBlank="1" showInputMessage="1" showErrorMessage="1" sqref="E7:F100 I7:R100" xr:uid="{C62276D0-92B0-4CEF-9DF0-673B4BB7FCB3}">
      <formula1>0</formula1>
      <formula2>999999999</formula2>
    </dataValidation>
    <dataValidation type="list" allowBlank="1" showInputMessage="1" showErrorMessage="1" sqref="H7:H1048576" xr:uid="{369DD19F-F243-4B79-8898-B246D0AC186A}">
      <formula1>"　,NOT NULL"</formula1>
    </dataValidation>
    <dataValidation type="list" allowBlank="1" showInputMessage="1" showErrorMessage="1" sqref="I4:R4" xr:uid="{20FDAD56-19BE-4F73-81AA-5480A14D65B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94D6F-AD3B-4AC8-98C6-0D0F2728858F}">
  <sheetPr codeName="Sheet125">
    <pageSetUpPr fitToPage="1"/>
  </sheetPr>
  <dimension ref="A1:V274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116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dbo.TBBC003G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3409</v>
      </c>
      <c r="K4" s="67" t="s">
        <v>3409</v>
      </c>
      <c r="L4" s="67" t="s">
        <v>3409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>
        <v>1</v>
      </c>
      <c r="J7" s="52">
        <v>1</v>
      </c>
      <c r="K7" s="52">
        <v>1</v>
      </c>
      <c r="L7" s="52">
        <v>1</v>
      </c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dbo.TBBC003G.CD_KAISYA is '';</v>
      </c>
    </row>
    <row r="8" spans="1:22" ht="12" customHeight="1">
      <c r="A8" s="40" t="s">
        <v>1043</v>
      </c>
      <c r="B8" s="101" t="s">
        <v>3408</v>
      </c>
      <c r="C8" s="102" t="s">
        <v>1696</v>
      </c>
      <c r="D8" s="98" t="s">
        <v>744</v>
      </c>
      <c r="E8" s="38">
        <v>10</v>
      </c>
      <c r="F8" s="57"/>
      <c r="G8" s="24"/>
      <c r="H8" s="24" t="s">
        <v>358</v>
      </c>
      <c r="I8" s="103"/>
      <c r="J8" s="103">
        <v>6</v>
      </c>
      <c r="K8" s="103">
        <v>6</v>
      </c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74" si="0">LEN(A8)</f>
        <v>11</v>
      </c>
      <c r="V8" s="1" t="str">
        <f t="shared" ref="V8:V274" si="1">"comment on column "&amp;$A$2&amp;"."&amp;A8&amp;" is '"&amp;B8&amp;"';"</f>
        <v>comment on column dbo.TBBC003G.NO_SIRETYUM is '';</v>
      </c>
    </row>
    <row r="9" spans="1:22" ht="12" customHeight="1">
      <c r="A9" s="40" t="s">
        <v>1044</v>
      </c>
      <c r="B9" s="36" t="s">
        <v>3408</v>
      </c>
      <c r="C9" s="37" t="s">
        <v>1699</v>
      </c>
      <c r="D9" s="98" t="s">
        <v>744</v>
      </c>
      <c r="E9" s="38">
        <v>5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dbo.TBBC003G.MJ_SIRENORI is '';</v>
      </c>
    </row>
    <row r="10" spans="1:22" ht="12" customHeight="1">
      <c r="A10" s="35" t="s">
        <v>1045</v>
      </c>
      <c r="B10" s="36" t="s">
        <v>3408</v>
      </c>
      <c r="C10" s="37" t="s">
        <v>1720</v>
      </c>
      <c r="D10" s="98" t="s">
        <v>744</v>
      </c>
      <c r="E10" s="38">
        <v>3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dbo.TBBC003G.KB_SIRETOSY is '';</v>
      </c>
    </row>
    <row r="11" spans="1:22" ht="12" customHeight="1">
      <c r="A11" s="35" t="s">
        <v>1046</v>
      </c>
      <c r="B11" s="36" t="s">
        <v>3408</v>
      </c>
      <c r="C11" s="39" t="s">
        <v>1722</v>
      </c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dbo.TBBC003G.CD_SIRETOGY is '';</v>
      </c>
    </row>
    <row r="12" spans="1:22" ht="12" customHeight="1">
      <c r="A12" s="40" t="s">
        <v>1047</v>
      </c>
      <c r="B12" s="41"/>
      <c r="C12" s="39" t="s">
        <v>1769</v>
      </c>
      <c r="D12" s="98" t="s">
        <v>744</v>
      </c>
      <c r="E12" s="38">
        <v>4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dbo.TBBC003G.NO_SIRETOSE is '';</v>
      </c>
    </row>
    <row r="13" spans="1:22" ht="12" customHeight="1">
      <c r="A13" s="40" t="s">
        <v>994</v>
      </c>
      <c r="B13" s="41"/>
      <c r="C13" s="39" t="s">
        <v>1817</v>
      </c>
      <c r="D13" s="98" t="s">
        <v>744</v>
      </c>
      <c r="E13" s="38">
        <v>8</v>
      </c>
      <c r="F13" s="57"/>
      <c r="G13" s="59"/>
      <c r="H13" s="38" t="s">
        <v>358</v>
      </c>
      <c r="I13" s="54">
        <v>2</v>
      </c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dbo.TBBC003G.NO_SYARYOU is '';</v>
      </c>
    </row>
    <row r="14" spans="1:22" ht="12" customHeight="1">
      <c r="A14" s="40" t="s">
        <v>1048</v>
      </c>
      <c r="B14" s="36" t="s">
        <v>3408</v>
      </c>
      <c r="C14" s="37" t="s">
        <v>1819</v>
      </c>
      <c r="D14" s="98" t="s">
        <v>744</v>
      </c>
      <c r="E14" s="38">
        <v>8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8</v>
      </c>
      <c r="V14" s="1" t="str">
        <f t="shared" si="1"/>
        <v>comment on column dbo.TBBC003G.NO_LEASE is '';</v>
      </c>
    </row>
    <row r="15" spans="1:22" ht="12" customHeight="1">
      <c r="A15" s="40" t="s">
        <v>1049</v>
      </c>
      <c r="B15" s="36" t="s">
        <v>3408</v>
      </c>
      <c r="C15" s="37" t="s">
        <v>2686</v>
      </c>
      <c r="D15" s="98" t="s">
        <v>744</v>
      </c>
      <c r="E15" s="38">
        <v>12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dbo.TBBC003G.NO_KOTESISN is '';</v>
      </c>
    </row>
    <row r="16" spans="1:22" ht="12" customHeight="1">
      <c r="A16" s="40" t="s">
        <v>746</v>
      </c>
      <c r="B16" s="36" t="s">
        <v>3408</v>
      </c>
      <c r="C16" s="37"/>
      <c r="D16" s="98" t="s">
        <v>744</v>
      </c>
      <c r="E16" s="38">
        <v>10</v>
      </c>
      <c r="F16" s="57"/>
      <c r="G16" s="59" t="s">
        <v>2463</v>
      </c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dbo.TBBC003G.NO_KANRI is '';</v>
      </c>
    </row>
    <row r="17" spans="1:22" ht="12" customHeight="1">
      <c r="A17" s="40" t="s">
        <v>1042</v>
      </c>
      <c r="B17" s="36" t="s">
        <v>3408</v>
      </c>
      <c r="C17" s="37"/>
      <c r="D17" s="98" t="s">
        <v>387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dbo.TBBC003G.DD_KEIRIKEI is '';</v>
      </c>
    </row>
    <row r="18" spans="1:22" ht="12" customHeight="1">
      <c r="A18" s="40" t="s">
        <v>758</v>
      </c>
      <c r="B18" s="36" t="s">
        <v>3408</v>
      </c>
      <c r="C18" s="37"/>
      <c r="D18" s="98" t="s">
        <v>744</v>
      </c>
      <c r="E18" s="38">
        <v>9</v>
      </c>
      <c r="F18" s="57"/>
      <c r="G18" s="59" t="s">
        <v>2463</v>
      </c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dbo.TBBC003G.NO_SITERUIB is '';</v>
      </c>
    </row>
    <row r="19" spans="1:22" ht="12" customHeight="1">
      <c r="A19" s="40" t="s">
        <v>1050</v>
      </c>
      <c r="B19" s="36" t="s">
        <v>3408</v>
      </c>
      <c r="C19" s="37"/>
      <c r="D19" s="98" t="s">
        <v>744</v>
      </c>
      <c r="E19" s="38">
        <v>6</v>
      </c>
      <c r="F19" s="57"/>
      <c r="G19" s="59" t="s">
        <v>2463</v>
      </c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dbo.TBBC003G.CD_SIIRESAK is '';</v>
      </c>
    </row>
    <row r="20" spans="1:22" ht="12" customHeight="1">
      <c r="A20" s="40" t="s">
        <v>1051</v>
      </c>
      <c r="B20" s="36" t="s">
        <v>3408</v>
      </c>
      <c r="C20" s="37"/>
      <c r="D20" s="98" t="s">
        <v>744</v>
      </c>
      <c r="E20" s="38">
        <v>40</v>
      </c>
      <c r="F20" s="57"/>
      <c r="G20" s="59" t="s">
        <v>2463</v>
      </c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dbo.TBBC003G.MJ_SIRESAKI is '';</v>
      </c>
    </row>
    <row r="21" spans="1:22" ht="12" customHeight="1">
      <c r="A21" s="40" t="s">
        <v>1052</v>
      </c>
      <c r="B21" s="36" t="s">
        <v>3408</v>
      </c>
      <c r="C21" s="37"/>
      <c r="D21" s="98" t="s">
        <v>744</v>
      </c>
      <c r="E21" s="38">
        <v>1</v>
      </c>
      <c r="F21" s="57"/>
      <c r="G21" s="59" t="s">
        <v>2463</v>
      </c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7</v>
      </c>
      <c r="V21" s="1" t="str">
        <f t="shared" ref="V21" si="11">"comment on column "&amp;$A$2&amp;"."&amp;A21&amp;" is '"&amp;B21&amp;"';"</f>
        <v>comment on column dbo.TBBC003G.KB_ROTO is '';</v>
      </c>
    </row>
    <row r="22" spans="1:22" ht="12" customHeight="1">
      <c r="A22" s="40" t="s">
        <v>1053</v>
      </c>
      <c r="B22" s="36" t="s">
        <v>3408</v>
      </c>
      <c r="C22" s="37"/>
      <c r="D22" s="98" t="s">
        <v>744</v>
      </c>
      <c r="E22" s="38">
        <v>3</v>
      </c>
      <c r="F22" s="57"/>
      <c r="G22" s="59" t="s">
        <v>2463</v>
      </c>
      <c r="H22" s="38"/>
      <c r="I22" s="54"/>
      <c r="J22" s="54">
        <v>2</v>
      </c>
      <c r="K22" s="54">
        <v>2</v>
      </c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dbo.TBBC003G.CD_SITADOTE is '';</v>
      </c>
    </row>
    <row r="23" spans="1:22" ht="12" customHeight="1">
      <c r="A23" s="40" t="s">
        <v>1054</v>
      </c>
      <c r="B23" s="36" t="s">
        <v>3408</v>
      </c>
      <c r="C23" s="37"/>
      <c r="D23" s="98" t="s">
        <v>744</v>
      </c>
      <c r="E23" s="38">
        <v>6</v>
      </c>
      <c r="F23" s="57"/>
      <c r="G23" s="59" t="s">
        <v>2463</v>
      </c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dbo.TBBC003G.CD_SITASTAF is '';</v>
      </c>
    </row>
    <row r="24" spans="1:22" ht="12" customHeight="1">
      <c r="A24" s="40" t="s">
        <v>1055</v>
      </c>
      <c r="B24" s="36" t="s">
        <v>3408</v>
      </c>
      <c r="C24" s="37"/>
      <c r="D24" s="98" t="s">
        <v>744</v>
      </c>
      <c r="E24" s="38">
        <v>40</v>
      </c>
      <c r="F24" s="57"/>
      <c r="G24" s="59" t="s">
        <v>2463</v>
      </c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dbo.TBBC003G.KJ_SITADOSA is '';</v>
      </c>
    </row>
    <row r="25" spans="1:22" ht="12" customHeight="1">
      <c r="A25" s="40" t="s">
        <v>1056</v>
      </c>
      <c r="B25" s="36" t="s">
        <v>3408</v>
      </c>
      <c r="C25" s="37"/>
      <c r="D25" s="98" t="s">
        <v>744</v>
      </c>
      <c r="E25" s="38">
        <v>40</v>
      </c>
      <c r="F25" s="57"/>
      <c r="G25" s="59" t="s">
        <v>2463</v>
      </c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dbo.TBBC003G.KJ_SITAMEIG is '';</v>
      </c>
    </row>
    <row r="26" spans="1:22" ht="12" customHeight="1">
      <c r="A26" s="40" t="s">
        <v>1372</v>
      </c>
      <c r="B26" s="36" t="s">
        <v>3408</v>
      </c>
      <c r="C26" s="37"/>
      <c r="D26" s="98" t="s">
        <v>744</v>
      </c>
      <c r="E26" s="38">
        <v>3</v>
      </c>
      <c r="F26" s="57"/>
      <c r="G26" s="59" t="s">
        <v>2463</v>
      </c>
      <c r="H26" s="38"/>
      <c r="I26" s="54"/>
      <c r="J26" s="54">
        <v>7</v>
      </c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dbo.TBBC003G.CD_SIREYOTE is '';</v>
      </c>
    </row>
    <row r="27" spans="1:22" ht="12" customHeight="1">
      <c r="A27" s="40" t="s">
        <v>1373</v>
      </c>
      <c r="B27" s="36" t="s">
        <v>3408</v>
      </c>
      <c r="C27" s="37"/>
      <c r="D27" s="98" t="s">
        <v>744</v>
      </c>
      <c r="E27" s="38">
        <v>2</v>
      </c>
      <c r="F27" s="57"/>
      <c r="G27" s="59" t="s">
        <v>2463</v>
      </c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dbo.TBBC003G.KB_SIREYOTE is '';</v>
      </c>
    </row>
    <row r="28" spans="1:22" ht="12" customHeight="1">
      <c r="A28" s="40" t="s">
        <v>1058</v>
      </c>
      <c r="B28" s="36" t="s">
        <v>3408</v>
      </c>
      <c r="C28" s="37"/>
      <c r="D28" s="98" t="s">
        <v>744</v>
      </c>
      <c r="E28" s="38">
        <v>1</v>
      </c>
      <c r="F28" s="57"/>
      <c r="G28" s="59" t="s">
        <v>2463</v>
      </c>
      <c r="H28" s="38"/>
      <c r="I28" s="54"/>
      <c r="J28" s="54"/>
      <c r="K28" s="54"/>
      <c r="L28" s="54">
        <v>3</v>
      </c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dbo.TBBC003G.MJ_21SYAMEK is '';</v>
      </c>
    </row>
    <row r="29" spans="1:22" ht="12" customHeight="1">
      <c r="A29" s="40" t="s">
        <v>1059</v>
      </c>
      <c r="B29" s="36" t="s">
        <v>3408</v>
      </c>
      <c r="C29" s="37"/>
      <c r="D29" s="98" t="s">
        <v>744</v>
      </c>
      <c r="E29" s="38">
        <v>1</v>
      </c>
      <c r="F29" s="57"/>
      <c r="G29" s="59" t="s">
        <v>2463</v>
      </c>
      <c r="H29" s="38"/>
      <c r="I29" s="54"/>
      <c r="J29" s="54"/>
      <c r="K29" s="54"/>
      <c r="L29" s="54">
        <v>4</v>
      </c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dbo.TBBC003G.MJ_21SYASYU is '';</v>
      </c>
    </row>
    <row r="30" spans="1:22" ht="12" customHeight="1">
      <c r="A30" s="40" t="s">
        <v>1060</v>
      </c>
      <c r="B30" s="36" t="s">
        <v>3408</v>
      </c>
      <c r="C30" s="37"/>
      <c r="D30" s="98" t="s">
        <v>744</v>
      </c>
      <c r="E30" s="38">
        <v>1</v>
      </c>
      <c r="F30" s="57"/>
      <c r="G30" s="59" t="s">
        <v>2463</v>
      </c>
      <c r="H30" s="38"/>
      <c r="I30" s="54"/>
      <c r="J30" s="54"/>
      <c r="K30" s="54"/>
      <c r="L30" s="54">
        <v>5</v>
      </c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dbo.TBBC003G.MJ_21SYAMAK is '';</v>
      </c>
    </row>
    <row r="31" spans="1:22" ht="12" customHeight="1">
      <c r="A31" s="40" t="s">
        <v>1061</v>
      </c>
      <c r="B31" s="36" t="s">
        <v>3408</v>
      </c>
      <c r="C31" s="37"/>
      <c r="D31" s="98" t="s">
        <v>744</v>
      </c>
      <c r="E31" s="38">
        <v>1</v>
      </c>
      <c r="F31" s="57"/>
      <c r="G31" s="59" t="s">
        <v>2463</v>
      </c>
      <c r="H31" s="38"/>
      <c r="I31" s="54"/>
      <c r="J31" s="54"/>
      <c r="K31" s="54"/>
      <c r="L31" s="54">
        <v>6</v>
      </c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dbo.TBBC003G.NO_21SYAREN is '';</v>
      </c>
    </row>
    <row r="32" spans="1:22" ht="12" customHeight="1">
      <c r="A32" s="40" t="s">
        <v>1062</v>
      </c>
      <c r="B32" s="36" t="s">
        <v>3408</v>
      </c>
      <c r="C32" s="37"/>
      <c r="D32" s="98" t="s">
        <v>744</v>
      </c>
      <c r="E32" s="38">
        <v>2</v>
      </c>
      <c r="F32" s="57"/>
      <c r="G32" s="59" t="s">
        <v>2463</v>
      </c>
      <c r="H32" s="38"/>
      <c r="I32" s="54"/>
      <c r="J32" s="54"/>
      <c r="K32" s="54"/>
      <c r="L32" s="54">
        <v>7</v>
      </c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dbo.TBBC003G.MJ_21SYANIN is '';</v>
      </c>
    </row>
    <row r="33" spans="1:22" ht="12" customHeight="1">
      <c r="A33" s="40" t="s">
        <v>1063</v>
      </c>
      <c r="B33" s="36" t="s">
        <v>3408</v>
      </c>
      <c r="C33" s="37"/>
      <c r="D33" s="98" t="s">
        <v>744</v>
      </c>
      <c r="E33" s="38">
        <v>20</v>
      </c>
      <c r="F33" s="57"/>
      <c r="G33" s="59" t="s">
        <v>2463</v>
      </c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dbo.TBBC003G.MJ_FURUSYAM is '';</v>
      </c>
    </row>
    <row r="34" spans="1:22" ht="12" customHeight="1">
      <c r="A34" s="40" t="s">
        <v>1064</v>
      </c>
      <c r="B34" s="36" t="s">
        <v>3408</v>
      </c>
      <c r="C34" s="37"/>
      <c r="D34" s="98" t="s">
        <v>744</v>
      </c>
      <c r="E34" s="38">
        <v>20</v>
      </c>
      <c r="F34" s="57"/>
      <c r="G34" s="59" t="s">
        <v>2463</v>
      </c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dbo.TBBC003G.MJ_KATASIKI is '';</v>
      </c>
    </row>
    <row r="35" spans="1:22" ht="12" customHeight="1">
      <c r="A35" s="40" t="s">
        <v>826</v>
      </c>
      <c r="B35" s="36" t="s">
        <v>3408</v>
      </c>
      <c r="C35" s="37"/>
      <c r="D35" s="98" t="s">
        <v>744</v>
      </c>
      <c r="E35" s="38">
        <v>7</v>
      </c>
      <c r="F35" s="57"/>
      <c r="G35" s="59" t="s">
        <v>2463</v>
      </c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8</v>
      </c>
      <c r="V35" s="1" t="str">
        <f t="shared" ref="V35" si="39">"comment on column "&amp;$A$2&amp;"."&amp;A35&amp;" is '"&amp;B35&amp;"';"</f>
        <v>comment on column dbo.TBBC003G.NO_FRAME is '';</v>
      </c>
    </row>
    <row r="36" spans="1:22" ht="12" customHeight="1">
      <c r="A36" s="40" t="s">
        <v>1065</v>
      </c>
      <c r="B36" s="36" t="s">
        <v>3408</v>
      </c>
      <c r="C36" s="37"/>
      <c r="D36" s="98" t="s">
        <v>744</v>
      </c>
      <c r="E36" s="38">
        <v>3</v>
      </c>
      <c r="F36" s="57"/>
      <c r="G36" s="59" t="s">
        <v>2463</v>
      </c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10</v>
      </c>
      <c r="V36" s="1" t="str">
        <f t="shared" ref="V36" si="41">"comment on column "&amp;$A$2&amp;"."&amp;A36&amp;" is '"&amp;B36&amp;"';"</f>
        <v>comment on column dbo.TBBC003G.MJ_HAIGASU is '';</v>
      </c>
    </row>
    <row r="37" spans="1:22" ht="12" customHeight="1">
      <c r="A37" s="40" t="s">
        <v>1006</v>
      </c>
      <c r="B37" s="36" t="s">
        <v>3408</v>
      </c>
      <c r="C37" s="37"/>
      <c r="D37" s="98" t="s">
        <v>744</v>
      </c>
      <c r="E37" s="38">
        <v>21</v>
      </c>
      <c r="F37" s="57"/>
      <c r="G37" s="59" t="s">
        <v>2463</v>
      </c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10</v>
      </c>
      <c r="V37" s="1" t="str">
        <f t="shared" ref="V37" si="43">"comment on column "&amp;$A$2&amp;"."&amp;A37&amp;" is '"&amp;B37&amp;"';"</f>
        <v>comment on column dbo.TBBC003G.MJ_SITKATA is '';</v>
      </c>
    </row>
    <row r="38" spans="1:22" ht="12" customHeight="1">
      <c r="A38" s="40" t="s">
        <v>1066</v>
      </c>
      <c r="B38" s="36" t="s">
        <v>3408</v>
      </c>
      <c r="C38" s="37"/>
      <c r="D38" s="98" t="s">
        <v>744</v>
      </c>
      <c r="E38" s="38">
        <v>2</v>
      </c>
      <c r="F38" s="57"/>
      <c r="G38" s="59" t="s">
        <v>2463</v>
      </c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dbo.TBBC003G.KB_URIAGYOT is '';</v>
      </c>
    </row>
    <row r="39" spans="1:22" ht="12" customHeight="1">
      <c r="A39" s="40" t="s">
        <v>1067</v>
      </c>
      <c r="B39" s="36" t="s">
        <v>3408</v>
      </c>
      <c r="C39" s="37"/>
      <c r="D39" s="98" t="s">
        <v>744</v>
      </c>
      <c r="E39" s="38">
        <v>3</v>
      </c>
      <c r="F39" s="57"/>
      <c r="G39" s="59" t="s">
        <v>2463</v>
      </c>
      <c r="H39" s="38"/>
      <c r="I39" s="54"/>
      <c r="J39" s="54"/>
      <c r="K39" s="54">
        <v>7</v>
      </c>
      <c r="L39" s="54">
        <v>2</v>
      </c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dbo.TBBC003G.CD_TENJTENP is '';</v>
      </c>
    </row>
    <row r="40" spans="1:22" ht="12" customHeight="1">
      <c r="A40" s="40" t="s">
        <v>1068</v>
      </c>
      <c r="B40" s="36" t="s">
        <v>3408</v>
      </c>
      <c r="C40" s="37"/>
      <c r="D40" s="98" t="s">
        <v>600</v>
      </c>
      <c r="E40" s="38">
        <v>5</v>
      </c>
      <c r="F40" s="57">
        <v>0</v>
      </c>
      <c r="G40" s="59">
        <v>0</v>
      </c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11</v>
      </c>
      <c r="V40" s="1" t="str">
        <f t="shared" ref="V40" si="49">"comment on column "&amp;$A$2&amp;"."&amp;A40&amp;" is '"&amp;B40&amp;"';"</f>
        <v>comment on column dbo.TBBC003G.KI_HNBSIJIK is '';</v>
      </c>
    </row>
    <row r="41" spans="1:22" ht="12" customHeight="1">
      <c r="A41" s="40" t="s">
        <v>1069</v>
      </c>
      <c r="B41" s="36" t="s">
        <v>3408</v>
      </c>
      <c r="C41" s="37"/>
      <c r="D41" s="98" t="s">
        <v>600</v>
      </c>
      <c r="E41" s="38">
        <v>5</v>
      </c>
      <c r="F41" s="57">
        <v>0</v>
      </c>
      <c r="G41" s="59">
        <v>0</v>
      </c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dbo.TBBC003G.KI_TENTOHYJ is '';</v>
      </c>
    </row>
    <row r="42" spans="1:22" ht="12" customHeight="1">
      <c r="A42" s="40" t="s">
        <v>1070</v>
      </c>
      <c r="B42" s="36" t="s">
        <v>3408</v>
      </c>
      <c r="C42" s="37"/>
      <c r="D42" s="98" t="s">
        <v>600</v>
      </c>
      <c r="E42" s="38">
        <v>4</v>
      </c>
      <c r="F42" s="57">
        <v>0</v>
      </c>
      <c r="G42" s="59">
        <v>0</v>
      </c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dbo.TBBC003G.NU_HAIKIRYO is '';</v>
      </c>
    </row>
    <row r="43" spans="1:22" ht="12" customHeight="1">
      <c r="A43" s="40" t="s">
        <v>1071</v>
      </c>
      <c r="B43" s="36" t="s">
        <v>3408</v>
      </c>
      <c r="C43" s="37"/>
      <c r="D43" s="98" t="s">
        <v>744</v>
      </c>
      <c r="E43" s="38">
        <v>1</v>
      </c>
      <c r="F43" s="57"/>
      <c r="G43" s="59" t="s">
        <v>2463</v>
      </c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dbo.TBBC003G.KB_ENGINE is '';</v>
      </c>
    </row>
    <row r="44" spans="1:22" ht="12" customHeight="1">
      <c r="A44" s="40" t="s">
        <v>1072</v>
      </c>
      <c r="B44" s="36" t="s">
        <v>3408</v>
      </c>
      <c r="C44" s="37"/>
      <c r="D44" s="98" t="s">
        <v>744</v>
      </c>
      <c r="E44" s="38">
        <v>1</v>
      </c>
      <c r="F44" s="57"/>
      <c r="G44" s="59" t="s">
        <v>2463</v>
      </c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8</v>
      </c>
      <c r="V44" s="1" t="str">
        <f t="shared" ref="V44" si="57">"comment on column "&amp;$A$2&amp;"."&amp;A44&amp;" is '"&amp;B44&amp;"';"</f>
        <v>comment on column dbo.TBBC003G.MJ_DOASU is '';</v>
      </c>
    </row>
    <row r="45" spans="1:22" ht="12" customHeight="1">
      <c r="A45" s="40" t="s">
        <v>1073</v>
      </c>
      <c r="B45" s="36" t="s">
        <v>3408</v>
      </c>
      <c r="C45" s="37"/>
      <c r="D45" s="98" t="s">
        <v>600</v>
      </c>
      <c r="E45" s="38">
        <v>6</v>
      </c>
      <c r="F45" s="57">
        <v>0</v>
      </c>
      <c r="G45" s="59">
        <v>0</v>
      </c>
      <c r="H45" s="38"/>
      <c r="I45" s="54"/>
      <c r="J45" s="54"/>
      <c r="K45" s="54"/>
      <c r="L45" s="54">
        <v>9</v>
      </c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dbo.TBBC003G.SU_SYODOTOR is '';</v>
      </c>
    </row>
    <row r="46" spans="1:22" ht="12" customHeight="1">
      <c r="A46" s="40" t="s">
        <v>1004</v>
      </c>
      <c r="B46" s="36" t="s">
        <v>3408</v>
      </c>
      <c r="C46" s="37"/>
      <c r="D46" s="98" t="s">
        <v>387</v>
      </c>
      <c r="E46" s="38"/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11</v>
      </c>
      <c r="V46" s="1" t="str">
        <f t="shared" ref="V46" si="61">"comment on column "&amp;$A$2&amp;"."&amp;A46&amp;" is '"&amp;B46&amp;"';"</f>
        <v>comment on column dbo.TBBC003G.DD_SYKNMANR is '';</v>
      </c>
    </row>
    <row r="47" spans="1:22" ht="12" customHeight="1">
      <c r="A47" s="40" t="s">
        <v>1074</v>
      </c>
      <c r="B47" s="36" t="s">
        <v>3408</v>
      </c>
      <c r="C47" s="37"/>
      <c r="D47" s="98" t="s">
        <v>387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dbo.TBBC003G.DD_JIBAISIK is '';</v>
      </c>
    </row>
    <row r="48" spans="1:22" ht="12" customHeight="1">
      <c r="A48" s="40" t="s">
        <v>1075</v>
      </c>
      <c r="B48" s="36" t="s">
        <v>3408</v>
      </c>
      <c r="C48" s="37"/>
      <c r="D48" s="98" t="s">
        <v>387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11</v>
      </c>
      <c r="V48" s="1" t="str">
        <f t="shared" ref="V48" si="65">"comment on column "&amp;$A$2&amp;"."&amp;A48&amp;" is '"&amp;B48&amp;"';"</f>
        <v>comment on column dbo.TBBC003G.DD_JIBAMANR is '';</v>
      </c>
    </row>
    <row r="49" spans="1:22" ht="12" customHeight="1">
      <c r="A49" s="40" t="s">
        <v>1076</v>
      </c>
      <c r="B49" s="36" t="s">
        <v>3408</v>
      </c>
      <c r="C49" s="37"/>
      <c r="D49" s="98" t="s">
        <v>744</v>
      </c>
      <c r="E49" s="38">
        <v>1</v>
      </c>
      <c r="F49" s="57"/>
      <c r="G49" s="59" t="s">
        <v>2463</v>
      </c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dbo.TBBC003G.KB_JIBASIKY is '';</v>
      </c>
    </row>
    <row r="50" spans="1:22" ht="12" customHeight="1">
      <c r="A50" s="40" t="s">
        <v>1077</v>
      </c>
      <c r="B50" s="36" t="s">
        <v>3408</v>
      </c>
      <c r="C50" s="37"/>
      <c r="D50" s="98" t="s">
        <v>744</v>
      </c>
      <c r="E50" s="38">
        <v>15</v>
      </c>
      <c r="F50" s="57"/>
      <c r="G50" s="59" t="s">
        <v>2463</v>
      </c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10</v>
      </c>
      <c r="V50" s="1" t="str">
        <f t="shared" ref="V50" si="69">"comment on column "&amp;$A$2&amp;"."&amp;A50&amp;" is '"&amp;B50&amp;"';"</f>
        <v>comment on column dbo.TBBC003G.CD_UCTOCOL is '';</v>
      </c>
    </row>
    <row r="51" spans="1:22" ht="12" customHeight="1">
      <c r="A51" s="40" t="s">
        <v>1078</v>
      </c>
      <c r="B51" s="36" t="s">
        <v>3408</v>
      </c>
      <c r="C51" s="37"/>
      <c r="D51" s="98" t="s">
        <v>744</v>
      </c>
      <c r="E51" s="38">
        <v>2</v>
      </c>
      <c r="F51" s="57"/>
      <c r="G51" s="59" t="s">
        <v>2463</v>
      </c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dbo.TBBC003G.CD_ZAIKSYYS is '';</v>
      </c>
    </row>
    <row r="52" spans="1:22" ht="12" customHeight="1">
      <c r="A52" s="40" t="s">
        <v>1079</v>
      </c>
      <c r="B52" s="36" t="s">
        <v>3408</v>
      </c>
      <c r="C52" s="37"/>
      <c r="D52" s="98" t="s">
        <v>744</v>
      </c>
      <c r="E52" s="38">
        <v>1</v>
      </c>
      <c r="F52" s="57"/>
      <c r="G52" s="59" t="s">
        <v>2463</v>
      </c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dbo.TBBC003G.CD_TOROSYOK is '';</v>
      </c>
    </row>
    <row r="53" spans="1:22" ht="12" customHeight="1">
      <c r="A53" s="40" t="s">
        <v>1080</v>
      </c>
      <c r="B53" s="36" t="s">
        <v>3408</v>
      </c>
      <c r="C53" s="37"/>
      <c r="D53" s="98" t="s">
        <v>744</v>
      </c>
      <c r="E53" s="38">
        <v>1</v>
      </c>
      <c r="F53" s="57"/>
      <c r="G53" s="59" t="s">
        <v>2463</v>
      </c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dbo.TBBC003G.KB_BODY is '';</v>
      </c>
    </row>
    <row r="54" spans="1:22" ht="12" customHeight="1">
      <c r="A54" s="40" t="s">
        <v>1009</v>
      </c>
      <c r="B54" s="36" t="s">
        <v>3408</v>
      </c>
      <c r="C54" s="37"/>
      <c r="D54" s="98" t="s">
        <v>600</v>
      </c>
      <c r="E54" s="38">
        <v>6</v>
      </c>
      <c r="F54" s="57">
        <v>0</v>
      </c>
      <c r="G54" s="59">
        <v>0</v>
      </c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11</v>
      </c>
      <c r="V54" s="1" t="str">
        <f t="shared" ref="V54" si="77">"comment on column "&amp;$A$2&amp;"."&amp;A54&amp;" is '"&amp;B54&amp;"';"</f>
        <v>comment on column dbo.TBBC003G.NU_SOUKOUKM is '';</v>
      </c>
    </row>
    <row r="55" spans="1:22" ht="12" customHeight="1">
      <c r="A55" s="40" t="s">
        <v>1081</v>
      </c>
      <c r="B55" s="36" t="s">
        <v>3408</v>
      </c>
      <c r="C55" s="37"/>
      <c r="D55" s="98" t="s">
        <v>744</v>
      </c>
      <c r="E55" s="38">
        <v>1</v>
      </c>
      <c r="F55" s="57"/>
      <c r="G55" s="59" t="s">
        <v>2463</v>
      </c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10</v>
      </c>
      <c r="V55" s="1" t="str">
        <f t="shared" ref="V55" si="79">"comment on column "&amp;$A$2&amp;"."&amp;A55&amp;" is '"&amp;B55&amp;"';"</f>
        <v>comment on column dbo.TBBC003G.CD_MISSION is '';</v>
      </c>
    </row>
    <row r="56" spans="1:22" ht="12" customHeight="1">
      <c r="A56" s="40" t="s">
        <v>1082</v>
      </c>
      <c r="B56" s="36" t="s">
        <v>3408</v>
      </c>
      <c r="C56" s="37"/>
      <c r="D56" s="98" t="s">
        <v>744</v>
      </c>
      <c r="E56" s="38">
        <v>1</v>
      </c>
      <c r="F56" s="57"/>
      <c r="G56" s="59" t="s">
        <v>2463</v>
      </c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11</v>
      </c>
      <c r="V56" s="1" t="str">
        <f t="shared" ref="V56" si="81">"comment on column "&amp;$A$2&amp;"."&amp;A56&amp;" is '"&amp;B56&amp;"';"</f>
        <v>comment on column dbo.TBBC003G.KB_AIRCONUM is '';</v>
      </c>
    </row>
    <row r="57" spans="1:22" ht="12" customHeight="1">
      <c r="A57" s="40" t="s">
        <v>1083</v>
      </c>
      <c r="B57" s="36" t="s">
        <v>3408</v>
      </c>
      <c r="C57" s="37"/>
      <c r="D57" s="98" t="s">
        <v>744</v>
      </c>
      <c r="E57" s="38">
        <v>1</v>
      </c>
      <c r="F57" s="57"/>
      <c r="G57" s="59" t="s">
        <v>2463</v>
      </c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11</v>
      </c>
      <c r="V57" s="1" t="str">
        <f t="shared" ref="V57" si="83">"comment on column "&amp;$A$2&amp;"."&amp;A57&amp;" is '"&amp;B57&amp;"';"</f>
        <v>comment on column dbo.TBBC003G.KB_STEREOUM is '';</v>
      </c>
    </row>
    <row r="58" spans="1:22" ht="12" customHeight="1">
      <c r="A58" s="40" t="s">
        <v>1084</v>
      </c>
      <c r="B58" s="36" t="s">
        <v>3408</v>
      </c>
      <c r="C58" s="37"/>
      <c r="D58" s="98" t="s">
        <v>744</v>
      </c>
      <c r="E58" s="38">
        <v>1</v>
      </c>
      <c r="F58" s="57"/>
      <c r="G58" s="59" t="s">
        <v>2463</v>
      </c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dbo.TBBC003G.KB_PSUTEUMU is '';</v>
      </c>
    </row>
    <row r="59" spans="1:22" ht="12" customHeight="1">
      <c r="A59" s="40" t="s">
        <v>1085</v>
      </c>
      <c r="B59" s="36" t="s">
        <v>3408</v>
      </c>
      <c r="C59" s="37"/>
      <c r="D59" s="98" t="s">
        <v>744</v>
      </c>
      <c r="E59" s="38">
        <v>1</v>
      </c>
      <c r="F59" s="57"/>
      <c r="G59" s="59" t="s">
        <v>2463</v>
      </c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11</v>
      </c>
      <c r="V59" s="1" t="str">
        <f t="shared" ref="V59" si="87">"comment on column "&amp;$A$2&amp;"."&amp;A59&amp;" is '"&amp;B59&amp;"';"</f>
        <v>comment on column dbo.TBBC003G.KB_PWINDOWU is '';</v>
      </c>
    </row>
    <row r="60" spans="1:22" ht="12" customHeight="1">
      <c r="A60" s="40" t="s">
        <v>1086</v>
      </c>
      <c r="B60" s="36" t="s">
        <v>3408</v>
      </c>
      <c r="C60" s="37"/>
      <c r="D60" s="98" t="s">
        <v>744</v>
      </c>
      <c r="E60" s="38">
        <v>1</v>
      </c>
      <c r="F60" s="57"/>
      <c r="G60" s="59" t="s">
        <v>2463</v>
      </c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11</v>
      </c>
      <c r="V60" s="1" t="str">
        <f t="shared" ref="V60" si="89">"comment on column "&amp;$A$2&amp;"."&amp;A60&amp;" is '"&amp;B60&amp;"';"</f>
        <v>comment on column dbo.TBBC003G.KB_ARUMIUMU is '';</v>
      </c>
    </row>
    <row r="61" spans="1:22" ht="12" customHeight="1">
      <c r="A61" s="40" t="s">
        <v>1087</v>
      </c>
      <c r="B61" s="36" t="s">
        <v>3408</v>
      </c>
      <c r="C61" s="37"/>
      <c r="D61" s="98" t="s">
        <v>744</v>
      </c>
      <c r="E61" s="38">
        <v>1</v>
      </c>
      <c r="F61" s="57"/>
      <c r="G61" s="59" t="s">
        <v>2463</v>
      </c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11</v>
      </c>
      <c r="V61" s="1" t="str">
        <f t="shared" ref="V61" si="91">"comment on column "&amp;$A$2&amp;"."&amp;A61&amp;" is '"&amp;B61&amp;"';"</f>
        <v>comment on column dbo.TBBC003G.KB_SANRUFUU is '';</v>
      </c>
    </row>
    <row r="62" spans="1:22" ht="12" customHeight="1">
      <c r="A62" s="40" t="s">
        <v>1088</v>
      </c>
      <c r="B62" s="36" t="s">
        <v>3408</v>
      </c>
      <c r="C62" s="37"/>
      <c r="D62" s="98" t="s">
        <v>744</v>
      </c>
      <c r="E62" s="38">
        <v>1</v>
      </c>
      <c r="F62" s="57"/>
      <c r="G62" s="59" t="s">
        <v>2463</v>
      </c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8</v>
      </c>
      <c r="V62" s="1" t="str">
        <f t="shared" ref="V62" si="93">"comment on column "&amp;$A$2&amp;"."&amp;A62&amp;" is '"&amp;B62&amp;"';"</f>
        <v>comment on column dbo.TBBC003G.MJ_SOBI7 is '';</v>
      </c>
    </row>
    <row r="63" spans="1:22" ht="12" customHeight="1">
      <c r="A63" s="40" t="s">
        <v>1089</v>
      </c>
      <c r="B63" s="36" t="s">
        <v>3408</v>
      </c>
      <c r="C63" s="37"/>
      <c r="D63" s="98" t="s">
        <v>744</v>
      </c>
      <c r="E63" s="38">
        <v>1</v>
      </c>
      <c r="F63" s="57"/>
      <c r="G63" s="59" t="s">
        <v>2463</v>
      </c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8</v>
      </c>
      <c r="V63" s="1" t="str">
        <f t="shared" ref="V63" si="95">"comment on column "&amp;$A$2&amp;"."&amp;A63&amp;" is '"&amp;B63&amp;"';"</f>
        <v>comment on column dbo.TBBC003G.MJ_SOBI8 is '';</v>
      </c>
    </row>
    <row r="64" spans="1:22" ht="12" customHeight="1">
      <c r="A64" s="40" t="s">
        <v>1090</v>
      </c>
      <c r="B64" s="36" t="s">
        <v>3408</v>
      </c>
      <c r="C64" s="37"/>
      <c r="D64" s="98" t="s">
        <v>744</v>
      </c>
      <c r="E64" s="38">
        <v>1</v>
      </c>
      <c r="F64" s="57"/>
      <c r="G64" s="59" t="s">
        <v>2463</v>
      </c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8</v>
      </c>
      <c r="V64" s="1" t="str">
        <f t="shared" ref="V64" si="97">"comment on column "&amp;$A$2&amp;"."&amp;A64&amp;" is '"&amp;B64&amp;"';"</f>
        <v>comment on column dbo.TBBC003G.MJ_SOBI9 is '';</v>
      </c>
    </row>
    <row r="65" spans="1:22" ht="12" customHeight="1">
      <c r="A65" s="40" t="s">
        <v>1091</v>
      </c>
      <c r="B65" s="36" t="s">
        <v>3408</v>
      </c>
      <c r="C65" s="37"/>
      <c r="D65" s="98" t="s">
        <v>744</v>
      </c>
      <c r="E65" s="38">
        <v>1</v>
      </c>
      <c r="F65" s="57"/>
      <c r="G65" s="59" t="s">
        <v>2463</v>
      </c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9</v>
      </c>
      <c r="V65" s="1" t="str">
        <f t="shared" ref="V65" si="99">"comment on column "&amp;$A$2&amp;"."&amp;A65&amp;" is '"&amp;B65&amp;"';"</f>
        <v>comment on column dbo.TBBC003G.MJ_SOBI10 is '';</v>
      </c>
    </row>
    <row r="66" spans="1:22" ht="12" customHeight="1">
      <c r="A66" s="40" t="s">
        <v>1092</v>
      </c>
      <c r="B66" s="36" t="s">
        <v>3408</v>
      </c>
      <c r="C66" s="37"/>
      <c r="D66" s="98" t="s">
        <v>744</v>
      </c>
      <c r="E66" s="38">
        <v>1</v>
      </c>
      <c r="F66" s="57"/>
      <c r="G66" s="59" t="s">
        <v>2463</v>
      </c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11</v>
      </c>
      <c r="V66" s="1" t="str">
        <f t="shared" ref="V66" si="101">"comment on column "&amp;$A$2&amp;"."&amp;A66&amp;" is '"&amp;B66&amp;"';"</f>
        <v>comment on column dbo.TBBC003G.SU_TAIYONEN is '';</v>
      </c>
    </row>
    <row r="67" spans="1:22" ht="12" customHeight="1">
      <c r="A67" s="40" t="s">
        <v>1093</v>
      </c>
      <c r="B67" s="36" t="s">
        <v>3408</v>
      </c>
      <c r="C67" s="37"/>
      <c r="D67" s="98" t="s">
        <v>744</v>
      </c>
      <c r="E67" s="38">
        <v>2</v>
      </c>
      <c r="F67" s="57"/>
      <c r="G67" s="59" t="s">
        <v>2463</v>
      </c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11</v>
      </c>
      <c r="V67" s="1" t="str">
        <f t="shared" ref="V67" si="103">"comment on column "&amp;$A$2&amp;"."&amp;A67&amp;" is '"&amp;B67&amp;"';"</f>
        <v>comment on column dbo.TBBC003G.KB_SYASYHAN is '';</v>
      </c>
    </row>
    <row r="68" spans="1:22" ht="12" customHeight="1">
      <c r="A68" s="40" t="s">
        <v>1094</v>
      </c>
      <c r="B68" s="36" t="s">
        <v>3408</v>
      </c>
      <c r="C68" s="37"/>
      <c r="D68" s="98" t="s">
        <v>744</v>
      </c>
      <c r="E68" s="38">
        <v>1</v>
      </c>
      <c r="F68" s="57"/>
      <c r="G68" s="59" t="s">
        <v>2463</v>
      </c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9</v>
      </c>
      <c r="V68" s="1" t="str">
        <f t="shared" ref="V68" si="105">"comment on column "&amp;$A$2&amp;"."&amp;A68&amp;" is '"&amp;B68&amp;"';"</f>
        <v>comment on column dbo.TBBC003G.KB_HOSYOU is '';</v>
      </c>
    </row>
    <row r="69" spans="1:22" ht="12" customHeight="1">
      <c r="A69" s="40" t="s">
        <v>1095</v>
      </c>
      <c r="B69" s="36" t="s">
        <v>3408</v>
      </c>
      <c r="C69" s="37"/>
      <c r="D69" s="98" t="s">
        <v>744</v>
      </c>
      <c r="E69" s="38">
        <v>1</v>
      </c>
      <c r="F69" s="57"/>
      <c r="G69" s="59" t="s">
        <v>2463</v>
      </c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11</v>
      </c>
      <c r="V69" s="1" t="str">
        <f t="shared" ref="V69" si="107">"comment on column "&amp;$A$2&amp;"."&amp;A69&amp;" is '"&amp;B69&amp;"';"</f>
        <v>comment on column dbo.TBBC003G.CD_SYUFUKRE is '';</v>
      </c>
    </row>
    <row r="70" spans="1:22" ht="12" customHeight="1">
      <c r="A70" s="40" t="s">
        <v>1096</v>
      </c>
      <c r="B70" s="36" t="s">
        <v>3408</v>
      </c>
      <c r="C70" s="37"/>
      <c r="D70" s="98" t="s">
        <v>744</v>
      </c>
      <c r="E70" s="38">
        <v>1</v>
      </c>
      <c r="F70" s="57"/>
      <c r="G70" s="59" t="s">
        <v>2463</v>
      </c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11</v>
      </c>
      <c r="V70" s="1" t="str">
        <f t="shared" ref="V70" si="109">"comment on column "&amp;$A$2&amp;"."&amp;A70&amp;" is '"&amp;B70&amp;"';"</f>
        <v>comment on column dbo.TBBC003G.CD_SIYOREKI is '';</v>
      </c>
    </row>
    <row r="71" spans="1:22" ht="12" customHeight="1">
      <c r="A71" s="40" t="s">
        <v>1097</v>
      </c>
      <c r="B71" s="36" t="s">
        <v>3408</v>
      </c>
      <c r="C71" s="37"/>
      <c r="D71" s="98" t="s">
        <v>744</v>
      </c>
      <c r="E71" s="38">
        <v>1</v>
      </c>
      <c r="F71" s="57"/>
      <c r="G71" s="59" t="s">
        <v>2463</v>
      </c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11</v>
      </c>
      <c r="V71" s="1" t="str">
        <f t="shared" ref="V71" si="111">"comment on column "&amp;$A$2&amp;"."&amp;A71&amp;" is '"&amp;B71&amp;"';"</f>
        <v>comment on column dbo.TBBC003G.KB_TENKREUM is '';</v>
      </c>
    </row>
    <row r="72" spans="1:22" ht="12" customHeight="1">
      <c r="A72" s="40" t="s">
        <v>1098</v>
      </c>
      <c r="B72" s="36" t="s">
        <v>3408</v>
      </c>
      <c r="C72" s="37"/>
      <c r="D72" s="98" t="s">
        <v>744</v>
      </c>
      <c r="E72" s="38">
        <v>1</v>
      </c>
      <c r="F72" s="57"/>
      <c r="G72" s="59" t="s">
        <v>2463</v>
      </c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11</v>
      </c>
      <c r="V72" s="1" t="str">
        <f t="shared" ref="V72" si="113">"comment on column "&amp;$A$2&amp;"."&amp;A72&amp;" is '"&amp;B72&amp;"';"</f>
        <v>comment on column dbo.TBBC003G.KB_FURONUMU is '';</v>
      </c>
    </row>
    <row r="73" spans="1:22" ht="12" customHeight="1">
      <c r="A73" s="40" t="s">
        <v>1099</v>
      </c>
      <c r="B73" s="36" t="s">
        <v>3408</v>
      </c>
      <c r="C73" s="37"/>
      <c r="D73" s="98" t="s">
        <v>600</v>
      </c>
      <c r="E73" s="38">
        <v>2</v>
      </c>
      <c r="F73" s="57">
        <v>0</v>
      </c>
      <c r="G73" s="59">
        <v>0</v>
      </c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dbo.TBBC003G.NU_KAZEJYRY is '';</v>
      </c>
    </row>
    <row r="74" spans="1:22" ht="12" customHeight="1">
      <c r="A74" s="40" t="s">
        <v>1100</v>
      </c>
      <c r="B74" s="36" t="s">
        <v>3408</v>
      </c>
      <c r="C74" s="37"/>
      <c r="D74" s="98" t="s">
        <v>600</v>
      </c>
      <c r="E74" s="38">
        <v>2</v>
      </c>
      <c r="F74" s="57">
        <v>0</v>
      </c>
      <c r="G74" s="59">
        <v>0</v>
      </c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dbo.TBBC003G.NU_SEKISAIR is '';</v>
      </c>
    </row>
    <row r="75" spans="1:22" ht="12" customHeight="1">
      <c r="A75" s="40" t="s">
        <v>1101</v>
      </c>
      <c r="B75" s="36" t="s">
        <v>3408</v>
      </c>
      <c r="C75" s="37"/>
      <c r="D75" s="98" t="s">
        <v>600</v>
      </c>
      <c r="E75" s="38">
        <v>11</v>
      </c>
      <c r="F75" s="57">
        <v>0</v>
      </c>
      <c r="G75" s="59">
        <v>0</v>
      </c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dbo.TBBC003G.KI_JURYOZEI is '';</v>
      </c>
    </row>
    <row r="76" spans="1:22" ht="12" customHeight="1">
      <c r="A76" s="40" t="s">
        <v>1102</v>
      </c>
      <c r="B76" s="36" t="s">
        <v>3408</v>
      </c>
      <c r="C76" s="37"/>
      <c r="D76" s="98" t="s">
        <v>600</v>
      </c>
      <c r="E76" s="38">
        <v>4</v>
      </c>
      <c r="F76" s="57">
        <v>0</v>
      </c>
      <c r="G76" s="59">
        <v>0</v>
      </c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9</v>
      </c>
      <c r="V76" s="1" t="str">
        <f t="shared" ref="V76" si="121">"comment on column "&amp;$A$2&amp;"."&amp;A76&amp;" is '"&amp;B76&amp;"';"</f>
        <v>comment on column dbo.TBBC003G.NU_ZENTYO is '';</v>
      </c>
    </row>
    <row r="77" spans="1:22" ht="12" customHeight="1">
      <c r="A77" s="40" t="s">
        <v>1103</v>
      </c>
      <c r="B77" s="36" t="s">
        <v>3408</v>
      </c>
      <c r="C77" s="37"/>
      <c r="D77" s="98" t="s">
        <v>600</v>
      </c>
      <c r="E77" s="38">
        <v>3</v>
      </c>
      <c r="F77" s="57">
        <v>0</v>
      </c>
      <c r="G77" s="59">
        <v>0</v>
      </c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10</v>
      </c>
      <c r="V77" s="1" t="str">
        <f t="shared" ref="V77" si="123">"comment on column "&amp;$A$2&amp;"."&amp;A77&amp;" is '"&amp;B77&amp;"';"</f>
        <v>comment on column dbo.TBBC003G.NU_ZENHABA is '';</v>
      </c>
    </row>
    <row r="78" spans="1:22" ht="12" customHeight="1">
      <c r="A78" s="40" t="s">
        <v>1104</v>
      </c>
      <c r="B78" s="36" t="s">
        <v>3408</v>
      </c>
      <c r="C78" s="37"/>
      <c r="D78" s="98" t="s">
        <v>600</v>
      </c>
      <c r="E78" s="38">
        <v>3</v>
      </c>
      <c r="F78" s="57">
        <v>0</v>
      </c>
      <c r="G78" s="59">
        <v>0</v>
      </c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8</v>
      </c>
      <c r="V78" s="1" t="str">
        <f t="shared" ref="V78" si="125">"comment on column "&amp;$A$2&amp;"."&amp;A78&amp;" is '"&amp;B78&amp;"';"</f>
        <v>comment on column dbo.TBBC003G.NU_ZENKO is '';</v>
      </c>
    </row>
    <row r="79" spans="1:22" ht="12" customHeight="1">
      <c r="A79" s="40" t="s">
        <v>1105</v>
      </c>
      <c r="B79" s="36" t="s">
        <v>3408</v>
      </c>
      <c r="C79" s="37"/>
      <c r="D79" s="98" t="s">
        <v>744</v>
      </c>
      <c r="E79" s="38">
        <v>1</v>
      </c>
      <c r="F79" s="57"/>
      <c r="G79" s="59" t="s">
        <v>2463</v>
      </c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11</v>
      </c>
      <c r="V79" s="1" t="str">
        <f t="shared" ref="V79" si="127">"comment on column "&amp;$A$2&amp;"."&amp;A79&amp;" is '"&amp;B79&amp;"';"</f>
        <v>comment on column dbo.TBBC003G.MJ_FREEKEYI is '';</v>
      </c>
    </row>
    <row r="80" spans="1:22" ht="12" customHeight="1">
      <c r="A80" s="40" t="s">
        <v>1106</v>
      </c>
      <c r="B80" s="36" t="s">
        <v>3408</v>
      </c>
      <c r="C80" s="37"/>
      <c r="D80" s="98" t="s">
        <v>744</v>
      </c>
      <c r="E80" s="38">
        <v>1</v>
      </c>
      <c r="F80" s="57"/>
      <c r="G80" s="59" t="s">
        <v>2463</v>
      </c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11</v>
      </c>
      <c r="V80" s="1" t="str">
        <f t="shared" ref="V80" si="129">"comment on column "&amp;$A$2&amp;"."&amp;A80&amp;" is '"&amp;B80&amp;"';"</f>
        <v>comment on column dbo.TBBC003G.MJ_FREEKERO is '';</v>
      </c>
    </row>
    <row r="81" spans="1:22" ht="12" customHeight="1">
      <c r="A81" s="40" t="s">
        <v>1107</v>
      </c>
      <c r="B81" s="36" t="s">
        <v>3408</v>
      </c>
      <c r="C81" s="37"/>
      <c r="D81" s="98" t="s">
        <v>744</v>
      </c>
      <c r="E81" s="38">
        <v>1</v>
      </c>
      <c r="F81" s="57"/>
      <c r="G81" s="59" t="s">
        <v>2463</v>
      </c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11</v>
      </c>
      <c r="V81" s="1" t="str">
        <f t="shared" ref="V81" si="131">"comment on column "&amp;$A$2&amp;"."&amp;A81&amp;" is '"&amp;B81&amp;"';"</f>
        <v>comment on column dbo.TBBC003G.MJ_FREEKEHA is '';</v>
      </c>
    </row>
    <row r="82" spans="1:22" ht="12" customHeight="1">
      <c r="A82" s="40" t="s">
        <v>1108</v>
      </c>
      <c r="B82" s="36" t="s">
        <v>3408</v>
      </c>
      <c r="C82" s="37"/>
      <c r="D82" s="98" t="s">
        <v>744</v>
      </c>
      <c r="E82" s="38">
        <v>1</v>
      </c>
      <c r="F82" s="57"/>
      <c r="G82" s="59" t="s">
        <v>2463</v>
      </c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11</v>
      </c>
      <c r="V82" s="1" t="str">
        <f t="shared" ref="V82" si="133">"comment on column "&amp;$A$2&amp;"."&amp;A82&amp;" is '"&amp;B82&amp;"';"</f>
        <v>comment on column dbo.TBBC003G.MJ_FREEKENI is '';</v>
      </c>
    </row>
    <row r="83" spans="1:22" ht="12" customHeight="1">
      <c r="A83" s="40" t="s">
        <v>1109</v>
      </c>
      <c r="B83" s="36" t="s">
        <v>3408</v>
      </c>
      <c r="C83" s="37"/>
      <c r="D83" s="98" t="s">
        <v>744</v>
      </c>
      <c r="E83" s="38">
        <v>1</v>
      </c>
      <c r="F83" s="57"/>
      <c r="G83" s="59" t="s">
        <v>2463</v>
      </c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11</v>
      </c>
      <c r="V83" s="1" t="str">
        <f t="shared" ref="V83" si="135">"comment on column "&amp;$A$2&amp;"."&amp;A83&amp;" is '"&amp;B83&amp;"';"</f>
        <v>comment on column dbo.TBBC003G.MJ_FREEKEHO is '';</v>
      </c>
    </row>
    <row r="84" spans="1:22" ht="12" customHeight="1">
      <c r="A84" s="40" t="s">
        <v>1110</v>
      </c>
      <c r="B84" s="36" t="s">
        <v>3408</v>
      </c>
      <c r="C84" s="37"/>
      <c r="D84" s="98" t="s">
        <v>744</v>
      </c>
      <c r="E84" s="38">
        <v>1</v>
      </c>
      <c r="F84" s="57"/>
      <c r="G84" s="59" t="s">
        <v>2463</v>
      </c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11</v>
      </c>
      <c r="V84" s="1" t="str">
        <f t="shared" ref="V84" si="137">"comment on column "&amp;$A$2&amp;"."&amp;A84&amp;" is '"&amp;B84&amp;"';"</f>
        <v>comment on column dbo.TBBC003G.MJ_FREEKEHE is '';</v>
      </c>
    </row>
    <row r="85" spans="1:22" ht="12" customHeight="1">
      <c r="A85" s="40" t="s">
        <v>1111</v>
      </c>
      <c r="B85" s="36" t="s">
        <v>3408</v>
      </c>
      <c r="C85" s="37"/>
      <c r="D85" s="98" t="s">
        <v>744</v>
      </c>
      <c r="E85" s="38">
        <v>1</v>
      </c>
      <c r="F85" s="57"/>
      <c r="G85" s="59" t="s">
        <v>2463</v>
      </c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11</v>
      </c>
      <c r="V85" s="1" t="str">
        <f t="shared" ref="V85" si="139">"comment on column "&amp;$A$2&amp;"."&amp;A85&amp;" is '"&amp;B85&amp;"';"</f>
        <v>comment on column dbo.TBBC003G.MJ_FREEKETO is '';</v>
      </c>
    </row>
    <row r="86" spans="1:22" ht="12" customHeight="1">
      <c r="A86" s="40" t="s">
        <v>1112</v>
      </c>
      <c r="B86" s="36" t="s">
        <v>3408</v>
      </c>
      <c r="C86" s="37"/>
      <c r="D86" s="98" t="s">
        <v>744</v>
      </c>
      <c r="E86" s="38">
        <v>1</v>
      </c>
      <c r="F86" s="57"/>
      <c r="G86" s="59" t="s">
        <v>2463</v>
      </c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11</v>
      </c>
      <c r="V86" s="1" t="str">
        <f t="shared" ref="V86" si="141">"comment on column "&amp;$A$2&amp;"."&amp;A86&amp;" is '"&amp;B86&amp;"';"</f>
        <v>comment on column dbo.TBBC003G.MJ_FREEKETI is '';</v>
      </c>
    </row>
    <row r="87" spans="1:22" ht="12" customHeight="1">
      <c r="A87" s="40" t="s">
        <v>1113</v>
      </c>
      <c r="B87" s="36" t="s">
        <v>3408</v>
      </c>
      <c r="C87" s="37"/>
      <c r="D87" s="98" t="s">
        <v>744</v>
      </c>
      <c r="E87" s="38">
        <v>1</v>
      </c>
      <c r="F87" s="57"/>
      <c r="G87" s="59" t="s">
        <v>2463</v>
      </c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dbo.TBBC003G.MJ_FREEKERI is '';</v>
      </c>
    </row>
    <row r="88" spans="1:22" ht="12" customHeight="1">
      <c r="A88" s="40" t="s">
        <v>1114</v>
      </c>
      <c r="B88" s="36" t="s">
        <v>3408</v>
      </c>
      <c r="C88" s="37"/>
      <c r="D88" s="98" t="s">
        <v>744</v>
      </c>
      <c r="E88" s="38">
        <v>1</v>
      </c>
      <c r="F88" s="57"/>
      <c r="G88" s="59" t="s">
        <v>2463</v>
      </c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11</v>
      </c>
      <c r="V88" s="1" t="str">
        <f t="shared" ref="V88" si="145">"comment on column "&amp;$A$2&amp;"."&amp;A88&amp;" is '"&amp;B88&amp;"';"</f>
        <v>comment on column dbo.TBBC003G.MJ_FREEKENU is '';</v>
      </c>
    </row>
    <row r="89" spans="1:22" ht="12" customHeight="1">
      <c r="A89" s="40" t="s">
        <v>1115</v>
      </c>
      <c r="B89" s="36" t="s">
        <v>3408</v>
      </c>
      <c r="C89" s="37"/>
      <c r="D89" s="98" t="s">
        <v>744</v>
      </c>
      <c r="E89" s="38">
        <v>7</v>
      </c>
      <c r="F89" s="57"/>
      <c r="G89" s="59" t="s">
        <v>2463</v>
      </c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6</v>
      </c>
      <c r="V89" s="1" t="str">
        <f t="shared" ref="V89" si="147">"comment on column "&amp;$A$2&amp;"."&amp;A89&amp;" is '"&amp;B89&amp;"';"</f>
        <v>comment on column dbo.TBBC003G.NO_KEY is '';</v>
      </c>
    </row>
    <row r="90" spans="1:22" ht="12" customHeight="1">
      <c r="A90" s="40" t="s">
        <v>1116</v>
      </c>
      <c r="B90" s="36" t="s">
        <v>3408</v>
      </c>
      <c r="C90" s="37"/>
      <c r="D90" s="98" t="s">
        <v>744</v>
      </c>
      <c r="E90" s="38">
        <v>1</v>
      </c>
      <c r="F90" s="57"/>
      <c r="G90" s="59" t="s">
        <v>2463</v>
      </c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11</v>
      </c>
      <c r="V90" s="1" t="str">
        <f t="shared" ref="V90" si="149">"comment on column "&amp;$A$2&amp;"."&amp;A90&amp;" is '"&amp;B90&amp;"';"</f>
        <v>comment on column dbo.TBBC003G.KB_UC1JTYOT is '';</v>
      </c>
    </row>
    <row r="91" spans="1:22" ht="12" customHeight="1">
      <c r="A91" s="40" t="s">
        <v>1117</v>
      </c>
      <c r="B91" s="36" t="s">
        <v>3408</v>
      </c>
      <c r="C91" s="37"/>
      <c r="D91" s="98" t="s">
        <v>744</v>
      </c>
      <c r="E91" s="38">
        <v>20</v>
      </c>
      <c r="F91" s="57"/>
      <c r="G91" s="59" t="s">
        <v>2463</v>
      </c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11</v>
      </c>
      <c r="V91" s="1" t="str">
        <f t="shared" ref="V91" si="151">"comment on column "&amp;$A$2&amp;"."&amp;A91&amp;" is '"&amp;B91&amp;"';"</f>
        <v>comment on column dbo.TBBC003G.KJ_TOROREMA is '';</v>
      </c>
    </row>
    <row r="92" spans="1:22" ht="12" customHeight="1">
      <c r="A92" s="40" t="s">
        <v>1118</v>
      </c>
      <c r="B92" s="36" t="s">
        <v>3408</v>
      </c>
      <c r="C92" s="37"/>
      <c r="D92" s="98" t="s">
        <v>600</v>
      </c>
      <c r="E92" s="38">
        <v>8</v>
      </c>
      <c r="F92" s="57">
        <v>0</v>
      </c>
      <c r="G92" s="59">
        <v>0</v>
      </c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11</v>
      </c>
      <c r="V92" s="1" t="str">
        <f t="shared" ref="V92" si="153">"comment on column "&amp;$A$2&amp;"."&amp;A92&amp;" is '"&amp;B92&amp;"';"</f>
        <v>comment on column dbo.TBBC003G.DD_SITASYKI is '';</v>
      </c>
    </row>
    <row r="93" spans="1:22" ht="12" customHeight="1">
      <c r="A93" s="40" t="s">
        <v>1119</v>
      </c>
      <c r="B93" s="36" t="s">
        <v>3408</v>
      </c>
      <c r="C93" s="37"/>
      <c r="D93" s="98" t="s">
        <v>744</v>
      </c>
      <c r="E93" s="38">
        <v>60</v>
      </c>
      <c r="F93" s="57"/>
      <c r="G93" s="59" t="s">
        <v>2463</v>
      </c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10</v>
      </c>
      <c r="V93" s="1" t="str">
        <f t="shared" ref="V93" si="155">"comment on column "&amp;$A$2&amp;"."&amp;A93&amp;" is '"&amp;B93&amp;"';"</f>
        <v>comment on column dbo.TBBC003G.KJ_REMARKS is '';</v>
      </c>
    </row>
    <row r="94" spans="1:22" ht="12" customHeight="1">
      <c r="A94" s="40" t="s">
        <v>1120</v>
      </c>
      <c r="B94" s="36" t="s">
        <v>3408</v>
      </c>
      <c r="C94" s="37"/>
      <c r="D94" s="98" t="s">
        <v>744</v>
      </c>
      <c r="E94" s="38">
        <v>1</v>
      </c>
      <c r="F94" s="57"/>
      <c r="G94" s="59" t="s">
        <v>2463</v>
      </c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11</v>
      </c>
      <c r="V94" s="1" t="str">
        <f t="shared" ref="V94" si="157">"comment on column "&amp;$A$2&amp;"."&amp;A94&amp;" is '"&amp;B94&amp;"';"</f>
        <v>comment on column dbo.TBBC003G.MJ_KAISOIRA is '';</v>
      </c>
    </row>
    <row r="95" spans="1:22" ht="12" customHeight="1">
      <c r="A95" s="40" t="s">
        <v>1121</v>
      </c>
      <c r="B95" s="36" t="s">
        <v>3408</v>
      </c>
      <c r="C95" s="37"/>
      <c r="D95" s="98" t="s">
        <v>744</v>
      </c>
      <c r="E95" s="38">
        <v>3</v>
      </c>
      <c r="F95" s="57"/>
      <c r="G95" s="59" t="s">
        <v>2463</v>
      </c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11</v>
      </c>
      <c r="V95" s="1" t="str">
        <f t="shared" ref="V95" si="159">"comment on column "&amp;$A$2&amp;"."&amp;A95&amp;" is '"&amp;B95&amp;"';"</f>
        <v>comment on column dbo.TBBC003G.CD_KAISAKTE is '';</v>
      </c>
    </row>
    <row r="96" spans="1:22" ht="12" customHeight="1">
      <c r="A96" s="40" t="s">
        <v>1122</v>
      </c>
      <c r="B96" s="36" t="s">
        <v>3408</v>
      </c>
      <c r="C96" s="37"/>
      <c r="D96" s="98" t="s">
        <v>600</v>
      </c>
      <c r="E96" s="38">
        <v>5</v>
      </c>
      <c r="F96" s="57">
        <v>0</v>
      </c>
      <c r="G96" s="59">
        <v>0</v>
      </c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11</v>
      </c>
      <c r="V96" s="1" t="str">
        <f t="shared" ref="V96" si="161">"comment on column "&amp;$A$2&amp;"."&amp;A96&amp;" is '"&amp;B96&amp;"';"</f>
        <v>comment on column dbo.TBBC003G.KI_KAZEHYJK is '';</v>
      </c>
    </row>
    <row r="97" spans="1:22" ht="12" customHeight="1">
      <c r="A97" s="40" t="s">
        <v>1123</v>
      </c>
      <c r="B97" s="36" t="s">
        <v>3408</v>
      </c>
      <c r="C97" s="37"/>
      <c r="D97" s="98" t="s">
        <v>600</v>
      </c>
      <c r="E97" s="38">
        <v>5</v>
      </c>
      <c r="F97" s="57">
        <v>0</v>
      </c>
      <c r="G97" s="59">
        <v>0</v>
      </c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11</v>
      </c>
      <c r="V97" s="1" t="str">
        <f t="shared" ref="V97" si="163">"comment on column "&amp;$A$2&amp;"."&amp;A97&amp;" is '"&amp;B97&amp;"';"</f>
        <v>comment on column dbo.TBBC003G.KI_KAZEHYJS is '';</v>
      </c>
    </row>
    <row r="98" spans="1:22" ht="12" customHeight="1">
      <c r="A98" s="40" t="s">
        <v>757</v>
      </c>
      <c r="B98" s="36" t="s">
        <v>3408</v>
      </c>
      <c r="C98" s="37"/>
      <c r="D98" s="98" t="s">
        <v>744</v>
      </c>
      <c r="E98" s="38">
        <v>17</v>
      </c>
      <c r="F98" s="57"/>
      <c r="G98" s="59" t="s">
        <v>2463</v>
      </c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11</v>
      </c>
      <c r="V98" s="1" t="str">
        <f t="shared" ref="V98" si="165">"comment on column "&amp;$A$2&amp;"."&amp;A98&amp;" is '"&amp;B98&amp;"';"</f>
        <v>comment on column dbo.TBBC003G.NO_SYADAIBA is '';</v>
      </c>
    </row>
    <row r="99" spans="1:22" ht="12" customHeight="1">
      <c r="A99" s="40" t="s">
        <v>1124</v>
      </c>
      <c r="B99" s="36" t="s">
        <v>3408</v>
      </c>
      <c r="C99" s="37"/>
      <c r="D99" s="98" t="s">
        <v>600</v>
      </c>
      <c r="E99" s="38">
        <v>11</v>
      </c>
      <c r="F99" s="57">
        <v>0</v>
      </c>
      <c r="G99" s="59">
        <v>0</v>
      </c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11</v>
      </c>
      <c r="V99" s="1" t="str">
        <f t="shared" ref="V99" si="167">"comment on column "&amp;$A$2&amp;"."&amp;A99&amp;" is '"&amp;B99&amp;"';"</f>
        <v>comment on column dbo.TBBC003G.KI_HONSATEK is '';</v>
      </c>
    </row>
    <row r="100" spans="1:22" ht="12" customHeight="1">
      <c r="A100" s="40" t="s">
        <v>1125</v>
      </c>
      <c r="B100" s="36" t="s">
        <v>3408</v>
      </c>
      <c r="C100" s="37"/>
      <c r="D100" s="98" t="s">
        <v>600</v>
      </c>
      <c r="E100" s="38">
        <v>11</v>
      </c>
      <c r="F100" s="57">
        <v>0</v>
      </c>
      <c r="G100" s="59">
        <v>0</v>
      </c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11</v>
      </c>
      <c r="V100" s="1" t="str">
        <f t="shared" ref="V100" si="169">"comment on column "&amp;$A$2&amp;"."&amp;A100&amp;" is '"&amp;B100&amp;"';"</f>
        <v>comment on column dbo.TBBC003G.KI_JIBAISEK is '';</v>
      </c>
    </row>
    <row r="101" spans="1:22" ht="12" customHeight="1">
      <c r="A101" s="40" t="s">
        <v>1126</v>
      </c>
      <c r="B101" s="36" t="s">
        <v>3408</v>
      </c>
      <c r="C101" s="37"/>
      <c r="D101" s="98" t="s">
        <v>600</v>
      </c>
      <c r="E101" s="38">
        <v>11</v>
      </c>
      <c r="F101" s="57">
        <v>0</v>
      </c>
      <c r="G101" s="59">
        <v>0</v>
      </c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10</v>
      </c>
      <c r="V101" s="1" t="str">
        <f t="shared" ref="V101" si="171">"comment on column "&amp;$A$2&amp;"."&amp;A101&amp;" is '"&amp;B101&amp;"';"</f>
        <v>comment on column dbo.TBBC003G.KI_TYOSEI1 is '';</v>
      </c>
    </row>
    <row r="102" spans="1:22" ht="12" customHeight="1">
      <c r="A102" s="40" t="s">
        <v>1127</v>
      </c>
      <c r="B102" s="36" t="s">
        <v>3408</v>
      </c>
      <c r="C102" s="37"/>
      <c r="D102" s="98" t="s">
        <v>600</v>
      </c>
      <c r="E102" s="38">
        <v>11</v>
      </c>
      <c r="F102" s="57">
        <v>0</v>
      </c>
      <c r="G102" s="59">
        <v>0</v>
      </c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10</v>
      </c>
      <c r="V102" s="1" t="str">
        <f t="shared" ref="V102" si="173">"comment on column "&amp;$A$2&amp;"."&amp;A102&amp;" is '"&amp;B102&amp;"';"</f>
        <v>comment on column dbo.TBBC003G.KI_TYOSEI2 is '';</v>
      </c>
    </row>
    <row r="103" spans="1:22" ht="12" customHeight="1">
      <c r="A103" s="40" t="s">
        <v>1128</v>
      </c>
      <c r="B103" s="36" t="s">
        <v>3408</v>
      </c>
      <c r="C103" s="37"/>
      <c r="D103" s="98" t="s">
        <v>600</v>
      </c>
      <c r="E103" s="38">
        <v>11</v>
      </c>
      <c r="F103" s="57">
        <v>0</v>
      </c>
      <c r="G103" s="59">
        <v>0</v>
      </c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10</v>
      </c>
      <c r="V103" s="1" t="str">
        <f t="shared" ref="V103" si="175">"comment on column "&amp;$A$2&amp;"."&amp;A103&amp;" is '"&amp;B103&amp;"';"</f>
        <v>comment on column dbo.TBBC003G.KI_TYOSEI3 is '';</v>
      </c>
    </row>
    <row r="104" spans="1:22" ht="12" customHeight="1">
      <c r="A104" s="40" t="s">
        <v>1129</v>
      </c>
      <c r="B104" s="36" t="s">
        <v>3408</v>
      </c>
      <c r="C104" s="37"/>
      <c r="D104" s="98" t="s">
        <v>600</v>
      </c>
      <c r="E104" s="38">
        <v>11</v>
      </c>
      <c r="F104" s="57">
        <v>0</v>
      </c>
      <c r="G104" s="59">
        <v>0</v>
      </c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10</v>
      </c>
      <c r="V104" s="1" t="str">
        <f t="shared" ref="V104" si="177">"comment on column "&amp;$A$2&amp;"."&amp;A104&amp;" is '"&amp;B104&amp;"';"</f>
        <v>comment on column dbo.TBBC003G.KI_TYOSEI4 is '';</v>
      </c>
    </row>
    <row r="105" spans="1:22" ht="12" customHeight="1">
      <c r="A105" s="40" t="s">
        <v>1130</v>
      </c>
      <c r="B105" s="36" t="s">
        <v>3408</v>
      </c>
      <c r="C105" s="37"/>
      <c r="D105" s="98" t="s">
        <v>600</v>
      </c>
      <c r="E105" s="38">
        <v>11</v>
      </c>
      <c r="F105" s="57">
        <v>0</v>
      </c>
      <c r="G105" s="59">
        <v>0</v>
      </c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10</v>
      </c>
      <c r="V105" s="1" t="str">
        <f t="shared" ref="V105" si="179">"comment on column "&amp;$A$2&amp;"."&amp;A105&amp;" is '"&amp;B105&amp;"';"</f>
        <v>comment on column dbo.TBBC003G.KI_TYOSEI5 is '';</v>
      </c>
    </row>
    <row r="106" spans="1:22" ht="12" customHeight="1">
      <c r="A106" s="40" t="s">
        <v>1138</v>
      </c>
      <c r="B106" s="36" t="s">
        <v>3408</v>
      </c>
      <c r="C106" s="37"/>
      <c r="D106" s="98" t="s">
        <v>744</v>
      </c>
      <c r="E106" s="38">
        <v>1</v>
      </c>
      <c r="F106" s="57"/>
      <c r="G106" s="59" t="s">
        <v>2463</v>
      </c>
      <c r="H106" s="38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8</v>
      </c>
      <c r="V106" s="1" t="str">
        <f t="shared" ref="V106" si="181">"comment on column "&amp;$A$2&amp;"."&amp;A106&amp;" is '"&amp;B106&amp;"';"</f>
        <v>comment on column dbo.TBBC003G.KB_KAMEN is '';</v>
      </c>
    </row>
    <row r="107" spans="1:22" ht="12" customHeight="1">
      <c r="A107" s="40" t="s">
        <v>1139</v>
      </c>
      <c r="B107" s="36" t="s">
        <v>3408</v>
      </c>
      <c r="C107" s="37"/>
      <c r="D107" s="98" t="s">
        <v>600</v>
      </c>
      <c r="E107" s="38">
        <v>11</v>
      </c>
      <c r="F107" s="57">
        <v>0</v>
      </c>
      <c r="G107" s="59">
        <v>0</v>
      </c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11</v>
      </c>
      <c r="V107" s="1" t="str">
        <f t="shared" ref="V107" si="183">"comment on column "&amp;$A$2&amp;"."&amp;A107&amp;" is '"&amp;B107&amp;"';"</f>
        <v>comment on column dbo.TBBC003G.KI_HONTGENK is '';</v>
      </c>
    </row>
    <row r="108" spans="1:22" ht="12" customHeight="1">
      <c r="A108" s="40" t="s">
        <v>1140</v>
      </c>
      <c r="B108" s="36" t="s">
        <v>3408</v>
      </c>
      <c r="C108" s="37"/>
      <c r="D108" s="98" t="s">
        <v>600</v>
      </c>
      <c r="E108" s="38">
        <v>4</v>
      </c>
      <c r="F108" s="57">
        <v>2</v>
      </c>
      <c r="G108" s="59">
        <v>0</v>
      </c>
      <c r="H108" s="38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11</v>
      </c>
      <c r="V108" s="1" t="str">
        <f t="shared" ref="V108" si="185">"comment on column "&amp;$A$2&amp;"."&amp;A108&amp;" is '"&amp;B108&amp;"';"</f>
        <v>comment on column dbo.TBBC003G.NU_SIIREZEI is '';</v>
      </c>
    </row>
    <row r="109" spans="1:22" ht="12" customHeight="1">
      <c r="A109" s="40" t="s">
        <v>1141</v>
      </c>
      <c r="B109" s="36" t="s">
        <v>3408</v>
      </c>
      <c r="C109" s="37"/>
      <c r="D109" s="98" t="s">
        <v>600</v>
      </c>
      <c r="E109" s="38">
        <v>11</v>
      </c>
      <c r="F109" s="57">
        <v>0</v>
      </c>
      <c r="G109" s="59">
        <v>0</v>
      </c>
      <c r="H109" s="38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11</v>
      </c>
      <c r="V109" s="1" t="str">
        <f t="shared" ref="V109" si="187">"comment on column "&amp;$A$2&amp;"."&amp;A109&amp;" is '"&amp;B109&amp;"';"</f>
        <v>comment on column dbo.TBBC003G.KI_SYOHIGAK is '';</v>
      </c>
    </row>
    <row r="110" spans="1:22" ht="12" customHeight="1">
      <c r="A110" s="40" t="s">
        <v>1142</v>
      </c>
      <c r="B110" s="36" t="s">
        <v>3408</v>
      </c>
      <c r="C110" s="37"/>
      <c r="D110" s="98" t="s">
        <v>600</v>
      </c>
      <c r="E110" s="38">
        <v>11</v>
      </c>
      <c r="F110" s="57">
        <v>0</v>
      </c>
      <c r="G110" s="59">
        <v>0</v>
      </c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10</v>
      </c>
      <c r="V110" s="1" t="str">
        <f t="shared" ref="V110" si="189">"comment on column "&amp;$A$2&amp;"."&amp;A110&amp;" is '"&amp;B110&amp;"';"</f>
        <v>comment on column dbo.TBBC003G.NU_SONOTA1 is '';</v>
      </c>
    </row>
    <row r="111" spans="1:22" ht="12" customHeight="1">
      <c r="A111" s="40" t="s">
        <v>1143</v>
      </c>
      <c r="B111" s="36" t="s">
        <v>3408</v>
      </c>
      <c r="C111" s="37"/>
      <c r="D111" s="98" t="s">
        <v>600</v>
      </c>
      <c r="E111" s="38">
        <v>11</v>
      </c>
      <c r="F111" s="57">
        <v>0</v>
      </c>
      <c r="G111" s="59">
        <v>0</v>
      </c>
      <c r="H111" s="38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10</v>
      </c>
      <c r="V111" s="1" t="str">
        <f t="shared" ref="V111" si="191">"comment on column "&amp;$A$2&amp;"."&amp;A111&amp;" is '"&amp;B111&amp;"';"</f>
        <v>comment on column dbo.TBBC003G.NU_SONOTA2 is '';</v>
      </c>
    </row>
    <row r="112" spans="1:22" ht="12" customHeight="1">
      <c r="A112" s="40" t="s">
        <v>1144</v>
      </c>
      <c r="B112" s="36" t="s">
        <v>3408</v>
      </c>
      <c r="C112" s="37"/>
      <c r="D112" s="98" t="s">
        <v>600</v>
      </c>
      <c r="E112" s="38">
        <v>11</v>
      </c>
      <c r="F112" s="57">
        <v>0</v>
      </c>
      <c r="G112" s="59">
        <v>0</v>
      </c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10</v>
      </c>
      <c r="V112" s="1" t="str">
        <f t="shared" ref="V112" si="193">"comment on column "&amp;$A$2&amp;"."&amp;A112&amp;" is '"&amp;B112&amp;"';"</f>
        <v>comment on column dbo.TBBC003G.NU_SONOTA3 is '';</v>
      </c>
    </row>
    <row r="113" spans="1:22" ht="12" customHeight="1">
      <c r="A113" s="40" t="s">
        <v>1148</v>
      </c>
      <c r="B113" s="36" t="s">
        <v>3408</v>
      </c>
      <c r="C113" s="37"/>
      <c r="D113" s="98" t="s">
        <v>600</v>
      </c>
      <c r="E113" s="38">
        <v>11</v>
      </c>
      <c r="F113" s="57">
        <v>0</v>
      </c>
      <c r="G113" s="59">
        <v>0</v>
      </c>
      <c r="H113" s="38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11</v>
      </c>
      <c r="V113" s="1" t="str">
        <f t="shared" ref="V113" si="195">"comment on column "&amp;$A$2&amp;"."&amp;A113&amp;" is '"&amp;B113&amp;"';"</f>
        <v>comment on column dbo.TBBC003G.NU_FURSATEI is '';</v>
      </c>
    </row>
    <row r="114" spans="1:22" ht="12" customHeight="1">
      <c r="A114" s="40" t="s">
        <v>1149</v>
      </c>
      <c r="B114" s="36" t="s">
        <v>3408</v>
      </c>
      <c r="C114" s="37"/>
      <c r="D114" s="98" t="s">
        <v>600</v>
      </c>
      <c r="E114" s="38">
        <v>11</v>
      </c>
      <c r="F114" s="57">
        <v>0</v>
      </c>
      <c r="G114" s="59">
        <v>0</v>
      </c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10</v>
      </c>
      <c r="V114" s="1" t="str">
        <f t="shared" ref="V114" si="197">"comment on column "&amp;$A$2&amp;"."&amp;A114&amp;" is '"&amp;B114&amp;"';"</f>
        <v>comment on column dbo.TBBC003G.KI_SIIREKA is '';</v>
      </c>
    </row>
    <row r="115" spans="1:22" ht="12" customHeight="1">
      <c r="A115" s="40" t="s">
        <v>1150</v>
      </c>
      <c r="B115" s="36" t="s">
        <v>3408</v>
      </c>
      <c r="C115" s="37"/>
      <c r="D115" s="98" t="s">
        <v>600</v>
      </c>
      <c r="E115" s="38">
        <v>11</v>
      </c>
      <c r="F115" s="57">
        <v>0</v>
      </c>
      <c r="G115" s="59">
        <v>0</v>
      </c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ref="U115" si="198">LEN(A115)</f>
        <v>11</v>
      </c>
      <c r="V115" s="1" t="str">
        <f t="shared" ref="V115" si="199">"comment on column "&amp;$A$2&amp;"."&amp;A115&amp;" is '"&amp;B115&amp;"';"</f>
        <v>comment on column dbo.TBBC003G.KI_SITASASO is '';</v>
      </c>
    </row>
    <row r="116" spans="1:22" ht="12" customHeight="1">
      <c r="A116" s="40" t="s">
        <v>1151</v>
      </c>
      <c r="B116" s="36" t="s">
        <v>3408</v>
      </c>
      <c r="C116" s="37"/>
      <c r="D116" s="98" t="s">
        <v>600</v>
      </c>
      <c r="E116" s="38">
        <v>11</v>
      </c>
      <c r="F116" s="57">
        <v>0</v>
      </c>
      <c r="G116" s="59">
        <v>0</v>
      </c>
      <c r="H116" s="38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198"/>
      <c r="T116" s="199"/>
      <c r="U116" s="1">
        <f t="shared" ref="U116" si="200">LEN(A116)</f>
        <v>11</v>
      </c>
      <c r="V116" s="1" t="str">
        <f t="shared" ref="V116" si="201">"comment on column "&amp;$A$2&amp;"."&amp;A116&amp;" is '"&amp;B116&amp;"';"</f>
        <v>comment on column dbo.TBBC003G.KI_SIREYOTK is '';</v>
      </c>
    </row>
    <row r="117" spans="1:22" ht="12" customHeight="1">
      <c r="A117" s="40" t="s">
        <v>1152</v>
      </c>
      <c r="B117" s="36" t="s">
        <v>3408</v>
      </c>
      <c r="C117" s="37"/>
      <c r="D117" s="98" t="s">
        <v>600</v>
      </c>
      <c r="E117" s="38">
        <v>11</v>
      </c>
      <c r="F117" s="57">
        <v>0</v>
      </c>
      <c r="G117" s="59">
        <v>0</v>
      </c>
      <c r="H117" s="38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198"/>
      <c r="T117" s="199"/>
      <c r="U117" s="1">
        <f t="shared" ref="U117" si="202">LEN(A117)</f>
        <v>11</v>
      </c>
      <c r="V117" s="1" t="str">
        <f t="shared" ref="V117" si="203">"comment on column "&amp;$A$2&amp;"."&amp;A117&amp;" is '"&amp;B117&amp;"';"</f>
        <v>comment on column dbo.TBBC003G.KI_1JKASYMI is '';</v>
      </c>
    </row>
    <row r="118" spans="1:22" ht="12" customHeight="1">
      <c r="A118" s="40" t="s">
        <v>1161</v>
      </c>
      <c r="B118" s="36" t="s">
        <v>3408</v>
      </c>
      <c r="C118" s="37"/>
      <c r="D118" s="98" t="s">
        <v>600</v>
      </c>
      <c r="E118" s="38">
        <v>11</v>
      </c>
      <c r="F118" s="57">
        <v>0</v>
      </c>
      <c r="G118" s="59">
        <v>0</v>
      </c>
      <c r="H118" s="38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198"/>
      <c r="T118" s="199"/>
      <c r="U118" s="1">
        <f t="shared" ref="U118" si="204">LEN(A118)</f>
        <v>11</v>
      </c>
      <c r="V118" s="1" t="str">
        <f t="shared" ref="V118" si="205">"comment on column "&amp;$A$2&amp;"."&amp;A118&amp;" is '"&amp;B118&amp;"';"</f>
        <v>comment on column dbo.TBBC003G.KI_JIZNENZE is '';</v>
      </c>
    </row>
    <row r="119" spans="1:22" ht="12" customHeight="1">
      <c r="A119" s="40" t="s">
        <v>1162</v>
      </c>
      <c r="B119" s="36" t="s">
        <v>3408</v>
      </c>
      <c r="C119" s="37"/>
      <c r="D119" s="98" t="s">
        <v>744</v>
      </c>
      <c r="E119" s="38">
        <v>2</v>
      </c>
      <c r="F119" s="57"/>
      <c r="G119" s="59" t="s">
        <v>2463</v>
      </c>
      <c r="H119" s="38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198"/>
      <c r="T119" s="199"/>
      <c r="U119" s="1">
        <f t="shared" ref="U119" si="206">LEN(A119)</f>
        <v>7</v>
      </c>
      <c r="V119" s="1" t="str">
        <f t="shared" ref="V119" si="207">"comment on column "&amp;$A$2&amp;"."&amp;A119&amp;" is '"&amp;B119&amp;"';"</f>
        <v>comment on column dbo.TBBC003G.KB_JIDZ is '';</v>
      </c>
    </row>
    <row r="120" spans="1:22" ht="12" customHeight="1">
      <c r="A120" s="40" t="s">
        <v>804</v>
      </c>
      <c r="B120" s="36" t="s">
        <v>3408</v>
      </c>
      <c r="C120" s="37"/>
      <c r="D120" s="98" t="s">
        <v>744</v>
      </c>
      <c r="E120" s="38">
        <v>1</v>
      </c>
      <c r="F120" s="57"/>
      <c r="G120" s="59" t="s">
        <v>2463</v>
      </c>
      <c r="H120" s="38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198"/>
      <c r="T120" s="199"/>
      <c r="U120" s="1">
        <f t="shared" ref="U120" si="208">LEN(A120)</f>
        <v>11</v>
      </c>
      <c r="V120" s="1" t="str">
        <f t="shared" ref="V120" si="209">"comment on column "&amp;$A$2&amp;"."&amp;A120&amp;" is '"&amp;B120&amp;"';"</f>
        <v>comment on column dbo.TBBC003G.KB_TASNOWKO is '';</v>
      </c>
    </row>
    <row r="121" spans="1:22" ht="12" customHeight="1">
      <c r="A121" s="40" t="s">
        <v>1163</v>
      </c>
      <c r="B121" s="36" t="s">
        <v>3408</v>
      </c>
      <c r="C121" s="37"/>
      <c r="D121" s="98" t="s">
        <v>744</v>
      </c>
      <c r="E121" s="38">
        <v>1</v>
      </c>
      <c r="F121" s="57"/>
      <c r="G121" s="59" t="s">
        <v>2463</v>
      </c>
      <c r="H121" s="38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198"/>
      <c r="T121" s="199"/>
      <c r="U121" s="1">
        <f t="shared" ref="U121" si="210">LEN(A121)</f>
        <v>6</v>
      </c>
      <c r="V121" s="1" t="str">
        <f t="shared" ref="V121" si="211">"comment on column "&amp;$A$2&amp;"."&amp;A121&amp;" is '"&amp;B121&amp;"';"</f>
        <v>comment on column dbo.TBBC003G.KN_KEI is '';</v>
      </c>
    </row>
    <row r="122" spans="1:22" ht="12" customHeight="1">
      <c r="A122" s="40" t="s">
        <v>1164</v>
      </c>
      <c r="B122" s="36" t="s">
        <v>3408</v>
      </c>
      <c r="C122" s="37"/>
      <c r="D122" s="98" t="s">
        <v>744</v>
      </c>
      <c r="E122" s="38">
        <v>1</v>
      </c>
      <c r="F122" s="57"/>
      <c r="G122" s="59" t="s">
        <v>2463</v>
      </c>
      <c r="H122" s="38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198"/>
      <c r="T122" s="199"/>
      <c r="U122" s="1">
        <f t="shared" ref="U122" si="212">LEN(A122)</f>
        <v>10</v>
      </c>
      <c r="V122" s="1" t="str">
        <f t="shared" ref="V122" si="213">"comment on column "&amp;$A$2&amp;"."&amp;A122&amp;" is '"&amp;B122&amp;"';"</f>
        <v>comment on column dbo.TBBC003G.KB_BANTORA is '';</v>
      </c>
    </row>
    <row r="123" spans="1:22" ht="12" customHeight="1">
      <c r="A123" s="40" t="s">
        <v>1165</v>
      </c>
      <c r="B123" s="36" t="s">
        <v>3408</v>
      </c>
      <c r="C123" s="37"/>
      <c r="D123" s="98" t="s">
        <v>600</v>
      </c>
      <c r="E123" s="38">
        <v>11</v>
      </c>
      <c r="F123" s="57">
        <v>0</v>
      </c>
      <c r="G123" s="59">
        <v>0</v>
      </c>
      <c r="H123" s="38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198"/>
      <c r="T123" s="199"/>
      <c r="U123" s="1">
        <f t="shared" ref="U123" si="214">LEN(A123)</f>
        <v>11</v>
      </c>
      <c r="V123" s="1" t="str">
        <f t="shared" ref="V123" si="215">"comment on column "&amp;$A$2&amp;"."&amp;A123&amp;" is '"&amp;B123&amp;"';"</f>
        <v>comment on column dbo.TBBC003G.KI_JIZHENKY is '';</v>
      </c>
    </row>
    <row r="124" spans="1:22" ht="12" customHeight="1">
      <c r="A124" s="40" t="s">
        <v>1174</v>
      </c>
      <c r="B124" s="36" t="s">
        <v>3408</v>
      </c>
      <c r="C124" s="37"/>
      <c r="D124" s="98" t="s">
        <v>744</v>
      </c>
      <c r="E124" s="38">
        <v>10</v>
      </c>
      <c r="F124" s="57"/>
      <c r="G124" s="59" t="s">
        <v>2463</v>
      </c>
      <c r="H124" s="38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198"/>
      <c r="T124" s="199"/>
      <c r="U124" s="1">
        <f t="shared" ref="U124" si="216">LEN(A124)</f>
        <v>8</v>
      </c>
      <c r="V124" s="1" t="str">
        <f t="shared" ref="V124" si="217">"comment on column "&amp;$A$2&amp;"."&amp;A124&amp;" is '"&amp;B124&amp;"';"</f>
        <v>comment on column dbo.TBBC003G.NO_SATEI is '';</v>
      </c>
    </row>
    <row r="125" spans="1:22" ht="12" customHeight="1">
      <c r="A125" s="40" t="s">
        <v>1175</v>
      </c>
      <c r="B125" s="36" t="s">
        <v>3408</v>
      </c>
      <c r="C125" s="37"/>
      <c r="D125" s="98" t="s">
        <v>600</v>
      </c>
      <c r="E125" s="38">
        <v>5</v>
      </c>
      <c r="F125" s="57">
        <v>0</v>
      </c>
      <c r="G125" s="59">
        <v>0</v>
      </c>
      <c r="H125" s="38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198"/>
      <c r="T125" s="199"/>
      <c r="U125" s="1">
        <f t="shared" ref="U125" si="218">LEN(A125)</f>
        <v>10</v>
      </c>
      <c r="V125" s="1" t="str">
        <f t="shared" ref="V125" si="219">"comment on column "&amp;$A$2&amp;"."&amp;A125&amp;" is '"&amp;B125&amp;"';"</f>
        <v>comment on column dbo.TBBC003G.KI_KIHONKA is '';</v>
      </c>
    </row>
    <row r="126" spans="1:22" ht="12" customHeight="1">
      <c r="A126" s="40" t="s">
        <v>1176</v>
      </c>
      <c r="B126" s="36" t="s">
        <v>3408</v>
      </c>
      <c r="C126" s="37"/>
      <c r="D126" s="98" t="s">
        <v>600</v>
      </c>
      <c r="E126" s="38">
        <v>5</v>
      </c>
      <c r="F126" s="57">
        <v>0</v>
      </c>
      <c r="G126" s="59">
        <v>0</v>
      </c>
      <c r="H126" s="38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198"/>
      <c r="T126" s="199"/>
      <c r="U126" s="1">
        <f t="shared" ref="U126" si="220">LEN(A126)</f>
        <v>11</v>
      </c>
      <c r="V126" s="1" t="str">
        <f t="shared" ref="V126" si="221">"comment on column "&amp;$A$2&amp;"."&amp;A126&amp;" is '"&amp;B126&amp;"';"</f>
        <v>comment on column dbo.TBBC003G.NU_KAGENTEN is '';</v>
      </c>
    </row>
    <row r="127" spans="1:22" ht="12" customHeight="1">
      <c r="A127" s="40" t="s">
        <v>1177</v>
      </c>
      <c r="B127" s="36" t="s">
        <v>3408</v>
      </c>
      <c r="C127" s="37"/>
      <c r="D127" s="98" t="s">
        <v>744</v>
      </c>
      <c r="E127" s="38">
        <v>3</v>
      </c>
      <c r="F127" s="57"/>
      <c r="G127" s="59" t="s">
        <v>2463</v>
      </c>
      <c r="H127" s="38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198"/>
      <c r="T127" s="199"/>
      <c r="U127" s="1">
        <f t="shared" ref="U127" si="222">LEN(A127)</f>
        <v>11</v>
      </c>
      <c r="V127" s="1" t="str">
        <f t="shared" ref="V127" si="223">"comment on column "&amp;$A$2&amp;"."&amp;A127&amp;" is '"&amp;B127&amp;"';"</f>
        <v>comment on column dbo.TBBC003G.NU_GAISOHYK is '';</v>
      </c>
    </row>
    <row r="128" spans="1:22" ht="12" customHeight="1">
      <c r="A128" s="40" t="s">
        <v>1178</v>
      </c>
      <c r="B128" s="36" t="s">
        <v>3408</v>
      </c>
      <c r="C128" s="37"/>
      <c r="D128" s="98" t="s">
        <v>744</v>
      </c>
      <c r="E128" s="38">
        <v>3</v>
      </c>
      <c r="F128" s="57"/>
      <c r="G128" s="59" t="s">
        <v>2463</v>
      </c>
      <c r="H128" s="38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198"/>
      <c r="T128" s="199"/>
      <c r="U128" s="1">
        <f t="shared" ref="U128" si="224">LEN(A128)</f>
        <v>11</v>
      </c>
      <c r="V128" s="1" t="str">
        <f t="shared" ref="V128" si="225">"comment on column "&amp;$A$2&amp;"."&amp;A128&amp;" is '"&amp;B128&amp;"';"</f>
        <v>comment on column dbo.TBBC003G.MJ_NAISOHYO is '';</v>
      </c>
    </row>
    <row r="129" spans="1:22" ht="12" customHeight="1">
      <c r="A129" s="40" t="s">
        <v>1179</v>
      </c>
      <c r="B129" s="36" t="s">
        <v>3408</v>
      </c>
      <c r="C129" s="37"/>
      <c r="D129" s="98" t="s">
        <v>744</v>
      </c>
      <c r="E129" s="38">
        <v>5</v>
      </c>
      <c r="F129" s="57"/>
      <c r="G129" s="59" t="s">
        <v>2463</v>
      </c>
      <c r="H129" s="38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198"/>
      <c r="T129" s="199"/>
      <c r="U129" s="1">
        <f t="shared" ref="U129" si="226">LEN(A129)</f>
        <v>11</v>
      </c>
      <c r="V129" s="1" t="str">
        <f t="shared" ref="V129" si="227">"comment on column "&amp;$A$2&amp;"."&amp;A129&amp;" is '"&amp;B129&amp;"';"</f>
        <v>comment on column dbo.TBBC003G.NO_KATASIKI is '';</v>
      </c>
    </row>
    <row r="130" spans="1:22" ht="12" customHeight="1">
      <c r="A130" s="40" t="s">
        <v>1180</v>
      </c>
      <c r="B130" s="36" t="s">
        <v>3408</v>
      </c>
      <c r="C130" s="37"/>
      <c r="D130" s="98" t="s">
        <v>600</v>
      </c>
      <c r="E130" s="38">
        <v>4</v>
      </c>
      <c r="F130" s="57">
        <v>0</v>
      </c>
      <c r="G130" s="59">
        <v>0</v>
      </c>
      <c r="H130" s="38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198"/>
      <c r="T130" s="199"/>
      <c r="U130" s="1">
        <f t="shared" ref="U130" si="228">LEN(A130)</f>
        <v>7</v>
      </c>
      <c r="V130" s="1" t="str">
        <f t="shared" ref="V130" si="229">"comment on column "&amp;$A$2&amp;"."&amp;A130&amp;" is '"&amp;B130&amp;"';"</f>
        <v>comment on column dbo.TBBC003G.NU_YYYY is '';</v>
      </c>
    </row>
    <row r="131" spans="1:22" ht="12" customHeight="1">
      <c r="A131" s="40" t="s">
        <v>1181</v>
      </c>
      <c r="B131" s="36" t="s">
        <v>3408</v>
      </c>
      <c r="C131" s="37"/>
      <c r="D131" s="98" t="s">
        <v>600</v>
      </c>
      <c r="E131" s="38">
        <v>1</v>
      </c>
      <c r="F131" s="57">
        <v>0</v>
      </c>
      <c r="G131" s="59">
        <v>0</v>
      </c>
      <c r="H131" s="38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198"/>
      <c r="T131" s="199"/>
      <c r="U131" s="1">
        <f t="shared" ref="U131" si="230">LEN(A131)</f>
        <v>5</v>
      </c>
      <c r="V131" s="1" t="str">
        <f t="shared" ref="V131" si="231">"comment on column "&amp;$A$2&amp;"."&amp;A131&amp;" is '"&amp;B131&amp;"';"</f>
        <v>comment on column dbo.TBBC003G.NU_KI is '';</v>
      </c>
    </row>
    <row r="132" spans="1:22" ht="12" customHeight="1">
      <c r="A132" s="40" t="s">
        <v>1182</v>
      </c>
      <c r="B132" s="36" t="s">
        <v>3408</v>
      </c>
      <c r="C132" s="37"/>
      <c r="D132" s="98" t="s">
        <v>744</v>
      </c>
      <c r="E132" s="38">
        <v>1</v>
      </c>
      <c r="F132" s="57"/>
      <c r="G132" s="59" t="s">
        <v>2463</v>
      </c>
      <c r="H132" s="38"/>
      <c r="I132" s="54"/>
      <c r="J132" s="54">
        <v>4</v>
      </c>
      <c r="K132" s="54">
        <v>4</v>
      </c>
      <c r="L132" s="54">
        <v>8</v>
      </c>
      <c r="M132" s="54"/>
      <c r="N132" s="54"/>
      <c r="O132" s="54"/>
      <c r="P132" s="54"/>
      <c r="Q132" s="54"/>
      <c r="R132" s="54"/>
      <c r="S132" s="198"/>
      <c r="T132" s="199"/>
      <c r="U132" s="1">
        <f t="shared" ref="U132" si="232">LEN(A132)</f>
        <v>10</v>
      </c>
      <c r="V132" s="1" t="str">
        <f t="shared" ref="V132" si="233">"comment on column "&amp;$A$2&amp;"."&amp;A132&amp;" is '"&amp;B132&amp;"';"</f>
        <v>comment on column dbo.TBBC003G.MJ_SIIREST is '';</v>
      </c>
    </row>
    <row r="133" spans="1:22" ht="12" customHeight="1">
      <c r="A133" s="40" t="s">
        <v>1183</v>
      </c>
      <c r="B133" s="36" t="s">
        <v>3408</v>
      </c>
      <c r="C133" s="37"/>
      <c r="D133" s="98" t="s">
        <v>387</v>
      </c>
      <c r="E133" s="38"/>
      <c r="F133" s="57"/>
      <c r="G133" s="59"/>
      <c r="H133" s="38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198"/>
      <c r="T133" s="199"/>
      <c r="U133" s="1">
        <f t="shared" ref="U133" si="234">LEN(A133)</f>
        <v>10</v>
      </c>
      <c r="V133" s="1" t="str">
        <f t="shared" ref="V133" si="235">"comment on column "&amp;$A$2&amp;"."&amp;A133&amp;" is '"&amp;B133&amp;"';"</f>
        <v>comment on column dbo.TBBC003G.DD_SIIREST is '';</v>
      </c>
    </row>
    <row r="134" spans="1:22" ht="12" customHeight="1">
      <c r="A134" s="40" t="s">
        <v>1184</v>
      </c>
      <c r="B134" s="36" t="s">
        <v>3408</v>
      </c>
      <c r="C134" s="37"/>
      <c r="D134" s="98" t="s">
        <v>387</v>
      </c>
      <c r="E134" s="38"/>
      <c r="F134" s="57"/>
      <c r="G134" s="59"/>
      <c r="H134" s="38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198"/>
      <c r="T134" s="199"/>
      <c r="U134" s="1">
        <f t="shared" ref="U134" si="236">LEN(A134)</f>
        <v>11</v>
      </c>
      <c r="V134" s="1" t="str">
        <f t="shared" ref="V134" si="237">"comment on column "&amp;$A$2&amp;"."&amp;A134&amp;" is '"&amp;B134&amp;"';"</f>
        <v>comment on column dbo.TBBC003G.DD_SIREJYTY is '';</v>
      </c>
    </row>
    <row r="135" spans="1:22" ht="12" customHeight="1">
      <c r="A135" s="40" t="s">
        <v>984</v>
      </c>
      <c r="B135" s="36" t="s">
        <v>3408</v>
      </c>
      <c r="C135" s="37"/>
      <c r="D135" s="98" t="s">
        <v>600</v>
      </c>
      <c r="E135" s="38">
        <v>3</v>
      </c>
      <c r="F135" s="57">
        <v>0</v>
      </c>
      <c r="G135" s="59">
        <v>0</v>
      </c>
      <c r="H135" s="38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198"/>
      <c r="T135" s="199"/>
      <c r="U135" s="1">
        <f t="shared" ref="U135" si="238">LEN(A135)</f>
        <v>11</v>
      </c>
      <c r="V135" s="1" t="str">
        <f t="shared" ref="V135" si="239">"comment on column "&amp;$A$2&amp;"."&amp;A135&amp;" is '"&amp;B135&amp;"';"</f>
        <v>comment on column dbo.TBBC003G.NO_SITARENB is '';</v>
      </c>
    </row>
    <row r="136" spans="1:22" ht="12" customHeight="1">
      <c r="A136" s="40" t="s">
        <v>1185</v>
      </c>
      <c r="B136" s="36" t="s">
        <v>3408</v>
      </c>
      <c r="C136" s="37"/>
      <c r="D136" s="98" t="s">
        <v>744</v>
      </c>
      <c r="E136" s="38">
        <v>9</v>
      </c>
      <c r="F136" s="57"/>
      <c r="G136" s="59" t="s">
        <v>2463</v>
      </c>
      <c r="H136" s="38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198"/>
      <c r="T136" s="199"/>
      <c r="U136" s="1">
        <f t="shared" ref="U136" si="240">LEN(A136)</f>
        <v>11</v>
      </c>
      <c r="V136" s="1" t="str">
        <f t="shared" ref="V136" si="241">"comment on column "&amp;$A$2&amp;"."&amp;A136&amp;" is '"&amp;B136&amp;"';"</f>
        <v>comment on column dbo.TBBC003G.CD_SIREOKYK is '';</v>
      </c>
    </row>
    <row r="137" spans="1:22" ht="12" customHeight="1">
      <c r="A137" s="40" t="s">
        <v>1186</v>
      </c>
      <c r="B137" s="36" t="s">
        <v>3408</v>
      </c>
      <c r="C137" s="37"/>
      <c r="D137" s="98" t="s">
        <v>744</v>
      </c>
      <c r="E137" s="38">
        <v>1</v>
      </c>
      <c r="F137" s="57"/>
      <c r="G137" s="59" t="s">
        <v>2463</v>
      </c>
      <c r="H137" s="38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198"/>
      <c r="T137" s="199"/>
      <c r="U137" s="1">
        <f t="shared" ref="U137" si="242">LEN(A137)</f>
        <v>11</v>
      </c>
      <c r="V137" s="1" t="str">
        <f t="shared" ref="V137" si="243">"comment on column "&amp;$A$2&amp;"."&amp;A137&amp;" is '"&amp;B137&amp;"';"</f>
        <v>comment on column dbo.TBBC003G.MJ_UCOROSIT is '';</v>
      </c>
    </row>
    <row r="138" spans="1:22" ht="12" customHeight="1">
      <c r="A138" s="40" t="s">
        <v>1187</v>
      </c>
      <c r="B138" s="36" t="s">
        <v>3408</v>
      </c>
      <c r="C138" s="37"/>
      <c r="D138" s="98" t="s">
        <v>387</v>
      </c>
      <c r="E138" s="38"/>
      <c r="F138" s="57"/>
      <c r="G138" s="59"/>
      <c r="H138" s="38"/>
      <c r="I138" s="54"/>
      <c r="J138" s="54">
        <v>5</v>
      </c>
      <c r="K138" s="54">
        <v>5</v>
      </c>
      <c r="L138" s="54"/>
      <c r="M138" s="54"/>
      <c r="N138" s="54"/>
      <c r="O138" s="54"/>
      <c r="P138" s="54"/>
      <c r="Q138" s="54"/>
      <c r="R138" s="54"/>
      <c r="S138" s="198"/>
      <c r="T138" s="199"/>
      <c r="U138" s="1">
        <f t="shared" ref="U138" si="244">LEN(A138)</f>
        <v>11</v>
      </c>
      <c r="V138" s="1" t="str">
        <f t="shared" ref="V138" si="245">"comment on column "&amp;$A$2&amp;"."&amp;A138&amp;" is '"&amp;B138&amp;"';"</f>
        <v>comment on column dbo.TBBC003G.DD_SIRETORO is '';</v>
      </c>
    </row>
    <row r="139" spans="1:22" ht="12" customHeight="1">
      <c r="A139" s="40" t="s">
        <v>1188</v>
      </c>
      <c r="B139" s="36" t="s">
        <v>3408</v>
      </c>
      <c r="C139" s="37"/>
      <c r="D139" s="98" t="s">
        <v>744</v>
      </c>
      <c r="E139" s="38">
        <v>1</v>
      </c>
      <c r="F139" s="57"/>
      <c r="G139" s="59" t="s">
        <v>2463</v>
      </c>
      <c r="H139" s="38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198"/>
      <c r="T139" s="199"/>
      <c r="U139" s="1">
        <f t="shared" ref="U139" si="246">LEN(A139)</f>
        <v>11</v>
      </c>
      <c r="V139" s="1" t="str">
        <f t="shared" ref="V139" si="247">"comment on column "&amp;$A$2&amp;"."&amp;A139&amp;" is '"&amp;B139&amp;"';"</f>
        <v>comment on column dbo.TBBC003G.KB_TOROMURI is '';</v>
      </c>
    </row>
    <row r="140" spans="1:22" ht="12" customHeight="1">
      <c r="A140" s="40" t="s">
        <v>1189</v>
      </c>
      <c r="B140" s="36" t="s">
        <v>3408</v>
      </c>
      <c r="C140" s="37"/>
      <c r="D140" s="98" t="s">
        <v>387</v>
      </c>
      <c r="E140" s="38"/>
      <c r="F140" s="57"/>
      <c r="G140" s="59"/>
      <c r="H140" s="38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198"/>
      <c r="T140" s="199"/>
      <c r="U140" s="1">
        <f t="shared" ref="U140" si="248">LEN(A140)</f>
        <v>11</v>
      </c>
      <c r="V140" s="1" t="str">
        <f t="shared" ref="V140" si="249">"comment on column "&amp;$A$2&amp;"."&amp;A140&amp;" is '"&amp;B140&amp;"';"</f>
        <v>comment on column dbo.TBBC003G.DD_NCFURIKE is '';</v>
      </c>
    </row>
    <row r="141" spans="1:22" ht="12" customHeight="1">
      <c r="A141" s="40" t="s">
        <v>1190</v>
      </c>
      <c r="B141" s="36" t="s">
        <v>3408</v>
      </c>
      <c r="C141" s="37"/>
      <c r="D141" s="98" t="s">
        <v>387</v>
      </c>
      <c r="E141" s="38"/>
      <c r="F141" s="57"/>
      <c r="G141" s="59"/>
      <c r="H141" s="38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198"/>
      <c r="T141" s="199"/>
      <c r="U141" s="1">
        <f t="shared" ref="U141" si="250">LEN(A141)</f>
        <v>11</v>
      </c>
      <c r="V141" s="1" t="str">
        <f t="shared" ref="V141" si="251">"comment on column "&amp;$A$2&amp;"."&amp;A141&amp;" is '"&amp;B141&amp;"';"</f>
        <v>comment on column dbo.TBBC003G.DD_LEASHRYH is '';</v>
      </c>
    </row>
    <row r="142" spans="1:22" ht="12" customHeight="1">
      <c r="A142" s="40" t="s">
        <v>1191</v>
      </c>
      <c r="B142" s="36" t="s">
        <v>3408</v>
      </c>
      <c r="C142" s="37"/>
      <c r="D142" s="98" t="s">
        <v>387</v>
      </c>
      <c r="E142" s="38"/>
      <c r="F142" s="57"/>
      <c r="G142" s="59"/>
      <c r="H142" s="38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198"/>
      <c r="T142" s="199"/>
      <c r="U142" s="1">
        <f t="shared" ref="U142" si="252">LEN(A142)</f>
        <v>11</v>
      </c>
      <c r="V142" s="1" t="str">
        <f t="shared" ref="V142" si="253">"comment on column "&amp;$A$2&amp;"."&amp;A142&amp;" is '"&amp;B142&amp;"';"</f>
        <v>comment on column dbo.TBBC003G.DD_LEASHRZH is '';</v>
      </c>
    </row>
    <row r="143" spans="1:22" ht="12" customHeight="1">
      <c r="A143" s="40" t="s">
        <v>1192</v>
      </c>
      <c r="B143" s="36" t="s">
        <v>3408</v>
      </c>
      <c r="C143" s="37"/>
      <c r="D143" s="98" t="s">
        <v>387</v>
      </c>
      <c r="E143" s="38"/>
      <c r="F143" s="57"/>
      <c r="G143" s="59"/>
      <c r="H143" s="38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198"/>
      <c r="T143" s="199"/>
      <c r="U143" s="1">
        <f t="shared" ref="U143" si="254">LEN(A143)</f>
        <v>11</v>
      </c>
      <c r="V143" s="1" t="str">
        <f t="shared" ref="V143" si="255">"comment on column "&amp;$A$2&amp;"."&amp;A143&amp;" is '"&amp;B143&amp;"';"</f>
        <v>comment on column dbo.TBBC003G.DD_LEASEMAN is '';</v>
      </c>
    </row>
    <row r="144" spans="1:22" ht="12" customHeight="1">
      <c r="A144" s="40" t="s">
        <v>1193</v>
      </c>
      <c r="B144" s="36" t="s">
        <v>3408</v>
      </c>
      <c r="C144" s="37"/>
      <c r="D144" s="98" t="s">
        <v>387</v>
      </c>
      <c r="E144" s="38"/>
      <c r="F144" s="57"/>
      <c r="G144" s="59"/>
      <c r="H144" s="38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198"/>
      <c r="T144" s="199"/>
      <c r="U144" s="1">
        <f t="shared" ref="U144" si="256">LEN(A144)</f>
        <v>11</v>
      </c>
      <c r="V144" s="1" t="str">
        <f t="shared" ref="V144" si="257">"comment on column "&amp;$A$2&amp;"."&amp;A144&amp;" is '"&amp;B144&amp;"';"</f>
        <v>comment on column dbo.TBBC003G.DD_SITASYUK is '';</v>
      </c>
    </row>
    <row r="145" spans="1:22" ht="12" customHeight="1">
      <c r="A145" s="40" t="s">
        <v>1194</v>
      </c>
      <c r="B145" s="36" t="s">
        <v>3408</v>
      </c>
      <c r="C145" s="37"/>
      <c r="D145" s="98" t="s">
        <v>744</v>
      </c>
      <c r="E145" s="38">
        <v>6</v>
      </c>
      <c r="F145" s="57"/>
      <c r="G145" s="59" t="s">
        <v>2463</v>
      </c>
      <c r="H145" s="38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198"/>
      <c r="T145" s="199"/>
      <c r="U145" s="1">
        <f t="shared" ref="U145" si="258">LEN(A145)</f>
        <v>11</v>
      </c>
      <c r="V145" s="1" t="str">
        <f t="shared" ref="V145" si="259">"comment on column "&amp;$A$2&amp;"."&amp;A145&amp;" is '"&amp;B145&amp;"';"</f>
        <v>comment on column dbo.TBBC003G.MJ_SITAUKET is '';</v>
      </c>
    </row>
    <row r="146" spans="1:22" ht="12" customHeight="1">
      <c r="A146" s="40" t="s">
        <v>834</v>
      </c>
      <c r="B146" s="36" t="s">
        <v>3408</v>
      </c>
      <c r="C146" s="37"/>
      <c r="D146" s="98" t="s">
        <v>387</v>
      </c>
      <c r="E146" s="38"/>
      <c r="F146" s="57"/>
      <c r="G146" s="59"/>
      <c r="H146" s="38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198"/>
      <c r="T146" s="199"/>
      <c r="U146" s="1">
        <f t="shared" ref="U146" si="260">LEN(A146)</f>
        <v>11</v>
      </c>
      <c r="V146" s="1" t="str">
        <f t="shared" ref="V146" si="261">"comment on column "&amp;$A$2&amp;"."&amp;A146&amp;" is '"&amp;B146&amp;"';"</f>
        <v>comment on column dbo.TBBC003G.DD_KIBONOKI is '';</v>
      </c>
    </row>
    <row r="147" spans="1:22" ht="12" customHeight="1">
      <c r="A147" s="40" t="s">
        <v>1195</v>
      </c>
      <c r="B147" s="36" t="s">
        <v>3408</v>
      </c>
      <c r="C147" s="37"/>
      <c r="D147" s="98" t="s">
        <v>387</v>
      </c>
      <c r="E147" s="38"/>
      <c r="F147" s="57"/>
      <c r="G147" s="59"/>
      <c r="H147" s="38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198"/>
      <c r="T147" s="199"/>
      <c r="U147" s="1">
        <f t="shared" ref="U147" si="262">LEN(A147)</f>
        <v>11</v>
      </c>
      <c r="V147" s="1" t="str">
        <f t="shared" ref="V147" si="263">"comment on column "&amp;$A$2&amp;"."&amp;A147&amp;" is '"&amp;B147&amp;"';"</f>
        <v>comment on column dbo.TBBC003G.DD_SIREMOSA is '';</v>
      </c>
    </row>
    <row r="148" spans="1:22" ht="12" customHeight="1">
      <c r="A148" s="40" t="s">
        <v>1196</v>
      </c>
      <c r="B148" s="36" t="s">
        <v>3408</v>
      </c>
      <c r="C148" s="37"/>
      <c r="D148" s="98" t="s">
        <v>600</v>
      </c>
      <c r="E148" s="38">
        <v>11</v>
      </c>
      <c r="F148" s="57">
        <v>0</v>
      </c>
      <c r="G148" s="59">
        <v>0</v>
      </c>
      <c r="H148" s="38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198"/>
      <c r="T148" s="199"/>
      <c r="U148" s="1">
        <f t="shared" ref="U148" si="264">LEN(A148)</f>
        <v>11</v>
      </c>
      <c r="V148" s="1" t="str">
        <f t="shared" ref="V148" si="265">"comment on column "&amp;$A$2&amp;"."&amp;A148&amp;" is '"&amp;B148&amp;"';"</f>
        <v>comment on column dbo.TBBC003G.KI_JIBMKEIK is '';</v>
      </c>
    </row>
    <row r="149" spans="1:22" ht="12" customHeight="1">
      <c r="A149" s="40" t="s">
        <v>1197</v>
      </c>
      <c r="B149" s="36" t="s">
        <v>3408</v>
      </c>
      <c r="C149" s="37"/>
      <c r="D149" s="98" t="s">
        <v>600</v>
      </c>
      <c r="E149" s="38">
        <v>11</v>
      </c>
      <c r="F149" s="57">
        <v>0</v>
      </c>
      <c r="G149" s="59">
        <v>0</v>
      </c>
      <c r="H149" s="38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198"/>
      <c r="T149" s="199"/>
      <c r="U149" s="1">
        <f t="shared" ref="U149" si="266">LEN(A149)</f>
        <v>11</v>
      </c>
      <c r="V149" s="1" t="str">
        <f t="shared" ref="V149" si="267">"comment on column "&amp;$A$2&amp;"."&amp;A149&amp;" is '"&amp;B149&amp;"';"</f>
        <v>comment on column dbo.TBBC003G.KI_SITASYKS is '';</v>
      </c>
    </row>
    <row r="150" spans="1:22" ht="12" customHeight="1">
      <c r="A150" s="40" t="s">
        <v>1013</v>
      </c>
      <c r="B150" s="36" t="s">
        <v>3408</v>
      </c>
      <c r="C150" s="37"/>
      <c r="D150" s="98" t="s">
        <v>744</v>
      </c>
      <c r="E150" s="38">
        <v>40</v>
      </c>
      <c r="F150" s="57"/>
      <c r="G150" s="59" t="s">
        <v>2463</v>
      </c>
      <c r="H150" s="38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198"/>
      <c r="T150" s="199"/>
      <c r="U150" s="1">
        <f t="shared" ref="U150" si="268">LEN(A150)</f>
        <v>11</v>
      </c>
      <c r="V150" s="1" t="str">
        <f t="shared" ref="V150" si="269">"comment on column "&amp;$A$2&amp;"."&amp;A150&amp;" is '"&amp;B150&amp;"';"</f>
        <v>comment on column dbo.TBBC003G.MJ_ZANSEKSA is '';</v>
      </c>
    </row>
    <row r="151" spans="1:22" ht="12" customHeight="1">
      <c r="A151" s="40" t="s">
        <v>1014</v>
      </c>
      <c r="B151" s="36" t="s">
        <v>3408</v>
      </c>
      <c r="C151" s="37"/>
      <c r="D151" s="98" t="s">
        <v>387</v>
      </c>
      <c r="E151" s="38"/>
      <c r="F151" s="57"/>
      <c r="G151" s="59"/>
      <c r="H151" s="38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198"/>
      <c r="T151" s="199"/>
      <c r="U151" s="1">
        <f t="shared" ref="U151" si="270">LEN(A151)</f>
        <v>11</v>
      </c>
      <c r="V151" s="1" t="str">
        <f t="shared" ref="V151" si="271">"comment on column "&amp;$A$2&amp;"."&amp;A151&amp;" is '"&amp;B151&amp;"';"</f>
        <v>comment on column dbo.TBBC003G.DD_KANSAIYO is '';</v>
      </c>
    </row>
    <row r="152" spans="1:22" ht="12" customHeight="1">
      <c r="A152" s="40" t="s">
        <v>1202</v>
      </c>
      <c r="B152" s="36" t="s">
        <v>3408</v>
      </c>
      <c r="C152" s="37"/>
      <c r="D152" s="98" t="s">
        <v>387</v>
      </c>
      <c r="E152" s="38"/>
      <c r="F152" s="57"/>
      <c r="G152" s="59"/>
      <c r="H152" s="38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198"/>
      <c r="T152" s="199"/>
      <c r="U152" s="1">
        <f t="shared" ref="U152" si="272">LEN(A152)</f>
        <v>11</v>
      </c>
      <c r="V152" s="1" t="str">
        <f t="shared" ref="V152" si="273">"comment on column "&amp;$A$2&amp;"."&amp;A152&amp;" is '"&amp;B152&amp;"';"</f>
        <v>comment on column dbo.TBBC003G.DD_SITAYOMN is '';</v>
      </c>
    </row>
    <row r="153" spans="1:22" ht="12" customHeight="1">
      <c r="A153" s="40" t="s">
        <v>1203</v>
      </c>
      <c r="B153" s="36" t="s">
        <v>3408</v>
      </c>
      <c r="C153" s="37"/>
      <c r="D153" s="98" t="s">
        <v>387</v>
      </c>
      <c r="E153" s="38"/>
      <c r="F153" s="57"/>
      <c r="G153" s="59"/>
      <c r="H153" s="38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198"/>
      <c r="T153" s="199"/>
      <c r="U153" s="1">
        <f t="shared" ref="U153" si="274">LEN(A153)</f>
        <v>11</v>
      </c>
      <c r="V153" s="1" t="str">
        <f t="shared" ref="V153" si="275">"comment on column "&amp;$A$2&amp;"."&amp;A153&amp;" is '"&amp;B153&amp;"';"</f>
        <v>comment on column dbo.TBBC003G.DD_SATESTNY is '';</v>
      </c>
    </row>
    <row r="154" spans="1:22" ht="12" customHeight="1">
      <c r="A154" s="40" t="s">
        <v>1204</v>
      </c>
      <c r="B154" s="36" t="s">
        <v>3408</v>
      </c>
      <c r="C154" s="37"/>
      <c r="D154" s="98" t="s">
        <v>744</v>
      </c>
      <c r="E154" s="38">
        <v>1</v>
      </c>
      <c r="F154" s="57"/>
      <c r="G154" s="59" t="s">
        <v>2463</v>
      </c>
      <c r="H154" s="38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198"/>
      <c r="T154" s="199"/>
      <c r="U154" s="1">
        <f t="shared" ref="U154" si="276">LEN(A154)</f>
        <v>11</v>
      </c>
      <c r="V154" s="1" t="str">
        <f t="shared" ref="V154" si="277">"comment on column "&amp;$A$2&amp;"."&amp;A154&amp;" is '"&amp;B154&amp;"';"</f>
        <v>comment on column dbo.TBBC003G.MJ_FURYOJOH is '';</v>
      </c>
    </row>
    <row r="155" spans="1:22" ht="12" customHeight="1">
      <c r="A155" s="40" t="s">
        <v>1205</v>
      </c>
      <c r="B155" s="36" t="s">
        <v>3408</v>
      </c>
      <c r="C155" s="37"/>
      <c r="D155" s="98" t="s">
        <v>600</v>
      </c>
      <c r="E155" s="38">
        <v>1</v>
      </c>
      <c r="F155" s="57">
        <v>0</v>
      </c>
      <c r="G155" s="59">
        <v>0</v>
      </c>
      <c r="H155" s="38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198"/>
      <c r="T155" s="199"/>
      <c r="U155" s="1">
        <f t="shared" ref="U155" si="278">LEN(A155)</f>
        <v>11</v>
      </c>
      <c r="V155" s="1" t="str">
        <f t="shared" ref="V155" si="279">"comment on column "&amp;$A$2&amp;"."&amp;A155&amp;" is '"&amp;B155&amp;"';"</f>
        <v>comment on column dbo.TBBC003G.SU_YOYKNINS is '';</v>
      </c>
    </row>
    <row r="156" spans="1:22" ht="12" customHeight="1">
      <c r="A156" s="40" t="s">
        <v>1374</v>
      </c>
      <c r="B156" s="36" t="s">
        <v>3408</v>
      </c>
      <c r="C156" s="37"/>
      <c r="D156" s="98" t="s">
        <v>744</v>
      </c>
      <c r="E156" s="38">
        <v>2</v>
      </c>
      <c r="F156" s="57"/>
      <c r="G156" s="59" t="s">
        <v>2463</v>
      </c>
      <c r="H156" s="38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198"/>
      <c r="T156" s="199"/>
      <c r="U156" s="1">
        <f t="shared" ref="U156" si="280">LEN(A156)</f>
        <v>11</v>
      </c>
      <c r="V156" s="1" t="str">
        <f t="shared" ref="V156" si="281">"comment on column "&amp;$A$2&amp;"."&amp;A156&amp;" is '"&amp;B156&amp;"';"</f>
        <v>comment on column dbo.TBBC003G.CD_SIREYOZO is '';</v>
      </c>
    </row>
    <row r="157" spans="1:22" ht="12" customHeight="1">
      <c r="A157" s="40" t="s">
        <v>1375</v>
      </c>
      <c r="B157" s="36" t="s">
        <v>3408</v>
      </c>
      <c r="C157" s="37"/>
      <c r="D157" s="98" t="s">
        <v>744</v>
      </c>
      <c r="E157" s="38">
        <v>1</v>
      </c>
      <c r="F157" s="57"/>
      <c r="G157" s="59" t="s">
        <v>2463</v>
      </c>
      <c r="H157" s="38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198"/>
      <c r="T157" s="199"/>
      <c r="U157" s="1">
        <f t="shared" ref="U157" si="282">LEN(A157)</f>
        <v>11</v>
      </c>
      <c r="V157" s="1" t="str">
        <f t="shared" ref="V157" si="283">"comment on column "&amp;$A$2&amp;"."&amp;A157&amp;" is '"&amp;B157&amp;"';"</f>
        <v>comment on column dbo.TBBC003G.KB_SIREHANB is '';</v>
      </c>
    </row>
    <row r="158" spans="1:22" ht="12" customHeight="1">
      <c r="A158" s="40" t="s">
        <v>1376</v>
      </c>
      <c r="B158" s="36" t="s">
        <v>3408</v>
      </c>
      <c r="C158" s="37"/>
      <c r="D158" s="98" t="s">
        <v>744</v>
      </c>
      <c r="E158" s="38">
        <v>1</v>
      </c>
      <c r="F158" s="57"/>
      <c r="G158" s="59" t="s">
        <v>2463</v>
      </c>
      <c r="H158" s="38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198"/>
      <c r="T158" s="199"/>
      <c r="U158" s="1">
        <f t="shared" ref="U158" si="284">LEN(A158)</f>
        <v>8</v>
      </c>
      <c r="V158" s="1" t="str">
        <f t="shared" ref="V158" si="285">"comment on column "&amp;$A$2&amp;"."&amp;A158&amp;" is '"&amp;B158&amp;"';"</f>
        <v>comment on column dbo.TBBC003G.KB_LEASE is '';</v>
      </c>
    </row>
    <row r="159" spans="1:22" ht="12" customHeight="1">
      <c r="A159" s="40" t="s">
        <v>1377</v>
      </c>
      <c r="B159" s="36" t="s">
        <v>3408</v>
      </c>
      <c r="C159" s="37"/>
      <c r="D159" s="98" t="s">
        <v>744</v>
      </c>
      <c r="E159" s="38">
        <v>1</v>
      </c>
      <c r="F159" s="57"/>
      <c r="G159" s="59" t="s">
        <v>2463</v>
      </c>
      <c r="H159" s="38"/>
      <c r="I159" s="54"/>
      <c r="J159" s="54">
        <v>3</v>
      </c>
      <c r="K159" s="54">
        <v>3</v>
      </c>
      <c r="L159" s="54"/>
      <c r="M159" s="54"/>
      <c r="N159" s="54"/>
      <c r="O159" s="54"/>
      <c r="P159" s="54"/>
      <c r="Q159" s="54"/>
      <c r="R159" s="54"/>
      <c r="S159" s="198"/>
      <c r="T159" s="199"/>
      <c r="U159" s="1">
        <f t="shared" ref="U159" si="286">LEN(A159)</f>
        <v>11</v>
      </c>
      <c r="V159" s="1" t="str">
        <f t="shared" ref="V159" si="287">"comment on column "&amp;$A$2&amp;"."&amp;A159&amp;" is '"&amp;B159&amp;"';"</f>
        <v>comment on column dbo.TBBC003G.KB_SITASITY is '';</v>
      </c>
    </row>
    <row r="160" spans="1:22" ht="12" customHeight="1">
      <c r="A160" s="40" t="s">
        <v>1378</v>
      </c>
      <c r="B160" s="36" t="s">
        <v>3408</v>
      </c>
      <c r="C160" s="37"/>
      <c r="D160" s="98" t="s">
        <v>744</v>
      </c>
      <c r="E160" s="38">
        <v>1</v>
      </c>
      <c r="F160" s="57"/>
      <c r="G160" s="59" t="s">
        <v>2463</v>
      </c>
      <c r="H160" s="38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198"/>
      <c r="T160" s="199"/>
      <c r="U160" s="1">
        <f t="shared" ref="U160" si="288">LEN(A160)</f>
        <v>11</v>
      </c>
      <c r="V160" s="1" t="str">
        <f t="shared" ref="V160" si="289">"comment on column "&amp;$A$2&amp;"."&amp;A160&amp;" is '"&amp;B160&amp;"';"</f>
        <v>comment on column dbo.TBBC003G.KB_SYNAIHRH is '';</v>
      </c>
    </row>
    <row r="161" spans="1:22" ht="12" customHeight="1">
      <c r="A161" s="40" t="s">
        <v>1206</v>
      </c>
      <c r="B161" s="36" t="s">
        <v>3408</v>
      </c>
      <c r="C161" s="37"/>
      <c r="D161" s="98" t="s">
        <v>744</v>
      </c>
      <c r="E161" s="38">
        <v>5</v>
      </c>
      <c r="F161" s="57"/>
      <c r="G161" s="59" t="s">
        <v>2463</v>
      </c>
      <c r="H161" s="38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198"/>
      <c r="T161" s="199"/>
      <c r="U161" s="1">
        <f t="shared" ref="U161" si="290">LEN(A161)</f>
        <v>11</v>
      </c>
      <c r="V161" s="1" t="str">
        <f t="shared" ref="V161" si="291">"comment on column "&amp;$A$2&amp;"."&amp;A161&amp;" is '"&amp;B161&amp;"';"</f>
        <v>comment on column dbo.TBBC003G.CD_JUCYTRRK is '';</v>
      </c>
    </row>
    <row r="162" spans="1:22" ht="12" customHeight="1">
      <c r="A162" s="40" t="s">
        <v>1207</v>
      </c>
      <c r="B162" s="36" t="s">
        <v>3408</v>
      </c>
      <c r="C162" s="37"/>
      <c r="D162" s="98" t="s">
        <v>744</v>
      </c>
      <c r="E162" s="38">
        <v>3</v>
      </c>
      <c r="F162" s="57"/>
      <c r="G162" s="59" t="s">
        <v>2463</v>
      </c>
      <c r="H162" s="38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198"/>
      <c r="T162" s="199"/>
      <c r="U162" s="1">
        <f t="shared" ref="U162" si="292">LEN(A162)</f>
        <v>11</v>
      </c>
      <c r="V162" s="1" t="str">
        <f t="shared" ref="V162" si="293">"comment on column "&amp;$A$2&amp;"."&amp;A162&amp;" is '"&amp;B162&amp;"';"</f>
        <v>comment on column dbo.TBBC003G.KB_JUCYTOSY is '';</v>
      </c>
    </row>
    <row r="163" spans="1:22" ht="12" customHeight="1">
      <c r="A163" s="40" t="s">
        <v>1208</v>
      </c>
      <c r="B163" s="36" t="s">
        <v>3408</v>
      </c>
      <c r="C163" s="37"/>
      <c r="D163" s="98" t="s">
        <v>744</v>
      </c>
      <c r="E163" s="38">
        <v>1</v>
      </c>
      <c r="F163" s="57"/>
      <c r="G163" s="59" t="s">
        <v>2463</v>
      </c>
      <c r="H163" s="38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198"/>
      <c r="T163" s="199"/>
      <c r="U163" s="1">
        <f t="shared" ref="U163" si="294">LEN(A163)</f>
        <v>11</v>
      </c>
      <c r="V163" s="1" t="str">
        <f t="shared" ref="V163" si="295">"comment on column "&amp;$A$2&amp;"."&amp;A163&amp;" is '"&amp;B163&amp;"';"</f>
        <v>comment on column dbo.TBBC003G.CD_JUCYTOGY is '';</v>
      </c>
    </row>
    <row r="164" spans="1:22" ht="12" customHeight="1">
      <c r="A164" s="40" t="s">
        <v>1209</v>
      </c>
      <c r="B164" s="36" t="s">
        <v>3408</v>
      </c>
      <c r="C164" s="37"/>
      <c r="D164" s="98" t="s">
        <v>744</v>
      </c>
      <c r="E164" s="38">
        <v>4</v>
      </c>
      <c r="F164" s="57"/>
      <c r="G164" s="59" t="s">
        <v>2463</v>
      </c>
      <c r="H164" s="38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198"/>
      <c r="T164" s="199"/>
      <c r="U164" s="1">
        <f t="shared" ref="U164" si="296">LEN(A164)</f>
        <v>11</v>
      </c>
      <c r="V164" s="1" t="str">
        <f t="shared" ref="V164" si="297">"comment on column "&amp;$A$2&amp;"."&amp;A164&amp;" is '"&amp;B164&amp;"';"</f>
        <v>comment on column dbo.TBBC003G.NO_JUCYTOSE is '';</v>
      </c>
    </row>
    <row r="165" spans="1:22" ht="12" customHeight="1">
      <c r="A165" s="40" t="s">
        <v>1379</v>
      </c>
      <c r="B165" s="36" t="s">
        <v>3408</v>
      </c>
      <c r="C165" s="37"/>
      <c r="D165" s="98" t="s">
        <v>600</v>
      </c>
      <c r="E165" s="38">
        <v>11</v>
      </c>
      <c r="F165" s="57">
        <v>0</v>
      </c>
      <c r="G165" s="59">
        <v>0</v>
      </c>
      <c r="H165" s="38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198"/>
      <c r="T165" s="199"/>
      <c r="U165" s="1">
        <f t="shared" ref="U165" si="298">LEN(A165)</f>
        <v>8</v>
      </c>
      <c r="V165" s="1" t="str">
        <f t="shared" ref="V165" si="299">"comment on column "&amp;$A$2&amp;"."&amp;A165&amp;" is '"&amp;B165&amp;"';"</f>
        <v>comment on column dbo.TBBC003G.KI_KASYJ is '';</v>
      </c>
    </row>
    <row r="166" spans="1:22" ht="12" customHeight="1">
      <c r="A166" s="40" t="s">
        <v>1238</v>
      </c>
      <c r="B166" s="36" t="s">
        <v>3408</v>
      </c>
      <c r="C166" s="37"/>
      <c r="D166" s="98" t="s">
        <v>744</v>
      </c>
      <c r="E166" s="38">
        <v>1</v>
      </c>
      <c r="F166" s="57"/>
      <c r="G166" s="59" t="s">
        <v>2463</v>
      </c>
      <c r="H166" s="38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198"/>
      <c r="T166" s="199"/>
      <c r="U166" s="1">
        <f t="shared" ref="U166" si="300">LEN(A166)</f>
        <v>11</v>
      </c>
      <c r="V166" s="1" t="str">
        <f t="shared" ref="V166" si="301">"comment on column "&amp;$A$2&amp;"."&amp;A166&amp;" is '"&amp;B166&amp;"';"</f>
        <v>comment on column dbo.TBBC003G.MJ_HAINENCL is '';</v>
      </c>
    </row>
    <row r="167" spans="1:22" ht="12" customHeight="1">
      <c r="A167" s="40" t="s">
        <v>1242</v>
      </c>
      <c r="B167" s="36" t="s">
        <v>3408</v>
      </c>
      <c r="C167" s="37"/>
      <c r="D167" s="98" t="s">
        <v>744</v>
      </c>
      <c r="E167" s="38">
        <v>2</v>
      </c>
      <c r="F167" s="57"/>
      <c r="G167" s="59" t="s">
        <v>2463</v>
      </c>
      <c r="H167" s="38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198"/>
      <c r="T167" s="199"/>
      <c r="U167" s="1">
        <f t="shared" ref="U167" si="302">LEN(A167)</f>
        <v>11</v>
      </c>
      <c r="V167" s="1" t="str">
        <f t="shared" ref="V167" si="303">"comment on column "&amp;$A$2&amp;"."&amp;A167&amp;" is '"&amp;B167&amp;"';"</f>
        <v>comment on column dbo.TBBC003G.CD_SIRESKAI is '';</v>
      </c>
    </row>
    <row r="168" spans="1:22" ht="12" customHeight="1">
      <c r="A168" s="40" t="s">
        <v>1243</v>
      </c>
      <c r="B168" s="36" t="s">
        <v>3408</v>
      </c>
      <c r="C168" s="37"/>
      <c r="D168" s="98" t="s">
        <v>744</v>
      </c>
      <c r="E168" s="38">
        <v>8</v>
      </c>
      <c r="F168" s="57"/>
      <c r="G168" s="59" t="s">
        <v>2463</v>
      </c>
      <c r="H168" s="38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198"/>
      <c r="T168" s="199"/>
      <c r="U168" s="1">
        <f t="shared" ref="U168" si="304">LEN(A168)</f>
        <v>11</v>
      </c>
      <c r="V168" s="1" t="str">
        <f t="shared" ref="V168" si="305">"comment on column "&amp;$A$2&amp;"."&amp;A168&amp;" is '"&amp;B168&amp;"';"</f>
        <v>comment on column dbo.TBBC003G.NO_SIRESSYR is '';</v>
      </c>
    </row>
    <row r="169" spans="1:22" ht="12" customHeight="1">
      <c r="A169" s="40" t="s">
        <v>1244</v>
      </c>
      <c r="B169" s="36" t="s">
        <v>3408</v>
      </c>
      <c r="C169" s="37"/>
      <c r="D169" s="98" t="s">
        <v>387</v>
      </c>
      <c r="E169" s="38"/>
      <c r="F169" s="57"/>
      <c r="G169" s="59"/>
      <c r="H169" s="38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198"/>
      <c r="T169" s="199"/>
      <c r="U169" s="1">
        <f t="shared" ref="U169" si="306">LEN(A169)</f>
        <v>11</v>
      </c>
      <c r="V169" s="1" t="str">
        <f t="shared" ref="V169" si="307">"comment on column "&amp;$A$2&amp;"."&amp;A169&amp;" is '"&amp;B169&amp;"';"</f>
        <v>comment on column dbo.TBBC003G.DD_SIRESSIR is '';</v>
      </c>
    </row>
    <row r="170" spans="1:22" ht="12" customHeight="1">
      <c r="A170" s="40" t="s">
        <v>1245</v>
      </c>
      <c r="B170" s="36" t="s">
        <v>3408</v>
      </c>
      <c r="C170" s="37"/>
      <c r="D170" s="98" t="s">
        <v>744</v>
      </c>
      <c r="E170" s="38">
        <v>10</v>
      </c>
      <c r="F170" s="57"/>
      <c r="G170" s="59" t="s">
        <v>2463</v>
      </c>
      <c r="H170" s="38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198"/>
      <c r="T170" s="199"/>
      <c r="U170" s="1">
        <f t="shared" ref="U170" si="308">LEN(A170)</f>
        <v>11</v>
      </c>
      <c r="V170" s="1" t="str">
        <f t="shared" ref="V170" si="309">"comment on column "&amp;$A$2&amp;"."&amp;A170&amp;" is '"&amp;B170&amp;"';"</f>
        <v>comment on column dbo.TBBC003G.NO_SIRESNOS is '';</v>
      </c>
    </row>
    <row r="171" spans="1:22" ht="12" customHeight="1">
      <c r="A171" s="40" t="s">
        <v>1246</v>
      </c>
      <c r="B171" s="36" t="s">
        <v>3408</v>
      </c>
      <c r="C171" s="37"/>
      <c r="D171" s="98" t="s">
        <v>744</v>
      </c>
      <c r="E171" s="38">
        <v>8</v>
      </c>
      <c r="F171" s="57"/>
      <c r="G171" s="59" t="s">
        <v>2463</v>
      </c>
      <c r="H171" s="38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198"/>
      <c r="T171" s="199"/>
      <c r="U171" s="1">
        <f t="shared" ref="U171" si="310">LEN(A171)</f>
        <v>11</v>
      </c>
      <c r="V171" s="1" t="str">
        <f t="shared" ref="V171" si="311">"comment on column "&amp;$A$2&amp;"."&amp;A171&amp;" is '"&amp;B171&amp;"';"</f>
        <v>comment on column dbo.TBBC003G.NO_SIRESCHM is '';</v>
      </c>
    </row>
    <row r="172" spans="1:22" ht="12" customHeight="1">
      <c r="A172" s="40" t="s">
        <v>1247</v>
      </c>
      <c r="B172" s="36" t="s">
        <v>3408</v>
      </c>
      <c r="C172" s="37"/>
      <c r="D172" s="98" t="s">
        <v>744</v>
      </c>
      <c r="E172" s="38">
        <v>2</v>
      </c>
      <c r="F172" s="57"/>
      <c r="G172" s="59" t="s">
        <v>2463</v>
      </c>
      <c r="H172" s="38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198"/>
      <c r="T172" s="199"/>
      <c r="U172" s="1">
        <f t="shared" ref="U172" si="312">LEN(A172)</f>
        <v>11</v>
      </c>
      <c r="V172" s="1" t="str">
        <f t="shared" ref="V172" si="313">"comment on column "&amp;$A$2&amp;"."&amp;A172&amp;" is '"&amp;B172&amp;"';"</f>
        <v>comment on column dbo.TBBC003G.NO_SIRESCME is '';</v>
      </c>
    </row>
    <row r="173" spans="1:22" ht="12" customHeight="1">
      <c r="A173" s="40" t="s">
        <v>1248</v>
      </c>
      <c r="B173" s="36" t="s">
        <v>3408</v>
      </c>
      <c r="C173" s="37"/>
      <c r="D173" s="98" t="s">
        <v>744</v>
      </c>
      <c r="E173" s="38">
        <v>1</v>
      </c>
      <c r="F173" s="57"/>
      <c r="G173" s="59" t="s">
        <v>2463</v>
      </c>
      <c r="H173" s="38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198"/>
      <c r="T173" s="199"/>
      <c r="U173" s="1">
        <f t="shared" ref="U173" si="314">LEN(A173)</f>
        <v>11</v>
      </c>
      <c r="V173" s="1" t="str">
        <f t="shared" ref="V173" si="315">"comment on column "&amp;$A$2&amp;"."&amp;A173&amp;" is '"&amp;B173&amp;"';"</f>
        <v>comment on column dbo.TBBC003G.KB_MANYFSTO is '';</v>
      </c>
    </row>
    <row r="174" spans="1:22" ht="12" customHeight="1">
      <c r="A174" s="40" t="s">
        <v>1198</v>
      </c>
      <c r="B174" s="36" t="s">
        <v>3408</v>
      </c>
      <c r="C174" s="37"/>
      <c r="D174" s="98" t="s">
        <v>744</v>
      </c>
      <c r="E174" s="38">
        <v>1</v>
      </c>
      <c r="F174" s="57"/>
      <c r="G174" s="59" t="s">
        <v>2463</v>
      </c>
      <c r="H174" s="38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198"/>
      <c r="T174" s="199"/>
      <c r="U174" s="1">
        <f t="shared" ref="U174" si="316">LEN(A174)</f>
        <v>11</v>
      </c>
      <c r="V174" s="1" t="str">
        <f t="shared" ref="V174" si="317">"comment on column "&amp;$A$2&amp;"."&amp;A174&amp;" is '"&amp;B174&amp;"';"</f>
        <v>comment on column dbo.TBBC003G.KB_JUCYKAMN is '';</v>
      </c>
    </row>
    <row r="175" spans="1:22" ht="12" customHeight="1">
      <c r="A175" s="40" t="s">
        <v>1241</v>
      </c>
      <c r="B175" s="36" t="s">
        <v>3408</v>
      </c>
      <c r="C175" s="37"/>
      <c r="D175" s="98" t="s">
        <v>600</v>
      </c>
      <c r="E175" s="38">
        <v>11</v>
      </c>
      <c r="F175" s="57">
        <v>0</v>
      </c>
      <c r="G175" s="59">
        <v>0</v>
      </c>
      <c r="H175" s="38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198"/>
      <c r="T175" s="199"/>
      <c r="U175" s="1">
        <f t="shared" ref="U175" si="318">LEN(A175)</f>
        <v>11</v>
      </c>
      <c r="V175" s="1" t="str">
        <f t="shared" ref="V175" si="319">"comment on column "&amp;$A$2&amp;"."&amp;A175&amp;" is '"&amp;B175&amp;"';"</f>
        <v>comment on column dbo.TBBC003G.NU_KANRIKGN is '';</v>
      </c>
    </row>
    <row r="176" spans="1:22" ht="12" customHeight="1">
      <c r="A176" s="40" t="s">
        <v>1257</v>
      </c>
      <c r="B176" s="36" t="s">
        <v>3408</v>
      </c>
      <c r="C176" s="37"/>
      <c r="D176" s="98" t="s">
        <v>744</v>
      </c>
      <c r="E176" s="38">
        <v>3</v>
      </c>
      <c r="F176" s="57"/>
      <c r="G176" s="59"/>
      <c r="H176" s="38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198"/>
      <c r="T176" s="199"/>
      <c r="U176" s="1">
        <f t="shared" ref="U176" si="320">LEN(A176)</f>
        <v>11</v>
      </c>
      <c r="V176" s="1" t="str">
        <f t="shared" ref="V176" si="321">"comment on column "&amp;$A$2&amp;"."&amp;A176&amp;" is '"&amp;B176&amp;"';"</f>
        <v>comment on column dbo.TBBC003G.MJ_21SYASYS is '';</v>
      </c>
    </row>
    <row r="177" spans="1:22" ht="12" customHeight="1">
      <c r="A177" s="40" t="s">
        <v>1258</v>
      </c>
      <c r="B177" s="36" t="s">
        <v>3408</v>
      </c>
      <c r="C177" s="37"/>
      <c r="D177" s="98" t="s">
        <v>744</v>
      </c>
      <c r="E177" s="38">
        <v>1</v>
      </c>
      <c r="F177" s="57"/>
      <c r="G177" s="59" t="s">
        <v>2463</v>
      </c>
      <c r="H177" s="38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198"/>
      <c r="T177" s="199"/>
      <c r="U177" s="1">
        <f t="shared" ref="U177" si="322">LEN(A177)</f>
        <v>8</v>
      </c>
      <c r="V177" s="1" t="str">
        <f t="shared" ref="V177" si="323">"comment on column "&amp;$A$2&amp;"."&amp;A177&amp;" is '"&amp;B177&amp;"';"</f>
        <v>comment on column dbo.TBBC003G.KB_SYRAZ is '';</v>
      </c>
    </row>
    <row r="178" spans="1:22" ht="12" customHeight="1">
      <c r="A178" s="40" t="s">
        <v>1259</v>
      </c>
      <c r="B178" s="36" t="s">
        <v>3408</v>
      </c>
      <c r="C178" s="37"/>
      <c r="D178" s="98" t="s">
        <v>387</v>
      </c>
      <c r="E178" s="38"/>
      <c r="F178" s="57"/>
      <c r="G178" s="59"/>
      <c r="H178" s="38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198"/>
      <c r="T178" s="199"/>
      <c r="U178" s="1">
        <f t="shared" ref="U178" si="324">LEN(A178)</f>
        <v>9</v>
      </c>
      <c r="V178" s="1" t="str">
        <f t="shared" ref="V178" si="325">"comment on column "&amp;$A$2&amp;"."&amp;A178&amp;" is '"&amp;B178&amp;"';"</f>
        <v>comment on column dbo.TBBC003G.DD_YATAKU is '';</v>
      </c>
    </row>
    <row r="179" spans="1:22" ht="12" customHeight="1">
      <c r="A179" s="40" t="s">
        <v>1025</v>
      </c>
      <c r="B179" s="36" t="s">
        <v>3408</v>
      </c>
      <c r="C179" s="37"/>
      <c r="D179" s="98" t="s">
        <v>744</v>
      </c>
      <c r="E179" s="38">
        <v>12</v>
      </c>
      <c r="F179" s="57"/>
      <c r="G179" s="59" t="s">
        <v>2463</v>
      </c>
      <c r="H179" s="38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198"/>
      <c r="T179" s="199"/>
      <c r="U179" s="1">
        <f t="shared" ref="U179" si="326">LEN(A179)</f>
        <v>11</v>
      </c>
      <c r="V179" s="1" t="str">
        <f t="shared" ref="V179" si="327">"comment on column "&amp;$A$2&amp;"."&amp;A179&amp;" is '"&amp;B179&amp;"';"</f>
        <v>comment on column dbo.TBBC003G.NO_RECYCLEK is '';</v>
      </c>
    </row>
    <row r="180" spans="1:22" ht="12" customHeight="1">
      <c r="A180" s="40" t="s">
        <v>1260</v>
      </c>
      <c r="B180" s="36" t="s">
        <v>3408</v>
      </c>
      <c r="C180" s="37"/>
      <c r="D180" s="98" t="s">
        <v>744</v>
      </c>
      <c r="E180" s="38">
        <v>2</v>
      </c>
      <c r="F180" s="57"/>
      <c r="G180" s="59" t="s">
        <v>2463</v>
      </c>
      <c r="H180" s="38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198"/>
      <c r="T180" s="199"/>
      <c r="U180" s="1">
        <f t="shared" ref="U180" si="328">LEN(A180)</f>
        <v>8</v>
      </c>
      <c r="V180" s="1" t="str">
        <f t="shared" ref="V180" si="329">"comment on column "&amp;$A$2&amp;"."&amp;A180&amp;" is '"&amp;B180&amp;"';"</f>
        <v>comment on column dbo.TBBC003G.CD_MAKER is '';</v>
      </c>
    </row>
    <row r="181" spans="1:22" ht="12" customHeight="1">
      <c r="A181" s="40" t="s">
        <v>1261</v>
      </c>
      <c r="B181" s="36" t="s">
        <v>3408</v>
      </c>
      <c r="C181" s="37"/>
      <c r="D181" s="98" t="s">
        <v>744</v>
      </c>
      <c r="E181" s="38">
        <v>20</v>
      </c>
      <c r="F181" s="57"/>
      <c r="G181" s="59" t="s">
        <v>2463</v>
      </c>
      <c r="H181" s="38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198"/>
      <c r="T181" s="199"/>
      <c r="U181" s="1">
        <f t="shared" ref="U181" si="330">LEN(A181)</f>
        <v>11</v>
      </c>
      <c r="V181" s="1" t="str">
        <f t="shared" ref="V181" si="331">"comment on column "&amp;$A$2&amp;"."&amp;A181&amp;" is '"&amp;B181&amp;"';"</f>
        <v>comment on column dbo.TBBC003G.MJ_MAKERMEI is '';</v>
      </c>
    </row>
    <row r="182" spans="1:22" ht="12" customHeight="1">
      <c r="A182" s="40" t="s">
        <v>1262</v>
      </c>
      <c r="B182" s="36" t="s">
        <v>3408</v>
      </c>
      <c r="C182" s="37"/>
      <c r="D182" s="98" t="s">
        <v>744</v>
      </c>
      <c r="E182" s="38">
        <v>40</v>
      </c>
      <c r="F182" s="57"/>
      <c r="G182" s="59" t="s">
        <v>2463</v>
      </c>
      <c r="H182" s="38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198"/>
      <c r="T182" s="199"/>
      <c r="U182" s="1">
        <f t="shared" ref="U182" si="332">LEN(A182)</f>
        <v>11</v>
      </c>
      <c r="V182" s="1" t="str">
        <f t="shared" ref="V182" si="333">"comment on column "&amp;$A$2&amp;"."&amp;A182&amp;" is '"&amp;B182&amp;"';"</f>
        <v>comment on column dbo.TBBC003G.KJ_SIYOSYME is '';</v>
      </c>
    </row>
    <row r="183" spans="1:22" ht="12" customHeight="1">
      <c r="A183" s="40" t="s">
        <v>1263</v>
      </c>
      <c r="B183" s="36" t="s">
        <v>3408</v>
      </c>
      <c r="C183" s="37"/>
      <c r="D183" s="98" t="s">
        <v>744</v>
      </c>
      <c r="E183" s="38">
        <v>40</v>
      </c>
      <c r="F183" s="57"/>
      <c r="G183" s="59" t="s">
        <v>2463</v>
      </c>
      <c r="H183" s="38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198"/>
      <c r="T183" s="199"/>
      <c r="U183" s="1">
        <f t="shared" ref="U183" si="334">LEN(A183)</f>
        <v>11</v>
      </c>
      <c r="V183" s="1" t="str">
        <f t="shared" ref="V183" si="335">"comment on column "&amp;$A$2&amp;"."&amp;A183&amp;" is '"&amp;B183&amp;"';"</f>
        <v>comment on column dbo.TBBC003G.CD_SYOYUSYA is '';</v>
      </c>
    </row>
    <row r="184" spans="1:22" ht="12" customHeight="1">
      <c r="A184" s="40" t="s">
        <v>1027</v>
      </c>
      <c r="B184" s="36" t="s">
        <v>3408</v>
      </c>
      <c r="C184" s="37"/>
      <c r="D184" s="98" t="s">
        <v>744</v>
      </c>
      <c r="E184" s="38">
        <v>40</v>
      </c>
      <c r="F184" s="57"/>
      <c r="G184" s="59" t="s">
        <v>2463</v>
      </c>
      <c r="H184" s="38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198"/>
      <c r="T184" s="199"/>
      <c r="U184" s="1">
        <f t="shared" ref="U184" si="336">LEN(A184)</f>
        <v>11</v>
      </c>
      <c r="V184" s="1" t="str">
        <f t="shared" ref="V184" si="337">"comment on column "&amp;$A$2&amp;"."&amp;A184&amp;" is '"&amp;B184&amp;"';"</f>
        <v>comment on column dbo.TBBC003G.KJ_SAISSYYU is '';</v>
      </c>
    </row>
    <row r="185" spans="1:22" ht="12" customHeight="1">
      <c r="A185" s="40" t="s">
        <v>1264</v>
      </c>
      <c r="B185" s="36" t="s">
        <v>3408</v>
      </c>
      <c r="C185" s="37"/>
      <c r="D185" s="98" t="s">
        <v>600</v>
      </c>
      <c r="E185" s="38">
        <v>6</v>
      </c>
      <c r="F185" s="57">
        <v>0</v>
      </c>
      <c r="G185" s="59">
        <v>0</v>
      </c>
      <c r="H185" s="38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198"/>
      <c r="T185" s="199"/>
      <c r="U185" s="1">
        <f t="shared" ref="U185" si="338">LEN(A185)</f>
        <v>11</v>
      </c>
      <c r="V185" s="1" t="str">
        <f t="shared" ref="V185" si="339">"comment on column "&amp;$A$2&amp;"."&amp;A185&amp;" is '"&amp;B185&amp;"';"</f>
        <v>comment on column dbo.TBBC003G.KI_KAIKESAI is '';</v>
      </c>
    </row>
    <row r="186" spans="1:22" ht="12" customHeight="1">
      <c r="A186" s="40" t="s">
        <v>1265</v>
      </c>
      <c r="B186" s="36" t="s">
        <v>3408</v>
      </c>
      <c r="C186" s="37"/>
      <c r="D186" s="98" t="s">
        <v>600</v>
      </c>
      <c r="E186" s="38">
        <v>11</v>
      </c>
      <c r="F186" s="57">
        <v>0</v>
      </c>
      <c r="G186" s="59">
        <v>0</v>
      </c>
      <c r="H186" s="38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198"/>
      <c r="T186" s="199"/>
      <c r="U186" s="1">
        <f t="shared" ref="U186" si="340">LEN(A186)</f>
        <v>11</v>
      </c>
      <c r="V186" s="1" t="str">
        <f t="shared" ref="V186" si="341">"comment on column "&amp;$A$2&amp;"."&amp;A186&amp;" is '"&amp;B186&amp;"';"</f>
        <v>comment on column dbo.TBBC003G.KI_SIYOZJDZ is '';</v>
      </c>
    </row>
    <row r="187" spans="1:22" ht="12" customHeight="1">
      <c r="A187" s="40" t="s">
        <v>1266</v>
      </c>
      <c r="B187" s="36" t="s">
        <v>3408</v>
      </c>
      <c r="C187" s="37"/>
      <c r="D187" s="98" t="s">
        <v>600</v>
      </c>
      <c r="E187" s="38">
        <v>11</v>
      </c>
      <c r="F187" s="57">
        <v>0</v>
      </c>
      <c r="G187" s="59">
        <v>0</v>
      </c>
      <c r="H187" s="38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198"/>
      <c r="T187" s="199"/>
      <c r="U187" s="1">
        <f t="shared" ref="U187" si="342">LEN(A187)</f>
        <v>11</v>
      </c>
      <c r="V187" s="1" t="str">
        <f t="shared" ref="V187" si="343">"comment on column "&amp;$A$2&amp;"."&amp;A187&amp;" is '"&amp;B187&amp;"';"</f>
        <v>comment on column dbo.TBBC003G.KI_MIBRAJDZ is '';</v>
      </c>
    </row>
    <row r="188" spans="1:22" ht="12" customHeight="1">
      <c r="A188" s="40" t="s">
        <v>1267</v>
      </c>
      <c r="B188" s="36" t="s">
        <v>3408</v>
      </c>
      <c r="C188" s="37"/>
      <c r="D188" s="98" t="s">
        <v>744</v>
      </c>
      <c r="E188" s="38">
        <v>2</v>
      </c>
      <c r="F188" s="57"/>
      <c r="G188" s="59">
        <v>0</v>
      </c>
      <c r="H188" s="38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198"/>
      <c r="T188" s="199"/>
      <c r="U188" s="1">
        <f t="shared" ref="U188" si="344">LEN(A188)</f>
        <v>11</v>
      </c>
      <c r="V188" s="1" t="str">
        <f t="shared" ref="V188" si="345">"comment on column "&amp;$A$2&amp;"."&amp;A188&amp;" is '"&amp;B188&amp;"';"</f>
        <v>comment on column dbo.TBBC003G.KB_MASTRTTH is '';</v>
      </c>
    </row>
    <row r="189" spans="1:22" ht="12" customHeight="1">
      <c r="A189" s="40" t="s">
        <v>1268</v>
      </c>
      <c r="B189" s="36" t="s">
        <v>3408</v>
      </c>
      <c r="C189" s="37"/>
      <c r="D189" s="98" t="s">
        <v>600</v>
      </c>
      <c r="E189" s="38">
        <v>11</v>
      </c>
      <c r="F189" s="57">
        <v>0</v>
      </c>
      <c r="G189" s="59">
        <v>0</v>
      </c>
      <c r="H189" s="38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198"/>
      <c r="T189" s="199"/>
      <c r="U189" s="1">
        <f t="shared" ref="U189" si="346">LEN(A189)</f>
        <v>11</v>
      </c>
      <c r="V189" s="1" t="str">
        <f t="shared" ref="V189" si="347">"comment on column "&amp;$A$2&amp;"."&amp;A189&amp;" is '"&amp;B189&amp;"';"</f>
        <v>comment on column dbo.TBBC003G.KI_MASTRTTH is '';</v>
      </c>
    </row>
    <row r="190" spans="1:22" ht="12" customHeight="1">
      <c r="A190" s="40" t="s">
        <v>1269</v>
      </c>
      <c r="B190" s="36" t="s">
        <v>3408</v>
      </c>
      <c r="C190" s="37"/>
      <c r="D190" s="98" t="s">
        <v>744</v>
      </c>
      <c r="E190" s="38">
        <v>2</v>
      </c>
      <c r="F190" s="57"/>
      <c r="G190" s="59">
        <v>0</v>
      </c>
      <c r="H190" s="38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198"/>
      <c r="T190" s="199"/>
      <c r="U190" s="1">
        <f t="shared" ref="U190" si="348">LEN(A190)</f>
        <v>11</v>
      </c>
      <c r="V190" s="1" t="str">
        <f t="shared" ref="V190" si="349">"comment on column "&amp;$A$2&amp;"."&amp;A190&amp;" is '"&amp;B190&amp;"';"</f>
        <v>comment on column dbo.TBBC003G.KB_MASTRAZH is '';</v>
      </c>
    </row>
    <row r="191" spans="1:22" ht="12" customHeight="1">
      <c r="A191" s="40" t="s">
        <v>1270</v>
      </c>
      <c r="B191" s="36" t="s">
        <v>3408</v>
      </c>
      <c r="C191" s="37"/>
      <c r="D191" s="98" t="s">
        <v>600</v>
      </c>
      <c r="E191" s="38">
        <v>11</v>
      </c>
      <c r="F191" s="57">
        <v>0</v>
      </c>
      <c r="G191" s="59">
        <v>0</v>
      </c>
      <c r="H191" s="38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198"/>
      <c r="T191" s="199"/>
      <c r="U191" s="1">
        <f t="shared" ref="U191" si="350">LEN(A191)</f>
        <v>11</v>
      </c>
      <c r="V191" s="1" t="str">
        <f t="shared" ref="V191" si="351">"comment on column "&amp;$A$2&amp;"."&amp;A191&amp;" is '"&amp;B191&amp;"';"</f>
        <v>comment on column dbo.TBBC003G.KI_MASTRAZH is '';</v>
      </c>
    </row>
    <row r="192" spans="1:22" ht="12" customHeight="1">
      <c r="A192" s="40" t="s">
        <v>1271</v>
      </c>
      <c r="B192" s="36" t="s">
        <v>3408</v>
      </c>
      <c r="C192" s="37"/>
      <c r="D192" s="98" t="s">
        <v>744</v>
      </c>
      <c r="E192" s="38">
        <v>1</v>
      </c>
      <c r="F192" s="57"/>
      <c r="G192" s="59" t="s">
        <v>2463</v>
      </c>
      <c r="H192" s="38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198"/>
      <c r="T192" s="199"/>
      <c r="U192" s="1">
        <f t="shared" ref="U192" si="352">LEN(A192)</f>
        <v>11</v>
      </c>
      <c r="V192" s="1" t="str">
        <f t="shared" ref="V192" si="353">"comment on column "&amp;$A$2&amp;"."&amp;A192&amp;" is '"&amp;B192&amp;"';"</f>
        <v>comment on column dbo.TBBC003G.MJ_SYRDSTYT is '';</v>
      </c>
    </row>
    <row r="193" spans="1:22" ht="12" customHeight="1">
      <c r="A193" s="40" t="s">
        <v>1020</v>
      </c>
      <c r="B193" s="36" t="s">
        <v>3408</v>
      </c>
      <c r="C193" s="37"/>
      <c r="D193" s="98" t="s">
        <v>600</v>
      </c>
      <c r="E193" s="38">
        <v>11</v>
      </c>
      <c r="F193" s="57">
        <v>0</v>
      </c>
      <c r="G193" s="59">
        <v>0</v>
      </c>
      <c r="H193" s="38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198"/>
      <c r="T193" s="199"/>
      <c r="U193" s="1">
        <f t="shared" ref="U193" si="354">LEN(A193)</f>
        <v>9</v>
      </c>
      <c r="V193" s="1" t="str">
        <f t="shared" ref="V193" si="355">"comment on column "&amp;$A$2&amp;"."&amp;A193&amp;" is '"&amp;B193&amp;"';"</f>
        <v>comment on column dbo.TBBC003G.KI_SYRDST is '';</v>
      </c>
    </row>
    <row r="194" spans="1:22" ht="12" customHeight="1">
      <c r="A194" s="40" t="s">
        <v>1273</v>
      </c>
      <c r="B194" s="36" t="s">
        <v>3408</v>
      </c>
      <c r="C194" s="37"/>
      <c r="D194" s="98" t="s">
        <v>744</v>
      </c>
      <c r="E194" s="38">
        <v>1</v>
      </c>
      <c r="F194" s="57"/>
      <c r="G194" s="59" t="s">
        <v>2463</v>
      </c>
      <c r="H194" s="38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198"/>
      <c r="T194" s="199"/>
      <c r="U194" s="1">
        <f t="shared" ref="U194" si="356">LEN(A194)</f>
        <v>11</v>
      </c>
      <c r="V194" s="1" t="str">
        <f t="shared" ref="V194" si="357">"comment on column "&amp;$A$2&amp;"."&amp;A194&amp;" is '"&amp;B194&amp;"';"</f>
        <v>comment on column dbo.TBBC003G.MJ_AIRBGYTJ is '';</v>
      </c>
    </row>
    <row r="195" spans="1:22" ht="12" customHeight="1">
      <c r="A195" s="40" t="s">
        <v>1021</v>
      </c>
      <c r="B195" s="36" t="s">
        <v>3408</v>
      </c>
      <c r="C195" s="37"/>
      <c r="D195" s="98" t="s">
        <v>600</v>
      </c>
      <c r="E195" s="38">
        <v>11</v>
      </c>
      <c r="F195" s="57">
        <v>0</v>
      </c>
      <c r="G195" s="59">
        <v>0</v>
      </c>
      <c r="H195" s="38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198"/>
      <c r="T195" s="199"/>
      <c r="U195" s="1">
        <f t="shared" ref="U195" si="358">LEN(A195)</f>
        <v>11</v>
      </c>
      <c r="V195" s="1" t="str">
        <f t="shared" ref="V195" si="359">"comment on column "&amp;$A$2&amp;"."&amp;A195&amp;" is '"&amp;B195&amp;"';"</f>
        <v>comment on column dbo.TBBC003G.KI_AIRBAGRU is '';</v>
      </c>
    </row>
    <row r="196" spans="1:22" ht="12" customHeight="1">
      <c r="A196" s="40" t="s">
        <v>1275</v>
      </c>
      <c r="B196" s="36" t="s">
        <v>3408</v>
      </c>
      <c r="C196" s="37"/>
      <c r="D196" s="98" t="s">
        <v>744</v>
      </c>
      <c r="E196" s="38">
        <v>1</v>
      </c>
      <c r="F196" s="57"/>
      <c r="G196" s="59" t="s">
        <v>2463</v>
      </c>
      <c r="H196" s="38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198"/>
      <c r="T196" s="199"/>
      <c r="U196" s="1">
        <f t="shared" ref="U196" si="360">LEN(A196)</f>
        <v>11</v>
      </c>
      <c r="V196" s="1" t="str">
        <f t="shared" ref="V196" si="361">"comment on column "&amp;$A$2&amp;"."&amp;A196&amp;" is '"&amp;B196&amp;"';"</f>
        <v>comment on column dbo.TBBC003G.KB_FRONYOTJ is '';</v>
      </c>
    </row>
    <row r="197" spans="1:22" ht="12" customHeight="1">
      <c r="A197" s="40" t="s">
        <v>1022</v>
      </c>
      <c r="B197" s="36" t="s">
        <v>3408</v>
      </c>
      <c r="C197" s="37"/>
      <c r="D197" s="98" t="s">
        <v>600</v>
      </c>
      <c r="E197" s="38">
        <v>11</v>
      </c>
      <c r="F197" s="57">
        <v>0</v>
      </c>
      <c r="G197" s="59">
        <v>0</v>
      </c>
      <c r="H197" s="38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198"/>
      <c r="T197" s="199"/>
      <c r="U197" s="1">
        <f t="shared" ref="U197" si="362">LEN(A197)</f>
        <v>9</v>
      </c>
      <c r="V197" s="1" t="str">
        <f t="shared" ref="V197" si="363">"comment on column "&amp;$A$2&amp;"."&amp;A197&amp;" is '"&amp;B197&amp;"';"</f>
        <v>comment on column dbo.TBBC003G.KI_FURONR is '';</v>
      </c>
    </row>
    <row r="198" spans="1:22" ht="12" customHeight="1">
      <c r="A198" s="40" t="s">
        <v>1277</v>
      </c>
      <c r="B198" s="36" t="s">
        <v>3408</v>
      </c>
      <c r="C198" s="37"/>
      <c r="D198" s="98" t="s">
        <v>744</v>
      </c>
      <c r="E198" s="38">
        <v>1</v>
      </c>
      <c r="F198" s="57"/>
      <c r="G198" s="59" t="s">
        <v>2463</v>
      </c>
      <c r="H198" s="38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198"/>
      <c r="T198" s="199"/>
      <c r="U198" s="1">
        <f t="shared" ref="U198" si="364">LEN(A198)</f>
        <v>11</v>
      </c>
      <c r="V198" s="1" t="str">
        <f t="shared" ref="V198" si="365">"comment on column "&amp;$A$2&amp;"."&amp;A198&amp;" is '"&amp;B198&amp;"';"</f>
        <v>comment on column dbo.TBBC003G.KB_JOHKRYTJ is '';</v>
      </c>
    </row>
    <row r="199" spans="1:22" ht="12" customHeight="1">
      <c r="A199" s="40" t="s">
        <v>1023</v>
      </c>
      <c r="B199" s="36" t="s">
        <v>3408</v>
      </c>
      <c r="C199" s="37"/>
      <c r="D199" s="98" t="s">
        <v>600</v>
      </c>
      <c r="E199" s="38">
        <v>11</v>
      </c>
      <c r="F199" s="57">
        <v>0</v>
      </c>
      <c r="G199" s="59">
        <v>0</v>
      </c>
      <c r="H199" s="38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198"/>
      <c r="T199" s="199"/>
      <c r="U199" s="1">
        <f t="shared" ref="U199" si="366">LEN(A199)</f>
        <v>9</v>
      </c>
      <c r="V199" s="1" t="str">
        <f t="shared" ref="V199" si="367">"comment on column "&amp;$A$2&amp;"."&amp;A199&amp;" is '"&amp;B199&amp;"';"</f>
        <v>comment on column dbo.TBBC003G.KI_JOHOKR is '';</v>
      </c>
    </row>
    <row r="200" spans="1:22" ht="12" customHeight="1">
      <c r="A200" s="40" t="s">
        <v>1019</v>
      </c>
      <c r="B200" s="36" t="s">
        <v>3408</v>
      </c>
      <c r="C200" s="37"/>
      <c r="D200" s="98" t="s">
        <v>600</v>
      </c>
      <c r="E200" s="38">
        <v>11</v>
      </c>
      <c r="F200" s="57">
        <v>0</v>
      </c>
      <c r="G200" s="59">
        <v>0</v>
      </c>
      <c r="H200" s="38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198"/>
      <c r="T200" s="199"/>
      <c r="U200" s="1">
        <f t="shared" ref="U200" si="368">LEN(A200)</f>
        <v>11</v>
      </c>
      <c r="V200" s="1" t="str">
        <f t="shared" ref="V200" si="369">"comment on column "&amp;$A$2&amp;"."&amp;A200&amp;" is '"&amp;B200&amp;"';"</f>
        <v>comment on column dbo.TBBC003G.KI_AZRECYYO is '';</v>
      </c>
    </row>
    <row r="201" spans="1:22" ht="12" customHeight="1">
      <c r="A201" s="40" t="s">
        <v>1024</v>
      </c>
      <c r="B201" s="36" t="s">
        <v>3408</v>
      </c>
      <c r="C201" s="37"/>
      <c r="D201" s="98" t="s">
        <v>600</v>
      </c>
      <c r="E201" s="38">
        <v>11</v>
      </c>
      <c r="F201" s="57">
        <v>0</v>
      </c>
      <c r="G201" s="59">
        <v>0</v>
      </c>
      <c r="H201" s="38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198"/>
      <c r="T201" s="199"/>
      <c r="U201" s="1">
        <f t="shared" ref="U201" si="370">LEN(A201)</f>
        <v>10</v>
      </c>
      <c r="V201" s="1" t="str">
        <f t="shared" ref="V201" si="371">"comment on column "&amp;$A$2&amp;"."&amp;A201&amp;" is '"&amp;B201&amp;"';"</f>
        <v>comment on column dbo.TBBC003G.KI_SIKNKNR is '';</v>
      </c>
    </row>
    <row r="202" spans="1:22" ht="12" customHeight="1">
      <c r="A202" s="40" t="s">
        <v>1280</v>
      </c>
      <c r="B202" s="36" t="s">
        <v>3408</v>
      </c>
      <c r="C202" s="37"/>
      <c r="D202" s="98" t="s">
        <v>600</v>
      </c>
      <c r="E202" s="38">
        <v>11</v>
      </c>
      <c r="F202" s="57">
        <v>0</v>
      </c>
      <c r="G202" s="59">
        <v>0</v>
      </c>
      <c r="H202" s="38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198"/>
      <c r="T202" s="199"/>
      <c r="U202" s="1">
        <f t="shared" ref="U202" si="372">LEN(A202)</f>
        <v>11</v>
      </c>
      <c r="V202" s="1" t="str">
        <f t="shared" ref="V202" si="373">"comment on column "&amp;$A$2&amp;"."&amp;A202&amp;" is '"&amp;B202&amp;"';"</f>
        <v>comment on column dbo.TBBC003G.KI_HANBTESR is '';</v>
      </c>
    </row>
    <row r="203" spans="1:22" ht="12" customHeight="1">
      <c r="A203" s="40" t="s">
        <v>1281</v>
      </c>
      <c r="B203" s="36" t="s">
        <v>3408</v>
      </c>
      <c r="C203" s="37"/>
      <c r="D203" s="98" t="s">
        <v>600</v>
      </c>
      <c r="E203" s="38">
        <v>11</v>
      </c>
      <c r="F203" s="57">
        <v>0</v>
      </c>
      <c r="G203" s="59">
        <v>0</v>
      </c>
      <c r="H203" s="38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198"/>
      <c r="T203" s="199"/>
      <c r="U203" s="1">
        <f t="shared" ref="U203" si="374">LEN(A203)</f>
        <v>11</v>
      </c>
      <c r="V203" s="1" t="str">
        <f t="shared" ref="V203" si="375">"comment on column "&amp;$A$2&amp;"."&amp;A203&amp;" is '"&amp;B203&amp;"';"</f>
        <v>comment on column dbo.TBBC003G.KI_SIYZJDSH is '';</v>
      </c>
    </row>
    <row r="204" spans="1:22" ht="12" customHeight="1">
      <c r="A204" s="40" t="s">
        <v>1282</v>
      </c>
      <c r="B204" s="36" t="s">
        <v>3408</v>
      </c>
      <c r="C204" s="37"/>
      <c r="D204" s="98" t="s">
        <v>600</v>
      </c>
      <c r="E204" s="38">
        <v>11</v>
      </c>
      <c r="F204" s="57">
        <v>0</v>
      </c>
      <c r="G204" s="59">
        <v>0</v>
      </c>
      <c r="H204" s="38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198"/>
      <c r="T204" s="199"/>
      <c r="U204" s="1">
        <f t="shared" ref="U204" si="376">LEN(A204)</f>
        <v>11</v>
      </c>
      <c r="V204" s="1" t="str">
        <f t="shared" ref="V204" si="377">"comment on column "&amp;$A$2&amp;"."&amp;A204&amp;" is '"&amp;B204&amp;"';"</f>
        <v>comment on column dbo.TBBC003G.KI_JIBAZASK is '';</v>
      </c>
    </row>
    <row r="205" spans="1:22" ht="12" customHeight="1">
      <c r="A205" s="40" t="s">
        <v>1283</v>
      </c>
      <c r="B205" s="36" t="s">
        <v>3408</v>
      </c>
      <c r="C205" s="37"/>
      <c r="D205" s="98" t="s">
        <v>744</v>
      </c>
      <c r="E205" s="38">
        <v>1</v>
      </c>
      <c r="F205" s="57"/>
      <c r="G205" s="59" t="s">
        <v>2463</v>
      </c>
      <c r="H205" s="38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198"/>
      <c r="T205" s="199"/>
      <c r="U205" s="1">
        <f t="shared" ref="U205" si="378">LEN(A205)</f>
        <v>11</v>
      </c>
      <c r="V205" s="1" t="str">
        <f t="shared" ref="V205" si="379">"comment on column "&amp;$A$2&amp;"."&amp;A205&amp;" is '"&amp;B205&amp;"';"</f>
        <v>comment on column dbo.TBBC003G.KB_HIKISYRY is '';</v>
      </c>
    </row>
    <row r="206" spans="1:22" ht="12" customHeight="1">
      <c r="A206" s="40" t="s">
        <v>1297</v>
      </c>
      <c r="B206" s="36" t="s">
        <v>3408</v>
      </c>
      <c r="C206" s="37"/>
      <c r="D206" s="98" t="s">
        <v>744</v>
      </c>
      <c r="E206" s="38">
        <v>1</v>
      </c>
      <c r="F206" s="57"/>
      <c r="G206" s="59" t="s">
        <v>2463</v>
      </c>
      <c r="H206" s="38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198"/>
      <c r="T206" s="199"/>
      <c r="U206" s="1">
        <f t="shared" ref="U206" si="380">LEN(A206)</f>
        <v>11</v>
      </c>
      <c r="V206" s="1" t="str">
        <f t="shared" ref="V206" si="381">"comment on column "&amp;$A$2&amp;"."&amp;A206&amp;" is '"&amp;B206&amp;"';"</f>
        <v>comment on column dbo.TBBC003G.MJ_SVRENKEF is '';</v>
      </c>
    </row>
    <row r="207" spans="1:22" ht="12" customHeight="1">
      <c r="A207" s="40" t="s">
        <v>1040</v>
      </c>
      <c r="B207" s="36" t="s">
        <v>3408</v>
      </c>
      <c r="C207" s="37"/>
      <c r="D207" s="98" t="s">
        <v>744</v>
      </c>
      <c r="E207" s="38">
        <v>6</v>
      </c>
      <c r="F207" s="57"/>
      <c r="G207" s="59" t="s">
        <v>2463</v>
      </c>
      <c r="H207" s="38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198"/>
      <c r="T207" s="199"/>
      <c r="U207" s="1">
        <f t="shared" ref="U207" si="382">LEN(A207)</f>
        <v>11</v>
      </c>
      <c r="V207" s="1" t="str">
        <f t="shared" ref="V207" si="383">"comment on column "&amp;$A$2&amp;"."&amp;A207&amp;" is '"&amp;B207&amp;"';"</f>
        <v>comment on column dbo.TBBC003G.MJ_SIRENYTA is '';</v>
      </c>
    </row>
    <row r="208" spans="1:22" ht="12" customHeight="1">
      <c r="A208" s="40" t="s">
        <v>1298</v>
      </c>
      <c r="B208" s="36" t="s">
        <v>3408</v>
      </c>
      <c r="C208" s="37"/>
      <c r="D208" s="98" t="s">
        <v>600</v>
      </c>
      <c r="E208" s="38">
        <v>11</v>
      </c>
      <c r="F208" s="57">
        <v>0</v>
      </c>
      <c r="G208" s="59">
        <v>0</v>
      </c>
      <c r="H208" s="38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198"/>
      <c r="T208" s="199"/>
      <c r="U208" s="1">
        <f t="shared" ref="U208" si="384">LEN(A208)</f>
        <v>11</v>
      </c>
      <c r="V208" s="1" t="str">
        <f t="shared" ref="V208" si="385">"comment on column "&amp;$A$2&amp;"."&amp;A208&amp;" is '"&amp;B208&amp;"';"</f>
        <v>comment on column dbo.TBBC003G.KI_SIYZSNI1 is '';</v>
      </c>
    </row>
    <row r="209" spans="1:22" ht="12" customHeight="1">
      <c r="A209" s="40" t="s">
        <v>1299</v>
      </c>
      <c r="B209" s="36" t="s">
        <v>3408</v>
      </c>
      <c r="C209" s="37"/>
      <c r="D209" s="98" t="s">
        <v>600</v>
      </c>
      <c r="E209" s="38">
        <v>11</v>
      </c>
      <c r="F209" s="57">
        <v>0</v>
      </c>
      <c r="G209" s="59">
        <v>0</v>
      </c>
      <c r="H209" s="38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198"/>
      <c r="T209" s="199"/>
      <c r="U209" s="1">
        <f t="shared" ref="U209" si="386">LEN(A209)</f>
        <v>11</v>
      </c>
      <c r="V209" s="1" t="str">
        <f t="shared" ref="V209" si="387">"comment on column "&amp;$A$2&amp;"."&amp;A209&amp;" is '"&amp;B209&amp;"';"</f>
        <v>comment on column dbo.TBBC003G.KI_SIYZSNI2 is '';</v>
      </c>
    </row>
    <row r="210" spans="1:22" ht="12" customHeight="1">
      <c r="A210" s="40" t="s">
        <v>1300</v>
      </c>
      <c r="B210" s="36" t="s">
        <v>3408</v>
      </c>
      <c r="C210" s="37"/>
      <c r="D210" s="98" t="s">
        <v>744</v>
      </c>
      <c r="E210" s="38">
        <v>1</v>
      </c>
      <c r="F210" s="57"/>
      <c r="G210" s="59" t="s">
        <v>2463</v>
      </c>
      <c r="H210" s="38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198"/>
      <c r="T210" s="199"/>
      <c r="U210" s="1">
        <f t="shared" ref="U210" si="388">LEN(A210)</f>
        <v>10</v>
      </c>
      <c r="V210" s="1" t="str">
        <f t="shared" ref="V210" si="389">"comment on column "&amp;$A$2&amp;"."&amp;A210&amp;" is '"&amp;B210&amp;"';"</f>
        <v>comment on column dbo.TBBC003G.KB_NINUCAR is '';</v>
      </c>
    </row>
    <row r="211" spans="1:22" ht="12" customHeight="1">
      <c r="A211" s="40" t="s">
        <v>1301</v>
      </c>
      <c r="B211" s="36" t="s">
        <v>3408</v>
      </c>
      <c r="C211" s="37"/>
      <c r="D211" s="98" t="s">
        <v>600</v>
      </c>
      <c r="E211" s="38">
        <v>11</v>
      </c>
      <c r="F211" s="57">
        <v>0</v>
      </c>
      <c r="G211" s="59">
        <v>0</v>
      </c>
      <c r="H211" s="38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198"/>
      <c r="T211" s="199"/>
      <c r="U211" s="1">
        <f t="shared" ref="U211" si="390">LEN(A211)</f>
        <v>11</v>
      </c>
      <c r="V211" s="1" t="str">
        <f t="shared" ref="V211" si="391">"comment on column "&amp;$A$2&amp;"."&amp;A211&amp;" is '"&amp;B211&amp;"';"</f>
        <v>comment on column dbo.TBBC003G.KI_SIYZHITK is '';</v>
      </c>
    </row>
    <row r="212" spans="1:22" ht="12" customHeight="1">
      <c r="A212" s="40" t="s">
        <v>1302</v>
      </c>
      <c r="B212" s="36" t="s">
        <v>3408</v>
      </c>
      <c r="C212" s="37"/>
      <c r="D212" s="98" t="s">
        <v>744</v>
      </c>
      <c r="E212" s="38">
        <v>1</v>
      </c>
      <c r="F212" s="57"/>
      <c r="G212" s="59" t="s">
        <v>2463</v>
      </c>
      <c r="H212" s="38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198"/>
      <c r="T212" s="199"/>
      <c r="U212" s="1">
        <f t="shared" ref="U212" si="392">LEN(A212)</f>
        <v>11</v>
      </c>
      <c r="V212" s="1" t="str">
        <f t="shared" ref="V212" si="393">"comment on column "&amp;$A$2&amp;"."&amp;A212&amp;" is '"&amp;B212&amp;"';"</f>
        <v>comment on column dbo.TBBC003G.KB_JUCYSYRA is '';</v>
      </c>
    </row>
    <row r="213" spans="1:22" ht="12" customHeight="1">
      <c r="A213" s="40" t="s">
        <v>1303</v>
      </c>
      <c r="B213" s="36" t="s">
        <v>3408</v>
      </c>
      <c r="C213" s="37"/>
      <c r="D213" s="98" t="s">
        <v>744</v>
      </c>
      <c r="E213" s="38">
        <v>12</v>
      </c>
      <c r="F213" s="57"/>
      <c r="G213" s="59" t="s">
        <v>2463</v>
      </c>
      <c r="H213" s="38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198"/>
      <c r="T213" s="199"/>
      <c r="U213" s="1">
        <f t="shared" ref="U213" si="394">LEN(A213)</f>
        <v>11</v>
      </c>
      <c r="V213" s="1" t="str">
        <f t="shared" ref="V213" si="395">"comment on column "&amp;$A$2&amp;"."&amp;A213&amp;" is '"&amp;B213&amp;"';"</f>
        <v>comment on column dbo.TBBC003G.NO_JUCYRECK is '';</v>
      </c>
    </row>
    <row r="214" spans="1:22" ht="12" customHeight="1">
      <c r="A214" s="40" t="s">
        <v>1304</v>
      </c>
      <c r="B214" s="36" t="s">
        <v>3408</v>
      </c>
      <c r="C214" s="37"/>
      <c r="D214" s="98" t="s">
        <v>600</v>
      </c>
      <c r="E214" s="38">
        <v>11</v>
      </c>
      <c r="F214" s="57">
        <v>0</v>
      </c>
      <c r="G214" s="59">
        <v>0</v>
      </c>
      <c r="H214" s="38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198"/>
      <c r="T214" s="199"/>
      <c r="U214" s="1">
        <f t="shared" ref="U214" si="396">LEN(A214)</f>
        <v>10</v>
      </c>
      <c r="V214" s="1" t="str">
        <f t="shared" ref="V214" si="397">"comment on column "&amp;$A$2&amp;"."&amp;A214&amp;" is '"&amp;B214&amp;"';"</f>
        <v>comment on column dbo.TBBC003G.KI_JUCYDST is '';</v>
      </c>
    </row>
    <row r="215" spans="1:22" ht="12" customHeight="1">
      <c r="A215" s="40" t="s">
        <v>1305</v>
      </c>
      <c r="B215" s="36" t="s">
        <v>3408</v>
      </c>
      <c r="C215" s="37"/>
      <c r="D215" s="98" t="s">
        <v>600</v>
      </c>
      <c r="E215" s="38">
        <v>11</v>
      </c>
      <c r="F215" s="57">
        <v>0</v>
      </c>
      <c r="G215" s="59">
        <v>0</v>
      </c>
      <c r="H215" s="38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198"/>
      <c r="T215" s="199"/>
      <c r="U215" s="1">
        <f t="shared" ref="U215" si="398">LEN(A215)</f>
        <v>10</v>
      </c>
      <c r="V215" s="1" t="str">
        <f t="shared" ref="V215" si="399">"comment on column "&amp;$A$2&amp;"."&amp;A215&amp;" is '"&amp;B215&amp;"';"</f>
        <v>comment on column dbo.TBBC003G.KI_JUCYAIR is '';</v>
      </c>
    </row>
    <row r="216" spans="1:22" ht="12" customHeight="1">
      <c r="A216" s="40" t="s">
        <v>1306</v>
      </c>
      <c r="B216" s="36" t="s">
        <v>3408</v>
      </c>
      <c r="C216" s="37"/>
      <c r="D216" s="98" t="s">
        <v>600</v>
      </c>
      <c r="E216" s="38">
        <v>11</v>
      </c>
      <c r="F216" s="57">
        <v>0</v>
      </c>
      <c r="G216" s="59">
        <v>0</v>
      </c>
      <c r="H216" s="38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198"/>
      <c r="T216" s="199"/>
      <c r="U216" s="1">
        <f t="shared" ref="U216" si="400">LEN(A216)</f>
        <v>11</v>
      </c>
      <c r="V216" s="1" t="str">
        <f t="shared" ref="V216" si="401">"comment on column "&amp;$A$2&amp;"."&amp;A216&amp;" is '"&amp;B216&amp;"';"</f>
        <v>comment on column dbo.TBBC003G.KI_JUCYFURN is '';</v>
      </c>
    </row>
    <row r="217" spans="1:22" ht="12" customHeight="1">
      <c r="A217" s="40" t="s">
        <v>1307</v>
      </c>
      <c r="B217" s="36" t="s">
        <v>3408</v>
      </c>
      <c r="C217" s="37"/>
      <c r="D217" s="98" t="s">
        <v>600</v>
      </c>
      <c r="E217" s="38">
        <v>11</v>
      </c>
      <c r="F217" s="57">
        <v>0</v>
      </c>
      <c r="G217" s="59">
        <v>0</v>
      </c>
      <c r="H217" s="38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198"/>
      <c r="T217" s="199"/>
      <c r="U217" s="1">
        <f t="shared" ref="U217" si="402">LEN(A217)</f>
        <v>11</v>
      </c>
      <c r="V217" s="1" t="str">
        <f t="shared" ref="V217" si="403">"comment on column "&amp;$A$2&amp;"."&amp;A217&amp;" is '"&amp;B217&amp;"';"</f>
        <v>comment on column dbo.TBBC003G.KI_JUCYJOHO is '';</v>
      </c>
    </row>
    <row r="218" spans="1:22" ht="12" customHeight="1">
      <c r="A218" s="40" t="s">
        <v>1308</v>
      </c>
      <c r="B218" s="36" t="s">
        <v>3408</v>
      </c>
      <c r="C218" s="37"/>
      <c r="D218" s="98" t="s">
        <v>600</v>
      </c>
      <c r="E218" s="38">
        <v>11</v>
      </c>
      <c r="F218" s="57">
        <v>0</v>
      </c>
      <c r="G218" s="59">
        <v>0</v>
      </c>
      <c r="H218" s="38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198"/>
      <c r="T218" s="199"/>
      <c r="U218" s="1">
        <f t="shared" ref="U218" si="404">LEN(A218)</f>
        <v>11</v>
      </c>
      <c r="V218" s="1" t="str">
        <f t="shared" ref="V218" si="405">"comment on column "&amp;$A$2&amp;"."&amp;A218&amp;" is '"&amp;B218&amp;"';"</f>
        <v>comment on column dbo.TBBC003G.KI_JUCYAZRE is '';</v>
      </c>
    </row>
    <row r="219" spans="1:22" ht="12" customHeight="1">
      <c r="A219" s="40" t="s">
        <v>1029</v>
      </c>
      <c r="B219" s="36" t="s">
        <v>3408</v>
      </c>
      <c r="C219" s="37"/>
      <c r="D219" s="98" t="s">
        <v>600</v>
      </c>
      <c r="E219" s="38">
        <v>11</v>
      </c>
      <c r="F219" s="57">
        <v>0</v>
      </c>
      <c r="G219" s="59">
        <v>0</v>
      </c>
      <c r="H219" s="38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198"/>
      <c r="T219" s="199"/>
      <c r="U219" s="1">
        <f t="shared" ref="U219" si="406">LEN(A219)</f>
        <v>11</v>
      </c>
      <c r="V219" s="1" t="str">
        <f t="shared" ref="V219" si="407">"comment on column "&amp;$A$2&amp;"."&amp;A219&amp;" is '"&amp;B219&amp;"';"</f>
        <v>comment on column dbo.TBBC003G.KI_STJIZESO is '';</v>
      </c>
    </row>
    <row r="220" spans="1:22" ht="12" customHeight="1">
      <c r="A220" s="40" t="s">
        <v>1311</v>
      </c>
      <c r="B220" s="36" t="s">
        <v>3408</v>
      </c>
      <c r="C220" s="37"/>
      <c r="D220" s="98" t="s">
        <v>744</v>
      </c>
      <c r="E220" s="38">
        <v>2</v>
      </c>
      <c r="F220" s="57"/>
      <c r="G220" s="59" t="s">
        <v>2463</v>
      </c>
      <c r="H220" s="38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198"/>
      <c r="T220" s="199"/>
      <c r="U220" s="1">
        <f t="shared" ref="U220" si="408">LEN(A220)</f>
        <v>11</v>
      </c>
      <c r="V220" s="1" t="str">
        <f t="shared" ref="V220" si="409">"comment on column "&amp;$A$2&amp;"."&amp;A220&amp;" is '"&amp;B220&amp;"';"</f>
        <v>comment on column dbo.TBBC003G.CD_CATEGORY is '';</v>
      </c>
    </row>
    <row r="221" spans="1:22" ht="12" customHeight="1">
      <c r="A221" s="40" t="s">
        <v>1312</v>
      </c>
      <c r="B221" s="36" t="s">
        <v>3408</v>
      </c>
      <c r="C221" s="37"/>
      <c r="D221" s="98" t="s">
        <v>744</v>
      </c>
      <c r="E221" s="38">
        <v>2</v>
      </c>
      <c r="F221" s="57"/>
      <c r="G221" s="59" t="s">
        <v>2463</v>
      </c>
      <c r="H221" s="38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198"/>
      <c r="T221" s="199"/>
      <c r="U221" s="1">
        <f t="shared" ref="U221" si="410">LEN(A221)</f>
        <v>10</v>
      </c>
      <c r="V221" s="1" t="str">
        <f t="shared" ref="V221" si="411">"comment on column "&amp;$A$2&amp;"."&amp;A221&amp;" is '"&amp;B221&amp;"';"</f>
        <v>comment on column dbo.TBBC003G.CD_KENSKMA is '';</v>
      </c>
    </row>
    <row r="222" spans="1:22" ht="12" customHeight="1">
      <c r="A222" s="40" t="s">
        <v>1313</v>
      </c>
      <c r="B222" s="36" t="s">
        <v>3408</v>
      </c>
      <c r="C222" s="37"/>
      <c r="D222" s="98" t="s">
        <v>744</v>
      </c>
      <c r="E222" s="38">
        <v>2</v>
      </c>
      <c r="F222" s="57"/>
      <c r="G222" s="59" t="s">
        <v>2463</v>
      </c>
      <c r="H222" s="38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198"/>
      <c r="T222" s="199"/>
      <c r="U222" s="1">
        <f t="shared" ref="U222" si="412">LEN(A222)</f>
        <v>10</v>
      </c>
      <c r="V222" s="1" t="str">
        <f t="shared" ref="V222" si="413">"comment on column "&amp;$A$2&amp;"."&amp;A222&amp;" is '"&amp;B222&amp;"';"</f>
        <v>comment on column dbo.TBBC003G.CD_HYOJIMA is '';</v>
      </c>
    </row>
    <row r="223" spans="1:22" ht="12" customHeight="1">
      <c r="A223" s="40" t="s">
        <v>1314</v>
      </c>
      <c r="B223" s="36" t="s">
        <v>3408</v>
      </c>
      <c r="C223" s="37"/>
      <c r="D223" s="98" t="s">
        <v>744</v>
      </c>
      <c r="E223" s="38">
        <v>1</v>
      </c>
      <c r="F223" s="57"/>
      <c r="G223" s="59" t="s">
        <v>2463</v>
      </c>
      <c r="H223" s="38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198"/>
      <c r="T223" s="199"/>
      <c r="U223" s="1">
        <f t="shared" ref="U223" si="414">LEN(A223)</f>
        <v>11</v>
      </c>
      <c r="V223" s="1" t="str">
        <f t="shared" ref="V223" si="415">"comment on column "&amp;$A$2&amp;"."&amp;A223&amp;" is '"&amp;B223&amp;"';"</f>
        <v>comment on column dbo.TBBC003G.KB_SYAKENUM is '';</v>
      </c>
    </row>
    <row r="224" spans="1:22" ht="12" customHeight="1">
      <c r="A224" s="40" t="s">
        <v>1315</v>
      </c>
      <c r="B224" s="36" t="s">
        <v>3408</v>
      </c>
      <c r="C224" s="37"/>
      <c r="D224" s="98" t="s">
        <v>744</v>
      </c>
      <c r="E224" s="38">
        <v>2</v>
      </c>
      <c r="F224" s="57"/>
      <c r="G224" s="59" t="s">
        <v>2463</v>
      </c>
      <c r="H224" s="38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198"/>
      <c r="T224" s="199"/>
      <c r="U224" s="1">
        <f t="shared" ref="U224" si="416">LEN(A224)</f>
        <v>8</v>
      </c>
      <c r="V224" s="1" t="str">
        <f t="shared" ref="V224" si="417">"comment on column "&amp;$A$2&amp;"."&amp;A224&amp;" is '"&amp;B224&amp;"';"</f>
        <v>comment on column dbo.TBBC003G.CD_NAISO is '';</v>
      </c>
    </row>
    <row r="225" spans="1:22" ht="12" customHeight="1">
      <c r="A225" s="40" t="s">
        <v>1316</v>
      </c>
      <c r="B225" s="36" t="s">
        <v>3408</v>
      </c>
      <c r="C225" s="37"/>
      <c r="D225" s="98" t="s">
        <v>744</v>
      </c>
      <c r="E225" s="38">
        <v>1</v>
      </c>
      <c r="F225" s="57"/>
      <c r="G225" s="59" t="s">
        <v>2463</v>
      </c>
      <c r="H225" s="38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198"/>
      <c r="T225" s="199"/>
      <c r="U225" s="1">
        <f t="shared" ref="U225" si="418">LEN(A225)</f>
        <v>9</v>
      </c>
      <c r="V225" s="1" t="str">
        <f t="shared" ref="V225" si="419">"comment on column "&amp;$A$2&amp;"."&amp;A225&amp;" is '"&amp;B225&amp;"';"</f>
        <v>comment on column dbo.TBBC003G.CD_IROKAE is '';</v>
      </c>
    </row>
    <row r="226" spans="1:22" ht="12" customHeight="1">
      <c r="A226" s="40" t="s">
        <v>1317</v>
      </c>
      <c r="B226" s="36" t="s">
        <v>3408</v>
      </c>
      <c r="C226" s="37"/>
      <c r="D226" s="98" t="s">
        <v>744</v>
      </c>
      <c r="E226" s="38">
        <v>1</v>
      </c>
      <c r="F226" s="57"/>
      <c r="G226" s="59" t="s">
        <v>2463</v>
      </c>
      <c r="H226" s="38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198"/>
      <c r="T226" s="199"/>
      <c r="U226" s="1">
        <f t="shared" ref="U226" si="420">LEN(A226)</f>
        <v>10</v>
      </c>
      <c r="V226" s="1" t="str">
        <f t="shared" ref="V226" si="421">"comment on column "&amp;$A$2&amp;"."&amp;A226&amp;" is '"&amp;B226&amp;"';"</f>
        <v>comment on column dbo.TBBC003G.KB_SEIBIUM is '';</v>
      </c>
    </row>
    <row r="227" spans="1:22" ht="12" customHeight="1">
      <c r="A227" s="40" t="s">
        <v>1318</v>
      </c>
      <c r="B227" s="36" t="s">
        <v>3408</v>
      </c>
      <c r="C227" s="37"/>
      <c r="D227" s="98" t="s">
        <v>744</v>
      </c>
      <c r="E227" s="38">
        <v>4</v>
      </c>
      <c r="F227" s="57"/>
      <c r="G227" s="59" t="s">
        <v>2463</v>
      </c>
      <c r="H227" s="38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198"/>
      <c r="T227" s="199"/>
      <c r="U227" s="1">
        <f t="shared" ref="U227" si="422">LEN(A227)</f>
        <v>11</v>
      </c>
      <c r="V227" s="1" t="str">
        <f t="shared" ref="V227" si="423">"comment on column "&amp;$A$2&amp;"."&amp;A227&amp;" is '"&amp;B227&amp;"';"</f>
        <v>comment on column dbo.TBBC003G.CD_SEBIKASY is '';</v>
      </c>
    </row>
    <row r="228" spans="1:22" ht="12" customHeight="1">
      <c r="A228" s="40" t="s">
        <v>1319</v>
      </c>
      <c r="B228" s="36" t="s">
        <v>3408</v>
      </c>
      <c r="C228" s="37"/>
      <c r="D228" s="98" t="s">
        <v>600</v>
      </c>
      <c r="E228" s="38">
        <v>9</v>
      </c>
      <c r="F228" s="57">
        <v>0</v>
      </c>
      <c r="G228" s="59">
        <v>0</v>
      </c>
      <c r="H228" s="38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198"/>
      <c r="T228" s="199"/>
      <c r="U228" s="1">
        <f t="shared" ref="U228" si="424">LEN(A228)</f>
        <v>11</v>
      </c>
      <c r="V228" s="1" t="str">
        <f t="shared" ref="V228" si="425">"comment on column "&amp;$A$2&amp;"."&amp;A228&amp;" is '"&amp;B228&amp;"';"</f>
        <v>comment on column dbo.TBBC003G.KI_SEBIKASY is '';</v>
      </c>
    </row>
    <row r="229" spans="1:22" ht="12" customHeight="1">
      <c r="A229" s="40" t="s">
        <v>1320</v>
      </c>
      <c r="B229" s="36" t="s">
        <v>3408</v>
      </c>
      <c r="C229" s="37"/>
      <c r="D229" s="98" t="s">
        <v>744</v>
      </c>
      <c r="E229" s="38">
        <v>1</v>
      </c>
      <c r="F229" s="57"/>
      <c r="G229" s="59" t="s">
        <v>2463</v>
      </c>
      <c r="H229" s="38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198"/>
      <c r="T229" s="199"/>
      <c r="U229" s="1">
        <f t="shared" ref="U229" si="426">LEN(A229)</f>
        <v>11</v>
      </c>
      <c r="V229" s="1" t="str">
        <f t="shared" ref="V229" si="427">"comment on column "&amp;$A$2&amp;"."&amp;A229&amp;" is '"&amp;B229&amp;"';"</f>
        <v>comment on column dbo.TBBC003G.KB_KIROKNAI is '';</v>
      </c>
    </row>
    <row r="230" spans="1:22" ht="12" customHeight="1">
      <c r="A230" s="40" t="s">
        <v>1321</v>
      </c>
      <c r="B230" s="36" t="s">
        <v>3408</v>
      </c>
      <c r="C230" s="37"/>
      <c r="D230" s="98" t="s">
        <v>744</v>
      </c>
      <c r="E230" s="38">
        <v>1</v>
      </c>
      <c r="F230" s="57"/>
      <c r="G230" s="59" t="s">
        <v>2463</v>
      </c>
      <c r="H230" s="38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198"/>
      <c r="T230" s="199"/>
      <c r="U230" s="1">
        <f t="shared" ref="U230" si="428">LEN(A230)</f>
        <v>10</v>
      </c>
      <c r="V230" s="1" t="str">
        <f t="shared" ref="V230" si="429">"comment on column "&amp;$A$2&amp;"."&amp;A230&amp;" is '"&amp;B230&amp;"';"</f>
        <v>comment on column dbo.TBBC003G.KB_METTKRK is '';</v>
      </c>
    </row>
    <row r="231" spans="1:22" ht="12" customHeight="1">
      <c r="A231" s="40" t="s">
        <v>1322</v>
      </c>
      <c r="B231" s="36" t="s">
        <v>3408</v>
      </c>
      <c r="C231" s="37"/>
      <c r="D231" s="98" t="s">
        <v>387</v>
      </c>
      <c r="E231" s="38"/>
      <c r="F231" s="57"/>
      <c r="G231" s="59"/>
      <c r="H231" s="38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198"/>
      <c r="T231" s="199"/>
      <c r="U231" s="1">
        <f t="shared" ref="U231" si="430">LEN(A231)</f>
        <v>10</v>
      </c>
      <c r="V231" s="1" t="str">
        <f t="shared" ref="V231" si="431">"comment on column "&amp;$A$2&amp;"."&amp;A231&amp;" is '"&amp;B231&amp;"';"</f>
        <v>comment on column dbo.TBBC003G.DD_EVENTJN is '';</v>
      </c>
    </row>
    <row r="232" spans="1:22" ht="12" customHeight="1">
      <c r="A232" s="40" t="s">
        <v>1323</v>
      </c>
      <c r="B232" s="36" t="s">
        <v>3408</v>
      </c>
      <c r="C232" s="37"/>
      <c r="D232" s="98" t="s">
        <v>744</v>
      </c>
      <c r="E232" s="38">
        <v>1</v>
      </c>
      <c r="F232" s="57"/>
      <c r="G232" s="59" t="s">
        <v>2463</v>
      </c>
      <c r="H232" s="38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198"/>
      <c r="T232" s="199"/>
      <c r="U232" s="1">
        <f t="shared" ref="U232" si="432">LEN(A232)</f>
        <v>9</v>
      </c>
      <c r="V232" s="1" t="str">
        <f t="shared" ref="V232" si="433">"comment on column "&amp;$A$2&amp;"."&amp;A232&amp;" is '"&amp;B232&amp;"';"</f>
        <v>comment on column dbo.TBBC003G.CD_SEIZOK is '';</v>
      </c>
    </row>
    <row r="233" spans="1:22" ht="12" customHeight="1">
      <c r="A233" s="40" t="s">
        <v>1324</v>
      </c>
      <c r="B233" s="36" t="s">
        <v>3408</v>
      </c>
      <c r="C233" s="37"/>
      <c r="D233" s="98" t="s">
        <v>744</v>
      </c>
      <c r="E233" s="38">
        <v>4</v>
      </c>
      <c r="F233" s="57"/>
      <c r="G233" s="59" t="s">
        <v>2463</v>
      </c>
      <c r="H233" s="38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198"/>
      <c r="T233" s="199"/>
      <c r="U233" s="1">
        <f t="shared" ref="U233" si="434">LEN(A233)</f>
        <v>10</v>
      </c>
      <c r="V233" s="1" t="str">
        <f t="shared" ref="V233" si="435">"comment on column "&amp;$A$2&amp;"."&amp;A233&amp;" is '"&amp;B233&amp;"';"</f>
        <v>comment on column dbo.TBBC003G.MJ_MODLEYE is '';</v>
      </c>
    </row>
    <row r="234" spans="1:22" ht="12" customHeight="1">
      <c r="A234" s="40" t="s">
        <v>1325</v>
      </c>
      <c r="B234" s="36" t="s">
        <v>3408</v>
      </c>
      <c r="C234" s="37"/>
      <c r="D234" s="98" t="s">
        <v>744</v>
      </c>
      <c r="E234" s="38">
        <v>1</v>
      </c>
      <c r="F234" s="57"/>
      <c r="G234" s="59" t="s">
        <v>2463</v>
      </c>
      <c r="H234" s="38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198"/>
      <c r="T234" s="199"/>
      <c r="U234" s="1">
        <f t="shared" ref="U234" si="436">LEN(A234)</f>
        <v>10</v>
      </c>
      <c r="V234" s="1" t="str">
        <f t="shared" ref="V234" si="437">"comment on column "&amp;$A$2&amp;"."&amp;A234&amp;" is '"&amp;B234&amp;"';"</f>
        <v>comment on column dbo.TBBC003G.KB_YUNYUSI is '';</v>
      </c>
    </row>
    <row r="235" spans="1:22" ht="12" customHeight="1">
      <c r="A235" s="40" t="s">
        <v>1326</v>
      </c>
      <c r="B235" s="36" t="s">
        <v>3408</v>
      </c>
      <c r="C235" s="37"/>
      <c r="D235" s="98" t="s">
        <v>744</v>
      </c>
      <c r="E235" s="38">
        <v>10</v>
      </c>
      <c r="F235" s="57"/>
      <c r="G235" s="59" t="s">
        <v>2463</v>
      </c>
      <c r="H235" s="38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198"/>
      <c r="T235" s="199"/>
      <c r="U235" s="1">
        <f t="shared" ref="U235" si="438">LEN(A235)</f>
        <v>10</v>
      </c>
      <c r="V235" s="1" t="str">
        <f t="shared" ref="V235" si="439">"comment on column "&amp;$A$2&amp;"."&amp;A235&amp;" is '"&amp;B235&amp;"';"</f>
        <v>comment on column dbo.TBBC003G.NO_AUCTION is '';</v>
      </c>
    </row>
    <row r="236" spans="1:22" ht="12" customHeight="1">
      <c r="A236" s="40" t="s">
        <v>1327</v>
      </c>
      <c r="B236" s="36" t="s">
        <v>3408</v>
      </c>
      <c r="C236" s="37"/>
      <c r="D236" s="98" t="s">
        <v>744</v>
      </c>
      <c r="E236" s="38">
        <v>1</v>
      </c>
      <c r="F236" s="57"/>
      <c r="G236" s="59" t="s">
        <v>2463</v>
      </c>
      <c r="H236" s="38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198"/>
      <c r="T236" s="199"/>
      <c r="U236" s="1">
        <f t="shared" ref="U236" si="440">LEN(A236)</f>
        <v>9</v>
      </c>
      <c r="V236" s="1" t="str">
        <f t="shared" ref="V236" si="441">"comment on column "&amp;$A$2&amp;"."&amp;A236&amp;" is '"&amp;B236&amp;"';"</f>
        <v>comment on column dbo.TBBC003G.KB_HANDLE is '';</v>
      </c>
    </row>
    <row r="237" spans="1:22" ht="12" customHeight="1">
      <c r="A237" s="40" t="s">
        <v>1329</v>
      </c>
      <c r="B237" s="36" t="s">
        <v>3408</v>
      </c>
      <c r="C237" s="37"/>
      <c r="D237" s="98" t="s">
        <v>600</v>
      </c>
      <c r="E237" s="38">
        <v>6</v>
      </c>
      <c r="F237" s="57">
        <v>0</v>
      </c>
      <c r="G237" s="59">
        <v>0</v>
      </c>
      <c r="H237" s="38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198"/>
      <c r="T237" s="199"/>
      <c r="U237" s="1">
        <f t="shared" ref="U237" si="442">LEN(A237)</f>
        <v>11</v>
      </c>
      <c r="V237" s="1" t="str">
        <f t="shared" ref="V237" si="443">"comment on column "&amp;$A$2&amp;"."&amp;A237&amp;" is '"&amp;B237&amp;"';"</f>
        <v>comment on column dbo.TBBC003G.NU_SOUKOKM2 is '';</v>
      </c>
    </row>
    <row r="238" spans="1:22" ht="12" customHeight="1">
      <c r="A238" s="40" t="s">
        <v>1330</v>
      </c>
      <c r="B238" s="36" t="s">
        <v>3408</v>
      </c>
      <c r="C238" s="37"/>
      <c r="D238" s="98" t="s">
        <v>600</v>
      </c>
      <c r="E238" s="38">
        <v>6</v>
      </c>
      <c r="F238" s="57">
        <v>0</v>
      </c>
      <c r="G238" s="59">
        <v>0</v>
      </c>
      <c r="H238" s="38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198"/>
      <c r="T238" s="199"/>
      <c r="U238" s="1">
        <f t="shared" ref="U238" si="444">LEN(A238)</f>
        <v>11</v>
      </c>
      <c r="V238" s="1" t="str">
        <f t="shared" ref="V238" si="445">"comment on column "&amp;$A$2&amp;"."&amp;A238&amp;" is '"&amp;B238&amp;"';"</f>
        <v>comment on column dbo.TBBC003G.NU_SOUKOKM3 is '';</v>
      </c>
    </row>
    <row r="239" spans="1:22" ht="12" customHeight="1">
      <c r="A239" s="40" t="s">
        <v>1331</v>
      </c>
      <c r="B239" s="36" t="s">
        <v>3408</v>
      </c>
      <c r="C239" s="37"/>
      <c r="D239" s="98" t="s">
        <v>744</v>
      </c>
      <c r="E239" s="38">
        <v>1</v>
      </c>
      <c r="F239" s="57"/>
      <c r="G239" s="59" t="s">
        <v>2463</v>
      </c>
      <c r="H239" s="38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198"/>
      <c r="T239" s="199"/>
      <c r="U239" s="1">
        <f t="shared" ref="U239" si="446">LEN(A239)</f>
        <v>11</v>
      </c>
      <c r="V239" s="1" t="str">
        <f t="shared" ref="V239" si="447">"comment on column "&amp;$A$2&amp;"."&amp;A239&amp;" is '"&amp;B239&amp;"';"</f>
        <v>comment on column dbo.TBBC003G.KB_JRYZGMZM is '';</v>
      </c>
    </row>
    <row r="240" spans="1:22" ht="12" customHeight="1">
      <c r="A240" s="40" t="s">
        <v>1332</v>
      </c>
      <c r="B240" s="36" t="s">
        <v>3408</v>
      </c>
      <c r="C240" s="37"/>
      <c r="D240" s="98" t="s">
        <v>744</v>
      </c>
      <c r="E240" s="38">
        <v>1</v>
      </c>
      <c r="F240" s="57"/>
      <c r="G240" s="59" t="s">
        <v>2463</v>
      </c>
      <c r="H240" s="38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198"/>
      <c r="T240" s="199"/>
      <c r="U240" s="1">
        <f t="shared" ref="U240" si="448">LEN(A240)</f>
        <v>10</v>
      </c>
      <c r="V240" s="1" t="str">
        <f t="shared" ref="V240" si="449">"comment on column "&amp;$A$2&amp;"."&amp;A240&amp;" is '"&amp;B240&amp;"';"</f>
        <v>comment on column dbo.TBBC003G.KB_TSVALUE is '';</v>
      </c>
    </row>
    <row r="241" spans="1:22" ht="12" customHeight="1">
      <c r="A241" s="40" t="s">
        <v>1333</v>
      </c>
      <c r="B241" s="36" t="s">
        <v>3408</v>
      </c>
      <c r="C241" s="37"/>
      <c r="D241" s="98" t="s">
        <v>744</v>
      </c>
      <c r="E241" s="38">
        <v>50</v>
      </c>
      <c r="F241" s="57"/>
      <c r="G241" s="59" t="s">
        <v>2463</v>
      </c>
      <c r="H241" s="38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198"/>
      <c r="T241" s="199"/>
      <c r="U241" s="1">
        <f t="shared" ref="U241" si="450">LEN(A241)</f>
        <v>11</v>
      </c>
      <c r="V241" s="1" t="str">
        <f t="shared" ref="V241" si="451">"comment on column "&amp;$A$2&amp;"."&amp;A241&amp;" is '"&amp;B241&amp;"';"</f>
        <v>comment on column dbo.TBBC003G.MJ_SATEFSYM is '';</v>
      </c>
    </row>
    <row r="242" spans="1:22" ht="12" customHeight="1">
      <c r="A242" s="40" t="s">
        <v>1334</v>
      </c>
      <c r="B242" s="36" t="s">
        <v>3408</v>
      </c>
      <c r="C242" s="37"/>
      <c r="D242" s="98" t="s">
        <v>744</v>
      </c>
      <c r="E242" s="38">
        <v>1</v>
      </c>
      <c r="F242" s="57"/>
      <c r="G242" s="59" t="s">
        <v>2463</v>
      </c>
      <c r="H242" s="38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198"/>
      <c r="T242" s="199"/>
      <c r="U242" s="1">
        <f t="shared" ref="U242" si="452">LEN(A242)</f>
        <v>11</v>
      </c>
      <c r="V242" s="1" t="str">
        <f t="shared" ref="V242" si="453">"comment on column "&amp;$A$2&amp;"."&amp;A242&amp;" is '"&amp;B242&amp;"';"</f>
        <v>comment on column dbo.TBBC003G.KB_SATEISYU is '';</v>
      </c>
    </row>
    <row r="243" spans="1:22" ht="12" customHeight="1">
      <c r="A243" s="40" t="s">
        <v>1034</v>
      </c>
      <c r="B243" s="36" t="s">
        <v>3408</v>
      </c>
      <c r="C243" s="37"/>
      <c r="D243" s="98" t="s">
        <v>744</v>
      </c>
      <c r="E243" s="38">
        <v>10</v>
      </c>
      <c r="F243" s="57"/>
      <c r="G243" s="59" t="s">
        <v>2463</v>
      </c>
      <c r="H243" s="38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198"/>
      <c r="T243" s="199"/>
      <c r="U243" s="1">
        <f t="shared" ref="U243" si="454">LEN(A243)</f>
        <v>11</v>
      </c>
      <c r="V243" s="1" t="str">
        <f t="shared" ref="V243" si="455">"comment on column "&amp;$A$2&amp;"."&amp;A243&amp;" is '"&amp;B243&amp;"';"</f>
        <v>comment on column dbo.TBBC003G.NO_KYUSATEI is '';</v>
      </c>
    </row>
    <row r="244" spans="1:22" ht="12" customHeight="1">
      <c r="A244" s="40" t="s">
        <v>1335</v>
      </c>
      <c r="B244" s="36" t="s">
        <v>3408</v>
      </c>
      <c r="C244" s="37"/>
      <c r="D244" s="98" t="s">
        <v>744</v>
      </c>
      <c r="E244" s="38">
        <v>4</v>
      </c>
      <c r="F244" s="57"/>
      <c r="G244" s="59" t="s">
        <v>2463</v>
      </c>
      <c r="H244" s="38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198"/>
      <c r="T244" s="199"/>
      <c r="U244" s="1">
        <f t="shared" ref="U244" si="456">LEN(A244)</f>
        <v>11</v>
      </c>
      <c r="V244" s="1" t="str">
        <f t="shared" ref="V244" si="457">"comment on column "&amp;$A$2&amp;"."&amp;A244&amp;" is '"&amp;B244&amp;"';"</f>
        <v>comment on column dbo.TBBC003G.NU_SOGOHYOK is '';</v>
      </c>
    </row>
    <row r="245" spans="1:22" ht="12" customHeight="1">
      <c r="A245" s="40" t="s">
        <v>1336</v>
      </c>
      <c r="B245" s="36" t="s">
        <v>3408</v>
      </c>
      <c r="C245" s="37"/>
      <c r="D245" s="98" t="s">
        <v>744</v>
      </c>
      <c r="E245" s="38">
        <v>10</v>
      </c>
      <c r="F245" s="57"/>
      <c r="G245" s="59" t="s">
        <v>2463</v>
      </c>
      <c r="H245" s="38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198"/>
      <c r="T245" s="199"/>
      <c r="U245" s="1">
        <f t="shared" ref="U245" si="458">LEN(A245)</f>
        <v>10</v>
      </c>
      <c r="V245" s="1" t="str">
        <f t="shared" ref="V245" si="459">"comment on column "&amp;$A$2&amp;"."&amp;A245&amp;" is '"&amp;B245&amp;"';"</f>
        <v>comment on column dbo.TBBC003G.NO_LNINTEI is '';</v>
      </c>
    </row>
    <row r="246" spans="1:22" ht="12" customHeight="1">
      <c r="A246" s="40" t="s">
        <v>1340</v>
      </c>
      <c r="B246" s="36" t="s">
        <v>3408</v>
      </c>
      <c r="C246" s="37"/>
      <c r="D246" s="98" t="s">
        <v>387</v>
      </c>
      <c r="E246" s="38"/>
      <c r="F246" s="57"/>
      <c r="G246" s="59"/>
      <c r="H246" s="38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198"/>
      <c r="T246" s="199"/>
      <c r="U246" s="1">
        <f t="shared" ref="U246" si="460">LEN(A246)</f>
        <v>11</v>
      </c>
      <c r="V246" s="1" t="str">
        <f t="shared" ref="V246" si="461">"comment on column "&amp;$A$2&amp;"."&amp;A246&amp;" is '"&amp;B246&amp;"';"</f>
        <v>comment on column dbo.TBBC003G.DD_HINSHYOU is '';</v>
      </c>
    </row>
    <row r="247" spans="1:22" ht="12" customHeight="1">
      <c r="A247" s="40" t="s">
        <v>1341</v>
      </c>
      <c r="B247" s="36" t="s">
        <v>3408</v>
      </c>
      <c r="C247" s="37"/>
      <c r="D247" s="98" t="s">
        <v>744</v>
      </c>
      <c r="E247" s="38">
        <v>2</v>
      </c>
      <c r="F247" s="57"/>
      <c r="G247" s="59" t="s">
        <v>2463</v>
      </c>
      <c r="H247" s="38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198"/>
      <c r="T247" s="199"/>
      <c r="U247" s="1">
        <f t="shared" ref="U247" si="462">LEN(A247)</f>
        <v>9</v>
      </c>
      <c r="V247" s="1" t="str">
        <f t="shared" ref="V247" si="463">"comment on column "&amp;$A$2&amp;"."&amp;A247&amp;" is '"&amp;B247&amp;"';"</f>
        <v>comment on column dbo.TBBC003G.NU_JOSYA1 is '';</v>
      </c>
    </row>
    <row r="248" spans="1:22" ht="12" customHeight="1">
      <c r="A248" s="40" t="s">
        <v>1342</v>
      </c>
      <c r="B248" s="36" t="s">
        <v>3408</v>
      </c>
      <c r="C248" s="37"/>
      <c r="D248" s="98" t="s">
        <v>744</v>
      </c>
      <c r="E248" s="38">
        <v>2</v>
      </c>
      <c r="F248" s="57"/>
      <c r="G248" s="59" t="s">
        <v>2463</v>
      </c>
      <c r="H248" s="38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198"/>
      <c r="T248" s="199"/>
      <c r="U248" s="1">
        <f t="shared" ref="U248" si="464">LEN(A248)</f>
        <v>9</v>
      </c>
      <c r="V248" s="1" t="str">
        <f t="shared" ref="V248" si="465">"comment on column "&amp;$A$2&amp;"."&amp;A248&amp;" is '"&amp;B248&amp;"';"</f>
        <v>comment on column dbo.TBBC003G.NU_JOSYA2 is '';</v>
      </c>
    </row>
    <row r="249" spans="1:22" ht="12" customHeight="1">
      <c r="A249" s="40" t="s">
        <v>1343</v>
      </c>
      <c r="B249" s="36" t="s">
        <v>3408</v>
      </c>
      <c r="C249" s="37"/>
      <c r="D249" s="98" t="s">
        <v>744</v>
      </c>
      <c r="E249" s="38">
        <v>1</v>
      </c>
      <c r="F249" s="57"/>
      <c r="G249" s="59" t="s">
        <v>2463</v>
      </c>
      <c r="H249" s="38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198"/>
      <c r="T249" s="199"/>
      <c r="U249" s="1">
        <f t="shared" ref="U249" si="466">LEN(A249)</f>
        <v>11</v>
      </c>
      <c r="V249" s="1" t="str">
        <f t="shared" ref="V249" si="467">"comment on column "&amp;$A$2&amp;"."&amp;A249&amp;" is '"&amp;B249&amp;"';"</f>
        <v>comment on column dbo.TBBC003G.KB_HONSYOHO is '';</v>
      </c>
    </row>
    <row r="250" spans="1:22" ht="12" customHeight="1">
      <c r="A250" s="40" t="s">
        <v>1344</v>
      </c>
      <c r="B250" s="36" t="s">
        <v>3408</v>
      </c>
      <c r="C250" s="37"/>
      <c r="D250" s="98" t="s">
        <v>744</v>
      </c>
      <c r="E250" s="38">
        <v>1</v>
      </c>
      <c r="F250" s="57"/>
      <c r="G250" s="59" t="s">
        <v>2463</v>
      </c>
      <c r="H250" s="38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198"/>
      <c r="T250" s="199"/>
      <c r="U250" s="1">
        <f t="shared" ref="U250" si="468">LEN(A250)</f>
        <v>10</v>
      </c>
      <c r="V250" s="1" t="str">
        <f t="shared" ref="V250" si="469">"comment on column "&amp;$A$2&amp;"."&amp;A250&amp;" is '"&amp;B250&amp;"';"</f>
        <v>comment on column dbo.TBBC003G.KB_KAZKASY is '';</v>
      </c>
    </row>
    <row r="251" spans="1:22" ht="12" customHeight="1">
      <c r="A251" s="40" t="s">
        <v>1345</v>
      </c>
      <c r="B251" s="36" t="s">
        <v>3408</v>
      </c>
      <c r="C251" s="37"/>
      <c r="D251" s="98" t="s">
        <v>744</v>
      </c>
      <c r="E251" s="38">
        <v>1</v>
      </c>
      <c r="F251" s="57"/>
      <c r="G251" s="59" t="s">
        <v>2463</v>
      </c>
      <c r="H251" s="38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198"/>
      <c r="T251" s="199"/>
      <c r="U251" s="1">
        <f t="shared" ref="U251" si="470">LEN(A251)</f>
        <v>10</v>
      </c>
      <c r="V251" s="1" t="str">
        <f t="shared" ref="V251" si="471">"comment on column "&amp;$A$2&amp;"."&amp;A251&amp;" is '"&amp;B251&amp;"';"</f>
        <v>comment on column dbo.TBBC003G.KB_SYAKAKU is '';</v>
      </c>
    </row>
    <row r="252" spans="1:22" ht="12" customHeight="1">
      <c r="A252" s="40" t="s">
        <v>1346</v>
      </c>
      <c r="B252" s="36" t="s">
        <v>3408</v>
      </c>
      <c r="C252" s="37"/>
      <c r="D252" s="98" t="s">
        <v>600</v>
      </c>
      <c r="E252" s="38">
        <v>11</v>
      </c>
      <c r="F252" s="57">
        <v>0</v>
      </c>
      <c r="G252" s="59">
        <v>0</v>
      </c>
      <c r="H252" s="38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198"/>
      <c r="T252" s="199"/>
      <c r="U252" s="1">
        <f t="shared" ref="U252" si="472">LEN(A252)</f>
        <v>10</v>
      </c>
      <c r="V252" s="1" t="str">
        <f t="shared" ref="V252" si="473">"comment on column "&amp;$A$2&amp;"."&amp;A252&amp;" is '"&amp;B252&amp;"';"</f>
        <v>comment on column dbo.TBBC003G.KI_SYTOKUZ is '';</v>
      </c>
    </row>
    <row r="253" spans="1:22" ht="12" customHeight="1">
      <c r="A253" s="40" t="s">
        <v>1347</v>
      </c>
      <c r="B253" s="36" t="s">
        <v>3408</v>
      </c>
      <c r="C253" s="37"/>
      <c r="D253" s="98" t="s">
        <v>600</v>
      </c>
      <c r="E253" s="38">
        <v>11</v>
      </c>
      <c r="F253" s="57">
        <v>0</v>
      </c>
      <c r="G253" s="59">
        <v>0</v>
      </c>
      <c r="H253" s="38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198"/>
      <c r="T253" s="199"/>
      <c r="U253" s="1">
        <f t="shared" ref="U253" si="474">LEN(A253)</f>
        <v>11</v>
      </c>
      <c r="V253" s="1" t="str">
        <f t="shared" ref="V253" si="475">"comment on column "&amp;$A$2&amp;"."&amp;A253&amp;" is '"&amp;B253&amp;"';"</f>
        <v>comment on column dbo.TBBC003G.KI_JIZNENZU is '';</v>
      </c>
    </row>
    <row r="254" spans="1:22" ht="12" customHeight="1">
      <c r="A254" s="40" t="s">
        <v>1348</v>
      </c>
      <c r="B254" s="36" t="s">
        <v>3408</v>
      </c>
      <c r="C254" s="37"/>
      <c r="D254" s="98" t="s">
        <v>600</v>
      </c>
      <c r="E254" s="38">
        <v>2</v>
      </c>
      <c r="F254" s="57">
        <v>0</v>
      </c>
      <c r="G254" s="59">
        <v>0</v>
      </c>
      <c r="H254" s="38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198"/>
      <c r="T254" s="199"/>
      <c r="U254" s="1">
        <f t="shared" ref="U254" si="476">LEN(A254)</f>
        <v>11</v>
      </c>
      <c r="V254" s="1" t="str">
        <f t="shared" ref="V254" si="477">"comment on column "&amp;$A$2&amp;"."&amp;A254&amp;" is '"&amp;B254&amp;"';"</f>
        <v>comment on column dbo.TBBC003G.SU_SYDOTORB is '';</v>
      </c>
    </row>
    <row r="255" spans="1:22" ht="12" customHeight="1">
      <c r="A255" s="40" t="s">
        <v>1349</v>
      </c>
      <c r="B255" s="36" t="s">
        <v>3408</v>
      </c>
      <c r="C255" s="37"/>
      <c r="D255" s="98" t="s">
        <v>744</v>
      </c>
      <c r="E255" s="38">
        <v>40</v>
      </c>
      <c r="F255" s="57"/>
      <c r="G255" s="59" t="s">
        <v>2463</v>
      </c>
      <c r="H255" s="38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198"/>
      <c r="T255" s="199"/>
      <c r="U255" s="1">
        <f t="shared" ref="U255" si="478">LEN(A255)</f>
        <v>11</v>
      </c>
      <c r="V255" s="1" t="str">
        <f t="shared" ref="V255" si="479">"comment on column "&amp;$A$2&amp;"."&amp;A255&amp;" is '"&amp;B255&amp;"';"</f>
        <v>comment on column dbo.TBBC003G.KJ_HITANTSY is '';</v>
      </c>
    </row>
    <row r="256" spans="1:22" ht="12" customHeight="1">
      <c r="A256" s="40" t="s">
        <v>1350</v>
      </c>
      <c r="B256" s="36" t="s">
        <v>3408</v>
      </c>
      <c r="C256" s="37"/>
      <c r="D256" s="98" t="s">
        <v>744</v>
      </c>
      <c r="E256" s="38">
        <v>14</v>
      </c>
      <c r="F256" s="57"/>
      <c r="G256" s="59" t="s">
        <v>2463</v>
      </c>
      <c r="H256" s="38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198"/>
      <c r="T256" s="199"/>
      <c r="U256" s="1">
        <f t="shared" ref="U256" si="480">LEN(A256)</f>
        <v>11</v>
      </c>
      <c r="V256" s="1" t="str">
        <f t="shared" ref="V256" si="481">"comment on column "&amp;$A$2&amp;"."&amp;A256&amp;" is '"&amp;B256&amp;"';"</f>
        <v>comment on column dbo.TBBC003G.CD_HIZYUSYC is '';</v>
      </c>
    </row>
    <row r="257" spans="1:22" ht="12" customHeight="1">
      <c r="A257" s="40" t="s">
        <v>1351</v>
      </c>
      <c r="B257" s="36" t="s">
        <v>3408</v>
      </c>
      <c r="C257" s="37"/>
      <c r="D257" s="98" t="s">
        <v>744</v>
      </c>
      <c r="E257" s="38">
        <v>7</v>
      </c>
      <c r="F257" s="57"/>
      <c r="G257" s="59" t="s">
        <v>2463</v>
      </c>
      <c r="H257" s="38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198"/>
      <c r="T257" s="199"/>
      <c r="U257" s="1">
        <f t="shared" ref="U257" si="482">LEN(A257)</f>
        <v>11</v>
      </c>
      <c r="V257" s="1" t="str">
        <f t="shared" ref="V257" si="483">"comment on column "&amp;$A$2&amp;"."&amp;A257&amp;" is '"&amp;B257&amp;"';"</f>
        <v>comment on column dbo.TBBC003G.NO_HIYUBINB is '';</v>
      </c>
    </row>
    <row r="258" spans="1:22" ht="12" customHeight="1">
      <c r="A258" s="40" t="s">
        <v>1352</v>
      </c>
      <c r="B258" s="36" t="s">
        <v>3408</v>
      </c>
      <c r="C258" s="37"/>
      <c r="D258" s="98" t="s">
        <v>744</v>
      </c>
      <c r="E258" s="38">
        <v>40</v>
      </c>
      <c r="F258" s="57"/>
      <c r="G258" s="59" t="s">
        <v>2463</v>
      </c>
      <c r="H258" s="38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198"/>
      <c r="T258" s="199"/>
      <c r="U258" s="1">
        <f t="shared" ref="U258" si="484">LEN(A258)</f>
        <v>11</v>
      </c>
      <c r="V258" s="1" t="str">
        <f t="shared" ref="V258" si="485">"comment on column "&amp;$A$2&amp;"."&amp;A258&amp;" is '"&amp;B258&amp;"';"</f>
        <v>comment on column dbo.TBBC003G.KJ_HIZYUKA1 is '';</v>
      </c>
    </row>
    <row r="259" spans="1:22" ht="12" customHeight="1">
      <c r="A259" s="40" t="s">
        <v>1353</v>
      </c>
      <c r="B259" s="36" t="s">
        <v>3408</v>
      </c>
      <c r="C259" s="37"/>
      <c r="D259" s="98" t="s">
        <v>744</v>
      </c>
      <c r="E259" s="38">
        <v>30</v>
      </c>
      <c r="F259" s="57"/>
      <c r="G259" s="59" t="s">
        <v>2463</v>
      </c>
      <c r="H259" s="38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198"/>
      <c r="T259" s="199"/>
      <c r="U259" s="1">
        <f t="shared" ref="U259" si="486">LEN(A259)</f>
        <v>11</v>
      </c>
      <c r="V259" s="1" t="str">
        <f t="shared" ref="V259" si="487">"comment on column "&amp;$A$2&amp;"."&amp;A259&amp;" is '"&amp;B259&amp;"';"</f>
        <v>comment on column dbo.TBBC003G.KJ_HIZYUKA2 is '';</v>
      </c>
    </row>
    <row r="260" spans="1:22" ht="12" customHeight="1">
      <c r="A260" s="40" t="s">
        <v>1354</v>
      </c>
      <c r="B260" s="36" t="s">
        <v>3408</v>
      </c>
      <c r="C260" s="37"/>
      <c r="D260" s="98" t="s">
        <v>744</v>
      </c>
      <c r="E260" s="38">
        <v>40</v>
      </c>
      <c r="F260" s="57"/>
      <c r="G260" s="59" t="s">
        <v>2463</v>
      </c>
      <c r="H260" s="38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198"/>
      <c r="T260" s="199"/>
      <c r="U260" s="1">
        <f t="shared" ref="U260" si="488">LEN(A260)</f>
        <v>11</v>
      </c>
      <c r="V260" s="1" t="str">
        <f t="shared" ref="V260" si="489">"comment on column "&amp;$A$2&amp;"."&amp;A260&amp;" is '"&amp;B260&amp;"';"</f>
        <v>comment on column dbo.TBBC003G.KJ_HIZYUKA3 is '';</v>
      </c>
    </row>
    <row r="261" spans="1:22" ht="12" customHeight="1">
      <c r="A261" s="40" t="s">
        <v>1355</v>
      </c>
      <c r="B261" s="36" t="s">
        <v>3408</v>
      </c>
      <c r="C261" s="37"/>
      <c r="D261" s="98" t="s">
        <v>744</v>
      </c>
      <c r="E261" s="38">
        <v>2</v>
      </c>
      <c r="F261" s="57"/>
      <c r="G261" s="59" t="s">
        <v>2463</v>
      </c>
      <c r="H261" s="38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198"/>
      <c r="T261" s="199"/>
      <c r="U261" s="1">
        <f t="shared" ref="U261" si="490">LEN(A261)</f>
        <v>10</v>
      </c>
      <c r="V261" s="1" t="str">
        <f t="shared" ref="V261" si="491">"comment on column "&amp;$A$2&amp;"."&amp;A261&amp;" is '"&amp;B261&amp;"';"</f>
        <v>comment on column dbo.TBBC003G.CD_HISYOKU is '';</v>
      </c>
    </row>
    <row r="262" spans="1:22" ht="12" customHeight="1">
      <c r="A262" s="40" t="s">
        <v>1356</v>
      </c>
      <c r="B262" s="36" t="s">
        <v>3408</v>
      </c>
      <c r="C262" s="37"/>
      <c r="D262" s="98" t="s">
        <v>387</v>
      </c>
      <c r="E262" s="38"/>
      <c r="F262" s="57"/>
      <c r="G262" s="59"/>
      <c r="H262" s="38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198"/>
      <c r="T262" s="199"/>
      <c r="U262" s="1">
        <f t="shared" ref="U262" si="492">LEN(A262)</f>
        <v>11</v>
      </c>
      <c r="V262" s="1" t="str">
        <f t="shared" ref="V262" si="493">"comment on column "&amp;$A$2&amp;"."&amp;A262&amp;" is '"&amp;B262&amp;"';"</f>
        <v>comment on column dbo.TBBC003G.DD_HISINENG is '';</v>
      </c>
    </row>
    <row r="263" spans="1:22" ht="12" customHeight="1">
      <c r="A263" s="40" t="s">
        <v>1357</v>
      </c>
      <c r="B263" s="36" t="s">
        <v>3408</v>
      </c>
      <c r="C263" s="37"/>
      <c r="D263" s="98" t="s">
        <v>744</v>
      </c>
      <c r="E263" s="38">
        <v>1</v>
      </c>
      <c r="F263" s="57"/>
      <c r="G263" s="59" t="s">
        <v>2463</v>
      </c>
      <c r="H263" s="38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198"/>
      <c r="T263" s="199"/>
      <c r="U263" s="1">
        <f t="shared" ref="U263" si="494">LEN(A263)</f>
        <v>11</v>
      </c>
      <c r="V263" s="1" t="str">
        <f t="shared" ref="V263" si="495">"comment on column "&amp;$A$2&amp;"."&amp;A263&amp;" is '"&amp;B263&amp;"';"</f>
        <v>comment on column dbo.TBBC003G.KB_HIHONNIN is '';</v>
      </c>
    </row>
    <row r="264" spans="1:22" ht="12" customHeight="1">
      <c r="A264" s="40" t="s">
        <v>1358</v>
      </c>
      <c r="B264" s="36" t="s">
        <v>3408</v>
      </c>
      <c r="C264" s="37"/>
      <c r="D264" s="98" t="s">
        <v>744</v>
      </c>
      <c r="E264" s="38">
        <v>60</v>
      </c>
      <c r="F264" s="57"/>
      <c r="G264" s="59" t="s">
        <v>2463</v>
      </c>
      <c r="H264" s="38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198"/>
      <c r="T264" s="199"/>
      <c r="U264" s="1">
        <f t="shared" ref="U264" si="496">LEN(A264)</f>
        <v>10</v>
      </c>
      <c r="V264" s="1" t="str">
        <f t="shared" ref="V264" si="497">"comment on column "&amp;$A$2&amp;"."&amp;A264&amp;" is '"&amp;B264&amp;"';"</f>
        <v>comment on column dbo.TBBC003G.MJ_HIBUSYO is '';</v>
      </c>
    </row>
    <row r="265" spans="1:22" ht="12" customHeight="1">
      <c r="A265" s="40" t="s">
        <v>1359</v>
      </c>
      <c r="B265" s="36" t="s">
        <v>3408</v>
      </c>
      <c r="C265" s="37"/>
      <c r="D265" s="98" t="s">
        <v>744</v>
      </c>
      <c r="E265" s="38">
        <v>20</v>
      </c>
      <c r="F265" s="57"/>
      <c r="G265" s="59" t="s">
        <v>2463</v>
      </c>
      <c r="H265" s="38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198"/>
      <c r="T265" s="199"/>
      <c r="U265" s="1">
        <f t="shared" ref="U265" si="498">LEN(A265)</f>
        <v>11</v>
      </c>
      <c r="V265" s="1" t="str">
        <f t="shared" ref="V265" si="499">"comment on column "&amp;$A$2&amp;"."&amp;A265&amp;" is '"&amp;B265&amp;"';"</f>
        <v>comment on column dbo.TBBC003G.NO_HIMADDEN is '';</v>
      </c>
    </row>
    <row r="266" spans="1:22" ht="12" customHeight="1">
      <c r="A266" s="40" t="s">
        <v>1360</v>
      </c>
      <c r="B266" s="36" t="s">
        <v>3408</v>
      </c>
      <c r="C266" s="37"/>
      <c r="D266" s="98" t="s">
        <v>744</v>
      </c>
      <c r="E266" s="38">
        <v>60</v>
      </c>
      <c r="F266" s="57"/>
      <c r="G266" s="59" t="s">
        <v>2463</v>
      </c>
      <c r="H266" s="38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198"/>
      <c r="T266" s="199"/>
      <c r="U266" s="1">
        <f t="shared" ref="U266" si="500">LEN(A266)</f>
        <v>9</v>
      </c>
      <c r="V266" s="1" t="str">
        <f t="shared" ref="V266" si="501">"comment on column "&amp;$A$2&amp;"."&amp;A266&amp;" is '"&amp;B266&amp;"';"</f>
        <v>comment on column dbo.TBBC003G.MJ_HIBIKO is '';</v>
      </c>
    </row>
    <row r="267" spans="1:22" ht="12" customHeight="1">
      <c r="A267" s="40" t="s">
        <v>1361</v>
      </c>
      <c r="B267" s="36" t="s">
        <v>3408</v>
      </c>
      <c r="C267" s="37"/>
      <c r="D267" s="98" t="s">
        <v>744</v>
      </c>
      <c r="E267" s="38">
        <v>10</v>
      </c>
      <c r="F267" s="57"/>
      <c r="G267" s="59" t="s">
        <v>2463</v>
      </c>
      <c r="H267" s="38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198"/>
      <c r="T267" s="199"/>
      <c r="U267" s="1">
        <f t="shared" ref="U267" si="502">LEN(A267)</f>
        <v>6</v>
      </c>
      <c r="V267" s="1" t="str">
        <f t="shared" ref="V267" si="503">"comment on column "&amp;$A$2&amp;"."&amp;A267&amp;" is '"&amp;B267&amp;"';"</f>
        <v>comment on column dbo.TBBC003G.CD_CAR is '';</v>
      </c>
    </row>
    <row r="268" spans="1:22" ht="12" customHeight="1">
      <c r="A268" s="40" t="s">
        <v>1362</v>
      </c>
      <c r="B268" s="36" t="s">
        <v>3408</v>
      </c>
      <c r="C268" s="37"/>
      <c r="D268" s="98" t="s">
        <v>744</v>
      </c>
      <c r="E268" s="38">
        <v>1</v>
      </c>
      <c r="F268" s="57"/>
      <c r="G268" s="59" t="s">
        <v>2463</v>
      </c>
      <c r="H268" s="38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198"/>
      <c r="T268" s="199"/>
      <c r="U268" s="1">
        <f t="shared" ref="U268" si="504">LEN(A268)</f>
        <v>9</v>
      </c>
      <c r="V268" s="1" t="str">
        <f t="shared" ref="V268" si="505">"comment on column "&amp;$A$2&amp;"."&amp;A268&amp;" is '"&amp;B268&amp;"';"</f>
        <v>comment on column dbo.TBBC003G.KB_SAPCAR is '';</v>
      </c>
    </row>
    <row r="269" spans="1:22" ht="12" customHeight="1">
      <c r="A269" s="40" t="s">
        <v>1363</v>
      </c>
      <c r="B269" s="36" t="s">
        <v>3408</v>
      </c>
      <c r="C269" s="37"/>
      <c r="D269" s="98" t="s">
        <v>744</v>
      </c>
      <c r="E269" s="38">
        <v>1</v>
      </c>
      <c r="F269" s="57"/>
      <c r="G269" s="59" t="s">
        <v>2463</v>
      </c>
      <c r="H269" s="38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198"/>
      <c r="T269" s="199"/>
      <c r="U269" s="1">
        <f t="shared" ref="U269" si="506">LEN(A269)</f>
        <v>11</v>
      </c>
      <c r="V269" s="1" t="str">
        <f t="shared" ref="V269" si="507">"comment on column "&amp;$A$2&amp;"."&amp;A269&amp;" is '"&amp;B269&amp;"';"</f>
        <v>comment on column dbo.TBBC003G.KB_KZJIGYBN is '';</v>
      </c>
    </row>
    <row r="270" spans="1:22" ht="12" customHeight="1">
      <c r="A270" s="40" t="s">
        <v>978</v>
      </c>
      <c r="B270" s="36" t="s">
        <v>3408</v>
      </c>
      <c r="C270" s="37"/>
      <c r="D270" s="98" t="s">
        <v>387</v>
      </c>
      <c r="E270" s="38"/>
      <c r="F270" s="57"/>
      <c r="G270" s="59"/>
      <c r="H270" s="38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198"/>
      <c r="T270" s="199"/>
      <c r="U270" s="1">
        <f t="shared" ref="U270" si="508">LEN(A270)</f>
        <v>11</v>
      </c>
      <c r="V270" s="1" t="str">
        <f t="shared" ref="V270" si="509">"comment on column "&amp;$A$2&amp;"."&amp;A270&amp;" is '"&amp;B270&amp;"';"</f>
        <v>comment on column dbo.TBBC003G.DT_SAISINUP is '';</v>
      </c>
    </row>
    <row r="271" spans="1:22" ht="12" customHeight="1">
      <c r="A271" s="40" t="s">
        <v>979</v>
      </c>
      <c r="B271" s="36" t="s">
        <v>3408</v>
      </c>
      <c r="C271" s="37"/>
      <c r="D271" s="98" t="s">
        <v>744</v>
      </c>
      <c r="E271" s="38">
        <v>8</v>
      </c>
      <c r="F271" s="57"/>
      <c r="G271" s="59" t="s">
        <v>2463</v>
      </c>
      <c r="H271" s="38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198"/>
      <c r="T271" s="199"/>
      <c r="U271" s="1">
        <f t="shared" ref="U271" si="510">LEN(A271)</f>
        <v>11</v>
      </c>
      <c r="V271" s="1" t="str">
        <f t="shared" ref="V271" si="511">"comment on column "&amp;$A$2&amp;"."&amp;A271&amp;" is '"&amp;B271&amp;"';"</f>
        <v>comment on column dbo.TBBC003G.MJ_SASINTAN is '';</v>
      </c>
    </row>
    <row r="272" spans="1:22" ht="12" customHeight="1">
      <c r="A272" s="40" t="s">
        <v>1861</v>
      </c>
      <c r="B272" s="36" t="s">
        <v>3408</v>
      </c>
      <c r="C272" s="37"/>
      <c r="D272" s="98" t="s">
        <v>569</v>
      </c>
      <c r="E272" s="38">
        <v>5</v>
      </c>
      <c r="F272" s="57"/>
      <c r="G272" s="59"/>
      <c r="H272" s="38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198"/>
      <c r="T272" s="199"/>
      <c r="U272" s="1">
        <f t="shared" ref="U272" si="512">LEN(A272)</f>
        <v>11</v>
      </c>
      <c r="V272" s="1" t="str">
        <f t="shared" ref="V272" si="513">"comment on column "&amp;$A$2&amp;"."&amp;A272&amp;" is '"&amp;B272&amp;"';"</f>
        <v>comment on column dbo.TBBC003G.CD_TMCHANCD is '';</v>
      </c>
    </row>
    <row r="273" spans="1:22" ht="12">
      <c r="A273" s="35"/>
      <c r="B273" s="36"/>
      <c r="C273" s="39"/>
      <c r="D273" s="98"/>
      <c r="E273" s="38"/>
      <c r="F273" s="57"/>
      <c r="G273" s="38"/>
      <c r="H273" s="38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198"/>
      <c r="T273" s="199"/>
      <c r="U273" s="1">
        <f t="shared" si="0"/>
        <v>0</v>
      </c>
      <c r="V273" s="1" t="str">
        <f t="shared" si="1"/>
        <v>comment on column dbo.TBBC003G. is '';</v>
      </c>
    </row>
    <row r="274" spans="1:22" ht="12.6" thickBot="1">
      <c r="A274" s="48"/>
      <c r="B274" s="49"/>
      <c r="C274" s="50"/>
      <c r="D274" s="97"/>
      <c r="E274" s="51"/>
      <c r="F274" s="20"/>
      <c r="G274" s="51"/>
      <c r="H274" s="51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200"/>
      <c r="T274" s="201"/>
      <c r="U274" s="1">
        <f t="shared" si="0"/>
        <v>0</v>
      </c>
      <c r="V274" s="1" t="str">
        <f t="shared" si="1"/>
        <v>comment on column dbo.TBBC003G. is '';</v>
      </c>
    </row>
  </sheetData>
  <dataConsolidate link="1"/>
  <mergeCells count="289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273:T273"/>
    <mergeCell ref="S274:T274"/>
    <mergeCell ref="S272:T272"/>
    <mergeCell ref="S271:T271"/>
    <mergeCell ref="S270:T270"/>
    <mergeCell ref="S269:T269"/>
    <mergeCell ref="S268:T268"/>
    <mergeCell ref="S261:T261"/>
    <mergeCell ref="S260:T260"/>
    <mergeCell ref="S259:T259"/>
    <mergeCell ref="S258:T258"/>
    <mergeCell ref="S257:T257"/>
    <mergeCell ref="S256:T256"/>
    <mergeCell ref="S267:T267"/>
    <mergeCell ref="S266:T266"/>
    <mergeCell ref="S265:T265"/>
    <mergeCell ref="S264:T264"/>
    <mergeCell ref="S263:T263"/>
    <mergeCell ref="S262:T262"/>
    <mergeCell ref="S249:T249"/>
    <mergeCell ref="S248:T248"/>
    <mergeCell ref="S247:T247"/>
    <mergeCell ref="S246:T246"/>
    <mergeCell ref="S245:T245"/>
    <mergeCell ref="S244:T244"/>
    <mergeCell ref="S255:T255"/>
    <mergeCell ref="S254:T254"/>
    <mergeCell ref="S253:T253"/>
    <mergeCell ref="S252:T252"/>
    <mergeCell ref="S251:T251"/>
    <mergeCell ref="S250:T250"/>
    <mergeCell ref="S237:T237"/>
    <mergeCell ref="S236:T236"/>
    <mergeCell ref="S235:T235"/>
    <mergeCell ref="S234:T234"/>
    <mergeCell ref="S233:T233"/>
    <mergeCell ref="S232:T232"/>
    <mergeCell ref="S243:T243"/>
    <mergeCell ref="S242:T242"/>
    <mergeCell ref="S241:T241"/>
    <mergeCell ref="S240:T240"/>
    <mergeCell ref="S239:T239"/>
    <mergeCell ref="S238:T238"/>
    <mergeCell ref="S225:T225"/>
    <mergeCell ref="S224:T224"/>
    <mergeCell ref="S223:T223"/>
    <mergeCell ref="S222:T222"/>
    <mergeCell ref="S221:T221"/>
    <mergeCell ref="S220:T220"/>
    <mergeCell ref="S231:T231"/>
    <mergeCell ref="S230:T230"/>
    <mergeCell ref="S229:T229"/>
    <mergeCell ref="S228:T228"/>
    <mergeCell ref="S227:T227"/>
    <mergeCell ref="S226:T226"/>
    <mergeCell ref="S213:T213"/>
    <mergeCell ref="S212:T212"/>
    <mergeCell ref="S211:T211"/>
    <mergeCell ref="S210:T210"/>
    <mergeCell ref="S209:T209"/>
    <mergeCell ref="S208:T208"/>
    <mergeCell ref="S219:T219"/>
    <mergeCell ref="S218:T218"/>
    <mergeCell ref="S217:T217"/>
    <mergeCell ref="S216:T216"/>
    <mergeCell ref="S215:T215"/>
    <mergeCell ref="S214:T214"/>
    <mergeCell ref="S201:T201"/>
    <mergeCell ref="S200:T200"/>
    <mergeCell ref="S199:T199"/>
    <mergeCell ref="S198:T198"/>
    <mergeCell ref="S197:T197"/>
    <mergeCell ref="S196:T196"/>
    <mergeCell ref="S207:T207"/>
    <mergeCell ref="S206:T206"/>
    <mergeCell ref="S205:T205"/>
    <mergeCell ref="S204:T204"/>
    <mergeCell ref="S203:T203"/>
    <mergeCell ref="S202:T202"/>
    <mergeCell ref="S189:T189"/>
    <mergeCell ref="S188:T188"/>
    <mergeCell ref="S187:T187"/>
    <mergeCell ref="S186:T186"/>
    <mergeCell ref="S185:T185"/>
    <mergeCell ref="S184:T184"/>
    <mergeCell ref="S195:T195"/>
    <mergeCell ref="S194:T194"/>
    <mergeCell ref="S193:T193"/>
    <mergeCell ref="S192:T192"/>
    <mergeCell ref="S191:T191"/>
    <mergeCell ref="S190:T190"/>
    <mergeCell ref="S177:T177"/>
    <mergeCell ref="S176:T176"/>
    <mergeCell ref="S175:T175"/>
    <mergeCell ref="S174:T174"/>
    <mergeCell ref="S173:T173"/>
    <mergeCell ref="S172:T172"/>
    <mergeCell ref="S183:T183"/>
    <mergeCell ref="S182:T182"/>
    <mergeCell ref="S181:T181"/>
    <mergeCell ref="S180:T180"/>
    <mergeCell ref="S179:T179"/>
    <mergeCell ref="S178:T178"/>
    <mergeCell ref="S165:T165"/>
    <mergeCell ref="S164:T164"/>
    <mergeCell ref="S163:T163"/>
    <mergeCell ref="S162:T162"/>
    <mergeCell ref="S161:T161"/>
    <mergeCell ref="S160:T160"/>
    <mergeCell ref="S171:T171"/>
    <mergeCell ref="S170:T170"/>
    <mergeCell ref="S169:T169"/>
    <mergeCell ref="S168:T168"/>
    <mergeCell ref="S167:T167"/>
    <mergeCell ref="S166:T166"/>
    <mergeCell ref="S153:T153"/>
    <mergeCell ref="S152:T152"/>
    <mergeCell ref="S151:T151"/>
    <mergeCell ref="S150:T150"/>
    <mergeCell ref="S149:T149"/>
    <mergeCell ref="S148:T148"/>
    <mergeCell ref="S159:T159"/>
    <mergeCell ref="S158:T158"/>
    <mergeCell ref="S157:T157"/>
    <mergeCell ref="S156:T156"/>
    <mergeCell ref="S155:T155"/>
    <mergeCell ref="S154:T154"/>
    <mergeCell ref="S141:T141"/>
    <mergeCell ref="S140:T140"/>
    <mergeCell ref="S139:T139"/>
    <mergeCell ref="S138:T138"/>
    <mergeCell ref="S137:T137"/>
    <mergeCell ref="S136:T136"/>
    <mergeCell ref="S147:T147"/>
    <mergeCell ref="S146:T146"/>
    <mergeCell ref="S145:T145"/>
    <mergeCell ref="S144:T144"/>
    <mergeCell ref="S143:T143"/>
    <mergeCell ref="S142:T142"/>
    <mergeCell ref="S129:T129"/>
    <mergeCell ref="S128:T128"/>
    <mergeCell ref="S127:T127"/>
    <mergeCell ref="S126:T126"/>
    <mergeCell ref="S125:T125"/>
    <mergeCell ref="S124:T124"/>
    <mergeCell ref="S135:T135"/>
    <mergeCell ref="S134:T134"/>
    <mergeCell ref="S133:T133"/>
    <mergeCell ref="S132:T132"/>
    <mergeCell ref="S131:T131"/>
    <mergeCell ref="S130:T130"/>
    <mergeCell ref="S117:T117"/>
    <mergeCell ref="S116:T116"/>
    <mergeCell ref="S115:T115"/>
    <mergeCell ref="S114:T114"/>
    <mergeCell ref="S113:T113"/>
    <mergeCell ref="S112:T112"/>
    <mergeCell ref="S123:T123"/>
    <mergeCell ref="S122:T122"/>
    <mergeCell ref="S121:T121"/>
    <mergeCell ref="S120:T120"/>
    <mergeCell ref="S119:T119"/>
    <mergeCell ref="S118:T118"/>
    <mergeCell ref="S105:T105"/>
    <mergeCell ref="S104:T104"/>
    <mergeCell ref="S103:T103"/>
    <mergeCell ref="S102:T102"/>
    <mergeCell ref="S101:T101"/>
    <mergeCell ref="S100:T100"/>
    <mergeCell ref="S111:T111"/>
    <mergeCell ref="S110:T110"/>
    <mergeCell ref="S109:T109"/>
    <mergeCell ref="S108:T108"/>
    <mergeCell ref="S107:T107"/>
    <mergeCell ref="S106:T106"/>
    <mergeCell ref="S93:T93"/>
    <mergeCell ref="S92:T92"/>
    <mergeCell ref="S91:T91"/>
    <mergeCell ref="S90:T90"/>
    <mergeCell ref="S89:T89"/>
    <mergeCell ref="S88:T88"/>
    <mergeCell ref="S99:T99"/>
    <mergeCell ref="S98:T98"/>
    <mergeCell ref="S97:T97"/>
    <mergeCell ref="S96:T96"/>
    <mergeCell ref="S95:T95"/>
    <mergeCell ref="S94:T94"/>
    <mergeCell ref="S81:T81"/>
    <mergeCell ref="S80:T80"/>
    <mergeCell ref="S79:T79"/>
    <mergeCell ref="S78:T78"/>
    <mergeCell ref="S77:T77"/>
    <mergeCell ref="S76:T76"/>
    <mergeCell ref="S87:T87"/>
    <mergeCell ref="S86:T86"/>
    <mergeCell ref="S85:T85"/>
    <mergeCell ref="S84:T84"/>
    <mergeCell ref="S83:T83"/>
    <mergeCell ref="S82:T82"/>
    <mergeCell ref="S69:T69"/>
    <mergeCell ref="S68:T68"/>
    <mergeCell ref="S67:T67"/>
    <mergeCell ref="S66:T66"/>
    <mergeCell ref="S65:T65"/>
    <mergeCell ref="S64:T64"/>
    <mergeCell ref="S75:T75"/>
    <mergeCell ref="S74:T74"/>
    <mergeCell ref="S73:T73"/>
    <mergeCell ref="S72:T72"/>
    <mergeCell ref="S71:T71"/>
    <mergeCell ref="S70:T70"/>
    <mergeCell ref="S57:T57"/>
    <mergeCell ref="S56:T56"/>
    <mergeCell ref="S55:T55"/>
    <mergeCell ref="S54:T54"/>
    <mergeCell ref="S53:T53"/>
    <mergeCell ref="S52:T52"/>
    <mergeCell ref="S63:T63"/>
    <mergeCell ref="S62:T62"/>
    <mergeCell ref="S61:T61"/>
    <mergeCell ref="S60:T60"/>
    <mergeCell ref="S59:T59"/>
    <mergeCell ref="S58:T58"/>
    <mergeCell ref="S45:T45"/>
    <mergeCell ref="S44:T44"/>
    <mergeCell ref="S43:T43"/>
    <mergeCell ref="S42:T42"/>
    <mergeCell ref="S41:T41"/>
    <mergeCell ref="S40:T40"/>
    <mergeCell ref="S51:T51"/>
    <mergeCell ref="S50:T50"/>
    <mergeCell ref="S49:T49"/>
    <mergeCell ref="S48:T48"/>
    <mergeCell ref="S47:T47"/>
    <mergeCell ref="S46:T46"/>
    <mergeCell ref="S33:T33"/>
    <mergeCell ref="S32:T32"/>
    <mergeCell ref="S31:T31"/>
    <mergeCell ref="S30:T30"/>
    <mergeCell ref="S29:T29"/>
    <mergeCell ref="S28:T28"/>
    <mergeCell ref="S39:T39"/>
    <mergeCell ref="S38:T38"/>
    <mergeCell ref="S37:T37"/>
    <mergeCell ref="S36:T36"/>
    <mergeCell ref="S35:T35"/>
    <mergeCell ref="S34:T34"/>
    <mergeCell ref="S21:T21"/>
    <mergeCell ref="S20:T20"/>
    <mergeCell ref="S19:T19"/>
    <mergeCell ref="S18:T18"/>
    <mergeCell ref="S17:T17"/>
    <mergeCell ref="S27:T27"/>
    <mergeCell ref="S26:T26"/>
    <mergeCell ref="S25:T25"/>
    <mergeCell ref="S24:T24"/>
    <mergeCell ref="S23:T23"/>
    <mergeCell ref="S22:T22"/>
  </mergeCells>
  <phoneticPr fontId="3"/>
  <conditionalFormatting sqref="I4">
    <cfRule type="expression" dxfId="114" priority="1">
      <formula>COUNTA($I$4)&lt;1</formula>
    </cfRule>
  </conditionalFormatting>
  <dataValidations count="5">
    <dataValidation showDropDown="1" showInputMessage="1" showErrorMessage="1" error="その値は入力できません" sqref="C7:C274" xr:uid="{6DC214C8-89E6-4E69-A5A9-5EFE24261B38}"/>
    <dataValidation type="list" allowBlank="1" showInputMessage="1" showErrorMessage="1" sqref="D7:D1048576" xr:uid="{44EFFA13-9712-4097-97D0-505EE56D0416}">
      <formula1>"CHAR,VARCHAR,VARCHAR2,LONG,NUMBER,DATE,TIMESTAMP"</formula1>
    </dataValidation>
    <dataValidation type="whole" allowBlank="1" showInputMessage="1" showErrorMessage="1" sqref="E7:F274 I7:R274" xr:uid="{8CA95A3A-C7B7-465D-9862-82A6CF6D1FA6}">
      <formula1>0</formula1>
      <formula2>999999999</formula2>
    </dataValidation>
    <dataValidation type="list" allowBlank="1" showInputMessage="1" showErrorMessage="1" sqref="H7:H1048576" xr:uid="{D910D28C-9496-4473-B561-8240BA7F9FC0}">
      <formula1>"　,NOT NULL"</formula1>
    </dataValidation>
    <dataValidation type="list" allowBlank="1" showInputMessage="1" showErrorMessage="1" sqref="I4:R4" xr:uid="{1092B2BB-9DB8-4DDB-B990-75E0BFFB1B6D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373B1-203B-44EF-B142-BEBDEF0E6F93}">
  <sheetPr codeName="Sheet126">
    <pageSetUpPr fitToPage="1"/>
  </sheetPr>
  <dimension ref="A1:V106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117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dbo.TBBC004G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dbo.TBBC004G.CD_KAISYA is '';</v>
      </c>
    </row>
    <row r="8" spans="1:22" ht="12" customHeight="1">
      <c r="A8" s="40" t="s">
        <v>1861</v>
      </c>
      <c r="B8" s="101" t="s">
        <v>3408</v>
      </c>
      <c r="C8" s="102" t="s">
        <v>1696</v>
      </c>
      <c r="D8" s="98" t="s">
        <v>343</v>
      </c>
      <c r="E8" s="38">
        <v>6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06" si="0">LEN(A8)</f>
        <v>11</v>
      </c>
      <c r="V8" s="1" t="str">
        <f t="shared" ref="V8:V106" si="1">"comment on column "&amp;$A$2&amp;"."&amp;A8&amp;" is '"&amp;B8&amp;"';"</f>
        <v>comment on column dbo.TBBC004G.CD_TMCHANCD is '';</v>
      </c>
    </row>
    <row r="9" spans="1:22" ht="12" customHeight="1">
      <c r="A9" s="40" t="s">
        <v>1043</v>
      </c>
      <c r="B9" s="36" t="s">
        <v>3408</v>
      </c>
      <c r="C9" s="37" t="s">
        <v>1699</v>
      </c>
      <c r="D9" s="98" t="s">
        <v>343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dbo.TBBC004G.NO_SIRETYUM is '';</v>
      </c>
    </row>
    <row r="10" spans="1:22" ht="12" customHeight="1">
      <c r="A10" s="35" t="s">
        <v>1044</v>
      </c>
      <c r="B10" s="36" t="s">
        <v>3408</v>
      </c>
      <c r="C10" s="37" t="s">
        <v>1720</v>
      </c>
      <c r="D10" s="98" t="s">
        <v>343</v>
      </c>
      <c r="E10" s="38">
        <v>5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dbo.TBBC004G.MJ_SIRENORI is '';</v>
      </c>
    </row>
    <row r="11" spans="1:22" ht="12" customHeight="1">
      <c r="A11" s="35" t="s">
        <v>1045</v>
      </c>
      <c r="B11" s="36" t="s">
        <v>3408</v>
      </c>
      <c r="C11" s="39" t="s">
        <v>1722</v>
      </c>
      <c r="D11" s="98" t="s">
        <v>343</v>
      </c>
      <c r="E11" s="38">
        <v>3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dbo.TBBC004G.KB_SIRETOSY is '';</v>
      </c>
    </row>
    <row r="12" spans="1:22" ht="12" customHeight="1">
      <c r="A12" s="40" t="s">
        <v>1046</v>
      </c>
      <c r="B12" s="41"/>
      <c r="C12" s="39" t="s">
        <v>1769</v>
      </c>
      <c r="D12" s="98" t="s">
        <v>343</v>
      </c>
      <c r="E12" s="38">
        <v>1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dbo.TBBC004G.CD_SIRETOGY is '';</v>
      </c>
    </row>
    <row r="13" spans="1:22" ht="12" customHeight="1">
      <c r="A13" s="40" t="s">
        <v>1047</v>
      </c>
      <c r="B13" s="41"/>
      <c r="C13" s="39" t="s">
        <v>1817</v>
      </c>
      <c r="D13" s="98" t="s">
        <v>343</v>
      </c>
      <c r="E13" s="38">
        <v>4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dbo.TBBC004G.NO_SIRETOSE is '';</v>
      </c>
    </row>
    <row r="14" spans="1:22" ht="12" customHeight="1">
      <c r="A14" s="40" t="s">
        <v>994</v>
      </c>
      <c r="B14" s="36" t="s">
        <v>3408</v>
      </c>
      <c r="C14" s="37" t="s">
        <v>1819</v>
      </c>
      <c r="D14" s="98" t="s">
        <v>343</v>
      </c>
      <c r="E14" s="38">
        <v>8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dbo.TBBC004G.NO_SYARYOU is '';</v>
      </c>
    </row>
    <row r="15" spans="1:22" ht="12" customHeight="1">
      <c r="A15" s="40" t="s">
        <v>1048</v>
      </c>
      <c r="B15" s="36" t="s">
        <v>3408</v>
      </c>
      <c r="C15" s="37" t="s">
        <v>2686</v>
      </c>
      <c r="D15" s="98" t="s">
        <v>343</v>
      </c>
      <c r="E15" s="38">
        <v>8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dbo.TBBC004G.NO_LEASE is '';</v>
      </c>
    </row>
    <row r="16" spans="1:22" ht="12" customHeight="1">
      <c r="A16" s="40" t="s">
        <v>1049</v>
      </c>
      <c r="B16" s="36" t="s">
        <v>3408</v>
      </c>
      <c r="C16" s="37" t="s">
        <v>2688</v>
      </c>
      <c r="D16" s="98" t="s">
        <v>343</v>
      </c>
      <c r="E16" s="38">
        <v>12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dbo.TBBC004G.NO_KOTESISN is '';</v>
      </c>
    </row>
    <row r="17" spans="1:22" ht="12" customHeight="1">
      <c r="A17" s="40" t="s">
        <v>2601</v>
      </c>
      <c r="B17" s="36" t="s">
        <v>3408</v>
      </c>
      <c r="C17" s="37"/>
      <c r="D17" s="98" t="s">
        <v>343</v>
      </c>
      <c r="E17" s="38">
        <v>9</v>
      </c>
      <c r="F17" s="57"/>
      <c r="G17" s="59" t="s">
        <v>2463</v>
      </c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dbo.TBBC004G.CD_SIRESAJ is '';</v>
      </c>
    </row>
    <row r="18" spans="1:22" ht="12" customHeight="1">
      <c r="A18" s="40" t="s">
        <v>2602</v>
      </c>
      <c r="B18" s="36" t="s">
        <v>3408</v>
      </c>
      <c r="C18" s="37"/>
      <c r="D18" s="98" t="s">
        <v>343</v>
      </c>
      <c r="E18" s="38">
        <v>3</v>
      </c>
      <c r="F18" s="57"/>
      <c r="G18" s="59" t="s">
        <v>2463</v>
      </c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dbo.TBBC004G.CD_SIRESAJA is '';</v>
      </c>
    </row>
    <row r="19" spans="1:22" ht="12" customHeight="1">
      <c r="A19" s="40" t="s">
        <v>2603</v>
      </c>
      <c r="B19" s="36" t="s">
        <v>3408</v>
      </c>
      <c r="C19" s="37"/>
      <c r="D19" s="98" t="s">
        <v>343</v>
      </c>
      <c r="E19" s="38">
        <v>2</v>
      </c>
      <c r="F19" s="57"/>
      <c r="G19" s="59" t="s">
        <v>2463</v>
      </c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dbo.TBBC004G.CD_SIRESAJE is '';</v>
      </c>
    </row>
    <row r="20" spans="1:22" ht="12" customHeight="1">
      <c r="A20" s="40" t="s">
        <v>2604</v>
      </c>
      <c r="B20" s="36" t="s">
        <v>3408</v>
      </c>
      <c r="C20" s="37"/>
      <c r="D20" s="98" t="s">
        <v>343</v>
      </c>
      <c r="E20" s="38">
        <v>40</v>
      </c>
      <c r="F20" s="57"/>
      <c r="G20" s="59" t="s">
        <v>2463</v>
      </c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dbo.TBBC004G.KJ_SIRESAJ1 is '';</v>
      </c>
    </row>
    <row r="21" spans="1:22" ht="12" customHeight="1">
      <c r="A21" s="40" t="s">
        <v>2605</v>
      </c>
      <c r="B21" s="36" t="s">
        <v>3408</v>
      </c>
      <c r="C21" s="37"/>
      <c r="D21" s="98" t="s">
        <v>343</v>
      </c>
      <c r="E21" s="38">
        <v>30</v>
      </c>
      <c r="F21" s="57"/>
      <c r="G21" s="59" t="s">
        <v>2463</v>
      </c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dbo.TBBC004G.KJ_SIRESAJ2 is '';</v>
      </c>
    </row>
    <row r="22" spans="1:22" ht="12" customHeight="1">
      <c r="A22" s="40" t="s">
        <v>2606</v>
      </c>
      <c r="B22" s="36" t="s">
        <v>3408</v>
      </c>
      <c r="C22" s="37"/>
      <c r="D22" s="98" t="s">
        <v>343</v>
      </c>
      <c r="E22" s="38">
        <v>40</v>
      </c>
      <c r="F22" s="57"/>
      <c r="G22" s="59" t="s">
        <v>2463</v>
      </c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dbo.TBBC004G.KJ_SIRESAJ3 is '';</v>
      </c>
    </row>
    <row r="23" spans="1:22" ht="12" customHeight="1">
      <c r="A23" s="40" t="s">
        <v>2607</v>
      </c>
      <c r="B23" s="36" t="s">
        <v>3408</v>
      </c>
      <c r="C23" s="37"/>
      <c r="D23" s="98" t="s">
        <v>343</v>
      </c>
      <c r="E23" s="38">
        <v>7</v>
      </c>
      <c r="F23" s="57"/>
      <c r="G23" s="59" t="s">
        <v>2463</v>
      </c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dbo.TBBC004G.NO_SIREUBIN is '';</v>
      </c>
    </row>
    <row r="24" spans="1:22" ht="12" customHeight="1">
      <c r="A24" s="40" t="s">
        <v>2608</v>
      </c>
      <c r="B24" s="36" t="s">
        <v>3408</v>
      </c>
      <c r="C24" s="37"/>
      <c r="D24" s="98" t="s">
        <v>343</v>
      </c>
      <c r="E24" s="38">
        <v>20</v>
      </c>
      <c r="F24" s="57"/>
      <c r="G24" s="59" t="s">
        <v>2463</v>
      </c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10</v>
      </c>
      <c r="V24" s="1" t="str">
        <f t="shared" ref="V24" si="17">"comment on column "&amp;$A$2&amp;"."&amp;A24&amp;" is '"&amp;B24&amp;"';"</f>
        <v>comment on column dbo.TBBC004G.NO_SIRETEL is '';</v>
      </c>
    </row>
    <row r="25" spans="1:22" ht="12" customHeight="1">
      <c r="A25" s="40" t="s">
        <v>2609</v>
      </c>
      <c r="B25" s="36" t="s">
        <v>3408</v>
      </c>
      <c r="C25" s="37"/>
      <c r="D25" s="98" t="s">
        <v>343</v>
      </c>
      <c r="E25" s="38">
        <v>2</v>
      </c>
      <c r="F25" s="57"/>
      <c r="G25" s="59" t="s">
        <v>2463</v>
      </c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dbo.TBBC004G.CD_SIRESYOK is '';</v>
      </c>
    </row>
    <row r="26" spans="1:22" ht="12" customHeight="1">
      <c r="A26" s="40" t="s">
        <v>2610</v>
      </c>
      <c r="B26" s="36" t="s">
        <v>3408</v>
      </c>
      <c r="C26" s="37"/>
      <c r="D26" s="98" t="s">
        <v>343</v>
      </c>
      <c r="E26" s="38">
        <v>7</v>
      </c>
      <c r="F26" s="57"/>
      <c r="G26" s="59" t="s">
        <v>2463</v>
      </c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9</v>
      </c>
      <c r="V26" s="1" t="str">
        <f t="shared" ref="V26" si="21">"comment on column "&amp;$A$2&amp;"."&amp;A26&amp;" is '"&amp;B26&amp;"';"</f>
        <v>comment on column dbo.TBBC004G.DD_SIREBD is '';</v>
      </c>
    </row>
    <row r="27" spans="1:22" ht="12" customHeight="1">
      <c r="A27" s="40" t="s">
        <v>2612</v>
      </c>
      <c r="B27" s="36" t="s">
        <v>3408</v>
      </c>
      <c r="C27" s="37"/>
      <c r="D27" s="98" t="s">
        <v>343</v>
      </c>
      <c r="E27" s="38">
        <v>1</v>
      </c>
      <c r="F27" s="57"/>
      <c r="G27" s="59" t="s">
        <v>2463</v>
      </c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dbo.TBBC004G.KB_SIHAHOHO is '';</v>
      </c>
    </row>
    <row r="28" spans="1:22" ht="12" customHeight="1">
      <c r="A28" s="40" t="s">
        <v>2613</v>
      </c>
      <c r="B28" s="36" t="s">
        <v>3408</v>
      </c>
      <c r="C28" s="37"/>
      <c r="D28" s="98" t="s">
        <v>2514</v>
      </c>
      <c r="E28" s="38">
        <v>11</v>
      </c>
      <c r="F28" s="57">
        <v>0</v>
      </c>
      <c r="G28" s="59">
        <v>0</v>
      </c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10</v>
      </c>
      <c r="V28" s="1" t="str">
        <f t="shared" ref="V28" si="25">"comment on column "&amp;$A$2&amp;"."&amp;A28&amp;" is '"&amp;B28&amp;"';"</f>
        <v>comment on column dbo.TBBC004G.KI_SIHARAI is '';</v>
      </c>
    </row>
    <row r="29" spans="1:22" ht="12" customHeight="1">
      <c r="A29" s="40" t="s">
        <v>2614</v>
      </c>
      <c r="B29" s="36" t="s">
        <v>3408</v>
      </c>
      <c r="C29" s="37"/>
      <c r="D29" s="98" t="s">
        <v>343</v>
      </c>
      <c r="E29" s="38">
        <v>4</v>
      </c>
      <c r="F29" s="57"/>
      <c r="G29" s="59" t="s">
        <v>2463</v>
      </c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10</v>
      </c>
      <c r="V29" s="1" t="str">
        <f t="shared" ref="V29" si="27">"comment on column "&amp;$A$2&amp;"."&amp;A29&amp;" is '"&amp;B29&amp;"';"</f>
        <v>comment on column dbo.TBBC004G.CD_KINYGIN is '';</v>
      </c>
    </row>
    <row r="30" spans="1:22" ht="12" customHeight="1">
      <c r="A30" s="40" t="s">
        <v>2615</v>
      </c>
      <c r="B30" s="36" t="s">
        <v>3408</v>
      </c>
      <c r="C30" s="37"/>
      <c r="D30" s="98" t="s">
        <v>343</v>
      </c>
      <c r="E30" s="38">
        <v>3</v>
      </c>
      <c r="F30" s="57"/>
      <c r="G30" s="59" t="s">
        <v>2463</v>
      </c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10</v>
      </c>
      <c r="V30" s="1" t="str">
        <f t="shared" ref="V30" si="29">"comment on column "&amp;$A$2&amp;"."&amp;A30&amp;" is '"&amp;B30&amp;"';"</f>
        <v>comment on column dbo.TBBC004G.CD_KINYSIT is '';</v>
      </c>
    </row>
    <row r="31" spans="1:22" ht="12" customHeight="1">
      <c r="A31" s="40" t="s">
        <v>2616</v>
      </c>
      <c r="B31" s="36" t="s">
        <v>3408</v>
      </c>
      <c r="C31" s="37"/>
      <c r="D31" s="98" t="s">
        <v>343</v>
      </c>
      <c r="E31" s="38">
        <v>20</v>
      </c>
      <c r="F31" s="57"/>
      <c r="G31" s="59" t="s">
        <v>2463</v>
      </c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dbo.TBBC004G.KJ_KINYGINM is '';</v>
      </c>
    </row>
    <row r="32" spans="1:22" ht="12" customHeight="1">
      <c r="A32" s="40" t="s">
        <v>2617</v>
      </c>
      <c r="B32" s="36" t="s">
        <v>3408</v>
      </c>
      <c r="C32" s="37"/>
      <c r="D32" s="98" t="s">
        <v>343</v>
      </c>
      <c r="E32" s="38">
        <v>20</v>
      </c>
      <c r="F32" s="57"/>
      <c r="G32" s="59" t="s">
        <v>2463</v>
      </c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dbo.TBBC004G.KJ_KINYSITM is '';</v>
      </c>
    </row>
    <row r="33" spans="1:22" ht="12" customHeight="1">
      <c r="A33" s="40" t="s">
        <v>2618</v>
      </c>
      <c r="B33" s="36" t="s">
        <v>3408</v>
      </c>
      <c r="C33" s="37"/>
      <c r="D33" s="98" t="s">
        <v>343</v>
      </c>
      <c r="E33" s="38">
        <v>1</v>
      </c>
      <c r="F33" s="57"/>
      <c r="G33" s="59" t="s">
        <v>2463</v>
      </c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dbo.TBBC004G.CD_YOKINSYM is '';</v>
      </c>
    </row>
    <row r="34" spans="1:22" ht="12" customHeight="1">
      <c r="A34" s="40" t="s">
        <v>2619</v>
      </c>
      <c r="B34" s="36" t="s">
        <v>3408</v>
      </c>
      <c r="C34" s="37"/>
      <c r="D34" s="98" t="s">
        <v>343</v>
      </c>
      <c r="E34" s="38">
        <v>13</v>
      </c>
      <c r="F34" s="57"/>
      <c r="G34" s="59" t="s">
        <v>2463</v>
      </c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8</v>
      </c>
      <c r="V34" s="1" t="str">
        <f t="shared" ref="V34" si="37">"comment on column "&amp;$A$2&amp;"."&amp;A34&amp;" is '"&amp;B34&amp;"';"</f>
        <v>comment on column dbo.TBBC004G.NO_KOUZA is '';</v>
      </c>
    </row>
    <row r="35" spans="1:22" ht="12" customHeight="1">
      <c r="A35" s="40" t="s">
        <v>2620</v>
      </c>
      <c r="B35" s="36" t="s">
        <v>3408</v>
      </c>
      <c r="C35" s="37"/>
      <c r="D35" s="98" t="s">
        <v>343</v>
      </c>
      <c r="E35" s="38">
        <v>30</v>
      </c>
      <c r="F35" s="57"/>
      <c r="G35" s="59" t="s">
        <v>2463</v>
      </c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dbo.TBBC004G.MJ_KOZAMEIG is '';</v>
      </c>
    </row>
    <row r="36" spans="1:22" ht="12" customHeight="1">
      <c r="A36" s="40" t="s">
        <v>2621</v>
      </c>
      <c r="B36" s="36" t="s">
        <v>3408</v>
      </c>
      <c r="C36" s="37"/>
      <c r="D36" s="98" t="s">
        <v>343</v>
      </c>
      <c r="E36" s="38">
        <v>1</v>
      </c>
      <c r="F36" s="57"/>
      <c r="G36" s="59" t="s">
        <v>2463</v>
      </c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9</v>
      </c>
      <c r="V36" s="1" t="str">
        <f t="shared" ref="V36" si="41">"comment on column "&amp;$A$2&amp;"."&amp;A36&amp;" is '"&amp;B36&amp;"';"</f>
        <v>comment on column dbo.TBBC004G.KB_GOAUMU is '';</v>
      </c>
    </row>
    <row r="37" spans="1:22" ht="12" customHeight="1">
      <c r="A37" s="40" t="s">
        <v>2622</v>
      </c>
      <c r="B37" s="36" t="s">
        <v>3408</v>
      </c>
      <c r="C37" s="37"/>
      <c r="D37" s="98" t="s">
        <v>343</v>
      </c>
      <c r="E37" s="38">
        <v>1</v>
      </c>
      <c r="F37" s="57"/>
      <c r="G37" s="59" t="s">
        <v>2463</v>
      </c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8</v>
      </c>
      <c r="V37" s="1" t="str">
        <f t="shared" ref="V37" si="43">"comment on column "&amp;$A$2&amp;"."&amp;A37&amp;" is '"&amp;B37&amp;"';"</f>
        <v>comment on column dbo.TBBC004G.KB_ABSUM is '';</v>
      </c>
    </row>
    <row r="38" spans="1:22" ht="12" customHeight="1">
      <c r="A38" s="40" t="s">
        <v>2623</v>
      </c>
      <c r="B38" s="36" t="s">
        <v>3408</v>
      </c>
      <c r="C38" s="37"/>
      <c r="D38" s="98" t="s">
        <v>343</v>
      </c>
      <c r="E38" s="38">
        <v>1</v>
      </c>
      <c r="F38" s="57"/>
      <c r="G38" s="59" t="s">
        <v>2463</v>
      </c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dbo.TBBC004G.KB_AIRBAKUM is '';</v>
      </c>
    </row>
    <row r="39" spans="1:22" ht="12" customHeight="1">
      <c r="A39" s="40" t="s">
        <v>2624</v>
      </c>
      <c r="B39" s="36" t="s">
        <v>3408</v>
      </c>
      <c r="C39" s="37"/>
      <c r="D39" s="98" t="s">
        <v>343</v>
      </c>
      <c r="E39" s="38">
        <v>1</v>
      </c>
      <c r="F39" s="57"/>
      <c r="G39" s="59" t="s">
        <v>2463</v>
      </c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dbo.TBBC004G.KB_KANABUMU is '';</v>
      </c>
    </row>
    <row r="40" spans="1:22" ht="12" customHeight="1">
      <c r="A40" s="40" t="s">
        <v>2625</v>
      </c>
      <c r="B40" s="36" t="s">
        <v>3408</v>
      </c>
      <c r="C40" s="37"/>
      <c r="D40" s="98" t="s">
        <v>343</v>
      </c>
      <c r="E40" s="38">
        <v>1</v>
      </c>
      <c r="F40" s="57"/>
      <c r="G40" s="59" t="s">
        <v>2463</v>
      </c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8</v>
      </c>
      <c r="V40" s="1" t="str">
        <f t="shared" ref="V40" si="49">"comment on column "&amp;$A$2&amp;"."&amp;A40&amp;" is '"&amp;B40&amp;"';"</f>
        <v>comment on column dbo.TBBC004G.KB_TVUMU is '';</v>
      </c>
    </row>
    <row r="41" spans="1:22" ht="12" customHeight="1">
      <c r="A41" s="40" t="s">
        <v>2626</v>
      </c>
      <c r="B41" s="36" t="s">
        <v>3408</v>
      </c>
      <c r="C41" s="37"/>
      <c r="D41" s="98" t="s">
        <v>343</v>
      </c>
      <c r="E41" s="38">
        <v>1</v>
      </c>
      <c r="F41" s="57"/>
      <c r="G41" s="59" t="s">
        <v>2463</v>
      </c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8</v>
      </c>
      <c r="V41" s="1" t="str">
        <f t="shared" ref="V41" si="51">"comment on column "&amp;$A$2&amp;"."&amp;A41&amp;" is '"&amp;B41&amp;"';"</f>
        <v>comment on column dbo.TBBC004G.CD_CDUMU is '';</v>
      </c>
    </row>
    <row r="42" spans="1:22" ht="12" customHeight="1">
      <c r="A42" s="40" t="s">
        <v>2627</v>
      </c>
      <c r="B42" s="36" t="s">
        <v>3408</v>
      </c>
      <c r="C42" s="37"/>
      <c r="D42" s="98" t="s">
        <v>343</v>
      </c>
      <c r="E42" s="38">
        <v>1</v>
      </c>
      <c r="F42" s="57"/>
      <c r="G42" s="59" t="s">
        <v>2463</v>
      </c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8</v>
      </c>
      <c r="V42" s="1" t="str">
        <f t="shared" ref="V42" si="53">"comment on column "&amp;$A$2&amp;"."&amp;A42&amp;" is '"&amp;B42&amp;"';"</f>
        <v>comment on column dbo.TBBC004G.KB_MDUMU is '';</v>
      </c>
    </row>
    <row r="43" spans="1:22" ht="12" customHeight="1">
      <c r="A43" s="40" t="s">
        <v>2628</v>
      </c>
      <c r="B43" s="36" t="s">
        <v>3408</v>
      </c>
      <c r="C43" s="37"/>
      <c r="D43" s="98" t="s">
        <v>343</v>
      </c>
      <c r="E43" s="38">
        <v>1</v>
      </c>
      <c r="F43" s="57"/>
      <c r="G43" s="59" t="s">
        <v>2463</v>
      </c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dbo.TBBC004G.KB_DVDUMU is '';</v>
      </c>
    </row>
    <row r="44" spans="1:22" ht="12" customHeight="1">
      <c r="A44" s="40" t="s">
        <v>1497</v>
      </c>
      <c r="B44" s="36" t="s">
        <v>3408</v>
      </c>
      <c r="C44" s="37"/>
      <c r="D44" s="98" t="s">
        <v>343</v>
      </c>
      <c r="E44" s="38">
        <v>1</v>
      </c>
      <c r="F44" s="57"/>
      <c r="G44" s="59" t="s">
        <v>2463</v>
      </c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11</v>
      </c>
      <c r="V44" s="1" t="str">
        <f t="shared" ref="V44" si="57">"comment on column "&amp;$A$2&amp;"."&amp;A44&amp;" is '"&amp;B44&amp;"';"</f>
        <v>comment on column dbo.TBBC004G.KB_KUDOHOHO is '';</v>
      </c>
    </row>
    <row r="45" spans="1:22" ht="12" customHeight="1">
      <c r="A45" s="40" t="s">
        <v>2629</v>
      </c>
      <c r="B45" s="36" t="s">
        <v>3408</v>
      </c>
      <c r="C45" s="37"/>
      <c r="D45" s="98" t="s">
        <v>343</v>
      </c>
      <c r="E45" s="38">
        <v>1</v>
      </c>
      <c r="F45" s="57"/>
      <c r="G45" s="59" t="s">
        <v>2463</v>
      </c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dbo.TBBC004G.KB_TRACONTR is '';</v>
      </c>
    </row>
    <row r="46" spans="1:22" ht="12" customHeight="1">
      <c r="A46" s="40" t="s">
        <v>2630</v>
      </c>
      <c r="B46" s="36" t="s">
        <v>3408</v>
      </c>
      <c r="C46" s="37"/>
      <c r="D46" s="98" t="s">
        <v>343</v>
      </c>
      <c r="E46" s="38">
        <v>1</v>
      </c>
      <c r="F46" s="57"/>
      <c r="G46" s="59" t="s">
        <v>2463</v>
      </c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11</v>
      </c>
      <c r="V46" s="1" t="str">
        <f t="shared" ref="V46" si="61">"comment on column "&amp;$A$2&amp;"."&amp;A46&amp;" is '"&amp;B46&amp;"';"</f>
        <v>comment on column dbo.TBBC004G.KB_SEATSZAI is '';</v>
      </c>
    </row>
    <row r="47" spans="1:22" ht="12" customHeight="1">
      <c r="A47" s="40" t="s">
        <v>2631</v>
      </c>
      <c r="B47" s="36" t="s">
        <v>3408</v>
      </c>
      <c r="C47" s="37"/>
      <c r="D47" s="98" t="s">
        <v>343</v>
      </c>
      <c r="E47" s="38">
        <v>1</v>
      </c>
      <c r="F47" s="57"/>
      <c r="G47" s="59" t="s">
        <v>2463</v>
      </c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dbo.TBBC004G.KB_PWSEATUM is '';</v>
      </c>
    </row>
    <row r="48" spans="1:22" ht="12" customHeight="1">
      <c r="A48" s="40" t="s">
        <v>1341</v>
      </c>
      <c r="B48" s="36" t="s">
        <v>3408</v>
      </c>
      <c r="C48" s="37"/>
      <c r="D48" s="98" t="s">
        <v>343</v>
      </c>
      <c r="E48" s="38">
        <v>2</v>
      </c>
      <c r="F48" s="57"/>
      <c r="G48" s="59" t="s">
        <v>2463</v>
      </c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9</v>
      </c>
      <c r="V48" s="1" t="str">
        <f t="shared" ref="V48" si="65">"comment on column "&amp;$A$2&amp;"."&amp;A48&amp;" is '"&amp;B48&amp;"';"</f>
        <v>comment on column dbo.TBBC004G.NU_JOSYA1 is '';</v>
      </c>
    </row>
    <row r="49" spans="1:22" ht="12" customHeight="1">
      <c r="A49" s="40" t="s">
        <v>1342</v>
      </c>
      <c r="B49" s="36" t="s">
        <v>3408</v>
      </c>
      <c r="C49" s="37"/>
      <c r="D49" s="98" t="s">
        <v>343</v>
      </c>
      <c r="E49" s="38">
        <v>2</v>
      </c>
      <c r="F49" s="57"/>
      <c r="G49" s="59" t="s">
        <v>2463</v>
      </c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9</v>
      </c>
      <c r="V49" s="1" t="str">
        <f t="shared" ref="V49" si="67">"comment on column "&amp;$A$2&amp;"."&amp;A49&amp;" is '"&amp;B49&amp;"';"</f>
        <v>comment on column dbo.TBBC004G.NU_JOSYA2 is '';</v>
      </c>
    </row>
    <row r="50" spans="1:22" ht="12" customHeight="1">
      <c r="A50" s="40" t="s">
        <v>2632</v>
      </c>
      <c r="B50" s="36" t="s">
        <v>3408</v>
      </c>
      <c r="C50" s="37"/>
      <c r="D50" s="98" t="s">
        <v>343</v>
      </c>
      <c r="E50" s="38">
        <v>400</v>
      </c>
      <c r="F50" s="57"/>
      <c r="G50" s="59" t="s">
        <v>2463</v>
      </c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dbo.TBBC004G.KJ_SUHANCOM is '';</v>
      </c>
    </row>
    <row r="51" spans="1:22" ht="12" customHeight="1">
      <c r="A51" s="40" t="s">
        <v>2633</v>
      </c>
      <c r="B51" s="36" t="s">
        <v>3408</v>
      </c>
      <c r="C51" s="37"/>
      <c r="D51" s="98" t="s">
        <v>343</v>
      </c>
      <c r="E51" s="38">
        <v>1</v>
      </c>
      <c r="F51" s="57"/>
      <c r="G51" s="59" t="s">
        <v>2463</v>
      </c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dbo.TBBC004G.MJ_SYRDSTSB is '';</v>
      </c>
    </row>
    <row r="52" spans="1:22" ht="12" customHeight="1">
      <c r="A52" s="40" t="s">
        <v>2634</v>
      </c>
      <c r="B52" s="36" t="s">
        <v>3408</v>
      </c>
      <c r="C52" s="37"/>
      <c r="D52" s="98" t="s">
        <v>343</v>
      </c>
      <c r="E52" s="38">
        <v>1</v>
      </c>
      <c r="F52" s="57"/>
      <c r="G52" s="59" t="s">
        <v>2463</v>
      </c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dbo.TBBC004G.MJ_ARBGSOBJ is '';</v>
      </c>
    </row>
    <row r="53" spans="1:22" ht="12" customHeight="1">
      <c r="A53" s="40" t="s">
        <v>2635</v>
      </c>
      <c r="B53" s="36" t="s">
        <v>3408</v>
      </c>
      <c r="C53" s="37"/>
      <c r="D53" s="98" t="s">
        <v>343</v>
      </c>
      <c r="E53" s="38">
        <v>1</v>
      </c>
      <c r="F53" s="57"/>
      <c r="G53" s="59" t="s">
        <v>2463</v>
      </c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11</v>
      </c>
      <c r="V53" s="1" t="str">
        <f t="shared" ref="V53" si="75">"comment on column "&amp;$A$2&amp;"."&amp;A53&amp;" is '"&amp;B53&amp;"';"</f>
        <v>comment on column dbo.TBBC004G.MJ_FRONSOBJ is '';</v>
      </c>
    </row>
    <row r="54" spans="1:22" ht="12" customHeight="1">
      <c r="A54" s="40" t="s">
        <v>2636</v>
      </c>
      <c r="B54" s="36" t="s">
        <v>3408</v>
      </c>
      <c r="C54" s="37"/>
      <c r="D54" s="98" t="s">
        <v>343</v>
      </c>
      <c r="E54" s="38">
        <v>1</v>
      </c>
      <c r="F54" s="57"/>
      <c r="G54" s="59" t="s">
        <v>2463</v>
      </c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11</v>
      </c>
      <c r="V54" s="1" t="str">
        <f t="shared" ref="V54" si="77">"comment on column "&amp;$A$2&amp;"."&amp;A54&amp;" is '"&amp;B54&amp;"';"</f>
        <v>comment on column dbo.TBBC004G.MJ_FRONSYBT is '';</v>
      </c>
    </row>
    <row r="55" spans="1:22" ht="12" customHeight="1">
      <c r="A55" s="40" t="s">
        <v>2637</v>
      </c>
      <c r="B55" s="36" t="s">
        <v>3408</v>
      </c>
      <c r="C55" s="37"/>
      <c r="D55" s="98" t="s">
        <v>387</v>
      </c>
      <c r="E55" s="38"/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10</v>
      </c>
      <c r="V55" s="1" t="str">
        <f t="shared" ref="V55" si="79">"comment on column "&amp;$A$2&amp;"."&amp;A55&amp;" is '"&amp;B55&amp;"';"</f>
        <v>comment on column dbo.TBBC004G.DD_SAKUSEI is '';</v>
      </c>
    </row>
    <row r="56" spans="1:22" ht="12" customHeight="1">
      <c r="A56" s="40" t="s">
        <v>2638</v>
      </c>
      <c r="B56" s="36" t="s">
        <v>3408</v>
      </c>
      <c r="C56" s="37"/>
      <c r="D56" s="98" t="s">
        <v>343</v>
      </c>
      <c r="E56" s="38">
        <v>1</v>
      </c>
      <c r="F56" s="57"/>
      <c r="G56" s="59" t="s">
        <v>2463</v>
      </c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11</v>
      </c>
      <c r="V56" s="1" t="str">
        <f t="shared" ref="V56" si="81">"comment on column "&amp;$A$2&amp;"."&amp;A56&amp;" is '"&amp;B56&amp;"';"</f>
        <v>comment on column dbo.TBBC004G.KJ_HANKAISM is '';</v>
      </c>
    </row>
    <row r="57" spans="1:22" ht="12" customHeight="1">
      <c r="A57" s="40" t="s">
        <v>2639</v>
      </c>
      <c r="B57" s="36" t="s">
        <v>3408</v>
      </c>
      <c r="C57" s="37"/>
      <c r="D57" s="98" t="s">
        <v>343</v>
      </c>
      <c r="E57" s="38">
        <v>80</v>
      </c>
      <c r="F57" s="57"/>
      <c r="G57" s="59" t="s">
        <v>2463</v>
      </c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11</v>
      </c>
      <c r="V57" s="1" t="str">
        <f t="shared" ref="V57" si="83">"comment on column "&amp;$A$2&amp;"."&amp;A57&amp;" is '"&amp;B57&amp;"';"</f>
        <v>comment on column dbo.TBBC004G.MJ_BIKORAN1 is '';</v>
      </c>
    </row>
    <row r="58" spans="1:22" ht="12" customHeight="1">
      <c r="A58" s="40" t="s">
        <v>2640</v>
      </c>
      <c r="B58" s="36" t="s">
        <v>3408</v>
      </c>
      <c r="C58" s="37"/>
      <c r="D58" s="98" t="s">
        <v>343</v>
      </c>
      <c r="E58" s="38">
        <v>80</v>
      </c>
      <c r="F58" s="57"/>
      <c r="G58" s="59" t="s">
        <v>2463</v>
      </c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dbo.TBBC004G.MJ_BIKORAN2 is '';</v>
      </c>
    </row>
    <row r="59" spans="1:22" ht="12" customHeight="1">
      <c r="A59" s="40" t="s">
        <v>2641</v>
      </c>
      <c r="B59" s="36" t="s">
        <v>3408</v>
      </c>
      <c r="C59" s="37"/>
      <c r="D59" s="98" t="s">
        <v>343</v>
      </c>
      <c r="E59" s="38">
        <v>1</v>
      </c>
      <c r="F59" s="57"/>
      <c r="G59" s="59" t="s">
        <v>2463</v>
      </c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11</v>
      </c>
      <c r="V59" s="1" t="str">
        <f t="shared" ref="V59" si="87">"comment on column "&amp;$A$2&amp;"."&amp;A59&amp;" is '"&amp;B59&amp;"';"</f>
        <v>comment on column dbo.TBBC004G.KB_KANREIUM is '';</v>
      </c>
    </row>
    <row r="60" spans="1:22" ht="12" customHeight="1">
      <c r="A60" s="40" t="s">
        <v>2642</v>
      </c>
      <c r="B60" s="36" t="s">
        <v>3408</v>
      </c>
      <c r="C60" s="37"/>
      <c r="D60" s="98" t="s">
        <v>343</v>
      </c>
      <c r="E60" s="38">
        <v>1</v>
      </c>
      <c r="F60" s="57"/>
      <c r="G60" s="59" t="s">
        <v>2463</v>
      </c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8</v>
      </c>
      <c r="V60" s="1" t="str">
        <f t="shared" ref="V60" si="89">"comment on column "&amp;$A$2&amp;"."&amp;A60&amp;" is '"&amp;B60&amp;"';"</f>
        <v>comment on column dbo.TBBC004G.KB_HDDUM is '';</v>
      </c>
    </row>
    <row r="61" spans="1:22" ht="12" customHeight="1">
      <c r="A61" s="40" t="s">
        <v>2643</v>
      </c>
      <c r="B61" s="36" t="s">
        <v>3408</v>
      </c>
      <c r="C61" s="37"/>
      <c r="D61" s="98" t="s">
        <v>343</v>
      </c>
      <c r="E61" s="38">
        <v>1</v>
      </c>
      <c r="F61" s="57"/>
      <c r="G61" s="59" t="s">
        <v>2463</v>
      </c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10</v>
      </c>
      <c r="V61" s="1" t="str">
        <f t="shared" ref="V61" si="91">"comment on column "&amp;$A$2&amp;"."&amp;A61&amp;" is '"&amp;B61&amp;"';"</f>
        <v>comment on column dbo.TBBC004G.KB_AUTODUM is '';</v>
      </c>
    </row>
    <row r="62" spans="1:22" ht="12" customHeight="1">
      <c r="A62" s="40" t="s">
        <v>2644</v>
      </c>
      <c r="B62" s="36" t="s">
        <v>3408</v>
      </c>
      <c r="C62" s="37"/>
      <c r="D62" s="98" t="s">
        <v>343</v>
      </c>
      <c r="E62" s="38">
        <v>1</v>
      </c>
      <c r="F62" s="57"/>
      <c r="G62" s="59" t="s">
        <v>2463</v>
      </c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10</v>
      </c>
      <c r="V62" s="1" t="str">
        <f t="shared" ref="V62" si="93">"comment on column "&amp;$A$2&amp;"."&amp;A62&amp;" is '"&amp;B62&amp;"';"</f>
        <v>comment on column dbo.TBBC004G.KB_DJMATUM is '';</v>
      </c>
    </row>
    <row r="63" spans="1:22" ht="12" customHeight="1">
      <c r="A63" s="40" t="s">
        <v>2645</v>
      </c>
      <c r="B63" s="36" t="s">
        <v>3408</v>
      </c>
      <c r="C63" s="37"/>
      <c r="D63" s="98" t="s">
        <v>343</v>
      </c>
      <c r="E63" s="38">
        <v>1</v>
      </c>
      <c r="F63" s="57"/>
      <c r="G63" s="59" t="s">
        <v>2463</v>
      </c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8</v>
      </c>
      <c r="V63" s="1" t="str">
        <f t="shared" ref="V63" si="95">"comment on column "&amp;$A$2&amp;"."&amp;A63&amp;" is '"&amp;B63&amp;"';"</f>
        <v>comment on column dbo.TBBC004G.KB_SUPUM is '';</v>
      </c>
    </row>
    <row r="64" spans="1:22" ht="12" customHeight="1">
      <c r="A64" s="40" t="s">
        <v>2646</v>
      </c>
      <c r="B64" s="36" t="s">
        <v>3408</v>
      </c>
      <c r="C64" s="37"/>
      <c r="D64" s="98" t="s">
        <v>343</v>
      </c>
      <c r="E64" s="38">
        <v>1</v>
      </c>
      <c r="F64" s="57"/>
      <c r="G64" s="59" t="s">
        <v>2463</v>
      </c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11</v>
      </c>
      <c r="V64" s="1" t="str">
        <f t="shared" ref="V64" si="97">"comment on column "&amp;$A$2&amp;"."&amp;A64&amp;" is '"&amp;B64&amp;"';"</f>
        <v>comment on column dbo.TBBC004G.KB_HAIMENUM is '';</v>
      </c>
    </row>
    <row r="65" spans="1:22" ht="12" customHeight="1">
      <c r="A65" s="40" t="s">
        <v>2647</v>
      </c>
      <c r="B65" s="36" t="s">
        <v>3408</v>
      </c>
      <c r="C65" s="37"/>
      <c r="D65" s="98" t="s">
        <v>343</v>
      </c>
      <c r="E65" s="38">
        <v>1</v>
      </c>
      <c r="F65" s="57"/>
      <c r="G65" s="59" t="s">
        <v>2463</v>
      </c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8</v>
      </c>
      <c r="V65" s="1" t="str">
        <f t="shared" ref="V65" si="99">"comment on column "&amp;$A$2&amp;"."&amp;A65&amp;" is '"&amp;B65&amp;"';"</f>
        <v>comment on column dbo.TBBC004G.KB_RUFUM is '';</v>
      </c>
    </row>
    <row r="66" spans="1:22" ht="12" customHeight="1">
      <c r="A66" s="40" t="s">
        <v>2648</v>
      </c>
      <c r="B66" s="36" t="s">
        <v>3408</v>
      </c>
      <c r="C66" s="37"/>
      <c r="D66" s="98" t="s">
        <v>343</v>
      </c>
      <c r="E66" s="38">
        <v>1</v>
      </c>
      <c r="F66" s="57"/>
      <c r="G66" s="59" t="s">
        <v>2463</v>
      </c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11</v>
      </c>
      <c r="V66" s="1" t="str">
        <f t="shared" ref="V66" si="101">"comment on column "&amp;$A$2&amp;"."&amp;A66&amp;" is '"&amp;B66&amp;"';"</f>
        <v>comment on column dbo.TBBC004G.KB_KEYLESUM is '';</v>
      </c>
    </row>
    <row r="67" spans="1:22" ht="12" customHeight="1">
      <c r="A67" s="40" t="s">
        <v>2649</v>
      </c>
      <c r="B67" s="36" t="s">
        <v>3408</v>
      </c>
      <c r="C67" s="37"/>
      <c r="D67" s="98" t="s">
        <v>343</v>
      </c>
      <c r="E67" s="38">
        <v>1</v>
      </c>
      <c r="F67" s="57"/>
      <c r="G67" s="59" t="s">
        <v>2463</v>
      </c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11</v>
      </c>
      <c r="V67" s="1" t="str">
        <f t="shared" ref="V67" si="103">"comment on column "&amp;$A$2&amp;"."&amp;A67&amp;" is '"&amp;B67&amp;"';"</f>
        <v>comment on column dbo.TBBC004G.KB_LODOWNUM is '';</v>
      </c>
    </row>
    <row r="68" spans="1:22" ht="12" customHeight="1">
      <c r="A68" s="40" t="s">
        <v>2650</v>
      </c>
      <c r="B68" s="36" t="s">
        <v>3408</v>
      </c>
      <c r="C68" s="37"/>
      <c r="D68" s="98" t="s">
        <v>343</v>
      </c>
      <c r="E68" s="38">
        <v>1</v>
      </c>
      <c r="F68" s="57"/>
      <c r="G68" s="59" t="s">
        <v>2463</v>
      </c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10</v>
      </c>
      <c r="V68" s="1" t="str">
        <f t="shared" ref="V68" si="105">"comment on column "&amp;$A$2&amp;"."&amp;A68&amp;" is '"&amp;B68&amp;"';"</f>
        <v>comment on column dbo.TBBC004G.KB_RMCONUM is '';</v>
      </c>
    </row>
    <row r="69" spans="1:22" ht="12" customHeight="1">
      <c r="A69" s="40" t="s">
        <v>2651</v>
      </c>
      <c r="B69" s="36" t="s">
        <v>3408</v>
      </c>
      <c r="C69" s="37"/>
      <c r="D69" s="98" t="s">
        <v>343</v>
      </c>
      <c r="E69" s="38">
        <v>1</v>
      </c>
      <c r="F69" s="57"/>
      <c r="G69" s="59" t="s">
        <v>2463</v>
      </c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8</v>
      </c>
      <c r="V69" s="1" t="str">
        <f t="shared" ref="V69" si="107">"comment on column "&amp;$A$2&amp;"."&amp;A69&amp;" is '"&amp;B69&amp;"';"</f>
        <v>comment on column dbo.TBBC004G.KB_ETCUM is '';</v>
      </c>
    </row>
    <row r="70" spans="1:22" ht="12" customHeight="1">
      <c r="A70" s="40" t="s">
        <v>2652</v>
      </c>
      <c r="B70" s="36" t="s">
        <v>3408</v>
      </c>
      <c r="C70" s="37"/>
      <c r="D70" s="98" t="s">
        <v>343</v>
      </c>
      <c r="E70" s="38">
        <v>1</v>
      </c>
      <c r="F70" s="57"/>
      <c r="G70" s="59" t="s">
        <v>2463</v>
      </c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10</v>
      </c>
      <c r="V70" s="1" t="str">
        <f t="shared" ref="V70" si="109">"comment on column "&amp;$A$2&amp;"."&amp;A70&amp;" is '"&amp;B70&amp;"';"</f>
        <v>comment on column dbo.TBBC004G.KB_HIRUFUM is '';</v>
      </c>
    </row>
    <row r="71" spans="1:22" ht="12" customHeight="1">
      <c r="A71" s="40" t="s">
        <v>2653</v>
      </c>
      <c r="B71" s="36" t="s">
        <v>3408</v>
      </c>
      <c r="C71" s="37"/>
      <c r="D71" s="98" t="s">
        <v>343</v>
      </c>
      <c r="E71" s="38">
        <v>1</v>
      </c>
      <c r="F71" s="57"/>
      <c r="G71" s="59" t="s">
        <v>2463</v>
      </c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11</v>
      </c>
      <c r="V71" s="1" t="str">
        <f t="shared" ref="V71" si="111">"comment on column "&amp;$A$2&amp;"."&amp;A71&amp;" is '"&amp;B71&amp;"';"</f>
        <v>comment on column dbo.TBBC004G.KB_DENDODUM is '';</v>
      </c>
    </row>
    <row r="72" spans="1:22" ht="12" customHeight="1">
      <c r="A72" s="40" t="s">
        <v>2654</v>
      </c>
      <c r="B72" s="36" t="s">
        <v>3408</v>
      </c>
      <c r="C72" s="37"/>
      <c r="D72" s="98" t="s">
        <v>343</v>
      </c>
      <c r="E72" s="38">
        <v>1</v>
      </c>
      <c r="F72" s="57"/>
      <c r="G72" s="59" t="s">
        <v>2463</v>
      </c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10</v>
      </c>
      <c r="V72" s="1" t="str">
        <f t="shared" ref="V72" si="113">"comment on column "&amp;$A$2&amp;"."&amp;A72&amp;" is '"&amp;B72&amp;"';"</f>
        <v>comment on column dbo.TBBC004G.KB_BACKMUM is '';</v>
      </c>
    </row>
    <row r="73" spans="1:22" ht="12" customHeight="1">
      <c r="A73" s="40" t="s">
        <v>2655</v>
      </c>
      <c r="B73" s="36" t="s">
        <v>3408</v>
      </c>
      <c r="C73" s="37"/>
      <c r="D73" s="98" t="s">
        <v>343</v>
      </c>
      <c r="E73" s="38">
        <v>1</v>
      </c>
      <c r="F73" s="57"/>
      <c r="G73" s="59" t="s">
        <v>2463</v>
      </c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8</v>
      </c>
      <c r="V73" s="1" t="str">
        <f t="shared" ref="V73" si="115">"comment on column "&amp;$A$2&amp;"."&amp;A73&amp;" is '"&amp;B73&amp;"';"</f>
        <v>comment on column dbo.TBBC004G.CD_HIDUM is '';</v>
      </c>
    </row>
    <row r="74" spans="1:22" ht="12" customHeight="1">
      <c r="A74" s="40" t="s">
        <v>2656</v>
      </c>
      <c r="B74" s="36" t="s">
        <v>3408</v>
      </c>
      <c r="C74" s="37"/>
      <c r="D74" s="98" t="s">
        <v>343</v>
      </c>
      <c r="E74" s="38">
        <v>1</v>
      </c>
      <c r="F74" s="57"/>
      <c r="G74" s="59" t="s">
        <v>2463</v>
      </c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9</v>
      </c>
      <c r="V74" s="1" t="str">
        <f t="shared" ref="V74" si="117">"comment on column "&amp;$A$2&amp;"."&amp;A74&amp;" is '"&amp;B74&amp;"';"</f>
        <v>comment on column dbo.TBBC004G.KB_SYOTUM is '';</v>
      </c>
    </row>
    <row r="75" spans="1:22" ht="12" customHeight="1">
      <c r="A75" s="40" t="s">
        <v>2657</v>
      </c>
      <c r="B75" s="36" t="s">
        <v>3408</v>
      </c>
      <c r="C75" s="37"/>
      <c r="D75" s="98" t="s">
        <v>343</v>
      </c>
      <c r="E75" s="38">
        <v>1</v>
      </c>
      <c r="F75" s="57"/>
      <c r="G75" s="59" t="s">
        <v>2463</v>
      </c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9</v>
      </c>
      <c r="V75" s="1" t="str">
        <f t="shared" ref="V75" si="119">"comment on column "&amp;$A$2&amp;"."&amp;A75&amp;" is '"&amp;B75&amp;"';"</f>
        <v>comment on column dbo.TBBC004G.KB_PEDAUM is '';</v>
      </c>
    </row>
    <row r="76" spans="1:22" ht="12" customHeight="1">
      <c r="A76" s="40" t="s">
        <v>2658</v>
      </c>
      <c r="B76" s="36" t="s">
        <v>3408</v>
      </c>
      <c r="C76" s="37"/>
      <c r="D76" s="98" t="s">
        <v>343</v>
      </c>
      <c r="E76" s="38">
        <v>1</v>
      </c>
      <c r="F76" s="57"/>
      <c r="G76" s="59" t="s">
        <v>2463</v>
      </c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9</v>
      </c>
      <c r="V76" s="1" t="str">
        <f t="shared" ref="V76" si="121">"comment on column "&amp;$A$2&amp;"."&amp;A76&amp;" is '"&amp;B76&amp;"';"</f>
        <v>comment on column dbo.TBBC004G.KB_DRRCUM is '';</v>
      </c>
    </row>
    <row r="77" spans="1:22" ht="12" customHeight="1">
      <c r="A77" s="40" t="s">
        <v>2659</v>
      </c>
      <c r="B77" s="36" t="s">
        <v>3408</v>
      </c>
      <c r="C77" s="37"/>
      <c r="D77" s="98" t="s">
        <v>343</v>
      </c>
      <c r="E77" s="38">
        <v>1</v>
      </c>
      <c r="F77" s="57"/>
      <c r="G77" s="59" t="s">
        <v>2463</v>
      </c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9</v>
      </c>
      <c r="V77" s="1" t="str">
        <f t="shared" ref="V77" si="123">"comment on column "&amp;$A$2&amp;"."&amp;A77&amp;" is '"&amp;B77&amp;"';"</f>
        <v>comment on column dbo.TBBC004G.KB_IDLNUM is '';</v>
      </c>
    </row>
    <row r="78" spans="1:22" ht="12" customHeight="1">
      <c r="A78" s="40" t="s">
        <v>2660</v>
      </c>
      <c r="B78" s="36" t="s">
        <v>3408</v>
      </c>
      <c r="C78" s="37"/>
      <c r="D78" s="98" t="s">
        <v>343</v>
      </c>
      <c r="E78" s="38">
        <v>1</v>
      </c>
      <c r="F78" s="57"/>
      <c r="G78" s="59" t="s">
        <v>2463</v>
      </c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9</v>
      </c>
      <c r="V78" s="1" t="str">
        <f t="shared" ref="V78" si="125">"comment on column "&amp;$A$2&amp;"."&amp;A78&amp;" is '"&amp;B78&amp;"';"</f>
        <v>comment on column dbo.TBBC004G.KB_BLNDUM is '';</v>
      </c>
    </row>
    <row r="79" spans="1:22" ht="12" customHeight="1">
      <c r="A79" s="40" t="s">
        <v>2661</v>
      </c>
      <c r="B79" s="36" t="s">
        <v>3408</v>
      </c>
      <c r="C79" s="37"/>
      <c r="D79" s="98" t="s">
        <v>343</v>
      </c>
      <c r="E79" s="38">
        <v>1</v>
      </c>
      <c r="F79" s="57"/>
      <c r="G79" s="59" t="s">
        <v>2463</v>
      </c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9</v>
      </c>
      <c r="V79" s="1" t="str">
        <f t="shared" ref="V79" si="127">"comment on column "&amp;$A$2&amp;"."&amp;A79&amp;" is '"&amp;B79&amp;"';"</f>
        <v>comment on column dbo.TBBC004G.KB_PANOUM is '';</v>
      </c>
    </row>
    <row r="80" spans="1:22" ht="12" customHeight="1">
      <c r="A80" s="40" t="s">
        <v>2662</v>
      </c>
      <c r="B80" s="36" t="s">
        <v>3408</v>
      </c>
      <c r="C80" s="37"/>
      <c r="D80" s="98" t="s">
        <v>343</v>
      </c>
      <c r="E80" s="38">
        <v>1</v>
      </c>
      <c r="F80" s="57"/>
      <c r="G80" s="59" t="s">
        <v>2463</v>
      </c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9</v>
      </c>
      <c r="V80" s="1" t="str">
        <f t="shared" ref="V80" si="129">"comment on column "&amp;$A$2&amp;"."&amp;A80&amp;" is '"&amp;B80&amp;"';"</f>
        <v>comment on column dbo.TBBC004G.KB_SYSNUM is '';</v>
      </c>
    </row>
    <row r="81" spans="1:22" ht="12" customHeight="1">
      <c r="A81" s="40" t="s">
        <v>2663</v>
      </c>
      <c r="B81" s="36" t="s">
        <v>3408</v>
      </c>
      <c r="C81" s="37"/>
      <c r="D81" s="98" t="s">
        <v>343</v>
      </c>
      <c r="E81" s="38">
        <v>1</v>
      </c>
      <c r="F81" s="57"/>
      <c r="G81" s="59" t="s">
        <v>2463</v>
      </c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9</v>
      </c>
      <c r="V81" s="1" t="str">
        <f t="shared" ref="V81" si="131">"comment on column "&amp;$A$2&amp;"."&amp;A81&amp;" is '"&amp;B81&amp;"';"</f>
        <v>comment on column dbo.TBBC004G.KB_SNSNUM is '';</v>
      </c>
    </row>
    <row r="82" spans="1:22" ht="12" customHeight="1">
      <c r="A82" s="40" t="s">
        <v>2664</v>
      </c>
      <c r="B82" s="36" t="s">
        <v>3408</v>
      </c>
      <c r="C82" s="37"/>
      <c r="D82" s="98" t="s">
        <v>343</v>
      </c>
      <c r="E82" s="38">
        <v>1</v>
      </c>
      <c r="F82" s="57"/>
      <c r="G82" s="59" t="s">
        <v>2463</v>
      </c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9</v>
      </c>
      <c r="V82" s="1" t="str">
        <f t="shared" ref="V82" si="133">"comment on column "&amp;$A$2&amp;"."&amp;A82&amp;" is '"&amp;B82&amp;"';"</f>
        <v>comment on column dbo.TBBC004G.KB_CONSUM is '';</v>
      </c>
    </row>
    <row r="83" spans="1:22" ht="12" customHeight="1">
      <c r="A83" s="40" t="s">
        <v>2665</v>
      </c>
      <c r="B83" s="36" t="s">
        <v>3408</v>
      </c>
      <c r="C83" s="37"/>
      <c r="D83" s="98" t="s">
        <v>343</v>
      </c>
      <c r="E83" s="38">
        <v>1</v>
      </c>
      <c r="F83" s="57"/>
      <c r="G83" s="59" t="s">
        <v>2463</v>
      </c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10</v>
      </c>
      <c r="V83" s="1" t="str">
        <f t="shared" ref="V83" si="135">"comment on column "&amp;$A$2&amp;"."&amp;A83&amp;" is '"&amp;B83&amp;"';"</f>
        <v>comment on column dbo.TBBC004G.KB_SOBI1UM is '';</v>
      </c>
    </row>
    <row r="84" spans="1:22" ht="12" customHeight="1">
      <c r="A84" s="40" t="s">
        <v>2666</v>
      </c>
      <c r="B84" s="36" t="s">
        <v>3408</v>
      </c>
      <c r="C84" s="37"/>
      <c r="D84" s="98" t="s">
        <v>343</v>
      </c>
      <c r="E84" s="38">
        <v>1</v>
      </c>
      <c r="F84" s="57"/>
      <c r="G84" s="59" t="s">
        <v>2463</v>
      </c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10</v>
      </c>
      <c r="V84" s="1" t="str">
        <f t="shared" ref="V84" si="137">"comment on column "&amp;$A$2&amp;"."&amp;A84&amp;" is '"&amp;B84&amp;"';"</f>
        <v>comment on column dbo.TBBC004G.KB_SOBI2UM is '';</v>
      </c>
    </row>
    <row r="85" spans="1:22" ht="12" customHeight="1">
      <c r="A85" s="40" t="s">
        <v>2667</v>
      </c>
      <c r="B85" s="36" t="s">
        <v>3408</v>
      </c>
      <c r="C85" s="37"/>
      <c r="D85" s="98" t="s">
        <v>343</v>
      </c>
      <c r="E85" s="38">
        <v>1</v>
      </c>
      <c r="F85" s="57"/>
      <c r="G85" s="59" t="s">
        <v>2463</v>
      </c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10</v>
      </c>
      <c r="V85" s="1" t="str">
        <f t="shared" ref="V85" si="139">"comment on column "&amp;$A$2&amp;"."&amp;A85&amp;" is '"&amp;B85&amp;"';"</f>
        <v>comment on column dbo.TBBC004G.KB_SOBI3UM is '';</v>
      </c>
    </row>
    <row r="86" spans="1:22" ht="12" customHeight="1">
      <c r="A86" s="40" t="s">
        <v>2668</v>
      </c>
      <c r="B86" s="36" t="s">
        <v>3408</v>
      </c>
      <c r="C86" s="37"/>
      <c r="D86" s="98" t="s">
        <v>343</v>
      </c>
      <c r="E86" s="38">
        <v>1</v>
      </c>
      <c r="F86" s="57"/>
      <c r="G86" s="59" t="s">
        <v>2463</v>
      </c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10</v>
      </c>
      <c r="V86" s="1" t="str">
        <f t="shared" ref="V86" si="141">"comment on column "&amp;$A$2&amp;"."&amp;A86&amp;" is '"&amp;B86&amp;"';"</f>
        <v>comment on column dbo.TBBC004G.KB_SOBI4UM is '';</v>
      </c>
    </row>
    <row r="87" spans="1:22" ht="12" customHeight="1">
      <c r="A87" s="40" t="s">
        <v>2669</v>
      </c>
      <c r="B87" s="36" t="s">
        <v>3408</v>
      </c>
      <c r="C87" s="37"/>
      <c r="D87" s="98" t="s">
        <v>343</v>
      </c>
      <c r="E87" s="38">
        <v>1</v>
      </c>
      <c r="F87" s="57"/>
      <c r="G87" s="59" t="s">
        <v>2463</v>
      </c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10</v>
      </c>
      <c r="V87" s="1" t="str">
        <f t="shared" ref="V87" si="143">"comment on column "&amp;$A$2&amp;"."&amp;A87&amp;" is '"&amp;B87&amp;"';"</f>
        <v>comment on column dbo.TBBC004G.KB_SOBI5UM is '';</v>
      </c>
    </row>
    <row r="88" spans="1:22" ht="12" customHeight="1">
      <c r="A88" s="40" t="s">
        <v>2670</v>
      </c>
      <c r="B88" s="36" t="s">
        <v>3408</v>
      </c>
      <c r="C88" s="37"/>
      <c r="D88" s="98" t="s">
        <v>343</v>
      </c>
      <c r="E88" s="38">
        <v>1</v>
      </c>
      <c r="F88" s="57"/>
      <c r="G88" s="59" t="s">
        <v>2463</v>
      </c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10</v>
      </c>
      <c r="V88" s="1" t="str">
        <f t="shared" ref="V88" si="145">"comment on column "&amp;$A$2&amp;"."&amp;A88&amp;" is '"&amp;B88&amp;"';"</f>
        <v>comment on column dbo.TBBC004G.KB_SOBI6UM is '';</v>
      </c>
    </row>
    <row r="89" spans="1:22" ht="12" customHeight="1">
      <c r="A89" s="40" t="s">
        <v>2671</v>
      </c>
      <c r="B89" s="36" t="s">
        <v>3408</v>
      </c>
      <c r="C89" s="37"/>
      <c r="D89" s="98" t="s">
        <v>343</v>
      </c>
      <c r="E89" s="38">
        <v>1</v>
      </c>
      <c r="F89" s="57"/>
      <c r="G89" s="59" t="s">
        <v>2463</v>
      </c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10</v>
      </c>
      <c r="V89" s="1" t="str">
        <f t="shared" ref="V89" si="147">"comment on column "&amp;$A$2&amp;"."&amp;A89&amp;" is '"&amp;B89&amp;"';"</f>
        <v>comment on column dbo.TBBC004G.KB_SOBI7UM is '';</v>
      </c>
    </row>
    <row r="90" spans="1:22" ht="12" customHeight="1">
      <c r="A90" s="40" t="s">
        <v>2672</v>
      </c>
      <c r="B90" s="36" t="s">
        <v>3408</v>
      </c>
      <c r="C90" s="37"/>
      <c r="D90" s="98" t="s">
        <v>343</v>
      </c>
      <c r="E90" s="38">
        <v>1</v>
      </c>
      <c r="F90" s="57"/>
      <c r="G90" s="59" t="s">
        <v>2463</v>
      </c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10</v>
      </c>
      <c r="V90" s="1" t="str">
        <f t="shared" ref="V90" si="149">"comment on column "&amp;$A$2&amp;"."&amp;A90&amp;" is '"&amp;B90&amp;"';"</f>
        <v>comment on column dbo.TBBC004G.KB_SOBI8UM is '';</v>
      </c>
    </row>
    <row r="91" spans="1:22" ht="12" customHeight="1">
      <c r="A91" s="40" t="s">
        <v>2673</v>
      </c>
      <c r="B91" s="36" t="s">
        <v>3408</v>
      </c>
      <c r="C91" s="37"/>
      <c r="D91" s="98" t="s">
        <v>343</v>
      </c>
      <c r="E91" s="38">
        <v>1</v>
      </c>
      <c r="F91" s="57"/>
      <c r="G91" s="59" t="s">
        <v>2463</v>
      </c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10</v>
      </c>
      <c r="V91" s="1" t="str">
        <f t="shared" ref="V91" si="151">"comment on column "&amp;$A$2&amp;"."&amp;A91&amp;" is '"&amp;B91&amp;"';"</f>
        <v>comment on column dbo.TBBC004G.KB_SOBI9UM is '';</v>
      </c>
    </row>
    <row r="92" spans="1:22" ht="12" customHeight="1">
      <c r="A92" s="40" t="s">
        <v>2674</v>
      </c>
      <c r="B92" s="36" t="s">
        <v>3408</v>
      </c>
      <c r="C92" s="37"/>
      <c r="D92" s="98" t="s">
        <v>343</v>
      </c>
      <c r="E92" s="38">
        <v>1</v>
      </c>
      <c r="F92" s="57"/>
      <c r="G92" s="59" t="s">
        <v>2463</v>
      </c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11</v>
      </c>
      <c r="V92" s="1" t="str">
        <f t="shared" ref="V92" si="153">"comment on column "&amp;$A$2&amp;"."&amp;A92&amp;" is '"&amp;B92&amp;"';"</f>
        <v>comment on column dbo.TBBC004G.KB_SOBI10UM is '';</v>
      </c>
    </row>
    <row r="93" spans="1:22" ht="12" customHeight="1">
      <c r="A93" s="40" t="s">
        <v>2675</v>
      </c>
      <c r="B93" s="36" t="s">
        <v>3408</v>
      </c>
      <c r="C93" s="37"/>
      <c r="D93" s="98" t="s">
        <v>343</v>
      </c>
      <c r="E93" s="38">
        <v>1</v>
      </c>
      <c r="F93" s="57"/>
      <c r="G93" s="59" t="s">
        <v>2463</v>
      </c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11</v>
      </c>
      <c r="V93" s="1" t="str">
        <f t="shared" ref="V93" si="155">"comment on column "&amp;$A$2&amp;"."&amp;A93&amp;" is '"&amp;B93&amp;"';"</f>
        <v>comment on column dbo.TBBC004G.KB_SOBI11UM is '';</v>
      </c>
    </row>
    <row r="94" spans="1:22" ht="12" customHeight="1">
      <c r="A94" s="40" t="s">
        <v>2676</v>
      </c>
      <c r="B94" s="36" t="s">
        <v>3408</v>
      </c>
      <c r="C94" s="37"/>
      <c r="D94" s="98" t="s">
        <v>343</v>
      </c>
      <c r="E94" s="38">
        <v>1</v>
      </c>
      <c r="F94" s="57"/>
      <c r="G94" s="59" t="s">
        <v>2463</v>
      </c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11</v>
      </c>
      <c r="V94" s="1" t="str">
        <f t="shared" ref="V94" si="157">"comment on column "&amp;$A$2&amp;"."&amp;A94&amp;" is '"&amp;B94&amp;"';"</f>
        <v>comment on column dbo.TBBC004G.KB_SOBI12UM is '';</v>
      </c>
    </row>
    <row r="95" spans="1:22" ht="12" customHeight="1">
      <c r="A95" s="40" t="s">
        <v>2677</v>
      </c>
      <c r="B95" s="36" t="s">
        <v>3408</v>
      </c>
      <c r="C95" s="37"/>
      <c r="D95" s="98" t="s">
        <v>343</v>
      </c>
      <c r="E95" s="38">
        <v>1</v>
      </c>
      <c r="F95" s="57"/>
      <c r="G95" s="59" t="s">
        <v>2463</v>
      </c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11</v>
      </c>
      <c r="V95" s="1" t="str">
        <f t="shared" ref="V95" si="159">"comment on column "&amp;$A$2&amp;"."&amp;A95&amp;" is '"&amp;B95&amp;"';"</f>
        <v>comment on column dbo.TBBC004G.KB_SOBI13UM is '';</v>
      </c>
    </row>
    <row r="96" spans="1:22" ht="12" customHeight="1">
      <c r="A96" s="40" t="s">
        <v>2678</v>
      </c>
      <c r="B96" s="36" t="s">
        <v>3408</v>
      </c>
      <c r="C96" s="37"/>
      <c r="D96" s="98" t="s">
        <v>343</v>
      </c>
      <c r="E96" s="38">
        <v>1</v>
      </c>
      <c r="F96" s="57"/>
      <c r="G96" s="59" t="s">
        <v>2463</v>
      </c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11</v>
      </c>
      <c r="V96" s="1" t="str">
        <f t="shared" ref="V96" si="161">"comment on column "&amp;$A$2&amp;"."&amp;A96&amp;" is '"&amp;B96&amp;"';"</f>
        <v>comment on column dbo.TBBC004G.KB_SOBI14UM is '';</v>
      </c>
    </row>
    <row r="97" spans="1:22" ht="12" customHeight="1">
      <c r="A97" s="40" t="s">
        <v>2679</v>
      </c>
      <c r="B97" s="36" t="s">
        <v>3408</v>
      </c>
      <c r="C97" s="37"/>
      <c r="D97" s="98" t="s">
        <v>343</v>
      </c>
      <c r="E97" s="38">
        <v>1</v>
      </c>
      <c r="F97" s="57"/>
      <c r="G97" s="59" t="s">
        <v>2463</v>
      </c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11</v>
      </c>
      <c r="V97" s="1" t="str">
        <f t="shared" ref="V97" si="163">"comment on column "&amp;$A$2&amp;"."&amp;A97&amp;" is '"&amp;B97&amp;"';"</f>
        <v>comment on column dbo.TBBC004G.KB_SOBI15UM is '';</v>
      </c>
    </row>
    <row r="98" spans="1:22" ht="12" customHeight="1">
      <c r="A98" s="40" t="s">
        <v>2680</v>
      </c>
      <c r="B98" s="36" t="s">
        <v>3408</v>
      </c>
      <c r="C98" s="37"/>
      <c r="D98" s="98" t="s">
        <v>343</v>
      </c>
      <c r="E98" s="38">
        <v>30</v>
      </c>
      <c r="F98" s="57"/>
      <c r="G98" s="59" t="s">
        <v>2463</v>
      </c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11</v>
      </c>
      <c r="V98" s="1" t="str">
        <f t="shared" ref="V98" si="165">"comment on column "&amp;$A$2&amp;"."&amp;A98&amp;" is '"&amp;B98&amp;"';"</f>
        <v>comment on column dbo.TBBC004G.MJ_SOBITOKI is '';</v>
      </c>
    </row>
    <row r="99" spans="1:22" ht="12" customHeight="1">
      <c r="A99" s="40" t="s">
        <v>2681</v>
      </c>
      <c r="B99" s="36" t="s">
        <v>3408</v>
      </c>
      <c r="C99" s="37"/>
      <c r="D99" s="98" t="s">
        <v>343</v>
      </c>
      <c r="E99" s="38">
        <v>200</v>
      </c>
      <c r="F99" s="57"/>
      <c r="G99" s="59" t="s">
        <v>2463</v>
      </c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11</v>
      </c>
      <c r="V99" s="1" t="str">
        <f t="shared" ref="V99" si="167">"comment on column "&amp;$A$2&amp;"."&amp;A99&amp;" is '"&amp;B99&amp;"';"</f>
        <v>comment on column dbo.TBBC004G.MJ_SOBINAI1 is '';</v>
      </c>
    </row>
    <row r="100" spans="1:22" ht="12" customHeight="1">
      <c r="A100" s="40" t="s">
        <v>2682</v>
      </c>
      <c r="B100" s="36" t="s">
        <v>3408</v>
      </c>
      <c r="C100" s="37"/>
      <c r="D100" s="98" t="s">
        <v>343</v>
      </c>
      <c r="E100" s="38">
        <v>200</v>
      </c>
      <c r="F100" s="57"/>
      <c r="G100" s="59" t="s">
        <v>2463</v>
      </c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11</v>
      </c>
      <c r="V100" s="1" t="str">
        <f t="shared" ref="V100" si="169">"comment on column "&amp;$A$2&amp;"."&amp;A100&amp;" is '"&amp;B100&amp;"';"</f>
        <v>comment on column dbo.TBBC004G.MJ_SOBINAI2 is '';</v>
      </c>
    </row>
    <row r="101" spans="1:22" ht="12" customHeight="1">
      <c r="A101" s="40" t="s">
        <v>2683</v>
      </c>
      <c r="B101" s="36" t="s">
        <v>3408</v>
      </c>
      <c r="C101" s="37"/>
      <c r="D101" s="98" t="s">
        <v>343</v>
      </c>
      <c r="E101" s="38">
        <v>200</v>
      </c>
      <c r="F101" s="57"/>
      <c r="G101" s="59" t="s">
        <v>2463</v>
      </c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11</v>
      </c>
      <c r="V101" s="1" t="str">
        <f t="shared" ref="V101" si="171">"comment on column "&amp;$A$2&amp;"."&amp;A101&amp;" is '"&amp;B101&amp;"';"</f>
        <v>comment on column dbo.TBBC004G.MJ_SOBINAI3 is '';</v>
      </c>
    </row>
    <row r="102" spans="1:22" ht="12" customHeight="1">
      <c r="A102" s="40" t="s">
        <v>2684</v>
      </c>
      <c r="B102" s="36" t="s">
        <v>3408</v>
      </c>
      <c r="C102" s="37"/>
      <c r="D102" s="98" t="s">
        <v>343</v>
      </c>
      <c r="E102" s="38">
        <v>200</v>
      </c>
      <c r="F102" s="57"/>
      <c r="G102" s="59" t="s">
        <v>2463</v>
      </c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11</v>
      </c>
      <c r="V102" s="1" t="str">
        <f t="shared" ref="V102" si="173">"comment on column "&amp;$A$2&amp;"."&amp;A102&amp;" is '"&amp;B102&amp;"';"</f>
        <v>comment on column dbo.TBBC004G.MJ_SOBINAI4 is '';</v>
      </c>
    </row>
    <row r="103" spans="1:22" ht="12" customHeight="1">
      <c r="A103" s="40" t="s">
        <v>978</v>
      </c>
      <c r="B103" s="36" t="s">
        <v>3408</v>
      </c>
      <c r="C103" s="37"/>
      <c r="D103" s="98" t="s">
        <v>387</v>
      </c>
      <c r="E103" s="38"/>
      <c r="F103" s="57"/>
      <c r="G103" s="59"/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11</v>
      </c>
      <c r="V103" s="1" t="str">
        <f t="shared" ref="V103" si="175">"comment on column "&amp;$A$2&amp;"."&amp;A103&amp;" is '"&amp;B103&amp;"';"</f>
        <v>comment on column dbo.TBBC004G.DT_SAISINUP is '';</v>
      </c>
    </row>
    <row r="104" spans="1:22" ht="12" customHeight="1">
      <c r="A104" s="40" t="s">
        <v>979</v>
      </c>
      <c r="B104" s="36" t="s">
        <v>3408</v>
      </c>
      <c r="C104" s="37"/>
      <c r="D104" s="98" t="s">
        <v>343</v>
      </c>
      <c r="E104" s="38">
        <v>8</v>
      </c>
      <c r="F104" s="57"/>
      <c r="G104" s="59" t="s">
        <v>2463</v>
      </c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11</v>
      </c>
      <c r="V104" s="1" t="str">
        <f t="shared" ref="V104" si="177">"comment on column "&amp;$A$2&amp;"."&amp;A104&amp;" is '"&amp;B104&amp;"';"</f>
        <v>comment on column dbo.TBBC004G.MJ_SASINTAN is '';</v>
      </c>
    </row>
    <row r="105" spans="1:22" ht="12">
      <c r="A105" s="35"/>
      <c r="B105" s="36"/>
      <c r="C105" s="39"/>
      <c r="D105" s="98"/>
      <c r="E105" s="38"/>
      <c r="F105" s="57"/>
      <c r="G105" s="38"/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si="0"/>
        <v>0</v>
      </c>
      <c r="V105" s="1" t="str">
        <f t="shared" si="1"/>
        <v>comment on column dbo.TBBC004G. is '';</v>
      </c>
    </row>
    <row r="106" spans="1:22" ht="12.6" thickBot="1">
      <c r="A106" s="48"/>
      <c r="B106" s="49"/>
      <c r="C106" s="50"/>
      <c r="D106" s="97"/>
      <c r="E106" s="51"/>
      <c r="F106" s="20"/>
      <c r="G106" s="51"/>
      <c r="H106" s="51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200"/>
      <c r="T106" s="201"/>
      <c r="U106" s="1">
        <f t="shared" si="0"/>
        <v>0</v>
      </c>
      <c r="V106" s="1" t="str">
        <f t="shared" si="1"/>
        <v>comment on column dbo.TBBC004G. is '';</v>
      </c>
    </row>
  </sheetData>
  <dataConsolidate link="1"/>
  <mergeCells count="121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105:T105"/>
    <mergeCell ref="S106:T106"/>
    <mergeCell ref="S104:T104"/>
    <mergeCell ref="S103:T103"/>
    <mergeCell ref="S102:T102"/>
    <mergeCell ref="S101:T101"/>
    <mergeCell ref="S100:T100"/>
    <mergeCell ref="S93:T93"/>
    <mergeCell ref="S92:T92"/>
    <mergeCell ref="S91:T91"/>
    <mergeCell ref="S90:T90"/>
    <mergeCell ref="S89:T89"/>
    <mergeCell ref="S88:T88"/>
    <mergeCell ref="S99:T99"/>
    <mergeCell ref="S98:T98"/>
    <mergeCell ref="S97:T97"/>
    <mergeCell ref="S96:T96"/>
    <mergeCell ref="S95:T95"/>
    <mergeCell ref="S94:T94"/>
    <mergeCell ref="S81:T81"/>
    <mergeCell ref="S80:T80"/>
    <mergeCell ref="S79:T79"/>
    <mergeCell ref="S78:T78"/>
    <mergeCell ref="S77:T77"/>
    <mergeCell ref="S76:T76"/>
    <mergeCell ref="S87:T87"/>
    <mergeCell ref="S86:T86"/>
    <mergeCell ref="S85:T85"/>
    <mergeCell ref="S84:T84"/>
    <mergeCell ref="S83:T83"/>
    <mergeCell ref="S82:T82"/>
    <mergeCell ref="S69:T69"/>
    <mergeCell ref="S68:T68"/>
    <mergeCell ref="S67:T67"/>
    <mergeCell ref="S66:T66"/>
    <mergeCell ref="S65:T65"/>
    <mergeCell ref="S64:T64"/>
    <mergeCell ref="S75:T75"/>
    <mergeCell ref="S74:T74"/>
    <mergeCell ref="S73:T73"/>
    <mergeCell ref="S72:T72"/>
    <mergeCell ref="S71:T71"/>
    <mergeCell ref="S70:T70"/>
    <mergeCell ref="S57:T57"/>
    <mergeCell ref="S56:T56"/>
    <mergeCell ref="S55:T55"/>
    <mergeCell ref="S54:T54"/>
    <mergeCell ref="S53:T53"/>
    <mergeCell ref="S52:T52"/>
    <mergeCell ref="S63:T63"/>
    <mergeCell ref="S62:T62"/>
    <mergeCell ref="S61:T61"/>
    <mergeCell ref="S60:T60"/>
    <mergeCell ref="S59:T59"/>
    <mergeCell ref="S58:T58"/>
    <mergeCell ref="S45:T45"/>
    <mergeCell ref="S44:T44"/>
    <mergeCell ref="S43:T43"/>
    <mergeCell ref="S42:T42"/>
    <mergeCell ref="S41:T41"/>
    <mergeCell ref="S40:T40"/>
    <mergeCell ref="S51:T51"/>
    <mergeCell ref="S50:T50"/>
    <mergeCell ref="S49:T49"/>
    <mergeCell ref="S48:T48"/>
    <mergeCell ref="S47:T47"/>
    <mergeCell ref="S46:T46"/>
    <mergeCell ref="S33:T33"/>
    <mergeCell ref="S32:T32"/>
    <mergeCell ref="S31:T31"/>
    <mergeCell ref="S30:T30"/>
    <mergeCell ref="S29:T29"/>
    <mergeCell ref="S28:T28"/>
    <mergeCell ref="S39:T39"/>
    <mergeCell ref="S38:T38"/>
    <mergeCell ref="S37:T37"/>
    <mergeCell ref="S36:T36"/>
    <mergeCell ref="S35:T35"/>
    <mergeCell ref="S34:T34"/>
    <mergeCell ref="S21:T21"/>
    <mergeCell ref="S20:T20"/>
    <mergeCell ref="S19:T19"/>
    <mergeCell ref="S18:T18"/>
    <mergeCell ref="S17:T17"/>
    <mergeCell ref="S27:T27"/>
    <mergeCell ref="S26:T26"/>
    <mergeCell ref="S25:T25"/>
    <mergeCell ref="S24:T24"/>
    <mergeCell ref="S23:T23"/>
    <mergeCell ref="S22:T22"/>
  </mergeCells>
  <phoneticPr fontId="3"/>
  <conditionalFormatting sqref="I4">
    <cfRule type="expression" dxfId="113" priority="1">
      <formula>COUNTA($I$4)&lt;1</formula>
    </cfRule>
  </conditionalFormatting>
  <dataValidations count="5">
    <dataValidation showDropDown="1" showInputMessage="1" showErrorMessage="1" error="その値は入力できません" sqref="C7:C106" xr:uid="{FEB8D76D-7375-4CE5-868F-62183CD58BF0}"/>
    <dataValidation type="list" allowBlank="1" showInputMessage="1" showErrorMessage="1" sqref="D7:D1048576" xr:uid="{49678C9B-6912-4E4F-BC29-69D21207452B}">
      <formula1>"CHAR,VARCHAR,VARCHAR2,LONG,NUMBER,DATE,TIMESTAMP"</formula1>
    </dataValidation>
    <dataValidation type="whole" allowBlank="1" showInputMessage="1" showErrorMessage="1" sqref="E7:F106 I7:R106" xr:uid="{2D343796-69DC-47EE-A50D-B28A78073E9F}">
      <formula1>0</formula1>
      <formula2>999999999</formula2>
    </dataValidation>
    <dataValidation type="list" allowBlank="1" showInputMessage="1" showErrorMessage="1" sqref="H7:H1048576" xr:uid="{8F66D97E-258B-40FA-8556-911329C1F723}">
      <formula1>"　,NOT NULL"</formula1>
    </dataValidation>
    <dataValidation type="list" allowBlank="1" showInputMessage="1" showErrorMessage="1" sqref="I4:R4" xr:uid="{E14D4269-5CFB-4912-B788-D566E777B97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CAEC5-4711-476F-8EC3-998BB322B0E0}">
  <sheetPr codeName="Sheet127">
    <pageSetUpPr fitToPage="1"/>
  </sheetPr>
  <dimension ref="A1:V2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118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dbo.TBBC006G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dbo.TBBC006G.CD_KAISYA is '';</v>
      </c>
    </row>
    <row r="8" spans="1:22" ht="12" customHeight="1">
      <c r="A8" s="40" t="s">
        <v>1861</v>
      </c>
      <c r="B8" s="101" t="s">
        <v>3408</v>
      </c>
      <c r="C8" s="102" t="s">
        <v>1696</v>
      </c>
      <c r="D8" s="98" t="s">
        <v>343</v>
      </c>
      <c r="E8" s="38">
        <v>6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9" si="0">LEN(A8)</f>
        <v>11</v>
      </c>
      <c r="V8" s="1" t="str">
        <f t="shared" ref="V8:V29" si="1">"comment on column "&amp;$A$2&amp;"."&amp;A8&amp;" is '"&amp;B8&amp;"';"</f>
        <v>comment on column dbo.TBBC006G.CD_TMCHANCD is '';</v>
      </c>
    </row>
    <row r="9" spans="1:22" ht="12" customHeight="1">
      <c r="A9" s="40" t="s">
        <v>994</v>
      </c>
      <c r="B9" s="36" t="s">
        <v>3408</v>
      </c>
      <c r="C9" s="37" t="s">
        <v>1699</v>
      </c>
      <c r="D9" s="98" t="s">
        <v>343</v>
      </c>
      <c r="E9" s="38">
        <v>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dbo.TBBC006G.NO_SYARYOU is '';</v>
      </c>
    </row>
    <row r="10" spans="1:22" ht="12" customHeight="1">
      <c r="A10" s="35" t="s">
        <v>2690</v>
      </c>
      <c r="B10" s="36" t="s">
        <v>3408</v>
      </c>
      <c r="C10" s="37"/>
      <c r="D10" s="98" t="s">
        <v>387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dbo.TBBC006G.DD_TOROSIJI is '';</v>
      </c>
    </row>
    <row r="11" spans="1:22" ht="12" customHeight="1">
      <c r="A11" s="35" t="s">
        <v>2691</v>
      </c>
      <c r="B11" s="36" t="s">
        <v>3408</v>
      </c>
      <c r="C11" s="39"/>
      <c r="D11" s="98" t="s">
        <v>343</v>
      </c>
      <c r="E11" s="38">
        <v>1</v>
      </c>
      <c r="F11" s="57"/>
      <c r="G11" s="59" t="s">
        <v>2463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dbo.TBBC006G.KB_TOROIRAI is '';</v>
      </c>
    </row>
    <row r="12" spans="1:22" ht="12" customHeight="1">
      <c r="A12" s="40" t="s">
        <v>2692</v>
      </c>
      <c r="B12" s="41"/>
      <c r="C12" s="39"/>
      <c r="D12" s="98" t="s">
        <v>343</v>
      </c>
      <c r="E12" s="38">
        <v>1</v>
      </c>
      <c r="F12" s="57"/>
      <c r="G12" s="59" t="s">
        <v>2463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dbo.TBBC006G.KB_1JTOROKU is '';</v>
      </c>
    </row>
    <row r="13" spans="1:22" ht="12" customHeight="1">
      <c r="A13" s="40" t="s">
        <v>2693</v>
      </c>
      <c r="B13" s="41"/>
      <c r="C13" s="39"/>
      <c r="D13" s="98" t="s">
        <v>387</v>
      </c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dbo.TBBC006G.DD_1JTOROKU is '';</v>
      </c>
    </row>
    <row r="14" spans="1:22" ht="12" customHeight="1">
      <c r="A14" s="40" t="s">
        <v>2694</v>
      </c>
      <c r="B14" s="36" t="s">
        <v>3408</v>
      </c>
      <c r="C14" s="37"/>
      <c r="D14" s="98" t="s">
        <v>343</v>
      </c>
      <c r="E14" s="38">
        <v>1</v>
      </c>
      <c r="F14" s="57"/>
      <c r="G14" s="59" t="s">
        <v>2463</v>
      </c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dbo.TBBC006G.MJ_1JISIJFL is '';</v>
      </c>
    </row>
    <row r="15" spans="1:22" ht="12" customHeight="1">
      <c r="A15" s="40" t="s">
        <v>2695</v>
      </c>
      <c r="B15" s="36" t="s">
        <v>3408</v>
      </c>
      <c r="C15" s="37"/>
      <c r="D15" s="98" t="s">
        <v>343</v>
      </c>
      <c r="E15" s="38">
        <v>1</v>
      </c>
      <c r="F15" s="57"/>
      <c r="G15" s="59" t="s">
        <v>2463</v>
      </c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dbo.TBBC006G.MJ_1JIIRAFL is '';</v>
      </c>
    </row>
    <row r="16" spans="1:22" ht="12" customHeight="1">
      <c r="A16" s="40" t="s">
        <v>2696</v>
      </c>
      <c r="B16" s="36" t="s">
        <v>3408</v>
      </c>
      <c r="C16" s="37"/>
      <c r="D16" s="98" t="s">
        <v>343</v>
      </c>
      <c r="E16" s="38">
        <v>1</v>
      </c>
      <c r="F16" s="57"/>
      <c r="G16" s="59" t="s">
        <v>2463</v>
      </c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dbo.TBBC006G.KB_2JTOROKU is '';</v>
      </c>
    </row>
    <row r="17" spans="1:22" ht="12" customHeight="1">
      <c r="A17" s="40" t="s">
        <v>2697</v>
      </c>
      <c r="B17" s="36" t="s">
        <v>3408</v>
      </c>
      <c r="C17" s="37"/>
      <c r="D17" s="98" t="s">
        <v>387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dbo.TBBC006G.DD_2JTOROKU is '';</v>
      </c>
    </row>
    <row r="18" spans="1:22" ht="12" customHeight="1">
      <c r="A18" s="40" t="s">
        <v>2698</v>
      </c>
      <c r="B18" s="36" t="s">
        <v>3408</v>
      </c>
      <c r="C18" s="37"/>
      <c r="D18" s="98" t="s">
        <v>387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dbo.TBBC006G.DD_2JTORSYO is '';</v>
      </c>
    </row>
    <row r="19" spans="1:22" ht="12" customHeight="1">
      <c r="A19" s="40" t="s">
        <v>2699</v>
      </c>
      <c r="B19" s="36" t="s">
        <v>3408</v>
      </c>
      <c r="C19" s="37"/>
      <c r="D19" s="98" t="s">
        <v>343</v>
      </c>
      <c r="E19" s="38">
        <v>1</v>
      </c>
      <c r="F19" s="57"/>
      <c r="G19" s="59" t="s">
        <v>2463</v>
      </c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dbo.TBBC006G.MJ_2JISIJFL is '';</v>
      </c>
    </row>
    <row r="20" spans="1:22" ht="12" customHeight="1">
      <c r="A20" s="40" t="s">
        <v>2700</v>
      </c>
      <c r="B20" s="36" t="s">
        <v>3408</v>
      </c>
      <c r="C20" s="37"/>
      <c r="D20" s="98" t="s">
        <v>343</v>
      </c>
      <c r="E20" s="38">
        <v>1</v>
      </c>
      <c r="F20" s="57"/>
      <c r="G20" s="59" t="s">
        <v>2463</v>
      </c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dbo.TBBC006G.MJ_2JIIRAFL is '';</v>
      </c>
    </row>
    <row r="21" spans="1:22" ht="12" customHeight="1">
      <c r="A21" s="40" t="s">
        <v>2701</v>
      </c>
      <c r="B21" s="36" t="s">
        <v>3408</v>
      </c>
      <c r="C21" s="37"/>
      <c r="D21" s="98" t="s">
        <v>343</v>
      </c>
      <c r="E21" s="38">
        <v>1</v>
      </c>
      <c r="F21" s="57"/>
      <c r="G21" s="59" t="s">
        <v>2463</v>
      </c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dbo.TBBC006G.KB_ZEN1JTR is '';</v>
      </c>
    </row>
    <row r="22" spans="1:22" ht="12" customHeight="1">
      <c r="A22" s="40" t="s">
        <v>2702</v>
      </c>
      <c r="B22" s="36" t="s">
        <v>3408</v>
      </c>
      <c r="C22" s="37"/>
      <c r="D22" s="98" t="s">
        <v>387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dbo.TBBC006G.DD_ZEN1JTR is '';</v>
      </c>
    </row>
    <row r="23" spans="1:22" ht="12" customHeight="1">
      <c r="A23" s="40" t="s">
        <v>2703</v>
      </c>
      <c r="B23" s="36" t="s">
        <v>3408</v>
      </c>
      <c r="C23" s="37"/>
      <c r="D23" s="98" t="s">
        <v>343</v>
      </c>
      <c r="E23" s="38">
        <v>1</v>
      </c>
      <c r="F23" s="57"/>
      <c r="G23" s="59" t="s">
        <v>2463</v>
      </c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dbo.TBBC006G.KB_ZEN21JTR is '';</v>
      </c>
    </row>
    <row r="24" spans="1:22" ht="12" customHeight="1">
      <c r="A24" s="40" t="s">
        <v>2704</v>
      </c>
      <c r="B24" s="36" t="s">
        <v>3408</v>
      </c>
      <c r="C24" s="37"/>
      <c r="D24" s="98" t="s">
        <v>387</v>
      </c>
      <c r="E24" s="38"/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dbo.TBBC006G.DD_ZEN21JTR is '';</v>
      </c>
    </row>
    <row r="25" spans="1:22" ht="12" customHeight="1">
      <c r="A25" s="40" t="s">
        <v>2705</v>
      </c>
      <c r="B25" s="36" t="s">
        <v>3408</v>
      </c>
      <c r="C25" s="37"/>
      <c r="D25" s="98" t="s">
        <v>343</v>
      </c>
      <c r="E25" s="38">
        <v>1</v>
      </c>
      <c r="F25" s="57"/>
      <c r="G25" s="59" t="s">
        <v>2463</v>
      </c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dbo.TBBC006G.KB_1JRITJBI is '';</v>
      </c>
    </row>
    <row r="26" spans="1:22" ht="12" customHeight="1">
      <c r="A26" s="40" t="s">
        <v>978</v>
      </c>
      <c r="B26" s="36" t="s">
        <v>3408</v>
      </c>
      <c r="C26" s="37"/>
      <c r="D26" s="98" t="s">
        <v>387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dbo.TBBC006G.DT_SAISINUP is '';</v>
      </c>
    </row>
    <row r="27" spans="1:22" ht="12" customHeight="1">
      <c r="A27" s="40" t="s">
        <v>979</v>
      </c>
      <c r="B27" s="36" t="s">
        <v>3408</v>
      </c>
      <c r="C27" s="37"/>
      <c r="D27" s="98" t="s">
        <v>343</v>
      </c>
      <c r="E27" s="38">
        <v>8</v>
      </c>
      <c r="F27" s="57"/>
      <c r="G27" s="59" t="s">
        <v>2463</v>
      </c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dbo.TBBC006G.MJ_SASINTAN is '';</v>
      </c>
    </row>
    <row r="28" spans="1:22" ht="12">
      <c r="A28" s="35"/>
      <c r="B28" s="36"/>
      <c r="C28" s="39"/>
      <c r="D28" s="98"/>
      <c r="E28" s="38"/>
      <c r="F28" s="57"/>
      <c r="G28" s="38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si="0"/>
        <v>0</v>
      </c>
      <c r="V28" s="1" t="str">
        <f t="shared" si="1"/>
        <v>comment on column dbo.TBBC006G. is '';</v>
      </c>
    </row>
    <row r="29" spans="1:22" ht="12.6" thickBot="1">
      <c r="A29" s="48"/>
      <c r="B29" s="49"/>
      <c r="C29" s="50"/>
      <c r="D29" s="97"/>
      <c r="E29" s="51"/>
      <c r="F29" s="20"/>
      <c r="G29" s="51"/>
      <c r="H29" s="5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200"/>
      <c r="T29" s="201"/>
      <c r="U29" s="1">
        <f t="shared" si="0"/>
        <v>0</v>
      </c>
      <c r="V29" s="1" t="str">
        <f t="shared" si="1"/>
        <v>comment on column dbo.TBBC006G. is '';</v>
      </c>
    </row>
  </sheetData>
  <dataConsolidate link="1"/>
  <mergeCells count="44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9:T29"/>
    <mergeCell ref="S27:T27"/>
    <mergeCell ref="S26:T26"/>
    <mergeCell ref="S25:T25"/>
    <mergeCell ref="S24:T24"/>
    <mergeCell ref="S17:T17"/>
    <mergeCell ref="S14:T14"/>
    <mergeCell ref="S15:T15"/>
    <mergeCell ref="S16:T16"/>
    <mergeCell ref="S28:T28"/>
    <mergeCell ref="S23:T23"/>
    <mergeCell ref="S22:T22"/>
    <mergeCell ref="S21:T21"/>
    <mergeCell ref="S20:T20"/>
    <mergeCell ref="S19:T19"/>
    <mergeCell ref="S18:T18"/>
  </mergeCells>
  <phoneticPr fontId="3"/>
  <conditionalFormatting sqref="I4">
    <cfRule type="expression" dxfId="112" priority="1">
      <formula>COUNTA($I$4)&lt;1</formula>
    </cfRule>
  </conditionalFormatting>
  <dataValidations count="5">
    <dataValidation showDropDown="1" showInputMessage="1" showErrorMessage="1" error="その値は入力できません" sqref="C7:C29" xr:uid="{E90CADF5-6CA2-46F6-8479-68B0DCACB855}"/>
    <dataValidation type="list" allowBlank="1" showInputMessage="1" showErrorMessage="1" sqref="D7:D1048576" xr:uid="{7A05D228-9CFE-4B69-80F9-EF8BEEF9DE5F}">
      <formula1>"CHAR,VARCHAR,VARCHAR2,LONG,NUMBER,DATE,TIMESTAMP"</formula1>
    </dataValidation>
    <dataValidation type="whole" allowBlank="1" showInputMessage="1" showErrorMessage="1" sqref="I7:R29 E7:F29" xr:uid="{2A09E8DD-96BD-4CB0-ACAA-917B4EF2140D}">
      <formula1>0</formula1>
      <formula2>999999999</formula2>
    </dataValidation>
    <dataValidation type="list" allowBlank="1" showInputMessage="1" showErrorMessage="1" sqref="H7:H1048576" xr:uid="{96A41873-086F-4981-B27D-44134FF8D2C7}">
      <formula1>"　,NOT NULL"</formula1>
    </dataValidation>
    <dataValidation type="list" allowBlank="1" showInputMessage="1" showErrorMessage="1" sqref="I4:R4" xr:uid="{13F55354-8850-4E2A-B88C-FCCAFA0370A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C5AD2-F57B-4ACC-98E2-137B733BF698}">
  <sheetPr codeName="Sheet128">
    <pageSetUpPr fitToPage="1"/>
  </sheetPr>
  <dimension ref="A1:V32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119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dbo.TBBC015G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2707</v>
      </c>
      <c r="B7" s="42" t="s">
        <v>3408</v>
      </c>
      <c r="C7" s="43"/>
      <c r="D7" s="100" t="s">
        <v>981</v>
      </c>
      <c r="E7" s="44">
        <v>4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dbo.TBBC015G.SQ is '';</v>
      </c>
    </row>
    <row r="8" spans="1:22" ht="12" customHeight="1">
      <c r="A8" s="40" t="s">
        <v>2039</v>
      </c>
      <c r="B8" s="101" t="s">
        <v>3408</v>
      </c>
      <c r="C8" s="102"/>
      <c r="D8" s="98" t="s">
        <v>981</v>
      </c>
      <c r="E8" s="38">
        <v>4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2" si="0">LEN(A8)</f>
        <v>5</v>
      </c>
      <c r="V8" s="1" t="str">
        <f t="shared" ref="V8:V32" si="1">"comment on column "&amp;$A$2&amp;"."&amp;A8&amp;" is '"&amp;B8&amp;"';"</f>
        <v>comment on column dbo.TBBC015G.会社コード is '';</v>
      </c>
    </row>
    <row r="9" spans="1:22" ht="12" customHeight="1">
      <c r="A9" s="40" t="s">
        <v>2708</v>
      </c>
      <c r="B9" s="36" t="s">
        <v>3408</v>
      </c>
      <c r="C9" s="37"/>
      <c r="D9" s="98" t="s">
        <v>981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4</v>
      </c>
      <c r="V9" s="1" t="str">
        <f t="shared" si="1"/>
        <v>comment on column dbo.TBBC015G.車両ＮＯ is '';</v>
      </c>
    </row>
    <row r="10" spans="1:22" ht="12" customHeight="1">
      <c r="A10" s="35" t="s">
        <v>2709</v>
      </c>
      <c r="B10" s="36" t="s">
        <v>3408</v>
      </c>
      <c r="C10" s="37"/>
      <c r="D10" s="98" t="s">
        <v>981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5</v>
      </c>
      <c r="V10" s="1" t="str">
        <f t="shared" si="1"/>
        <v>comment on column dbo.TBBC015G.予約開始日 is '';</v>
      </c>
    </row>
    <row r="11" spans="1:22" ht="12" customHeight="1">
      <c r="A11" s="35" t="s">
        <v>2710</v>
      </c>
      <c r="B11" s="36" t="s">
        <v>3408</v>
      </c>
      <c r="C11" s="39"/>
      <c r="D11" s="98" t="s">
        <v>981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5</v>
      </c>
      <c r="V11" s="1" t="str">
        <f t="shared" si="1"/>
        <v>comment on column dbo.TBBC015G.予約終了日 is '';</v>
      </c>
    </row>
    <row r="12" spans="1:22" ht="12" customHeight="1">
      <c r="A12" s="40" t="s">
        <v>2711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dbo.TBBC015G.予約お客様名カナ１ is '';</v>
      </c>
    </row>
    <row r="13" spans="1:22" ht="12" customHeight="1">
      <c r="A13" s="40" t="s">
        <v>2712</v>
      </c>
      <c r="B13" s="41"/>
      <c r="C13" s="39"/>
      <c r="D13" s="98" t="s">
        <v>981</v>
      </c>
      <c r="E13" s="38">
        <v>50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dbo.TBBC015G.予約店舗コード１ is '';</v>
      </c>
    </row>
    <row r="14" spans="1:22" ht="12" customHeight="1">
      <c r="A14" s="40" t="s">
        <v>2713</v>
      </c>
      <c r="B14" s="36" t="s">
        <v>3408</v>
      </c>
      <c r="C14" s="37"/>
      <c r="D14" s="98" t="s">
        <v>981</v>
      </c>
      <c r="E14" s="38">
        <v>50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dbo.TBBC015G.予約スタッフコード１ is '';</v>
      </c>
    </row>
    <row r="15" spans="1:22" ht="12" customHeight="1">
      <c r="A15" s="40" t="s">
        <v>2714</v>
      </c>
      <c r="B15" s="36" t="s">
        <v>3408</v>
      </c>
      <c r="C15" s="37"/>
      <c r="D15" s="98" t="s">
        <v>981</v>
      </c>
      <c r="E15" s="38">
        <v>50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6</v>
      </c>
      <c r="V15" s="1" t="str">
        <f t="shared" si="1"/>
        <v>comment on column dbo.TBBC015G.予約入力日１ is '';</v>
      </c>
    </row>
    <row r="16" spans="1:22" ht="12" customHeight="1">
      <c r="A16" s="40" t="s">
        <v>2715</v>
      </c>
      <c r="B16" s="36" t="s">
        <v>3408</v>
      </c>
      <c r="C16" s="37"/>
      <c r="D16" s="98" t="s">
        <v>569</v>
      </c>
      <c r="E16" s="38">
        <v>50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dbo.TBBC015G.予約お客様名カナ２ is '';</v>
      </c>
    </row>
    <row r="17" spans="1:22" ht="12" customHeight="1">
      <c r="A17" s="40" t="s">
        <v>2716</v>
      </c>
      <c r="B17" s="36" t="s">
        <v>3408</v>
      </c>
      <c r="C17" s="37"/>
      <c r="D17" s="98" t="s">
        <v>981</v>
      </c>
      <c r="E17" s="38">
        <v>50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dbo.TBBC015G.予約店舗コード２ is '';</v>
      </c>
    </row>
    <row r="18" spans="1:22" ht="12" customHeight="1">
      <c r="A18" s="40" t="s">
        <v>2717</v>
      </c>
      <c r="B18" s="36" t="s">
        <v>3408</v>
      </c>
      <c r="C18" s="37"/>
      <c r="D18" s="98" t="s">
        <v>981</v>
      </c>
      <c r="E18" s="38">
        <v>50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10</v>
      </c>
      <c r="V18" s="1" t="str">
        <f t="shared" ref="V18" si="5">"comment on column "&amp;$A$2&amp;"."&amp;A18&amp;" is '"&amp;B18&amp;"';"</f>
        <v>comment on column dbo.TBBC015G.予約スタッフコード２ is '';</v>
      </c>
    </row>
    <row r="19" spans="1:22" ht="12" customHeight="1">
      <c r="A19" s="40" t="s">
        <v>2718</v>
      </c>
      <c r="B19" s="36" t="s">
        <v>3408</v>
      </c>
      <c r="C19" s="37"/>
      <c r="D19" s="98" t="s">
        <v>981</v>
      </c>
      <c r="E19" s="38">
        <v>50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6</v>
      </c>
      <c r="V19" s="1" t="str">
        <f t="shared" ref="V19" si="7">"comment on column "&amp;$A$2&amp;"."&amp;A19&amp;" is '"&amp;B19&amp;"';"</f>
        <v>comment on column dbo.TBBC015G.予約入力日２ is '';</v>
      </c>
    </row>
    <row r="20" spans="1:22" ht="12" customHeight="1">
      <c r="A20" s="40" t="s">
        <v>2719</v>
      </c>
      <c r="B20" s="36" t="s">
        <v>3408</v>
      </c>
      <c r="C20" s="37"/>
      <c r="D20" s="98" t="s">
        <v>569</v>
      </c>
      <c r="E20" s="38">
        <v>50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dbo.TBBC015G.予約お客様名カナ３ is '';</v>
      </c>
    </row>
    <row r="21" spans="1:22" ht="12" customHeight="1">
      <c r="A21" s="40" t="s">
        <v>2720</v>
      </c>
      <c r="B21" s="36" t="s">
        <v>3408</v>
      </c>
      <c r="C21" s="37"/>
      <c r="D21" s="98" t="s">
        <v>981</v>
      </c>
      <c r="E21" s="38">
        <v>50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8</v>
      </c>
      <c r="V21" s="1" t="str">
        <f t="shared" ref="V21" si="11">"comment on column "&amp;$A$2&amp;"."&amp;A21&amp;" is '"&amp;B21&amp;"';"</f>
        <v>comment on column dbo.TBBC015G.予約店舗コード３ is '';</v>
      </c>
    </row>
    <row r="22" spans="1:22" ht="12" customHeight="1">
      <c r="A22" s="40" t="s">
        <v>2721</v>
      </c>
      <c r="B22" s="36" t="s">
        <v>3408</v>
      </c>
      <c r="C22" s="37"/>
      <c r="D22" s="98" t="s">
        <v>981</v>
      </c>
      <c r="E22" s="38">
        <v>50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dbo.TBBC015G.予約スタッフコード３ is '';</v>
      </c>
    </row>
    <row r="23" spans="1:22" ht="12" customHeight="1">
      <c r="A23" s="40" t="s">
        <v>2722</v>
      </c>
      <c r="B23" s="36" t="s">
        <v>3408</v>
      </c>
      <c r="C23" s="37"/>
      <c r="D23" s="98" t="s">
        <v>981</v>
      </c>
      <c r="E23" s="38">
        <v>50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6</v>
      </c>
      <c r="V23" s="1" t="str">
        <f t="shared" ref="V23" si="15">"comment on column "&amp;$A$2&amp;"."&amp;A23&amp;" is '"&amp;B23&amp;"';"</f>
        <v>comment on column dbo.TBBC015G.予約入力日３ is '';</v>
      </c>
    </row>
    <row r="24" spans="1:22" ht="12" customHeight="1">
      <c r="A24" s="40" t="s">
        <v>2723</v>
      </c>
      <c r="B24" s="36" t="s">
        <v>3408</v>
      </c>
      <c r="C24" s="37"/>
      <c r="D24" s="98" t="s">
        <v>981</v>
      </c>
      <c r="E24" s="38">
        <v>50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9</v>
      </c>
      <c r="V24" s="1" t="str">
        <f t="shared" ref="V24" si="17">"comment on column "&amp;$A$2&amp;"."&amp;A24&amp;" is '"&amp;B24&amp;"';"</f>
        <v>comment on column dbo.TBBC015G.予約他社依頼区分１ is '';</v>
      </c>
    </row>
    <row r="25" spans="1:22" ht="12" customHeight="1">
      <c r="A25" s="40" t="s">
        <v>2724</v>
      </c>
      <c r="B25" s="36" t="s">
        <v>3408</v>
      </c>
      <c r="C25" s="37"/>
      <c r="D25" s="98" t="s">
        <v>981</v>
      </c>
      <c r="E25" s="38">
        <v>50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9</v>
      </c>
      <c r="V25" s="1" t="str">
        <f t="shared" ref="V25" si="19">"comment on column "&amp;$A$2&amp;"."&amp;A25&amp;" is '"&amp;B25&amp;"';"</f>
        <v>comment on column dbo.TBBC015G.予約他社依頼区分２ is '';</v>
      </c>
    </row>
    <row r="26" spans="1:22" ht="12" customHeight="1">
      <c r="A26" s="40" t="s">
        <v>2725</v>
      </c>
      <c r="B26" s="36" t="s">
        <v>3408</v>
      </c>
      <c r="C26" s="37"/>
      <c r="D26" s="98" t="s">
        <v>981</v>
      </c>
      <c r="E26" s="38">
        <v>4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5</v>
      </c>
      <c r="V26" s="1" t="str">
        <f t="shared" ref="V26" si="21">"comment on column "&amp;$A$2&amp;"."&amp;A26&amp;" is '"&amp;B26&amp;"';"</f>
        <v>comment on column dbo.TBBC015G.予約期間２ is '';</v>
      </c>
    </row>
    <row r="27" spans="1:22" ht="12" customHeight="1">
      <c r="A27" s="40" t="s">
        <v>2726</v>
      </c>
      <c r="B27" s="36" t="s">
        <v>3408</v>
      </c>
      <c r="C27" s="37"/>
      <c r="D27" s="98" t="s">
        <v>981</v>
      </c>
      <c r="E27" s="38">
        <v>50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dbo.TBBC015G.予約他社依頼区分３ is '';</v>
      </c>
    </row>
    <row r="28" spans="1:22" ht="12" customHeight="1">
      <c r="A28" s="40" t="s">
        <v>2727</v>
      </c>
      <c r="B28" s="36" t="s">
        <v>3408</v>
      </c>
      <c r="C28" s="37"/>
      <c r="D28" s="98" t="s">
        <v>981</v>
      </c>
      <c r="E28" s="38">
        <v>4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5</v>
      </c>
      <c r="V28" s="1" t="str">
        <f t="shared" ref="V28" si="25">"comment on column "&amp;$A$2&amp;"."&amp;A28&amp;" is '"&amp;B28&amp;"';"</f>
        <v>comment on column dbo.TBBC015G.予約期間３ is '';</v>
      </c>
    </row>
    <row r="29" spans="1:22" ht="12" customHeight="1">
      <c r="A29" s="40" t="s">
        <v>2266</v>
      </c>
      <c r="B29" s="36" t="s">
        <v>3408</v>
      </c>
      <c r="C29" s="37"/>
      <c r="D29" s="98" t="s">
        <v>981</v>
      </c>
      <c r="E29" s="38">
        <v>50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6</v>
      </c>
      <c r="V29" s="1" t="str">
        <f t="shared" ref="V29" si="27">"comment on column "&amp;$A$2&amp;"."&amp;A29&amp;" is '"&amp;B29&amp;"';"</f>
        <v>comment on column dbo.TBBC015G.最新更新日時 is '';</v>
      </c>
    </row>
    <row r="30" spans="1:22" ht="12" customHeight="1">
      <c r="A30" s="40" t="s">
        <v>2728</v>
      </c>
      <c r="B30" s="36" t="s">
        <v>3408</v>
      </c>
      <c r="C30" s="37"/>
      <c r="D30" s="98" t="s">
        <v>981</v>
      </c>
      <c r="E30" s="38">
        <v>50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8</v>
      </c>
      <c r="V30" s="1" t="str">
        <f t="shared" ref="V30" si="29">"comment on column "&amp;$A$2&amp;"."&amp;A30&amp;" is '"&amp;B30&amp;"';"</f>
        <v>comment on column dbo.TBBC015G.最新更新端末ＩＤ is '';</v>
      </c>
    </row>
    <row r="31" spans="1:22" ht="12">
      <c r="A31" s="35"/>
      <c r="B31" s="36"/>
      <c r="C31" s="39"/>
      <c r="D31" s="98"/>
      <c r="E31" s="38"/>
      <c r="F31" s="57"/>
      <c r="G31" s="38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si="0"/>
        <v>0</v>
      </c>
      <c r="V31" s="1" t="str">
        <f t="shared" si="1"/>
        <v>comment on column dbo.TBBC015G. is '';</v>
      </c>
    </row>
    <row r="32" spans="1:22" ht="12.6" thickBot="1">
      <c r="A32" s="48"/>
      <c r="B32" s="49"/>
      <c r="C32" s="50"/>
      <c r="D32" s="97"/>
      <c r="E32" s="51"/>
      <c r="F32" s="20"/>
      <c r="G32" s="51"/>
      <c r="H32" s="51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200"/>
      <c r="T32" s="201"/>
      <c r="U32" s="1">
        <f t="shared" si="0"/>
        <v>0</v>
      </c>
      <c r="V32" s="1" t="str">
        <f t="shared" si="1"/>
        <v>comment on column dbo.TBBC015G. is '';</v>
      </c>
    </row>
  </sheetData>
  <dataConsolidate link="1"/>
  <mergeCells count="47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7:T27"/>
    <mergeCell ref="S26:T26"/>
    <mergeCell ref="S19:T19"/>
    <mergeCell ref="S18:T18"/>
    <mergeCell ref="S17:T17"/>
    <mergeCell ref="S25:T25"/>
    <mergeCell ref="S24:T24"/>
    <mergeCell ref="S23:T23"/>
    <mergeCell ref="S31:T31"/>
    <mergeCell ref="S32:T32"/>
    <mergeCell ref="S30:T30"/>
    <mergeCell ref="S29:T29"/>
    <mergeCell ref="S28:T28"/>
    <mergeCell ref="S22:T22"/>
    <mergeCell ref="S21:T21"/>
    <mergeCell ref="S20:T20"/>
    <mergeCell ref="S14:T14"/>
    <mergeCell ref="S15:T15"/>
    <mergeCell ref="S16:T16"/>
  </mergeCells>
  <phoneticPr fontId="3"/>
  <conditionalFormatting sqref="I4">
    <cfRule type="expression" dxfId="111" priority="1">
      <formula>COUNTA($I$4)&lt;1</formula>
    </cfRule>
  </conditionalFormatting>
  <dataValidations count="5">
    <dataValidation showDropDown="1" showInputMessage="1" showErrorMessage="1" error="その値は入力できません" sqref="C7:C32" xr:uid="{E8E9C9D2-FE59-46D6-BF89-A35C4E2832B9}"/>
    <dataValidation type="list" allowBlank="1" showInputMessage="1" showErrorMessage="1" sqref="D7:D1048576" xr:uid="{32E15BA7-E3E3-4025-830D-553C32362BF1}">
      <formula1>"CHAR,VARCHAR,VARCHAR2,LONG,NUMBER,DATE,TIMESTAMP"</formula1>
    </dataValidation>
    <dataValidation type="whole" allowBlank="1" showInputMessage="1" showErrorMessage="1" sqref="E7:F32 I7:R32" xr:uid="{51190B65-CE8D-4F2B-9948-53427D89E1C4}">
      <formula1>0</formula1>
      <formula2>999999999</formula2>
    </dataValidation>
    <dataValidation type="list" allowBlank="1" showInputMessage="1" showErrorMessage="1" sqref="H7:H1048576" xr:uid="{E7C03D00-B595-4845-9551-5A70F718186B}">
      <formula1>"　,NOT NULL"</formula1>
    </dataValidation>
    <dataValidation type="list" allowBlank="1" showInputMessage="1" showErrorMessage="1" sqref="I4:R4" xr:uid="{E30EE0D4-EAFB-437D-937E-C1542B00E23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CBFBD-EC78-4837-9EAB-0024A0EA43CD}">
  <sheetPr codeName="Sheet129">
    <pageSetUpPr fitToPage="1"/>
  </sheetPr>
  <dimension ref="A1:V1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120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dbo.TBBC017G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3409</v>
      </c>
      <c r="K4" s="67" t="s">
        <v>3409</v>
      </c>
      <c r="L4" s="67" t="s">
        <v>3409</v>
      </c>
      <c r="M4" s="67" t="s">
        <v>3409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>
        <v>1</v>
      </c>
      <c r="J7" s="52">
        <v>1</v>
      </c>
      <c r="K7" s="52">
        <v>1</v>
      </c>
      <c r="L7" s="52"/>
      <c r="M7" s="52">
        <v>1</v>
      </c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dbo.TBBC017G.CD_KAISYA is '';</v>
      </c>
    </row>
    <row r="8" spans="1:22" ht="12" customHeight="1">
      <c r="A8" s="40" t="s">
        <v>591</v>
      </c>
      <c r="B8" s="101" t="s">
        <v>3408</v>
      </c>
      <c r="C8" s="102" t="s">
        <v>1696</v>
      </c>
      <c r="D8" s="98" t="s">
        <v>744</v>
      </c>
      <c r="E8" s="38">
        <v>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18" si="0">LEN(A8)</f>
        <v>9</v>
      </c>
      <c r="V8" s="1" t="str">
        <f t="shared" ref="V8:V118" si="1">"comment on column "&amp;$A$2&amp;"."&amp;A8&amp;" is '"&amp;B8&amp;"';"</f>
        <v>comment on column dbo.TBBC017G.NO_CYUMON is '';</v>
      </c>
    </row>
    <row r="9" spans="1:22" ht="12" customHeight="1">
      <c r="A9" s="40" t="s">
        <v>592</v>
      </c>
      <c r="B9" s="36" t="s">
        <v>3408</v>
      </c>
      <c r="C9" s="37" t="s">
        <v>1699</v>
      </c>
      <c r="D9" s="98" t="s">
        <v>744</v>
      </c>
      <c r="E9" s="38">
        <v>2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dbo.TBBC017G.NO_CYUMONED is '';</v>
      </c>
    </row>
    <row r="10" spans="1:22" ht="12" customHeight="1">
      <c r="A10" s="35" t="s">
        <v>745</v>
      </c>
      <c r="B10" s="36" t="s">
        <v>3408</v>
      </c>
      <c r="C10" s="37"/>
      <c r="D10" s="98" t="s">
        <v>744</v>
      </c>
      <c r="E10" s="38">
        <v>27</v>
      </c>
      <c r="F10" s="57"/>
      <c r="G10" s="60" t="s">
        <v>2463</v>
      </c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dbo.TBBC017G.NO_PALKANRI is '';</v>
      </c>
    </row>
    <row r="11" spans="1:22" ht="12" customHeight="1">
      <c r="A11" s="35" t="s">
        <v>746</v>
      </c>
      <c r="B11" s="36" t="s">
        <v>3408</v>
      </c>
      <c r="C11" s="39"/>
      <c r="D11" s="98" t="s">
        <v>744</v>
      </c>
      <c r="E11" s="38">
        <v>7</v>
      </c>
      <c r="F11" s="57"/>
      <c r="G11" s="59" t="s">
        <v>2463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dbo.TBBC017G.NO_KANRI is '';</v>
      </c>
    </row>
    <row r="12" spans="1:22" ht="12" customHeight="1">
      <c r="A12" s="40" t="s">
        <v>994</v>
      </c>
      <c r="B12" s="41"/>
      <c r="C12" s="39"/>
      <c r="D12" s="98" t="s">
        <v>744</v>
      </c>
      <c r="E12" s="38">
        <v>8</v>
      </c>
      <c r="F12" s="57"/>
      <c r="G12" s="59" t="s">
        <v>2463</v>
      </c>
      <c r="H12" s="38"/>
      <c r="I12" s="54"/>
      <c r="J12" s="54"/>
      <c r="K12" s="54">
        <v>2</v>
      </c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dbo.TBBC017G.NO_SYARYOU is '';</v>
      </c>
    </row>
    <row r="13" spans="1:22" ht="12" customHeight="1">
      <c r="A13" s="40" t="s">
        <v>749</v>
      </c>
      <c r="B13" s="41"/>
      <c r="C13" s="39"/>
      <c r="D13" s="98" t="s">
        <v>744</v>
      </c>
      <c r="E13" s="38">
        <v>2</v>
      </c>
      <c r="F13" s="57"/>
      <c r="G13" s="59" t="s">
        <v>2463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6</v>
      </c>
      <c r="V13" s="1" t="str">
        <f t="shared" si="1"/>
        <v>comment on column dbo.TBBC017G.CD_ZON is '';</v>
      </c>
    </row>
    <row r="14" spans="1:22" ht="12" customHeight="1">
      <c r="A14" s="40" t="s">
        <v>1381</v>
      </c>
      <c r="B14" s="36" t="s">
        <v>3408</v>
      </c>
      <c r="C14" s="37"/>
      <c r="D14" s="98" t="s">
        <v>744</v>
      </c>
      <c r="E14" s="38">
        <v>3</v>
      </c>
      <c r="F14" s="57"/>
      <c r="G14" s="59" t="s">
        <v>2463</v>
      </c>
      <c r="H14" s="38"/>
      <c r="I14" s="54">
        <v>2</v>
      </c>
      <c r="J14" s="54">
        <v>2</v>
      </c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dbo.TBBC017G.CD_JYTYUTEN is '';</v>
      </c>
    </row>
    <row r="15" spans="1:22" ht="12" customHeight="1">
      <c r="A15" s="40" t="s">
        <v>751</v>
      </c>
      <c r="B15" s="36" t="s">
        <v>3408</v>
      </c>
      <c r="C15" s="37"/>
      <c r="D15" s="98" t="s">
        <v>744</v>
      </c>
      <c r="E15" s="38">
        <v>2</v>
      </c>
      <c r="F15" s="57"/>
      <c r="G15" s="59" t="s">
        <v>2463</v>
      </c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5</v>
      </c>
      <c r="V15" s="1" t="str">
        <f t="shared" si="1"/>
        <v>comment on column dbo.TBBC017G.CD_KA is '';</v>
      </c>
    </row>
    <row r="16" spans="1:22" ht="12" customHeight="1">
      <c r="A16" s="40" t="s">
        <v>752</v>
      </c>
      <c r="B16" s="36" t="s">
        <v>3408</v>
      </c>
      <c r="C16" s="37"/>
      <c r="D16" s="98" t="s">
        <v>744</v>
      </c>
      <c r="E16" s="38">
        <v>2</v>
      </c>
      <c r="F16" s="57"/>
      <c r="G16" s="59" t="s">
        <v>2463</v>
      </c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dbo.TBBC017G.CD_KAKARI is '';</v>
      </c>
    </row>
    <row r="17" spans="1:22" ht="12" customHeight="1">
      <c r="A17" s="40" t="s">
        <v>754</v>
      </c>
      <c r="B17" s="36" t="s">
        <v>3408</v>
      </c>
      <c r="C17" s="37"/>
      <c r="D17" s="98" t="s">
        <v>744</v>
      </c>
      <c r="E17" s="38">
        <v>6</v>
      </c>
      <c r="F17" s="57"/>
      <c r="G17" s="59" t="s">
        <v>2463</v>
      </c>
      <c r="H17" s="38"/>
      <c r="I17" s="54">
        <v>3</v>
      </c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dbo.TBBC017G.CD_HANSTAFF is '';</v>
      </c>
    </row>
    <row r="18" spans="1:22" ht="12" customHeight="1">
      <c r="A18" s="40" t="s">
        <v>1235</v>
      </c>
      <c r="B18" s="36" t="s">
        <v>3408</v>
      </c>
      <c r="C18" s="37"/>
      <c r="D18" s="98" t="s">
        <v>744</v>
      </c>
      <c r="E18" s="38">
        <v>2</v>
      </c>
      <c r="F18" s="57"/>
      <c r="G18" s="59" t="s">
        <v>2463</v>
      </c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dbo.TBBC017G.KB_URIAGE is '';</v>
      </c>
    </row>
    <row r="19" spans="1:22" ht="12" customHeight="1">
      <c r="A19" s="40" t="s">
        <v>781</v>
      </c>
      <c r="B19" s="36" t="s">
        <v>3408</v>
      </c>
      <c r="C19" s="37"/>
      <c r="D19" s="98" t="s">
        <v>744</v>
      </c>
      <c r="E19" s="38">
        <v>1</v>
      </c>
      <c r="F19" s="57"/>
      <c r="G19" s="59" t="s">
        <v>2463</v>
      </c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7</v>
      </c>
      <c r="V19" s="1" t="str">
        <f t="shared" ref="V19" si="7">"comment on column "&amp;$A$2&amp;"."&amp;A19&amp;" is '"&amp;B19&amp;"';"</f>
        <v>comment on column dbo.TBBC017G.KB_YOTO is '';</v>
      </c>
    </row>
    <row r="20" spans="1:22" ht="12" customHeight="1">
      <c r="A20" s="40" t="s">
        <v>782</v>
      </c>
      <c r="B20" s="36" t="s">
        <v>3408</v>
      </c>
      <c r="C20" s="37"/>
      <c r="D20" s="98" t="s">
        <v>744</v>
      </c>
      <c r="E20" s="38">
        <v>1</v>
      </c>
      <c r="F20" s="57"/>
      <c r="G20" s="59" t="s">
        <v>2463</v>
      </c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dbo.TBBC017G.KB_TOROKU is '';</v>
      </c>
    </row>
    <row r="21" spans="1:22" ht="12" customHeight="1">
      <c r="A21" s="40" t="s">
        <v>1382</v>
      </c>
      <c r="B21" s="36" t="s">
        <v>3408</v>
      </c>
      <c r="C21" s="37"/>
      <c r="D21" s="98" t="s">
        <v>744</v>
      </c>
      <c r="E21" s="38">
        <v>4</v>
      </c>
      <c r="F21" s="57"/>
      <c r="G21" s="59" t="s">
        <v>2463</v>
      </c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dbo.TBBC017G.MJ_TORORIKU is '';</v>
      </c>
    </row>
    <row r="22" spans="1:22" ht="12" customHeight="1">
      <c r="A22" s="40" t="s">
        <v>783</v>
      </c>
      <c r="B22" s="36" t="s">
        <v>3408</v>
      </c>
      <c r="C22" s="37"/>
      <c r="D22" s="98" t="s">
        <v>744</v>
      </c>
      <c r="E22" s="38">
        <v>1</v>
      </c>
      <c r="F22" s="57"/>
      <c r="G22" s="59" t="s">
        <v>2463</v>
      </c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dbo.TBBC017G.KB_GENMEN is '';</v>
      </c>
    </row>
    <row r="23" spans="1:22" ht="12" customHeight="1">
      <c r="A23" s="40" t="s">
        <v>1094</v>
      </c>
      <c r="B23" s="36" t="s">
        <v>3408</v>
      </c>
      <c r="C23" s="37"/>
      <c r="D23" s="98" t="s">
        <v>744</v>
      </c>
      <c r="E23" s="38">
        <v>1</v>
      </c>
      <c r="F23" s="57"/>
      <c r="G23" s="59" t="s">
        <v>2463</v>
      </c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9</v>
      </c>
      <c r="V23" s="1" t="str">
        <f t="shared" ref="V23" si="15">"comment on column "&amp;$A$2&amp;"."&amp;A23&amp;" is '"&amp;B23&amp;"';"</f>
        <v>comment on column dbo.TBBC017G.KB_HOSYOU is '';</v>
      </c>
    </row>
    <row r="24" spans="1:22" ht="12" customHeight="1">
      <c r="A24" s="40" t="s">
        <v>1383</v>
      </c>
      <c r="B24" s="36" t="s">
        <v>3408</v>
      </c>
      <c r="C24" s="37"/>
      <c r="D24" s="98" t="s">
        <v>600</v>
      </c>
      <c r="E24" s="38">
        <v>2</v>
      </c>
      <c r="F24" s="57">
        <v>0</v>
      </c>
      <c r="G24" s="59">
        <v>0</v>
      </c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dbo.TBBC017G.MJ_HOSKIKAN is '';</v>
      </c>
    </row>
    <row r="25" spans="1:22" ht="12" customHeight="1">
      <c r="A25" s="40" t="s">
        <v>787</v>
      </c>
      <c r="B25" s="36" t="s">
        <v>3408</v>
      </c>
      <c r="C25" s="37"/>
      <c r="D25" s="98" t="s">
        <v>744</v>
      </c>
      <c r="E25" s="38">
        <v>4</v>
      </c>
      <c r="F25" s="57"/>
      <c r="G25" s="59" t="s">
        <v>2463</v>
      </c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dbo.TBBC017G.NO_TYSENKIB is '';</v>
      </c>
    </row>
    <row r="26" spans="1:22" ht="12" customHeight="1">
      <c r="A26" s="40" t="s">
        <v>788</v>
      </c>
      <c r="B26" s="36" t="s">
        <v>3408</v>
      </c>
      <c r="C26" s="37"/>
      <c r="D26" s="98" t="s">
        <v>744</v>
      </c>
      <c r="E26" s="38">
        <v>4</v>
      </c>
      <c r="F26" s="57"/>
      <c r="G26" s="59" t="s">
        <v>2463</v>
      </c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dbo.TBBC017G.NO_IPANKIBO is '';</v>
      </c>
    </row>
    <row r="27" spans="1:22" ht="12" customHeight="1">
      <c r="A27" s="40" t="s">
        <v>789</v>
      </c>
      <c r="B27" s="36" t="s">
        <v>3408</v>
      </c>
      <c r="C27" s="37"/>
      <c r="D27" s="98" t="s">
        <v>744</v>
      </c>
      <c r="E27" s="38">
        <v>1</v>
      </c>
      <c r="F27" s="57"/>
      <c r="G27" s="59" t="s">
        <v>2463</v>
      </c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dbo.TBBC017G.MJ_JIKOSIKI is '';</v>
      </c>
    </row>
    <row r="28" spans="1:22" ht="12" customHeight="1">
      <c r="A28" s="40" t="s">
        <v>790</v>
      </c>
      <c r="B28" s="36" t="s">
        <v>3408</v>
      </c>
      <c r="C28" s="37"/>
      <c r="D28" s="98" t="s">
        <v>744</v>
      </c>
      <c r="E28" s="38">
        <v>1</v>
      </c>
      <c r="F28" s="57"/>
      <c r="G28" s="59" t="s">
        <v>2463</v>
      </c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10</v>
      </c>
      <c r="V28" s="1" t="str">
        <f t="shared" ref="V28" si="25">"comment on column "&amp;$A$2&amp;"."&amp;A28&amp;" is '"&amp;B28&amp;"';"</f>
        <v>comment on column dbo.TBBC017G.MJ_NOSYBAS is '';</v>
      </c>
    </row>
    <row r="29" spans="1:22" ht="12" customHeight="1">
      <c r="A29" s="40" t="s">
        <v>793</v>
      </c>
      <c r="B29" s="36" t="s">
        <v>3408</v>
      </c>
      <c r="C29" s="37"/>
      <c r="D29" s="98" t="s">
        <v>744</v>
      </c>
      <c r="E29" s="38">
        <v>6</v>
      </c>
      <c r="F29" s="57"/>
      <c r="G29" s="59" t="s">
        <v>2463</v>
      </c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dbo.TBBC017G.CD_KAINUSIG is '';</v>
      </c>
    </row>
    <row r="30" spans="1:22" ht="12" customHeight="1">
      <c r="A30" s="40" t="s">
        <v>794</v>
      </c>
      <c r="B30" s="36" t="s">
        <v>3408</v>
      </c>
      <c r="C30" s="37"/>
      <c r="D30" s="98" t="s">
        <v>744</v>
      </c>
      <c r="E30" s="38">
        <v>1</v>
      </c>
      <c r="F30" s="57"/>
      <c r="G30" s="59" t="s">
        <v>2463</v>
      </c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dbo.TBBC017G.KB_GYOSYNYS is '';</v>
      </c>
    </row>
    <row r="31" spans="1:22" ht="12" customHeight="1">
      <c r="A31" s="40" t="s">
        <v>795</v>
      </c>
      <c r="B31" s="36" t="s">
        <v>3408</v>
      </c>
      <c r="C31" s="37"/>
      <c r="D31" s="98" t="s">
        <v>744</v>
      </c>
      <c r="E31" s="38">
        <v>40</v>
      </c>
      <c r="F31" s="57"/>
      <c r="G31" s="59" t="s">
        <v>2463</v>
      </c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dbo.TBBC017G.KJ_KAINMEI1 is '';</v>
      </c>
    </row>
    <row r="32" spans="1:22" ht="12" customHeight="1">
      <c r="A32" s="40" t="s">
        <v>796</v>
      </c>
      <c r="B32" s="36" t="s">
        <v>3408</v>
      </c>
      <c r="C32" s="37"/>
      <c r="D32" s="98" t="s">
        <v>744</v>
      </c>
      <c r="E32" s="38">
        <v>40</v>
      </c>
      <c r="F32" s="57"/>
      <c r="G32" s="59" t="s">
        <v>2463</v>
      </c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dbo.TBBC017G.KJ_KAINMEI2 is '';</v>
      </c>
    </row>
    <row r="33" spans="1:22" ht="12" customHeight="1">
      <c r="A33" s="40" t="s">
        <v>797</v>
      </c>
      <c r="B33" s="36" t="s">
        <v>3408</v>
      </c>
      <c r="C33" s="37"/>
      <c r="D33" s="98" t="s">
        <v>744</v>
      </c>
      <c r="E33" s="38">
        <v>40</v>
      </c>
      <c r="F33" s="57"/>
      <c r="G33" s="59" t="s">
        <v>2463</v>
      </c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dbo.TBBC017G.KJ_MEIGIME1 is '';</v>
      </c>
    </row>
    <row r="34" spans="1:22" ht="12" customHeight="1">
      <c r="A34" s="40" t="s">
        <v>798</v>
      </c>
      <c r="B34" s="36" t="s">
        <v>3408</v>
      </c>
      <c r="C34" s="37"/>
      <c r="D34" s="98" t="s">
        <v>744</v>
      </c>
      <c r="E34" s="38">
        <v>40</v>
      </c>
      <c r="F34" s="57"/>
      <c r="G34" s="59" t="s">
        <v>2463</v>
      </c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dbo.TBBC017G.KJ_MEIGIME2 is '';</v>
      </c>
    </row>
    <row r="35" spans="1:22" ht="12" customHeight="1">
      <c r="A35" s="40" t="s">
        <v>799</v>
      </c>
      <c r="B35" s="36" t="s">
        <v>3408</v>
      </c>
      <c r="C35" s="37"/>
      <c r="D35" s="98" t="s">
        <v>744</v>
      </c>
      <c r="E35" s="38">
        <v>1</v>
      </c>
      <c r="F35" s="57"/>
      <c r="G35" s="59" t="s">
        <v>2463</v>
      </c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dbo.TBBC017G.MJ_KAINMGKA is '';</v>
      </c>
    </row>
    <row r="36" spans="1:22" ht="12" customHeight="1">
      <c r="A36" s="40" t="s">
        <v>800</v>
      </c>
      <c r="B36" s="36" t="s">
        <v>3408</v>
      </c>
      <c r="C36" s="37"/>
      <c r="D36" s="98" t="s">
        <v>744</v>
      </c>
      <c r="E36" s="38">
        <v>9</v>
      </c>
      <c r="F36" s="57"/>
      <c r="G36" s="59" t="s">
        <v>2463</v>
      </c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dbo.TBBC017G.MJ_SIYOHONK is '';</v>
      </c>
    </row>
    <row r="37" spans="1:22" ht="12" customHeight="1">
      <c r="A37" s="40" t="s">
        <v>801</v>
      </c>
      <c r="B37" s="36" t="s">
        <v>3408</v>
      </c>
      <c r="C37" s="37"/>
      <c r="D37" s="98" t="s">
        <v>744</v>
      </c>
      <c r="E37" s="38">
        <v>3</v>
      </c>
      <c r="F37" s="57"/>
      <c r="G37" s="59" t="s">
        <v>2463</v>
      </c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11</v>
      </c>
      <c r="V37" s="1" t="str">
        <f t="shared" ref="V37" si="43">"comment on column "&amp;$A$2&amp;"."&amp;A37&amp;" is '"&amp;B37&amp;"';"</f>
        <v>comment on column dbo.TBBC017G.MJ_SIYOHNKK is '';</v>
      </c>
    </row>
    <row r="38" spans="1:22" ht="12" customHeight="1">
      <c r="A38" s="40" t="s">
        <v>802</v>
      </c>
      <c r="B38" s="36" t="s">
        <v>3408</v>
      </c>
      <c r="C38" s="37"/>
      <c r="D38" s="98" t="s">
        <v>744</v>
      </c>
      <c r="E38" s="38">
        <v>40</v>
      </c>
      <c r="F38" s="57"/>
      <c r="G38" s="59" t="s">
        <v>2463</v>
      </c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11</v>
      </c>
      <c r="V38" s="1" t="str">
        <f t="shared" ref="V38" si="45">"comment on column "&amp;$A$2&amp;"."&amp;A38&amp;" is '"&amp;B38&amp;"';"</f>
        <v>comment on column dbo.TBBC017G.KJ_SIYOHONK is '';</v>
      </c>
    </row>
    <row r="39" spans="1:22" ht="12" customHeight="1">
      <c r="A39" s="40" t="s">
        <v>803</v>
      </c>
      <c r="B39" s="36" t="s">
        <v>3408</v>
      </c>
      <c r="C39" s="37"/>
      <c r="D39" s="98" t="s">
        <v>744</v>
      </c>
      <c r="E39" s="38">
        <v>1</v>
      </c>
      <c r="F39" s="57"/>
      <c r="G39" s="59" t="s">
        <v>2463</v>
      </c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dbo.TBBC017G.KB_SYOKENRY is '';</v>
      </c>
    </row>
    <row r="40" spans="1:22" ht="12" customHeight="1">
      <c r="A40" s="40" t="s">
        <v>804</v>
      </c>
      <c r="B40" s="36" t="s">
        <v>3408</v>
      </c>
      <c r="C40" s="37"/>
      <c r="D40" s="98" t="s">
        <v>744</v>
      </c>
      <c r="E40" s="38">
        <v>1</v>
      </c>
      <c r="F40" s="57"/>
      <c r="G40" s="59" t="s">
        <v>2463</v>
      </c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11</v>
      </c>
      <c r="V40" s="1" t="str">
        <f t="shared" ref="V40" si="49">"comment on column "&amp;$A$2&amp;"."&amp;A40&amp;" is '"&amp;B40&amp;"';"</f>
        <v>comment on column dbo.TBBC017G.KB_TASNOWKO is '';</v>
      </c>
    </row>
    <row r="41" spans="1:22" ht="12" customHeight="1">
      <c r="A41" s="40" t="s">
        <v>805</v>
      </c>
      <c r="B41" s="36" t="s">
        <v>3408</v>
      </c>
      <c r="C41" s="37"/>
      <c r="D41" s="98" t="s">
        <v>744</v>
      </c>
      <c r="E41" s="38">
        <v>1</v>
      </c>
      <c r="F41" s="57"/>
      <c r="G41" s="59" t="s">
        <v>2463</v>
      </c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dbo.TBBC017G.KB_RITOJIBA is '';</v>
      </c>
    </row>
    <row r="42" spans="1:22" ht="12" customHeight="1">
      <c r="A42" s="40" t="s">
        <v>806</v>
      </c>
      <c r="B42" s="36" t="s">
        <v>3408</v>
      </c>
      <c r="C42" s="37"/>
      <c r="D42" s="98" t="s">
        <v>744</v>
      </c>
      <c r="E42" s="38">
        <v>4</v>
      </c>
      <c r="F42" s="57"/>
      <c r="G42" s="59" t="s">
        <v>2463</v>
      </c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10</v>
      </c>
      <c r="V42" s="1" t="str">
        <f t="shared" ref="V42" si="53">"comment on column "&amp;$A$2&amp;"."&amp;A42&amp;" is '"&amp;B42&amp;"';"</f>
        <v>comment on column dbo.TBBC017G.MJ_CYMONM1 is '';</v>
      </c>
    </row>
    <row r="43" spans="1:22" ht="12" customHeight="1">
      <c r="A43" s="40" t="s">
        <v>807</v>
      </c>
      <c r="B43" s="36" t="s">
        <v>3408</v>
      </c>
      <c r="C43" s="37"/>
      <c r="D43" s="98" t="s">
        <v>744</v>
      </c>
      <c r="E43" s="38">
        <v>20</v>
      </c>
      <c r="F43" s="57"/>
      <c r="G43" s="59" t="s">
        <v>2463</v>
      </c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10</v>
      </c>
      <c r="V43" s="1" t="str">
        <f t="shared" ref="V43" si="55">"comment on column "&amp;$A$2&amp;"."&amp;A43&amp;" is '"&amp;B43&amp;"';"</f>
        <v>comment on column dbo.TBBC017G.MJ_CYMONM2 is '';</v>
      </c>
    </row>
    <row r="44" spans="1:22" ht="12" customHeight="1">
      <c r="A44" s="40" t="s">
        <v>812</v>
      </c>
      <c r="B44" s="36" t="s">
        <v>3408</v>
      </c>
      <c r="C44" s="37"/>
      <c r="D44" s="98" t="s">
        <v>744</v>
      </c>
      <c r="E44" s="38">
        <v>60</v>
      </c>
      <c r="F44" s="57"/>
      <c r="G44" s="59" t="s">
        <v>2463</v>
      </c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11</v>
      </c>
      <c r="V44" s="1" t="str">
        <f t="shared" ref="V44" si="57">"comment on column "&amp;$A$2&amp;"."&amp;A44&amp;" is '"&amp;B44&amp;"';"</f>
        <v>comment on column dbo.TBBC017G.KJ_TUIKOMEM is '';</v>
      </c>
    </row>
    <row r="45" spans="1:22" ht="12" customHeight="1">
      <c r="A45" s="40" t="s">
        <v>813</v>
      </c>
      <c r="B45" s="36" t="s">
        <v>3408</v>
      </c>
      <c r="C45" s="37"/>
      <c r="D45" s="98" t="s">
        <v>744</v>
      </c>
      <c r="E45" s="38">
        <v>1</v>
      </c>
      <c r="F45" s="57"/>
      <c r="G45" s="59" t="s">
        <v>2463</v>
      </c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9</v>
      </c>
      <c r="V45" s="1" t="str">
        <f t="shared" ref="V45" si="59">"comment on column "&amp;$A$2&amp;"."&amp;A45&amp;" is '"&amp;B45&amp;"';"</f>
        <v>comment on column dbo.TBBC017G.MJ_FREETO is '';</v>
      </c>
    </row>
    <row r="46" spans="1:22" ht="12" customHeight="1">
      <c r="A46" s="40" t="s">
        <v>814</v>
      </c>
      <c r="B46" s="36" t="s">
        <v>3408</v>
      </c>
      <c r="C46" s="37"/>
      <c r="D46" s="98" t="s">
        <v>744</v>
      </c>
      <c r="E46" s="38">
        <v>1</v>
      </c>
      <c r="F46" s="57"/>
      <c r="G46" s="59" t="s">
        <v>2463</v>
      </c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9</v>
      </c>
      <c r="V46" s="1" t="str">
        <f t="shared" ref="V46" si="61">"comment on column "&amp;$A$2&amp;"."&amp;A46&amp;" is '"&amp;B46&amp;"';"</f>
        <v>comment on column dbo.TBBC017G.MJ_REIGAI is '';</v>
      </c>
    </row>
    <row r="47" spans="1:22" ht="12" customHeight="1">
      <c r="A47" s="40" t="s">
        <v>1384</v>
      </c>
      <c r="B47" s="36" t="s">
        <v>3408</v>
      </c>
      <c r="C47" s="37"/>
      <c r="D47" s="98" t="s">
        <v>387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dbo.TBBC017G.DD_SYDANKET is '';</v>
      </c>
    </row>
    <row r="48" spans="1:22" ht="12" customHeight="1">
      <c r="A48" s="40" t="s">
        <v>818</v>
      </c>
      <c r="B48" s="36" t="s">
        <v>3408</v>
      </c>
      <c r="C48" s="37"/>
      <c r="D48" s="98" t="s">
        <v>387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11</v>
      </c>
      <c r="V48" s="1" t="str">
        <f t="shared" ref="V48" si="65">"comment on column "&amp;$A$2&amp;"."&amp;A48&amp;" is '"&amp;B48&amp;"';"</f>
        <v>comment on column dbo.TBBC017G.DD_PALTYMSK is '';</v>
      </c>
    </row>
    <row r="49" spans="1:22" ht="12" customHeight="1">
      <c r="A49" s="40" t="s">
        <v>819</v>
      </c>
      <c r="B49" s="36" t="s">
        <v>3408</v>
      </c>
      <c r="C49" s="37"/>
      <c r="D49" s="98" t="s">
        <v>387</v>
      </c>
      <c r="E49" s="38"/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dbo.TBBC017G.DD_JUCYUHAS is '';</v>
      </c>
    </row>
    <row r="50" spans="1:22" ht="12" customHeight="1">
      <c r="A50" s="40" t="s">
        <v>820</v>
      </c>
      <c r="B50" s="36" t="s">
        <v>3408</v>
      </c>
      <c r="C50" s="37"/>
      <c r="D50" s="98" t="s">
        <v>387</v>
      </c>
      <c r="E50" s="38"/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10</v>
      </c>
      <c r="V50" s="1" t="str">
        <f t="shared" ref="V50" si="69">"comment on column "&amp;$A$2&amp;"."&amp;A50&amp;" is '"&amp;B50&amp;"';"</f>
        <v>comment on column dbo.TBBC017G.DD_JUCYUKE is '';</v>
      </c>
    </row>
    <row r="51" spans="1:22" ht="12" customHeight="1">
      <c r="A51" s="40" t="s">
        <v>821</v>
      </c>
      <c r="B51" s="36" t="s">
        <v>3408</v>
      </c>
      <c r="C51" s="37"/>
      <c r="D51" s="98" t="s">
        <v>387</v>
      </c>
      <c r="E51" s="38"/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8</v>
      </c>
      <c r="V51" s="1" t="str">
        <f t="shared" ref="V51" si="71">"comment on column "&amp;$A$2&amp;"."&amp;A51&amp;" is '"&amp;B51&amp;"';"</f>
        <v>comment on column dbo.TBBC017G.DD_JUCYU is '';</v>
      </c>
    </row>
    <row r="52" spans="1:22" ht="12" customHeight="1">
      <c r="A52" s="40" t="s">
        <v>822</v>
      </c>
      <c r="B52" s="36" t="s">
        <v>3408</v>
      </c>
      <c r="C52" s="37"/>
      <c r="D52" s="98" t="s">
        <v>387</v>
      </c>
      <c r="E52" s="38"/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dbo.TBBC017G.DD_JOKENHEN is '';</v>
      </c>
    </row>
    <row r="53" spans="1:22" ht="12" customHeight="1">
      <c r="A53" s="40" t="s">
        <v>836</v>
      </c>
      <c r="B53" s="36" t="s">
        <v>3408</v>
      </c>
      <c r="C53" s="37"/>
      <c r="D53" s="98" t="s">
        <v>387</v>
      </c>
      <c r="E53" s="38"/>
      <c r="F53" s="57"/>
      <c r="G53" s="59"/>
      <c r="H53" s="38"/>
      <c r="I53" s="54"/>
      <c r="J53" s="54"/>
      <c r="K53" s="54"/>
      <c r="L53" s="54"/>
      <c r="M53" s="54">
        <v>2</v>
      </c>
      <c r="N53" s="54"/>
      <c r="O53" s="54"/>
      <c r="P53" s="54"/>
      <c r="Q53" s="54"/>
      <c r="R53" s="54"/>
      <c r="S53" s="198"/>
      <c r="T53" s="199"/>
      <c r="U53" s="1">
        <f t="shared" ref="U53" si="74">LEN(A53)</f>
        <v>10</v>
      </c>
      <c r="V53" s="1" t="str">
        <f t="shared" ref="V53" si="75">"comment on column "&amp;$A$2&amp;"."&amp;A53&amp;" is '"&amp;B53&amp;"';"</f>
        <v>comment on column dbo.TBBC017G.DD_TOUROKU is '';</v>
      </c>
    </row>
    <row r="54" spans="1:22" ht="12" customHeight="1">
      <c r="A54" s="40" t="s">
        <v>1385</v>
      </c>
      <c r="B54" s="36" t="s">
        <v>3408</v>
      </c>
      <c r="C54" s="37"/>
      <c r="D54" s="98" t="s">
        <v>387</v>
      </c>
      <c r="E54" s="38"/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11</v>
      </c>
      <c r="V54" s="1" t="str">
        <f t="shared" ref="V54" si="77">"comment on column "&amp;$A$2&amp;"."&amp;A54&amp;" is '"&amp;B54&amp;"';"</f>
        <v>comment on column dbo.TBBC017G.DD_HONBSYRU is '';</v>
      </c>
    </row>
    <row r="55" spans="1:22" ht="12" customHeight="1">
      <c r="A55" s="40" t="s">
        <v>838</v>
      </c>
      <c r="B55" s="36" t="s">
        <v>3408</v>
      </c>
      <c r="C55" s="37"/>
      <c r="D55" s="98" t="s">
        <v>387</v>
      </c>
      <c r="E55" s="38"/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11</v>
      </c>
      <c r="V55" s="1" t="str">
        <f t="shared" ref="V55" si="79">"comment on column "&amp;$A$2&amp;"."&amp;A55&amp;" is '"&amp;B55&amp;"';"</f>
        <v>comment on column dbo.TBBC017G.DD_TENPSYOK is '';</v>
      </c>
    </row>
    <row r="56" spans="1:22" ht="12" customHeight="1">
      <c r="A56" s="40" t="s">
        <v>840</v>
      </c>
      <c r="B56" s="36" t="s">
        <v>3408</v>
      </c>
      <c r="C56" s="37"/>
      <c r="D56" s="98" t="s">
        <v>387</v>
      </c>
      <c r="E56" s="38"/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11</v>
      </c>
      <c r="V56" s="1" t="str">
        <f t="shared" ref="V56" si="81">"comment on column "&amp;$A$2&amp;"."&amp;A56&amp;" is '"&amp;B56&amp;"';"</f>
        <v>comment on column dbo.TBBC017G.DD_TORODAIK is '';</v>
      </c>
    </row>
    <row r="57" spans="1:22" ht="12" customHeight="1">
      <c r="A57" s="40" t="s">
        <v>841</v>
      </c>
      <c r="B57" s="36" t="s">
        <v>3408</v>
      </c>
      <c r="C57" s="37"/>
      <c r="D57" s="98" t="s">
        <v>387</v>
      </c>
      <c r="E57" s="38"/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11</v>
      </c>
      <c r="V57" s="1" t="str">
        <f t="shared" ref="V57" si="83">"comment on column "&amp;$A$2&amp;"."&amp;A57&amp;" is '"&amp;B57&amp;"';"</f>
        <v>comment on column dbo.TBBC017G.DD_TOROTRKK is '';</v>
      </c>
    </row>
    <row r="58" spans="1:22" ht="12" customHeight="1">
      <c r="A58" s="40" t="s">
        <v>842</v>
      </c>
      <c r="B58" s="36" t="s">
        <v>3408</v>
      </c>
      <c r="C58" s="37"/>
      <c r="D58" s="98" t="s">
        <v>387</v>
      </c>
      <c r="E58" s="38"/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dbo.TBBC017G.DD_URITRKKJ is '';</v>
      </c>
    </row>
    <row r="59" spans="1:22" ht="12" customHeight="1">
      <c r="A59" s="40" t="s">
        <v>844</v>
      </c>
      <c r="B59" s="36" t="s">
        <v>3408</v>
      </c>
      <c r="C59" s="37"/>
      <c r="D59" s="98" t="s">
        <v>387</v>
      </c>
      <c r="E59" s="38"/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11</v>
      </c>
      <c r="V59" s="1" t="str">
        <f t="shared" ref="V59" si="87">"comment on column "&amp;$A$2&amp;"."&amp;A59&amp;" is '"&amp;B59&amp;"';"</f>
        <v>comment on column dbo.TBBC017G.DD_URIAGEKJ is '';</v>
      </c>
    </row>
    <row r="60" spans="1:22" ht="12" customHeight="1">
      <c r="A60" s="40" t="s">
        <v>845</v>
      </c>
      <c r="B60" s="36" t="s">
        <v>3408</v>
      </c>
      <c r="C60" s="37"/>
      <c r="D60" s="98" t="s">
        <v>387</v>
      </c>
      <c r="E60" s="38"/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11</v>
      </c>
      <c r="V60" s="1" t="str">
        <f t="shared" ref="V60" si="89">"comment on column "&amp;$A$2&amp;"."&amp;A60&amp;" is '"&amp;B60&amp;"';"</f>
        <v>comment on column dbo.TBBC017G.DD_URITORIK is '';</v>
      </c>
    </row>
    <row r="61" spans="1:22" ht="12" customHeight="1">
      <c r="A61" s="40" t="s">
        <v>846</v>
      </c>
      <c r="B61" s="36" t="s">
        <v>3408</v>
      </c>
      <c r="C61" s="37"/>
      <c r="D61" s="98" t="s">
        <v>387</v>
      </c>
      <c r="E61" s="38"/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11</v>
      </c>
      <c r="V61" s="1" t="str">
        <f t="shared" ref="V61" si="91">"comment on column "&amp;$A$2&amp;"."&amp;A61&amp;" is '"&amp;B61&amp;"';"</f>
        <v>comment on column dbo.TBBC017G.DD_MODURIAG is '';</v>
      </c>
    </row>
    <row r="62" spans="1:22" ht="12" customHeight="1">
      <c r="A62" s="40" t="s">
        <v>1386</v>
      </c>
      <c r="B62" s="36" t="s">
        <v>3408</v>
      </c>
      <c r="C62" s="37"/>
      <c r="D62" s="98" t="s">
        <v>387</v>
      </c>
      <c r="E62" s="38"/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11</v>
      </c>
      <c r="V62" s="1" t="str">
        <f t="shared" ref="V62" si="93">"comment on column "&amp;$A$2&amp;"."&amp;A62&amp;" is '"&amp;B62&amp;"';"</f>
        <v>comment on column dbo.TBBC017G.DD_URIAGYOT is '';</v>
      </c>
    </row>
    <row r="63" spans="1:22" ht="12" customHeight="1">
      <c r="A63" s="40" t="s">
        <v>847</v>
      </c>
      <c r="B63" s="36" t="s">
        <v>3408</v>
      </c>
      <c r="C63" s="37"/>
      <c r="D63" s="98" t="s">
        <v>387</v>
      </c>
      <c r="E63" s="38"/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9</v>
      </c>
      <c r="V63" s="1" t="str">
        <f t="shared" ref="V63" si="95">"comment on column "&amp;$A$2&amp;"."&amp;A63&amp;" is '"&amp;B63&amp;"';"</f>
        <v>comment on column dbo.TBBC017G.DD_URIAGE is '';</v>
      </c>
    </row>
    <row r="64" spans="1:22" ht="12" customHeight="1">
      <c r="A64" s="40" t="s">
        <v>848</v>
      </c>
      <c r="B64" s="36" t="s">
        <v>3408</v>
      </c>
      <c r="C64" s="37"/>
      <c r="D64" s="98" t="s">
        <v>387</v>
      </c>
      <c r="E64" s="38"/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11</v>
      </c>
      <c r="V64" s="1" t="str">
        <f t="shared" ref="V64" si="97">"comment on column "&amp;$A$2&amp;"."&amp;A64&amp;" is '"&amp;B64&amp;"';"</f>
        <v>comment on column dbo.TBBC017G.DD_URIKZUMI is '';</v>
      </c>
    </row>
    <row r="65" spans="1:22" ht="12" customHeight="1">
      <c r="A65" s="40" t="s">
        <v>849</v>
      </c>
      <c r="B65" s="36" t="s">
        <v>3408</v>
      </c>
      <c r="C65" s="37"/>
      <c r="D65" s="98" t="s">
        <v>387</v>
      </c>
      <c r="E65" s="38"/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8</v>
      </c>
      <c r="V65" s="1" t="str">
        <f t="shared" ref="V65" si="99">"comment on column "&amp;$A$2&amp;"."&amp;A65&amp;" is '"&amp;B65&amp;"';"</f>
        <v>comment on column dbo.TBBC017G.DD_NOSYA is '';</v>
      </c>
    </row>
    <row r="66" spans="1:22" ht="12" customHeight="1">
      <c r="A66" s="40" t="s">
        <v>850</v>
      </c>
      <c r="B66" s="36" t="s">
        <v>3408</v>
      </c>
      <c r="C66" s="37"/>
      <c r="D66" s="98" t="s">
        <v>600</v>
      </c>
      <c r="E66" s="38">
        <v>6</v>
      </c>
      <c r="F66" s="57">
        <v>0</v>
      </c>
      <c r="G66" s="59">
        <v>0</v>
      </c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11</v>
      </c>
      <c r="V66" s="1" t="str">
        <f t="shared" ref="V66" si="101">"comment on column "&amp;$A$2&amp;"."&amp;A66&amp;" is '"&amp;B66&amp;"';"</f>
        <v>comment on column dbo.TBBC017G.NU_NOSYSOKM is '';</v>
      </c>
    </row>
    <row r="67" spans="1:22" ht="12" customHeight="1">
      <c r="A67" s="40" t="s">
        <v>873</v>
      </c>
      <c r="B67" s="36" t="s">
        <v>3408</v>
      </c>
      <c r="C67" s="37"/>
      <c r="D67" s="98" t="s">
        <v>387</v>
      </c>
      <c r="E67" s="38"/>
      <c r="F67" s="57"/>
      <c r="G67" s="59"/>
      <c r="H67" s="38"/>
      <c r="I67" s="54"/>
      <c r="J67" s="54">
        <v>3</v>
      </c>
      <c r="K67" s="54"/>
      <c r="L67" s="54">
        <v>1</v>
      </c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11</v>
      </c>
      <c r="V67" s="1" t="str">
        <f t="shared" ref="V67" si="103">"comment on column "&amp;$A$2&amp;"."&amp;A67&amp;" is '"&amp;B67&amp;"';"</f>
        <v>comment on column dbo.TBBC017G.DD_SYAKIHKA is '';</v>
      </c>
    </row>
    <row r="68" spans="1:22" ht="12" customHeight="1">
      <c r="A68" s="40" t="s">
        <v>1387</v>
      </c>
      <c r="B68" s="36" t="s">
        <v>3408</v>
      </c>
      <c r="C68" s="37"/>
      <c r="D68" s="98" t="s">
        <v>600</v>
      </c>
      <c r="E68" s="38">
        <v>4</v>
      </c>
      <c r="F68" s="57">
        <v>0</v>
      </c>
      <c r="G68" s="59">
        <v>0</v>
      </c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11</v>
      </c>
      <c r="V68" s="1" t="str">
        <f t="shared" ref="V68" si="105">"comment on column "&amp;$A$2&amp;"."&amp;A68&amp;" is '"&amp;B68&amp;"';"</f>
        <v>comment on column dbo.TBBC017G.SU_JOKNHENS is '';</v>
      </c>
    </row>
    <row r="69" spans="1:22" ht="12" customHeight="1">
      <c r="A69" s="40" t="s">
        <v>874</v>
      </c>
      <c r="B69" s="36" t="s">
        <v>3408</v>
      </c>
      <c r="C69" s="37"/>
      <c r="D69" s="98" t="s">
        <v>600</v>
      </c>
      <c r="E69" s="38">
        <v>2</v>
      </c>
      <c r="F69" s="57">
        <v>0</v>
      </c>
      <c r="G69" s="59">
        <v>0</v>
      </c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11</v>
      </c>
      <c r="V69" s="1" t="str">
        <f t="shared" ref="V69" si="107">"comment on column "&amp;$A$2&amp;"."&amp;A69&amp;" is '"&amp;B69&amp;"';"</f>
        <v>comment on column dbo.TBBC017G.NO_SYAKIHJO is '';</v>
      </c>
    </row>
    <row r="70" spans="1:22" ht="12" customHeight="1">
      <c r="A70" s="40" t="s">
        <v>876</v>
      </c>
      <c r="B70" s="36" t="s">
        <v>3408</v>
      </c>
      <c r="C70" s="37"/>
      <c r="D70" s="98" t="s">
        <v>744</v>
      </c>
      <c r="E70" s="38">
        <v>1</v>
      </c>
      <c r="F70" s="57"/>
      <c r="G70" s="59" t="s">
        <v>2463</v>
      </c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9</v>
      </c>
      <c r="V70" s="1" t="str">
        <f t="shared" ref="V70" si="109">"comment on column "&amp;$A$2&amp;"."&amp;A70&amp;" is '"&amp;B70&amp;"';"</f>
        <v>comment on column dbo.TBBC017G.MJ_NYSJKK is '';</v>
      </c>
    </row>
    <row r="71" spans="1:22" ht="12" customHeight="1">
      <c r="A71" s="40" t="s">
        <v>877</v>
      </c>
      <c r="B71" s="36" t="s">
        <v>3408</v>
      </c>
      <c r="C71" s="37"/>
      <c r="D71" s="98" t="s">
        <v>744</v>
      </c>
      <c r="E71" s="38">
        <v>1</v>
      </c>
      <c r="F71" s="57"/>
      <c r="G71" s="59" t="s">
        <v>2463</v>
      </c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11</v>
      </c>
      <c r="V71" s="1" t="str">
        <f t="shared" ref="V71" si="111">"comment on column "&amp;$A$2&amp;"."&amp;A71&amp;" is '"&amp;B71&amp;"';"</f>
        <v>comment on column dbo.TBBC017G.MJ_NYSJKKSY is '';</v>
      </c>
    </row>
    <row r="72" spans="1:22" ht="12" customHeight="1">
      <c r="A72" s="40" t="s">
        <v>878</v>
      </c>
      <c r="B72" s="36" t="s">
        <v>3408</v>
      </c>
      <c r="C72" s="37"/>
      <c r="D72" s="98" t="s">
        <v>744</v>
      </c>
      <c r="E72" s="38">
        <v>1</v>
      </c>
      <c r="F72" s="57"/>
      <c r="G72" s="59" t="s">
        <v>2463</v>
      </c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9</v>
      </c>
      <c r="V72" s="1" t="str">
        <f t="shared" ref="V72" si="113">"comment on column "&amp;$A$2&amp;"."&amp;A72&amp;" is '"&amp;B72&amp;"';"</f>
        <v>comment on column dbo.TBBC017G.MJ_NYSJKM is '';</v>
      </c>
    </row>
    <row r="73" spans="1:22" ht="12" customHeight="1">
      <c r="A73" s="40" t="s">
        <v>879</v>
      </c>
      <c r="B73" s="36" t="s">
        <v>3408</v>
      </c>
      <c r="C73" s="37"/>
      <c r="D73" s="98" t="s">
        <v>387</v>
      </c>
      <c r="E73" s="38"/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dbo.TBBC017G.DD_FUZKSPSI is '';</v>
      </c>
    </row>
    <row r="74" spans="1:22" ht="12" customHeight="1">
      <c r="A74" s="40" t="s">
        <v>880</v>
      </c>
      <c r="B74" s="36" t="s">
        <v>3408</v>
      </c>
      <c r="C74" s="37"/>
      <c r="D74" s="98" t="s">
        <v>387</v>
      </c>
      <c r="E74" s="38"/>
      <c r="F74" s="57"/>
      <c r="G74" s="59"/>
      <c r="H74" s="38"/>
      <c r="I74" s="54"/>
      <c r="J74" s="54">
        <v>4</v>
      </c>
      <c r="K74" s="54"/>
      <c r="L74" s="54">
        <v>2</v>
      </c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dbo.TBBC017G.DD_HANBKAKU is '';</v>
      </c>
    </row>
    <row r="75" spans="1:22" ht="12" customHeight="1">
      <c r="A75" s="40" t="s">
        <v>881</v>
      </c>
      <c r="B75" s="36" t="s">
        <v>3408</v>
      </c>
      <c r="C75" s="37"/>
      <c r="D75" s="98" t="s">
        <v>387</v>
      </c>
      <c r="E75" s="38"/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dbo.TBBC017G.DD_SITAJKAK is '';</v>
      </c>
    </row>
    <row r="76" spans="1:22" ht="12" customHeight="1">
      <c r="A76" s="40" t="s">
        <v>882</v>
      </c>
      <c r="B76" s="36" t="s">
        <v>3408</v>
      </c>
      <c r="C76" s="37"/>
      <c r="D76" s="98" t="s">
        <v>387</v>
      </c>
      <c r="E76" s="38"/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11</v>
      </c>
      <c r="V76" s="1" t="str">
        <f t="shared" ref="V76" si="121">"comment on column "&amp;$A$2&amp;"."&amp;A76&amp;" is '"&amp;B76&amp;"';"</f>
        <v>comment on column dbo.TBBC017G.DD_SYKAJOKA is '';</v>
      </c>
    </row>
    <row r="77" spans="1:22" ht="12" customHeight="1">
      <c r="A77" s="40" t="s">
        <v>883</v>
      </c>
      <c r="B77" s="36" t="s">
        <v>3408</v>
      </c>
      <c r="C77" s="37"/>
      <c r="D77" s="98" t="s">
        <v>387</v>
      </c>
      <c r="E77" s="38"/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dbo.TBBC017G.DD_KYAKKAKU is '';</v>
      </c>
    </row>
    <row r="78" spans="1:22" ht="12" customHeight="1">
      <c r="A78" s="40" t="s">
        <v>884</v>
      </c>
      <c r="B78" s="36" t="s">
        <v>3408</v>
      </c>
      <c r="C78" s="37"/>
      <c r="D78" s="98" t="s">
        <v>387</v>
      </c>
      <c r="E78" s="38"/>
      <c r="F78" s="57"/>
      <c r="G78" s="59"/>
      <c r="H78" s="38"/>
      <c r="I78" s="54"/>
      <c r="J78" s="54">
        <v>5</v>
      </c>
      <c r="K78" s="54"/>
      <c r="L78" s="54">
        <v>3</v>
      </c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11</v>
      </c>
      <c r="V78" s="1" t="str">
        <f t="shared" ref="V78" si="125">"comment on column "&amp;$A$2&amp;"."&amp;A78&amp;" is '"&amp;B78&amp;"';"</f>
        <v>comment on column dbo.TBBC017G.DD_SONKNKAK is '';</v>
      </c>
    </row>
    <row r="79" spans="1:22" ht="12" customHeight="1">
      <c r="A79" s="40" t="s">
        <v>885</v>
      </c>
      <c r="B79" s="36" t="s">
        <v>3408</v>
      </c>
      <c r="C79" s="37"/>
      <c r="D79" s="98" t="s">
        <v>387</v>
      </c>
      <c r="E79" s="38"/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11</v>
      </c>
      <c r="V79" s="1" t="str">
        <f t="shared" ref="V79" si="127">"comment on column "&amp;$A$2&amp;"."&amp;A79&amp;" is '"&amp;B79&amp;"';"</f>
        <v>comment on column dbo.TBBC017G.DD_CYNYUKAN is '';</v>
      </c>
    </row>
    <row r="80" spans="1:22" ht="12" customHeight="1">
      <c r="A80" s="40" t="s">
        <v>886</v>
      </c>
      <c r="B80" s="36" t="s">
        <v>3408</v>
      </c>
      <c r="C80" s="37"/>
      <c r="D80" s="98" t="s">
        <v>387</v>
      </c>
      <c r="E80" s="38"/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11</v>
      </c>
      <c r="V80" s="1" t="str">
        <f t="shared" ref="V80" si="129">"comment on column "&amp;$A$2&amp;"."&amp;A80&amp;" is '"&amp;B80&amp;"';"</f>
        <v>comment on column dbo.TBBC017G.DD_SEIKYSAK is '';</v>
      </c>
    </row>
    <row r="81" spans="1:22" ht="12" customHeight="1">
      <c r="A81" s="40" t="s">
        <v>887</v>
      </c>
      <c r="B81" s="36" t="s">
        <v>3408</v>
      </c>
      <c r="C81" s="37"/>
      <c r="D81" s="98" t="s">
        <v>387</v>
      </c>
      <c r="E81" s="38"/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11</v>
      </c>
      <c r="V81" s="1" t="str">
        <f t="shared" ref="V81" si="131">"comment on column "&amp;$A$2&amp;"."&amp;A81&amp;" is '"&amp;B81&amp;"';"</f>
        <v>comment on column dbo.TBBC017G.DD_JIBSYSAK is '';</v>
      </c>
    </row>
    <row r="82" spans="1:22" ht="12" customHeight="1">
      <c r="A82" s="40" t="s">
        <v>888</v>
      </c>
      <c r="B82" s="36" t="s">
        <v>3408</v>
      </c>
      <c r="C82" s="37"/>
      <c r="D82" s="98" t="s">
        <v>744</v>
      </c>
      <c r="E82" s="38">
        <v>10</v>
      </c>
      <c r="F82" s="57"/>
      <c r="G82" s="59" t="s">
        <v>2463</v>
      </c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11</v>
      </c>
      <c r="V82" s="1" t="str">
        <f t="shared" ref="V82" si="133">"comment on column "&amp;$A$2&amp;"."&amp;A82&amp;" is '"&amp;B82&amp;"';"</f>
        <v>comment on column dbo.TBBC017G.NO_NOHINSEK is '';</v>
      </c>
    </row>
    <row r="83" spans="1:22" ht="12" customHeight="1">
      <c r="A83" s="40" t="s">
        <v>889</v>
      </c>
      <c r="B83" s="36" t="s">
        <v>3408</v>
      </c>
      <c r="C83" s="37"/>
      <c r="D83" s="98" t="s">
        <v>744</v>
      </c>
      <c r="E83" s="38">
        <v>10</v>
      </c>
      <c r="F83" s="57"/>
      <c r="G83" s="59" t="s">
        <v>2463</v>
      </c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11</v>
      </c>
      <c r="V83" s="1" t="str">
        <f t="shared" ref="V83" si="135">"comment on column "&amp;$A$2&amp;"."&amp;A83&amp;" is '"&amp;B83&amp;"';"</f>
        <v>comment on column dbo.TBBC017G.NO_GOSNSEKY is '';</v>
      </c>
    </row>
    <row r="84" spans="1:22" ht="12" customHeight="1">
      <c r="A84" s="40" t="s">
        <v>890</v>
      </c>
      <c r="B84" s="36" t="s">
        <v>3408</v>
      </c>
      <c r="C84" s="37"/>
      <c r="D84" s="98" t="s">
        <v>600</v>
      </c>
      <c r="E84" s="38">
        <v>2</v>
      </c>
      <c r="F84" s="57">
        <v>0</v>
      </c>
      <c r="G84" s="59">
        <v>0</v>
      </c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11</v>
      </c>
      <c r="V84" s="1" t="str">
        <f t="shared" ref="V84" si="137">"comment on column "&amp;$A$2&amp;"."&amp;A84&amp;" is '"&amp;B84&amp;"';"</f>
        <v>comment on column dbo.TBBC017G.SU_HOKENKIM is '';</v>
      </c>
    </row>
    <row r="85" spans="1:22" ht="12" customHeight="1">
      <c r="A85" s="40" t="s">
        <v>891</v>
      </c>
      <c r="B85" s="36" t="s">
        <v>3408</v>
      </c>
      <c r="C85" s="37"/>
      <c r="D85" s="98" t="s">
        <v>387</v>
      </c>
      <c r="E85" s="38"/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11</v>
      </c>
      <c r="V85" s="1" t="str">
        <f t="shared" ref="V85" si="139">"comment on column "&amp;$A$2&amp;"."&amp;A85&amp;" is '"&amp;B85&amp;"';"</f>
        <v>comment on column dbo.TBBC017G.DD_HOKENKIJ is '';</v>
      </c>
    </row>
    <row r="86" spans="1:22" ht="12" customHeight="1">
      <c r="A86" s="40" t="s">
        <v>892</v>
      </c>
      <c r="B86" s="36" t="s">
        <v>3408</v>
      </c>
      <c r="C86" s="37"/>
      <c r="D86" s="98" t="s">
        <v>387</v>
      </c>
      <c r="E86" s="38"/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11</v>
      </c>
      <c r="V86" s="1" t="str">
        <f t="shared" ref="V86" si="141">"comment on column "&amp;$A$2&amp;"."&amp;A86&amp;" is '"&amp;B86&amp;"';"</f>
        <v>comment on column dbo.TBBC017G.DD_HOKENKII is '';</v>
      </c>
    </row>
    <row r="87" spans="1:22" ht="12" customHeight="1">
      <c r="A87" s="40" t="s">
        <v>930</v>
      </c>
      <c r="B87" s="36" t="s">
        <v>3408</v>
      </c>
      <c r="C87" s="37"/>
      <c r="D87" s="98" t="s">
        <v>387</v>
      </c>
      <c r="E87" s="38"/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dbo.TBBC017G.DD_HOSYSYHK is '';</v>
      </c>
    </row>
    <row r="88" spans="1:22" ht="12" customHeight="1">
      <c r="A88" s="40" t="s">
        <v>894</v>
      </c>
      <c r="B88" s="36" t="s">
        <v>3408</v>
      </c>
      <c r="C88" s="37"/>
      <c r="D88" s="98" t="s">
        <v>744</v>
      </c>
      <c r="E88" s="38">
        <v>1</v>
      </c>
      <c r="F88" s="57"/>
      <c r="G88" s="59" t="s">
        <v>2463</v>
      </c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11</v>
      </c>
      <c r="V88" s="1" t="str">
        <f t="shared" ref="V88" si="145">"comment on column "&amp;$A$2&amp;"."&amp;A88&amp;" is '"&amp;B88&amp;"';"</f>
        <v>comment on column dbo.TBBC017G.MJ_JOKNHKHY is '';</v>
      </c>
    </row>
    <row r="89" spans="1:22" ht="12" customHeight="1">
      <c r="A89" s="40" t="s">
        <v>895</v>
      </c>
      <c r="B89" s="36" t="s">
        <v>3408</v>
      </c>
      <c r="C89" s="37"/>
      <c r="D89" s="98" t="s">
        <v>387</v>
      </c>
      <c r="E89" s="38"/>
      <c r="F89" s="57"/>
      <c r="G89" s="59"/>
      <c r="H89" s="38"/>
      <c r="I89" s="54"/>
      <c r="J89" s="54">
        <v>6</v>
      </c>
      <c r="K89" s="54"/>
      <c r="L89" s="54">
        <v>4</v>
      </c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11</v>
      </c>
      <c r="V89" s="1" t="str">
        <f t="shared" ref="V89" si="147">"comment on column "&amp;$A$2&amp;"."&amp;A89&amp;" is '"&amp;B89&amp;"';"</f>
        <v>comment on column dbo.TBBC017G.DD_TORIKESI is '';</v>
      </c>
    </row>
    <row r="90" spans="1:22" ht="12" customHeight="1">
      <c r="A90" s="40" t="s">
        <v>896</v>
      </c>
      <c r="B90" s="36" t="s">
        <v>3408</v>
      </c>
      <c r="C90" s="37"/>
      <c r="D90" s="98" t="s">
        <v>744</v>
      </c>
      <c r="E90" s="38">
        <v>2</v>
      </c>
      <c r="F90" s="57"/>
      <c r="G90" s="59" t="s">
        <v>2463</v>
      </c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11</v>
      </c>
      <c r="V90" s="1" t="str">
        <f t="shared" ref="V90" si="149">"comment on column "&amp;$A$2&amp;"."&amp;A90&amp;" is '"&amp;B90&amp;"';"</f>
        <v>comment on column dbo.TBBC017G.CD_TORIRIYU is '';</v>
      </c>
    </row>
    <row r="91" spans="1:22" ht="12" customHeight="1">
      <c r="A91" s="40" t="s">
        <v>897</v>
      </c>
      <c r="B91" s="36" t="s">
        <v>3408</v>
      </c>
      <c r="C91" s="37"/>
      <c r="D91" s="98" t="s">
        <v>744</v>
      </c>
      <c r="E91" s="38">
        <v>6</v>
      </c>
      <c r="F91" s="57"/>
      <c r="G91" s="59" t="s">
        <v>2463</v>
      </c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11</v>
      </c>
      <c r="V91" s="1" t="str">
        <f t="shared" ref="V91" si="151">"comment on column "&amp;$A$2&amp;"."&amp;A91&amp;" is '"&amp;B91&amp;"';"</f>
        <v>comment on column dbo.TBBC017G.CD_TORISTAF is '';</v>
      </c>
    </row>
    <row r="92" spans="1:22" ht="12" customHeight="1">
      <c r="A92" s="40" t="s">
        <v>910</v>
      </c>
      <c r="B92" s="36" t="s">
        <v>3408</v>
      </c>
      <c r="C92" s="37"/>
      <c r="D92" s="98" t="s">
        <v>744</v>
      </c>
      <c r="E92" s="38">
        <v>1</v>
      </c>
      <c r="F92" s="57"/>
      <c r="G92" s="59" t="s">
        <v>2463</v>
      </c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6</v>
      </c>
      <c r="V92" s="1" t="str">
        <f t="shared" ref="V92" si="153">"comment on column "&amp;$A$2&amp;"."&amp;A92&amp;" is '"&amp;B92&amp;"';"</f>
        <v>comment on column dbo.TBBC017G.KB_8NO is '';</v>
      </c>
    </row>
    <row r="93" spans="1:22" ht="12" customHeight="1">
      <c r="A93" s="40" t="s">
        <v>911</v>
      </c>
      <c r="B93" s="36" t="s">
        <v>3408</v>
      </c>
      <c r="C93" s="37"/>
      <c r="D93" s="98" t="s">
        <v>744</v>
      </c>
      <c r="E93" s="38">
        <v>1</v>
      </c>
      <c r="F93" s="57"/>
      <c r="G93" s="59" t="s">
        <v>2463</v>
      </c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11</v>
      </c>
      <c r="V93" s="1" t="str">
        <f t="shared" ref="V93" si="155">"comment on column "&amp;$A$2&amp;"."&amp;A93&amp;" is '"&amp;B93&amp;"';"</f>
        <v>comment on column dbo.TBBC017G.MJ_LISTOUTF is '';</v>
      </c>
    </row>
    <row r="94" spans="1:22" ht="12" customHeight="1">
      <c r="A94" s="40" t="s">
        <v>912</v>
      </c>
      <c r="B94" s="36" t="s">
        <v>3408</v>
      </c>
      <c r="C94" s="37"/>
      <c r="D94" s="98" t="s">
        <v>744</v>
      </c>
      <c r="E94" s="38">
        <v>1</v>
      </c>
      <c r="F94" s="57"/>
      <c r="G94" s="59" t="s">
        <v>2463</v>
      </c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11</v>
      </c>
      <c r="V94" s="1" t="str">
        <f t="shared" ref="V94" si="157">"comment on column "&amp;$A$2&amp;"."&amp;A94&amp;" is '"&amp;B94&amp;"';"</f>
        <v>comment on column dbo.TBBC017G.MJ_SOSINERF is '';</v>
      </c>
    </row>
    <row r="95" spans="1:22" ht="12" customHeight="1">
      <c r="A95" s="40" t="s">
        <v>913</v>
      </c>
      <c r="B95" s="36" t="s">
        <v>3408</v>
      </c>
      <c r="C95" s="37"/>
      <c r="D95" s="98" t="s">
        <v>744</v>
      </c>
      <c r="E95" s="38">
        <v>1</v>
      </c>
      <c r="F95" s="57"/>
      <c r="G95" s="59" t="s">
        <v>2463</v>
      </c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11</v>
      </c>
      <c r="V95" s="1" t="str">
        <f t="shared" ref="V95" si="159">"comment on column "&amp;$A$2&amp;"."&amp;A95&amp;" is '"&amp;B95&amp;"';"</f>
        <v>comment on column dbo.TBBC017G.MJ_KAKTSHRP is '';</v>
      </c>
    </row>
    <row r="96" spans="1:22" ht="12" customHeight="1">
      <c r="A96" s="40" t="s">
        <v>1388</v>
      </c>
      <c r="B96" s="36" t="s">
        <v>3408</v>
      </c>
      <c r="C96" s="37"/>
      <c r="D96" s="98" t="s">
        <v>744</v>
      </c>
      <c r="E96" s="38">
        <v>1</v>
      </c>
      <c r="F96" s="57"/>
      <c r="G96" s="59" t="s">
        <v>2463</v>
      </c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11</v>
      </c>
      <c r="V96" s="1" t="str">
        <f t="shared" ref="V96" si="161">"comment on column "&amp;$A$2&amp;"."&amp;A96&amp;" is '"&amp;B96&amp;"';"</f>
        <v>comment on column dbo.TBBC017G.CD_HNBITAIY is '';</v>
      </c>
    </row>
    <row r="97" spans="1:22" ht="12" customHeight="1">
      <c r="A97" s="40" t="s">
        <v>1389</v>
      </c>
      <c r="B97" s="36" t="s">
        <v>3408</v>
      </c>
      <c r="C97" s="37"/>
      <c r="D97" s="98" t="s">
        <v>744</v>
      </c>
      <c r="E97" s="38">
        <v>1</v>
      </c>
      <c r="F97" s="57"/>
      <c r="G97" s="59" t="s">
        <v>2463</v>
      </c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11</v>
      </c>
      <c r="V97" s="1" t="str">
        <f t="shared" ref="V97" si="163">"comment on column "&amp;$A$2&amp;"."&amp;A97&amp;" is '"&amp;B97&amp;"';"</f>
        <v>comment on column dbo.TBBC017G.KB_JIDOZTOK is '';</v>
      </c>
    </row>
    <row r="98" spans="1:22" ht="12" customHeight="1">
      <c r="A98" s="40" t="s">
        <v>1390</v>
      </c>
      <c r="B98" s="36" t="s">
        <v>3408</v>
      </c>
      <c r="C98" s="37"/>
      <c r="D98" s="98" t="s">
        <v>744</v>
      </c>
      <c r="E98" s="38">
        <v>1</v>
      </c>
      <c r="F98" s="57"/>
      <c r="G98" s="59" t="s">
        <v>2463</v>
      </c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11</v>
      </c>
      <c r="V98" s="1" t="str">
        <f t="shared" ref="V98" si="165">"comment on column "&amp;$A$2&amp;"."&amp;A98&amp;" is '"&amp;B98&amp;"';"</f>
        <v>comment on column dbo.TBBC017G.KB_OROSYNFH is '';</v>
      </c>
    </row>
    <row r="99" spans="1:22" ht="12" customHeight="1">
      <c r="A99" s="40" t="s">
        <v>916</v>
      </c>
      <c r="B99" s="36" t="s">
        <v>3408</v>
      </c>
      <c r="C99" s="37"/>
      <c r="D99" s="98" t="s">
        <v>744</v>
      </c>
      <c r="E99" s="38">
        <v>1</v>
      </c>
      <c r="F99" s="57"/>
      <c r="G99" s="59" t="s">
        <v>2463</v>
      </c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11</v>
      </c>
      <c r="V99" s="1" t="str">
        <f t="shared" ref="V99" si="167">"comment on column "&amp;$A$2&amp;"."&amp;A99&amp;" is '"&amp;B99&amp;"';"</f>
        <v>comment on column dbo.TBBC017G.KB_ZEKOMIIN is '';</v>
      </c>
    </row>
    <row r="100" spans="1:22" ht="12" customHeight="1">
      <c r="A100" s="40" t="s">
        <v>1391</v>
      </c>
      <c r="B100" s="36" t="s">
        <v>3408</v>
      </c>
      <c r="C100" s="37"/>
      <c r="D100" s="98" t="s">
        <v>744</v>
      </c>
      <c r="E100" s="38">
        <v>1</v>
      </c>
      <c r="F100" s="57"/>
      <c r="G100" s="59" t="s">
        <v>2463</v>
      </c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9</v>
      </c>
      <c r="V100" s="1" t="str">
        <f t="shared" ref="V100" si="169">"comment on column "&amp;$A$2&amp;"."&amp;A100&amp;" is '"&amp;B100&amp;"';"</f>
        <v>comment on column dbo.TBBC017G.KB_JUCYAZ is '';</v>
      </c>
    </row>
    <row r="101" spans="1:22" ht="12" customHeight="1">
      <c r="A101" s="40" t="s">
        <v>1259</v>
      </c>
      <c r="B101" s="36" t="s">
        <v>3408</v>
      </c>
      <c r="C101" s="37"/>
      <c r="D101" s="98" t="s">
        <v>387</v>
      </c>
      <c r="E101" s="38"/>
      <c r="F101" s="57"/>
      <c r="G101" s="59"/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9</v>
      </c>
      <c r="V101" s="1" t="str">
        <f t="shared" ref="V101" si="171">"comment on column "&amp;$A$2&amp;"."&amp;A101&amp;" is '"&amp;B101&amp;"';"</f>
        <v>comment on column dbo.TBBC017G.DD_YATAKU is '';</v>
      </c>
    </row>
    <row r="102" spans="1:22" ht="12" customHeight="1">
      <c r="A102" s="40" t="s">
        <v>1025</v>
      </c>
      <c r="B102" s="36" t="s">
        <v>3408</v>
      </c>
      <c r="C102" s="37"/>
      <c r="D102" s="98" t="s">
        <v>744</v>
      </c>
      <c r="E102" s="38">
        <v>12</v>
      </c>
      <c r="F102" s="57"/>
      <c r="G102" s="59" t="s">
        <v>2463</v>
      </c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11</v>
      </c>
      <c r="V102" s="1" t="str">
        <f t="shared" ref="V102" si="173">"comment on column "&amp;$A$2&amp;"."&amp;A102&amp;" is '"&amp;B102&amp;"';"</f>
        <v>comment on column dbo.TBBC017G.NO_RECYCLEK is '';</v>
      </c>
    </row>
    <row r="103" spans="1:22" ht="12" customHeight="1">
      <c r="A103" s="40" t="s">
        <v>925</v>
      </c>
      <c r="B103" s="36" t="s">
        <v>3408</v>
      </c>
      <c r="C103" s="37"/>
      <c r="D103" s="98" t="s">
        <v>744</v>
      </c>
      <c r="E103" s="38">
        <v>1</v>
      </c>
      <c r="F103" s="57"/>
      <c r="G103" s="59" t="s">
        <v>2463</v>
      </c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9</v>
      </c>
      <c r="V103" s="1" t="str">
        <f t="shared" ref="V103" si="175">"comment on column "&amp;$A$2&amp;"."&amp;A103&amp;" is '"&amp;B103&amp;"';"</f>
        <v>comment on column dbo.TBBC017G.KB_OSSSIN is '';</v>
      </c>
    </row>
    <row r="104" spans="1:22" ht="12" customHeight="1">
      <c r="A104" s="40" t="s">
        <v>926</v>
      </c>
      <c r="B104" s="36" t="s">
        <v>3408</v>
      </c>
      <c r="C104" s="37"/>
      <c r="D104" s="98" t="s">
        <v>744</v>
      </c>
      <c r="E104" s="38">
        <v>2</v>
      </c>
      <c r="F104" s="57"/>
      <c r="G104" s="59" t="s">
        <v>2463</v>
      </c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11</v>
      </c>
      <c r="V104" s="1" t="str">
        <f t="shared" ref="V104" si="177">"comment on column "&amp;$A$2&amp;"."&amp;A104&amp;" is '"&amp;B104&amp;"';"</f>
        <v>comment on column dbo.TBBC017G.MJ_OSSTSNST is '';</v>
      </c>
    </row>
    <row r="105" spans="1:22" ht="12" customHeight="1">
      <c r="A105" s="40" t="s">
        <v>928</v>
      </c>
      <c r="B105" s="36" t="s">
        <v>3408</v>
      </c>
      <c r="C105" s="37"/>
      <c r="D105" s="98" t="s">
        <v>744</v>
      </c>
      <c r="E105" s="38">
        <v>1</v>
      </c>
      <c r="F105" s="57"/>
      <c r="G105" s="59" t="s">
        <v>2463</v>
      </c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11</v>
      </c>
      <c r="V105" s="1" t="str">
        <f t="shared" ref="V105" si="179">"comment on column "&amp;$A$2&amp;"."&amp;A105&amp;" is '"&amp;B105&amp;"';"</f>
        <v>comment on column dbo.TBBC017G.KB_SIYOZKIS is '';</v>
      </c>
    </row>
    <row r="106" spans="1:22" ht="12" customHeight="1">
      <c r="A106" s="40" t="s">
        <v>929</v>
      </c>
      <c r="B106" s="36" t="s">
        <v>3408</v>
      </c>
      <c r="C106" s="37"/>
      <c r="D106" s="98" t="s">
        <v>744</v>
      </c>
      <c r="E106" s="38">
        <v>1</v>
      </c>
      <c r="F106" s="57"/>
      <c r="G106" s="59" t="s">
        <v>2463</v>
      </c>
      <c r="H106" s="38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11</v>
      </c>
      <c r="V106" s="1" t="str">
        <f t="shared" ref="V106" si="181">"comment on column "&amp;$A$2&amp;"."&amp;A106&amp;" is '"&amp;B106&amp;"';"</f>
        <v>comment on column dbo.TBBC017G.KB_STJIZESO is '';</v>
      </c>
    </row>
    <row r="107" spans="1:22" ht="12" customHeight="1">
      <c r="A107" s="40" t="s">
        <v>931</v>
      </c>
      <c r="B107" s="36" t="s">
        <v>3408</v>
      </c>
      <c r="C107" s="37"/>
      <c r="D107" s="98" t="s">
        <v>744</v>
      </c>
      <c r="E107" s="38">
        <v>1</v>
      </c>
      <c r="F107" s="57"/>
      <c r="G107" s="59" t="s">
        <v>2463</v>
      </c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11</v>
      </c>
      <c r="V107" s="1" t="str">
        <f t="shared" ref="V107" si="183">"comment on column "&amp;$A$2&amp;"."&amp;A107&amp;" is '"&amp;B107&amp;"';"</f>
        <v>comment on column dbo.TBBC017G.KB_KAMITJIS is '';</v>
      </c>
    </row>
    <row r="108" spans="1:22" ht="12" customHeight="1">
      <c r="A108" s="40" t="s">
        <v>932</v>
      </c>
      <c r="B108" s="36" t="s">
        <v>3408</v>
      </c>
      <c r="C108" s="37"/>
      <c r="D108" s="98" t="s">
        <v>744</v>
      </c>
      <c r="E108" s="38">
        <v>1</v>
      </c>
      <c r="F108" s="57"/>
      <c r="G108" s="59" t="s">
        <v>2463</v>
      </c>
      <c r="H108" s="38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11</v>
      </c>
      <c r="V108" s="1" t="str">
        <f t="shared" ref="V108" si="185">"comment on column "&amp;$A$2&amp;"."&amp;A108&amp;" is '"&amp;B108&amp;"';"</f>
        <v>comment on column dbo.TBBC017G.KB_SYMITJIS is '';</v>
      </c>
    </row>
    <row r="109" spans="1:22" ht="12" customHeight="1">
      <c r="A109" s="40" t="s">
        <v>1392</v>
      </c>
      <c r="B109" s="36" t="s">
        <v>3408</v>
      </c>
      <c r="C109" s="37"/>
      <c r="D109" s="98" t="s">
        <v>744</v>
      </c>
      <c r="E109" s="38">
        <v>10</v>
      </c>
      <c r="F109" s="57"/>
      <c r="G109" s="59" t="s">
        <v>2463</v>
      </c>
      <c r="H109" s="38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11</v>
      </c>
      <c r="V109" s="1" t="str">
        <f t="shared" ref="V109" si="187">"comment on column "&amp;$A$2&amp;"."&amp;A109&amp;" is '"&amp;B109&amp;"';"</f>
        <v>comment on column dbo.TBBC017G.NO_HSYOTVHV is '';</v>
      </c>
    </row>
    <row r="110" spans="1:22" ht="12" customHeight="1">
      <c r="A110" s="40" t="s">
        <v>1393</v>
      </c>
      <c r="B110" s="36" t="s">
        <v>3408</v>
      </c>
      <c r="C110" s="37"/>
      <c r="D110" s="98" t="s">
        <v>387</v>
      </c>
      <c r="E110" s="38"/>
      <c r="F110" s="57"/>
      <c r="G110" s="59"/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11</v>
      </c>
      <c r="V110" s="1" t="str">
        <f t="shared" ref="V110" si="189">"comment on column "&amp;$A$2&amp;"."&amp;A110&amp;" is '"&amp;B110&amp;"';"</f>
        <v>comment on column dbo.TBBC017G.DD_NOSYAYOT is '';</v>
      </c>
    </row>
    <row r="111" spans="1:22" ht="12" customHeight="1">
      <c r="A111" s="40" t="s">
        <v>934</v>
      </c>
      <c r="B111" s="36" t="s">
        <v>3408</v>
      </c>
      <c r="C111" s="37"/>
      <c r="D111" s="98" t="s">
        <v>744</v>
      </c>
      <c r="E111" s="38">
        <v>1</v>
      </c>
      <c r="F111" s="57"/>
      <c r="G111" s="59" t="s">
        <v>2463</v>
      </c>
      <c r="H111" s="38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6</v>
      </c>
      <c r="V111" s="1" t="str">
        <f t="shared" ref="V111" si="191">"comment on column "&amp;$A$2&amp;"."&amp;A111&amp;" is '"&amp;B111&amp;"';"</f>
        <v>comment on column dbo.TBBC017G.KB_IKO is '';</v>
      </c>
    </row>
    <row r="112" spans="1:22" ht="12" customHeight="1">
      <c r="A112" s="40" t="s">
        <v>966</v>
      </c>
      <c r="B112" s="36" t="s">
        <v>3408</v>
      </c>
      <c r="C112" s="37"/>
      <c r="D112" s="98" t="s">
        <v>744</v>
      </c>
      <c r="E112" s="38">
        <v>2</v>
      </c>
      <c r="F112" s="57"/>
      <c r="G112" s="59" t="s">
        <v>2463</v>
      </c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11</v>
      </c>
      <c r="V112" s="1" t="str">
        <f t="shared" ref="V112" si="193">"comment on column "&amp;$A$2&amp;"."&amp;A112&amp;" is '"&amp;B112&amp;"';"</f>
        <v>comment on column dbo.TBBC017G.KB_SYSNHOSY is '';</v>
      </c>
    </row>
    <row r="113" spans="1:22" ht="12" customHeight="1">
      <c r="A113" s="40" t="s">
        <v>967</v>
      </c>
      <c r="B113" s="36" t="s">
        <v>3408</v>
      </c>
      <c r="C113" s="37"/>
      <c r="D113" s="98" t="s">
        <v>387</v>
      </c>
      <c r="E113" s="38"/>
      <c r="F113" s="57"/>
      <c r="G113" s="59"/>
      <c r="H113" s="38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11</v>
      </c>
      <c r="V113" s="1" t="str">
        <f t="shared" ref="V113" si="195">"comment on column "&amp;$A$2&amp;"."&amp;A113&amp;" is '"&amp;B113&amp;"';"</f>
        <v>comment on column dbo.TBBC017G.DD_SYSNHSHK is '';</v>
      </c>
    </row>
    <row r="114" spans="1:22" ht="12" customHeight="1">
      <c r="A114" s="40" t="s">
        <v>978</v>
      </c>
      <c r="B114" s="36" t="s">
        <v>3408</v>
      </c>
      <c r="C114" s="37"/>
      <c r="D114" s="98" t="s">
        <v>387</v>
      </c>
      <c r="E114" s="38"/>
      <c r="F114" s="57"/>
      <c r="G114" s="59"/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11</v>
      </c>
      <c r="V114" s="1" t="str">
        <f t="shared" ref="V114" si="197">"comment on column "&amp;$A$2&amp;"."&amp;A114&amp;" is '"&amp;B114&amp;"';"</f>
        <v>comment on column dbo.TBBC017G.DT_SAISINUP is '';</v>
      </c>
    </row>
    <row r="115" spans="1:22" ht="12" customHeight="1">
      <c r="A115" s="40" t="s">
        <v>979</v>
      </c>
      <c r="B115" s="36" t="s">
        <v>3408</v>
      </c>
      <c r="C115" s="37"/>
      <c r="D115" s="98" t="s">
        <v>744</v>
      </c>
      <c r="E115" s="38">
        <v>8</v>
      </c>
      <c r="F115" s="57"/>
      <c r="G115" s="59" t="s">
        <v>2463</v>
      </c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ref="U115" si="198">LEN(A115)</f>
        <v>11</v>
      </c>
      <c r="V115" s="1" t="str">
        <f t="shared" ref="V115" si="199">"comment on column "&amp;$A$2&amp;"."&amp;A115&amp;" is '"&amp;B115&amp;"';"</f>
        <v>comment on column dbo.TBBC017G.MJ_SASINTAN is '';</v>
      </c>
    </row>
    <row r="116" spans="1:22" ht="12" customHeight="1">
      <c r="A116" s="40" t="s">
        <v>1861</v>
      </c>
      <c r="B116" s="36" t="s">
        <v>3408</v>
      </c>
      <c r="C116" s="37"/>
      <c r="D116" s="98" t="s">
        <v>569</v>
      </c>
      <c r="E116" s="38">
        <v>5</v>
      </c>
      <c r="F116" s="57"/>
      <c r="G116" s="59"/>
      <c r="H116" s="38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198"/>
      <c r="T116" s="199"/>
      <c r="U116" s="1">
        <f t="shared" ref="U116" si="200">LEN(A116)</f>
        <v>11</v>
      </c>
      <c r="V116" s="1" t="str">
        <f t="shared" ref="V116" si="201">"comment on column "&amp;$A$2&amp;"."&amp;A116&amp;" is '"&amp;B116&amp;"';"</f>
        <v>comment on column dbo.TBBC017G.CD_TMCHANCD is '';</v>
      </c>
    </row>
    <row r="117" spans="1:22" ht="12">
      <c r="A117" s="35"/>
      <c r="B117" s="36"/>
      <c r="C117" s="39"/>
      <c r="D117" s="98"/>
      <c r="E117" s="38"/>
      <c r="F117" s="57"/>
      <c r="G117" s="38"/>
      <c r="H117" s="38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198"/>
      <c r="T117" s="199"/>
      <c r="U117" s="1">
        <f t="shared" si="0"/>
        <v>0</v>
      </c>
      <c r="V117" s="1" t="str">
        <f t="shared" si="1"/>
        <v>comment on column dbo.TBBC017G. is '';</v>
      </c>
    </row>
    <row r="118" spans="1:22" ht="12.6" thickBot="1">
      <c r="A118" s="48"/>
      <c r="B118" s="49"/>
      <c r="C118" s="50"/>
      <c r="D118" s="97"/>
      <c r="E118" s="51"/>
      <c r="F118" s="20"/>
      <c r="G118" s="51"/>
      <c r="H118" s="51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200"/>
      <c r="T118" s="201"/>
      <c r="U118" s="1">
        <f t="shared" si="0"/>
        <v>0</v>
      </c>
      <c r="V118" s="1" t="str">
        <f t="shared" si="1"/>
        <v>comment on column dbo.TBBC017G. is '';</v>
      </c>
    </row>
  </sheetData>
  <dataConsolidate link="1"/>
  <mergeCells count="133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117:T117"/>
    <mergeCell ref="S118:T118"/>
    <mergeCell ref="S116:T116"/>
    <mergeCell ref="S115:T115"/>
    <mergeCell ref="S114:T114"/>
    <mergeCell ref="S113:T113"/>
    <mergeCell ref="S112:T112"/>
    <mergeCell ref="S105:T105"/>
    <mergeCell ref="S104:T104"/>
    <mergeCell ref="S103:T103"/>
    <mergeCell ref="S102:T102"/>
    <mergeCell ref="S101:T101"/>
    <mergeCell ref="S100:T100"/>
    <mergeCell ref="S111:T111"/>
    <mergeCell ref="S110:T110"/>
    <mergeCell ref="S109:T109"/>
    <mergeCell ref="S108:T108"/>
    <mergeCell ref="S107:T107"/>
    <mergeCell ref="S106:T106"/>
    <mergeCell ref="S93:T93"/>
    <mergeCell ref="S92:T92"/>
    <mergeCell ref="S91:T91"/>
    <mergeCell ref="S90:T90"/>
    <mergeCell ref="S89:T89"/>
    <mergeCell ref="S88:T88"/>
    <mergeCell ref="S99:T99"/>
    <mergeCell ref="S98:T98"/>
    <mergeCell ref="S97:T97"/>
    <mergeCell ref="S96:T96"/>
    <mergeCell ref="S95:T95"/>
    <mergeCell ref="S94:T94"/>
    <mergeCell ref="S81:T81"/>
    <mergeCell ref="S80:T80"/>
    <mergeCell ref="S79:T79"/>
    <mergeCell ref="S78:T78"/>
    <mergeCell ref="S77:T77"/>
    <mergeCell ref="S76:T76"/>
    <mergeCell ref="S87:T87"/>
    <mergeCell ref="S86:T86"/>
    <mergeCell ref="S85:T85"/>
    <mergeCell ref="S84:T84"/>
    <mergeCell ref="S83:T83"/>
    <mergeCell ref="S82:T82"/>
    <mergeCell ref="S69:T69"/>
    <mergeCell ref="S68:T68"/>
    <mergeCell ref="S67:T67"/>
    <mergeCell ref="S66:T66"/>
    <mergeCell ref="S65:T65"/>
    <mergeCell ref="S64:T64"/>
    <mergeCell ref="S75:T75"/>
    <mergeCell ref="S74:T74"/>
    <mergeCell ref="S73:T73"/>
    <mergeCell ref="S72:T72"/>
    <mergeCell ref="S71:T71"/>
    <mergeCell ref="S70:T70"/>
    <mergeCell ref="S57:T57"/>
    <mergeCell ref="S56:T56"/>
    <mergeCell ref="S55:T55"/>
    <mergeCell ref="S54:T54"/>
    <mergeCell ref="S53:T53"/>
    <mergeCell ref="S52:T52"/>
    <mergeCell ref="S63:T63"/>
    <mergeCell ref="S62:T62"/>
    <mergeCell ref="S61:T61"/>
    <mergeCell ref="S60:T60"/>
    <mergeCell ref="S59:T59"/>
    <mergeCell ref="S58:T58"/>
    <mergeCell ref="S45:T45"/>
    <mergeCell ref="S44:T44"/>
    <mergeCell ref="S43:T43"/>
    <mergeCell ref="S42:T42"/>
    <mergeCell ref="S41:T41"/>
    <mergeCell ref="S40:T40"/>
    <mergeCell ref="S51:T51"/>
    <mergeCell ref="S50:T50"/>
    <mergeCell ref="S49:T49"/>
    <mergeCell ref="S48:T48"/>
    <mergeCell ref="S47:T47"/>
    <mergeCell ref="S46:T46"/>
    <mergeCell ref="S33:T33"/>
    <mergeCell ref="S32:T32"/>
    <mergeCell ref="S31:T31"/>
    <mergeCell ref="S30:T30"/>
    <mergeCell ref="S29:T29"/>
    <mergeCell ref="S28:T28"/>
    <mergeCell ref="S39:T39"/>
    <mergeCell ref="S38:T38"/>
    <mergeCell ref="S37:T37"/>
    <mergeCell ref="S36:T36"/>
    <mergeCell ref="S35:T35"/>
    <mergeCell ref="S34:T34"/>
    <mergeCell ref="S21:T21"/>
    <mergeCell ref="S20:T20"/>
    <mergeCell ref="S19:T19"/>
    <mergeCell ref="S18:T18"/>
    <mergeCell ref="S17:T17"/>
    <mergeCell ref="S27:T27"/>
    <mergeCell ref="S26:T26"/>
    <mergeCell ref="S25:T25"/>
    <mergeCell ref="S24:T24"/>
    <mergeCell ref="S23:T23"/>
    <mergeCell ref="S22:T22"/>
  </mergeCells>
  <phoneticPr fontId="3"/>
  <conditionalFormatting sqref="I4">
    <cfRule type="expression" dxfId="110" priority="1">
      <formula>COUNTA($I$4)&lt;1</formula>
    </cfRule>
  </conditionalFormatting>
  <dataValidations count="5">
    <dataValidation showDropDown="1" showInputMessage="1" showErrorMessage="1" error="その値は入力できません" sqref="C7:C118" xr:uid="{5D2AE867-247A-40D9-8CFD-756444390368}"/>
    <dataValidation type="list" allowBlank="1" showInputMessage="1" showErrorMessage="1" sqref="D7:D1048576" xr:uid="{1DEF5993-FBA7-4EA1-835D-E66176C1565C}">
      <formula1>"CHAR,VARCHAR,VARCHAR2,LONG,NUMBER,DATE,TIMESTAMP"</formula1>
    </dataValidation>
    <dataValidation type="whole" allowBlank="1" showInputMessage="1" showErrorMessage="1" sqref="E7:F118 I7:R118" xr:uid="{D3304D57-9824-4618-A2EC-A6B3C23C74D9}">
      <formula1>0</formula1>
      <formula2>999999999</formula2>
    </dataValidation>
    <dataValidation type="list" allowBlank="1" showInputMessage="1" showErrorMessage="1" sqref="H7:H1048576" xr:uid="{94CD8821-FB69-4029-BA9E-FCA673375990}">
      <formula1>"　,NOT NULL"</formula1>
    </dataValidation>
    <dataValidation type="list" allowBlank="1" showInputMessage="1" showErrorMessage="1" sqref="I4:R4" xr:uid="{511AC365-0116-4104-A222-6A131C059C6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E6AF5-A278-4467-9ADD-62052147D02E}">
  <sheetPr codeName="Sheet130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121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dbo.TBBC096G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dbo.TBBC096G.CD_KAISYA is '';</v>
      </c>
    </row>
    <row r="8" spans="1:22" ht="12" customHeight="1">
      <c r="A8" s="40" t="s">
        <v>994</v>
      </c>
      <c r="B8" s="101" t="s">
        <v>3408</v>
      </c>
      <c r="C8" s="102" t="s">
        <v>1696</v>
      </c>
      <c r="D8" s="98" t="s">
        <v>744</v>
      </c>
      <c r="E8" s="38">
        <v>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dbo.TBBC096G.NO_SYARYOU is '';</v>
      </c>
    </row>
    <row r="9" spans="1:22" ht="12" customHeight="1">
      <c r="A9" s="40" t="s">
        <v>1395</v>
      </c>
      <c r="B9" s="36" t="s">
        <v>3408</v>
      </c>
      <c r="C9" s="37" t="s">
        <v>1699</v>
      </c>
      <c r="D9" s="98" t="s">
        <v>744</v>
      </c>
      <c r="E9" s="38">
        <v>1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dbo.TBBC096G.KB_RIREKI is '';</v>
      </c>
    </row>
    <row r="10" spans="1:22" ht="12" customHeight="1">
      <c r="A10" s="35" t="s">
        <v>827</v>
      </c>
      <c r="B10" s="36" t="s">
        <v>3408</v>
      </c>
      <c r="C10" s="37" t="s">
        <v>1720</v>
      </c>
      <c r="D10" s="98" t="s">
        <v>387</v>
      </c>
      <c r="E10" s="38"/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dbo.TBBC096G.DD_SIIRE is '';</v>
      </c>
    </row>
    <row r="11" spans="1:22" ht="12" customHeight="1">
      <c r="A11" s="35" t="s">
        <v>1396</v>
      </c>
      <c r="B11" s="36" t="s">
        <v>3408</v>
      </c>
      <c r="C11" s="39" t="s">
        <v>1722</v>
      </c>
      <c r="D11" s="98" t="s">
        <v>387</v>
      </c>
      <c r="E11" s="38"/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dbo.TBBC096G.DD_HENKOU is '';</v>
      </c>
    </row>
    <row r="12" spans="1:22" ht="12" customHeight="1">
      <c r="A12" s="40" t="s">
        <v>1397</v>
      </c>
      <c r="B12" s="41"/>
      <c r="C12" s="39"/>
      <c r="D12" s="98" t="s">
        <v>600</v>
      </c>
      <c r="E12" s="38">
        <v>5</v>
      </c>
      <c r="F12" s="57">
        <v>0</v>
      </c>
      <c r="G12" s="59">
        <v>0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dbo.TBBC096G.KI_HEMKAKU is '';</v>
      </c>
    </row>
    <row r="13" spans="1:22" ht="12" customHeight="1">
      <c r="A13" s="40" t="s">
        <v>1398</v>
      </c>
      <c r="B13" s="41"/>
      <c r="C13" s="39"/>
      <c r="D13" s="98" t="s">
        <v>600</v>
      </c>
      <c r="E13" s="38">
        <v>5</v>
      </c>
      <c r="F13" s="57">
        <v>0</v>
      </c>
      <c r="G13" s="59">
        <v>0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dbo.TBBC096G.KI_HEGKAKU is '';</v>
      </c>
    </row>
    <row r="14" spans="1:22" ht="12" customHeight="1">
      <c r="A14" s="40" t="s">
        <v>978</v>
      </c>
      <c r="B14" s="36" t="s">
        <v>3408</v>
      </c>
      <c r="C14" s="37"/>
      <c r="D14" s="98" t="s">
        <v>387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dbo.TBBC096G.DT_SAISINUP is '';</v>
      </c>
    </row>
    <row r="15" spans="1:22" ht="12" customHeight="1">
      <c r="A15" s="40" t="s">
        <v>979</v>
      </c>
      <c r="B15" s="36" t="s">
        <v>3408</v>
      </c>
      <c r="C15" s="37"/>
      <c r="D15" s="98" t="s">
        <v>744</v>
      </c>
      <c r="E15" s="38">
        <v>8</v>
      </c>
      <c r="F15" s="57"/>
      <c r="G15" s="59" t="s">
        <v>2463</v>
      </c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dbo.TBBC096G.MJ_SASINTAN is '';</v>
      </c>
    </row>
    <row r="16" spans="1:22" ht="12" customHeight="1">
      <c r="A16" s="40" t="s">
        <v>1861</v>
      </c>
      <c r="B16" s="36" t="s">
        <v>3408</v>
      </c>
      <c r="C16" s="37"/>
      <c r="D16" s="98" t="s">
        <v>569</v>
      </c>
      <c r="E16" s="38">
        <v>5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dbo.TBBC096G.CD_TMCHANCD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dbo.TBBC096G.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dbo.TBBC096G.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09" priority="1">
      <formula>COUNTA($I$4)&lt;1</formula>
    </cfRule>
  </conditionalFormatting>
  <dataValidations count="5">
    <dataValidation showDropDown="1" showInputMessage="1" showErrorMessage="1" error="その値は入力できません" sqref="C7:C18" xr:uid="{334A4B15-0F07-4587-8320-A8F9FC92D240}"/>
    <dataValidation type="list" allowBlank="1" showInputMessage="1" showErrorMessage="1" sqref="D7:D1048576" xr:uid="{97F3291C-793B-46CD-8D69-A5096BDE9882}">
      <formula1>"CHAR,VARCHAR,VARCHAR2,LONG,NUMBER,DATE,TIMESTAMP"</formula1>
    </dataValidation>
    <dataValidation type="whole" allowBlank="1" showInputMessage="1" showErrorMessage="1" sqref="E7:F18 I7:R18" xr:uid="{5E7BF281-BA37-4A87-8D8A-3FFC4D6D25F0}">
      <formula1>0</formula1>
      <formula2>999999999</formula2>
    </dataValidation>
    <dataValidation type="list" allowBlank="1" showInputMessage="1" showErrorMessage="1" sqref="H7:H1048576" xr:uid="{DFADFE49-7CEA-4C82-A93B-0A6B2C454B6E}">
      <formula1>"　,NOT NULL"</formula1>
    </dataValidation>
    <dataValidation type="list" allowBlank="1" showInputMessage="1" showErrorMessage="1" sqref="I4:R4" xr:uid="{0DBE45D4-92A8-4533-B3AF-57E3C6D8313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FA30B-01D2-4AA6-AF5F-0050CD003878}">
  <sheetPr codeName="Sheet131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122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dbo.TBBF020M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569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dbo.TBBF020M.CD_KAISYA is '';</v>
      </c>
    </row>
    <row r="8" spans="1:22" ht="12" customHeight="1">
      <c r="A8" s="40" t="s">
        <v>1400</v>
      </c>
      <c r="B8" s="101" t="s">
        <v>3408</v>
      </c>
      <c r="C8" s="102" t="s">
        <v>1696</v>
      </c>
      <c r="D8" s="98" t="s">
        <v>569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dbo.TBBF020M.CD_TOSYOK is '';</v>
      </c>
    </row>
    <row r="9" spans="1:22" ht="12" customHeight="1">
      <c r="A9" s="40" t="s">
        <v>1401</v>
      </c>
      <c r="B9" s="36" t="s">
        <v>3408</v>
      </c>
      <c r="C9" s="37"/>
      <c r="D9" s="98" t="s">
        <v>569</v>
      </c>
      <c r="E9" s="38">
        <v>12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dbo.TBBF020M.KJ_TOSIKIME is '';</v>
      </c>
    </row>
    <row r="10" spans="1:22" ht="12" customHeight="1">
      <c r="A10" s="35" t="s">
        <v>1402</v>
      </c>
      <c r="B10" s="36" t="s">
        <v>3408</v>
      </c>
      <c r="C10" s="37"/>
      <c r="D10" s="98" t="s">
        <v>569</v>
      </c>
      <c r="E10" s="38">
        <v>20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dbo.TBBF020M.KN_TOSYOK is '';</v>
      </c>
    </row>
    <row r="11" spans="1:22" ht="12" customHeight="1">
      <c r="A11" s="35" t="s">
        <v>1079</v>
      </c>
      <c r="B11" s="36" t="s">
        <v>3408</v>
      </c>
      <c r="C11" s="39"/>
      <c r="D11" s="98" t="s">
        <v>569</v>
      </c>
      <c r="E11" s="38">
        <v>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dbo.TBBF020M.CD_TOROSYOK is '';</v>
      </c>
    </row>
    <row r="12" spans="1:22" ht="12" customHeight="1">
      <c r="A12" s="40" t="s">
        <v>1403</v>
      </c>
      <c r="B12" s="41"/>
      <c r="C12" s="39"/>
      <c r="D12" s="98" t="s">
        <v>569</v>
      </c>
      <c r="E12" s="38">
        <v>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dbo.TBBF020M.CD_TCOMIRO is '';</v>
      </c>
    </row>
    <row r="13" spans="1:22" ht="12" customHeight="1">
      <c r="A13" s="40" t="s">
        <v>1078</v>
      </c>
      <c r="B13" s="41"/>
      <c r="C13" s="39"/>
      <c r="D13" s="98" t="s">
        <v>569</v>
      </c>
      <c r="E13" s="38">
        <v>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dbo.TBBF020M.CD_ZAIKSYYS is '';</v>
      </c>
    </row>
    <row r="14" spans="1:22" ht="12" customHeight="1">
      <c r="A14" s="40" t="s">
        <v>978</v>
      </c>
      <c r="B14" s="36" t="s">
        <v>3408</v>
      </c>
      <c r="C14" s="37"/>
      <c r="D14" s="98" t="s">
        <v>575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dbo.TBBF020M.DT_SAISINUP is '';</v>
      </c>
    </row>
    <row r="15" spans="1:22" ht="12" customHeight="1">
      <c r="A15" s="40" t="s">
        <v>979</v>
      </c>
      <c r="B15" s="36" t="s">
        <v>3408</v>
      </c>
      <c r="C15" s="37"/>
      <c r="D15" s="98" t="s">
        <v>569</v>
      </c>
      <c r="E15" s="38">
        <v>8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dbo.TBBF020M.MJ_SASINTAN is '';</v>
      </c>
    </row>
    <row r="16" spans="1:22" ht="12" customHeight="1">
      <c r="A16" s="40" t="s">
        <v>1861</v>
      </c>
      <c r="B16" s="36" t="s">
        <v>3408</v>
      </c>
      <c r="C16" s="37"/>
      <c r="D16" s="98" t="s">
        <v>569</v>
      </c>
      <c r="E16" s="38">
        <v>5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dbo.TBBF020M.CD_TMCHANCD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dbo.TBBF020M.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dbo.TBBF020M.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08" priority="1">
      <formula>COUNTA($I$4)&lt;1</formula>
    </cfRule>
  </conditionalFormatting>
  <dataValidations count="5">
    <dataValidation showDropDown="1" showInputMessage="1" showErrorMessage="1" error="その値は入力できません" sqref="C7:C18" xr:uid="{4D0124DC-826D-47D1-90E7-181607691702}"/>
    <dataValidation type="list" allowBlank="1" showInputMessage="1" showErrorMessage="1" sqref="D7:D1048576" xr:uid="{101373E9-9C49-4C38-8EF6-744557169669}">
      <formula1>"CHAR,VARCHAR,VARCHAR2,LONG,NUMBER,DATE,TIMESTAMP"</formula1>
    </dataValidation>
    <dataValidation type="whole" allowBlank="1" showInputMessage="1" showErrorMessage="1" sqref="E7:F18 I7:R18" xr:uid="{1E5EBD59-91DE-4098-85E9-C2CF9E6529DE}">
      <formula1>0</formula1>
      <formula2>999999999</formula2>
    </dataValidation>
    <dataValidation type="list" allowBlank="1" showInputMessage="1" showErrorMessage="1" sqref="H7:H1048576" xr:uid="{A9C4EC5E-411A-4867-B0E3-F1E6092B2FB1}">
      <formula1>"　,NOT NULL"</formula1>
    </dataValidation>
    <dataValidation type="list" allowBlank="1" showInputMessage="1" showErrorMessage="1" sqref="I4:R4" xr:uid="{1A3A6D61-C324-4CCC-95C6-09994C6B9EC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C98D1-CF90-4CBE-8747-354DF8F4ED97}">
  <sheetPr codeName="Sheet132">
    <pageSetUpPr fitToPage="1"/>
  </sheetPr>
  <dimension ref="A1:V31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123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dbo.tbj_ProdPlanUpdateHistory_Deadline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2733</v>
      </c>
      <c r="B7" s="42" t="s">
        <v>2734</v>
      </c>
      <c r="C7" s="43" t="s">
        <v>1691</v>
      </c>
      <c r="D7" s="100" t="s">
        <v>569</v>
      </c>
      <c r="E7" s="44">
        <v>5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10</v>
      </c>
      <c r="V7" s="1" t="str">
        <f>"comment on column "&amp;$A$2&amp;"."&amp;A7&amp;" is '"&amp;B7&amp;"';"</f>
        <v>comment on column dbo.tbj_ProdPlanUpdateHistory_Deadline.DealerCode is '販売店コード';</v>
      </c>
    </row>
    <row r="8" spans="1:22" ht="12" customHeight="1">
      <c r="A8" s="40" t="s">
        <v>2735</v>
      </c>
      <c r="B8" s="101" t="s">
        <v>2202</v>
      </c>
      <c r="C8" s="102" t="s">
        <v>1696</v>
      </c>
      <c r="D8" s="98" t="s">
        <v>569</v>
      </c>
      <c r="E8" s="38">
        <v>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1" si="0">LEN(A8)</f>
        <v>7</v>
      </c>
      <c r="V8" s="1" t="str">
        <f t="shared" ref="V8:V31" si="1">"comment on column "&amp;$A$2&amp;"."&amp;A8&amp;" is '"&amp;B8&amp;"';"</f>
        <v>comment on column dbo.tbj_ProdPlanUpdateHistory_Deadline.OrderNo is '注文ＮＯ';</v>
      </c>
    </row>
    <row r="9" spans="1:22" ht="12" customHeight="1">
      <c r="A9" s="40" t="s">
        <v>2736</v>
      </c>
      <c r="B9" s="36" t="s">
        <v>2737</v>
      </c>
      <c r="C9" s="37" t="s">
        <v>1699</v>
      </c>
      <c r="D9" s="98" t="s">
        <v>569</v>
      </c>
      <c r="E9" s="38">
        <v>2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dbo.tbj_ProdPlanUpdateHistory_Deadline.OrderBranch is '注文枝番';</v>
      </c>
    </row>
    <row r="10" spans="1:22" ht="12" customHeight="1">
      <c r="A10" s="35" t="s">
        <v>2738</v>
      </c>
      <c r="B10" s="36" t="s">
        <v>2368</v>
      </c>
      <c r="C10" s="37" t="s">
        <v>1720</v>
      </c>
      <c r="D10" s="98" t="s">
        <v>575</v>
      </c>
      <c r="E10" s="38"/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dbo.tbj_ProdPlanUpdateHistory_Deadline.OrderDate is '受注日';</v>
      </c>
    </row>
    <row r="11" spans="1:22" ht="12" customHeight="1">
      <c r="A11" s="35" t="s">
        <v>2739</v>
      </c>
      <c r="B11" s="36" t="s">
        <v>2740</v>
      </c>
      <c r="C11" s="39" t="s">
        <v>1722</v>
      </c>
      <c r="D11" s="98" t="s">
        <v>387</v>
      </c>
      <c r="E11" s="38"/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dbo.tbj_ProdPlanUpdateHistory_Deadline.HistoryDate is '履歴年月日';</v>
      </c>
    </row>
    <row r="12" spans="1:22" ht="12" customHeight="1">
      <c r="A12" s="40" t="s">
        <v>2741</v>
      </c>
      <c r="B12" s="41" t="s">
        <v>2742</v>
      </c>
      <c r="C12" s="39" t="s">
        <v>1769</v>
      </c>
      <c r="D12" s="98" t="s">
        <v>343</v>
      </c>
      <c r="E12" s="38">
        <v>1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dbo.tbj_ProdPlanUpdateHistory_Deadline.ChangeType is '変更区分';</v>
      </c>
    </row>
    <row r="13" spans="1:22" ht="12" customHeight="1">
      <c r="A13" s="40" t="s">
        <v>2743</v>
      </c>
      <c r="B13" s="41" t="s">
        <v>2744</v>
      </c>
      <c r="C13" s="39"/>
      <c r="D13" s="98" t="s">
        <v>343</v>
      </c>
      <c r="E13" s="38">
        <v>1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14</v>
      </c>
      <c r="V13" s="1" t="str">
        <f t="shared" si="1"/>
        <v>comment on column dbo.tbj_ProdPlanUpdateHistory_Deadline.PlanTimingType is '日程付与タイミング区分';</v>
      </c>
    </row>
    <row r="14" spans="1:22" ht="12" customHeight="1">
      <c r="A14" s="40" t="s">
        <v>2745</v>
      </c>
      <c r="B14" s="36" t="s">
        <v>2746</v>
      </c>
      <c r="C14" s="37"/>
      <c r="D14" s="98" t="s">
        <v>343</v>
      </c>
      <c r="E14" s="38">
        <v>1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12</v>
      </c>
      <c r="V14" s="1" t="str">
        <f t="shared" si="1"/>
        <v>comment on column dbo.tbj_ProdPlanUpdateHistory_Deadline.ProdPlanType is '生産日程区分';</v>
      </c>
    </row>
    <row r="15" spans="1:22" ht="12" customHeight="1">
      <c r="A15" s="40" t="s">
        <v>2747</v>
      </c>
      <c r="B15" s="36" t="s">
        <v>2748</v>
      </c>
      <c r="C15" s="37"/>
      <c r="D15" s="98" t="s">
        <v>387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12</v>
      </c>
      <c r="V15" s="1" t="str">
        <f t="shared" si="1"/>
        <v>comment on column dbo.tbj_ProdPlanUpdateHistory_Deadline.ProdPlanDate is '生産日程';</v>
      </c>
    </row>
    <row r="16" spans="1:22" ht="12" customHeight="1">
      <c r="A16" s="40" t="s">
        <v>2749</v>
      </c>
      <c r="B16" s="36" t="s">
        <v>2750</v>
      </c>
      <c r="C16" s="37"/>
      <c r="D16" s="98" t="s">
        <v>343</v>
      </c>
      <c r="E16" s="38">
        <v>1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18</v>
      </c>
      <c r="V16" s="1" t="str">
        <f t="shared" si="1"/>
        <v>comment on column dbo.tbj_ProdPlanUpdateHistory_Deadline.ProdPlanSeasonType is '生産日程（旬）区分';</v>
      </c>
    </row>
    <row r="17" spans="1:22" ht="12" customHeight="1">
      <c r="A17" s="40" t="s">
        <v>2751</v>
      </c>
      <c r="B17" s="36" t="s">
        <v>2752</v>
      </c>
      <c r="C17" s="37"/>
      <c r="D17" s="98" t="s">
        <v>343</v>
      </c>
      <c r="E17" s="38">
        <v>1</v>
      </c>
      <c r="F17" s="57"/>
      <c r="G17" s="59">
        <v>0</v>
      </c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dbo.tbj_ProdPlanUpdateHistory_Deadline.LineOffType is 'L/O区分';</v>
      </c>
    </row>
    <row r="18" spans="1:22" ht="12" customHeight="1">
      <c r="A18" s="40" t="s">
        <v>2753</v>
      </c>
      <c r="B18" s="36" t="s">
        <v>2754</v>
      </c>
      <c r="C18" s="37"/>
      <c r="D18" s="98" t="s">
        <v>575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26</v>
      </c>
      <c r="V18" s="1" t="str">
        <f t="shared" ref="V18" si="5">"comment on column "&amp;$A$2&amp;"."&amp;A18&amp;" is '"&amp;B18&amp;"';"</f>
        <v>comment on column dbo.tbj_ProdPlanUpdateHistory_Deadline.LineOffAchievementDateTime is 'ラインオフ実績日';</v>
      </c>
    </row>
    <row r="19" spans="1:22" ht="12" customHeight="1">
      <c r="A19" s="40" t="s">
        <v>2755</v>
      </c>
      <c r="B19" s="36" t="s">
        <v>2756</v>
      </c>
      <c r="C19" s="37"/>
      <c r="D19" s="98" t="s">
        <v>343</v>
      </c>
      <c r="E19" s="38">
        <v>1</v>
      </c>
      <c r="F19" s="57"/>
      <c r="G19" s="59">
        <v>0</v>
      </c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16</v>
      </c>
      <c r="V19" s="1" t="str">
        <f t="shared" ref="V19" si="7">"comment on column "&amp;$A$2&amp;"."&amp;A19&amp;" is '"&amp;B19&amp;"';"</f>
        <v>comment on column dbo.tbj_ProdPlanUpdateHistory_Deadline.ConfirmationType is '確認区分';</v>
      </c>
    </row>
    <row r="20" spans="1:22" ht="12" customHeight="1">
      <c r="A20" s="40" t="s">
        <v>2757</v>
      </c>
      <c r="B20" s="36" t="s">
        <v>2758</v>
      </c>
      <c r="C20" s="37"/>
      <c r="D20" s="98" t="s">
        <v>569</v>
      </c>
      <c r="E20" s="38">
        <v>1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18</v>
      </c>
      <c r="V20" s="1" t="str">
        <f t="shared" ref="V20" si="9">"comment on column "&amp;$A$2&amp;"."&amp;A20&amp;" is '"&amp;B20&amp;"';"</f>
        <v>comment on column dbo.tbj_ProdPlanUpdateHistory_Deadline.InventoryStateType is '在庫状態区分';</v>
      </c>
    </row>
    <row r="21" spans="1:22" ht="12" customHeight="1">
      <c r="A21" s="40" t="s">
        <v>2759</v>
      </c>
      <c r="B21" s="36" t="s">
        <v>2760</v>
      </c>
      <c r="C21" s="37"/>
      <c r="D21" s="98" t="s">
        <v>569</v>
      </c>
      <c r="E21" s="38">
        <v>8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14</v>
      </c>
      <c r="V21" s="1" t="str">
        <f t="shared" ref="V21" si="11">"comment on column "&amp;$A$2&amp;"."&amp;A21&amp;" is '"&amp;B21&amp;"';"</f>
        <v>comment on column dbo.tbj_ProdPlanUpdateHistory_Deadline.DisplayContent is '表示内容';</v>
      </c>
    </row>
    <row r="22" spans="1:22" ht="12" customHeight="1">
      <c r="A22" s="40" t="s">
        <v>2761</v>
      </c>
      <c r="B22" s="36" t="s">
        <v>2762</v>
      </c>
      <c r="C22" s="37"/>
      <c r="D22" s="98" t="s">
        <v>575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20</v>
      </c>
      <c r="V22" s="1" t="str">
        <f t="shared" ref="V22" si="13">"comment on column "&amp;$A$2&amp;"."&amp;A22&amp;" is '"&amp;B22&amp;"';"</f>
        <v>comment on column dbo.tbj_ProdPlanUpdateHistory_Deadline.AppropriatedDateTime is '振当日';</v>
      </c>
    </row>
    <row r="23" spans="1:22" ht="12" customHeight="1">
      <c r="A23" s="40" t="s">
        <v>2763</v>
      </c>
      <c r="B23" s="36" t="s">
        <v>2764</v>
      </c>
      <c r="C23" s="37"/>
      <c r="D23" s="98" t="s">
        <v>343</v>
      </c>
      <c r="E23" s="38">
        <v>1</v>
      </c>
      <c r="F23" s="57"/>
      <c r="G23" s="59">
        <v>0</v>
      </c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15</v>
      </c>
      <c r="V23" s="1" t="str">
        <f t="shared" ref="V23" si="15">"comment on column "&amp;$A$2&amp;"."&amp;A23&amp;" is '"&amp;B23&amp;"';"</f>
        <v>comment on column dbo.tbj_ProdPlanUpdateHistory_Deadline.FirstChangeType is '初回生産予定変更区分';</v>
      </c>
    </row>
    <row r="24" spans="1:22" ht="12" customHeight="1">
      <c r="A24" s="40" t="s">
        <v>2765</v>
      </c>
      <c r="B24" s="36" t="s">
        <v>2766</v>
      </c>
      <c r="C24" s="37"/>
      <c r="D24" s="98" t="s">
        <v>343</v>
      </c>
      <c r="E24" s="38">
        <v>1</v>
      </c>
      <c r="F24" s="57"/>
      <c r="G24" s="59">
        <v>0</v>
      </c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dbo.tbj_ProdPlanUpdateHistory_Deadline.DisplayType is '画面表示区分';</v>
      </c>
    </row>
    <row r="25" spans="1:22" ht="12" customHeight="1">
      <c r="A25" s="40" t="s">
        <v>2767</v>
      </c>
      <c r="B25" s="36" t="s">
        <v>2768</v>
      </c>
      <c r="C25" s="37"/>
      <c r="D25" s="98" t="s">
        <v>2045</v>
      </c>
      <c r="E25" s="38"/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16</v>
      </c>
      <c r="V25" s="1" t="str">
        <f t="shared" ref="V25" si="19">"comment on column "&amp;$A$2&amp;"."&amp;A25&amp;" is '"&amp;B25&amp;"';"</f>
        <v>comment on column dbo.tbj_ProdPlanUpdateHistory_Deadline.ReasonSequenceNo is '変更理由連番';</v>
      </c>
    </row>
    <row r="26" spans="1:22" ht="12" customHeight="1">
      <c r="A26" s="40" t="s">
        <v>2769</v>
      </c>
      <c r="B26" s="36" t="s">
        <v>2412</v>
      </c>
      <c r="C26" s="37"/>
      <c r="D26" s="98" t="s">
        <v>575</v>
      </c>
      <c r="E26" s="38"/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14</v>
      </c>
      <c r="V26" s="1" t="str">
        <f t="shared" ref="V26" si="21">"comment on column "&amp;$A$2&amp;"."&amp;A26&amp;" is '"&amp;B26&amp;"';"</f>
        <v>comment on column dbo.tbj_ProdPlanUpdateHistory_Deadline.UpdateDateTime is '更新日時';</v>
      </c>
    </row>
    <row r="27" spans="1:22" ht="12" customHeight="1">
      <c r="A27" s="40" t="s">
        <v>2770</v>
      </c>
      <c r="B27" s="36" t="s">
        <v>2771</v>
      </c>
      <c r="C27" s="37"/>
      <c r="D27" s="98" t="s">
        <v>569</v>
      </c>
      <c r="E27" s="38">
        <v>30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dbo.tbj_ProdPlanUpdateHistory_Deadline.UpdaterId is '更新者ID';</v>
      </c>
    </row>
    <row r="28" spans="1:22" ht="12" customHeight="1">
      <c r="A28" s="40" t="s">
        <v>2772</v>
      </c>
      <c r="B28" s="36" t="s">
        <v>2773</v>
      </c>
      <c r="C28" s="37"/>
      <c r="D28" s="98" t="s">
        <v>569</v>
      </c>
      <c r="E28" s="38">
        <v>50</v>
      </c>
      <c r="F28" s="57"/>
      <c r="G28" s="59"/>
      <c r="H28" s="38" t="s">
        <v>358</v>
      </c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13</v>
      </c>
      <c r="V28" s="1" t="str">
        <f t="shared" ref="V28" si="25">"comment on column "&amp;$A$2&amp;"."&amp;A28&amp;" is '"&amp;B28&amp;"';"</f>
        <v>comment on column dbo.tbj_ProdPlanUpdateHistory_Deadline.UpdateFeature is '更新機能';</v>
      </c>
    </row>
    <row r="29" spans="1:22" ht="12" customHeight="1">
      <c r="A29" s="40" t="s">
        <v>2774</v>
      </c>
      <c r="B29" s="36" t="s">
        <v>2775</v>
      </c>
      <c r="C29" s="37"/>
      <c r="D29" s="98" t="s">
        <v>394</v>
      </c>
      <c r="E29" s="38"/>
      <c r="F29" s="57"/>
      <c r="G29" s="59"/>
      <c r="H29" s="38" t="s">
        <v>358</v>
      </c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4</v>
      </c>
      <c r="V29" s="1" t="str">
        <f t="shared" ref="V29" si="27">"comment on column "&amp;$A$2&amp;"."&amp;A29&amp;" is '"&amp;B29&amp;"';"</f>
        <v>comment on column dbo.tbj_ProdPlanUpdateHistory_Deadline.RVer is '行バージョン';</v>
      </c>
    </row>
    <row r="30" spans="1:22" ht="12">
      <c r="A30" s="35"/>
      <c r="B30" s="36"/>
      <c r="C30" s="39"/>
      <c r="D30" s="98"/>
      <c r="E30" s="38"/>
      <c r="F30" s="57"/>
      <c r="G30" s="38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si="0"/>
        <v>0</v>
      </c>
      <c r="V30" s="1" t="str">
        <f t="shared" si="1"/>
        <v>comment on column dbo.tbj_ProdPlanUpdateHistory_Deadline. is '';</v>
      </c>
    </row>
    <row r="31" spans="1:22" ht="12.6" thickBot="1">
      <c r="A31" s="48"/>
      <c r="B31" s="49"/>
      <c r="C31" s="50"/>
      <c r="D31" s="97"/>
      <c r="E31" s="51"/>
      <c r="F31" s="20"/>
      <c r="G31" s="51"/>
      <c r="H31" s="51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200"/>
      <c r="T31" s="201"/>
      <c r="U31" s="1">
        <f t="shared" si="0"/>
        <v>0</v>
      </c>
      <c r="V31" s="1" t="str">
        <f t="shared" si="1"/>
        <v>comment on column dbo.tbj_ProdPlanUpdateHistory_Deadline. is '';</v>
      </c>
    </row>
  </sheetData>
  <dataConsolidate link="1"/>
  <mergeCells count="46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6:T26"/>
    <mergeCell ref="S25:T25"/>
    <mergeCell ref="S18:T18"/>
    <mergeCell ref="S17:T17"/>
    <mergeCell ref="S24:T24"/>
    <mergeCell ref="S23:T23"/>
    <mergeCell ref="S22:T22"/>
    <mergeCell ref="S21:T21"/>
    <mergeCell ref="S30:T30"/>
    <mergeCell ref="S31:T31"/>
    <mergeCell ref="S29:T29"/>
    <mergeCell ref="S28:T28"/>
    <mergeCell ref="S27:T27"/>
    <mergeCell ref="S20:T20"/>
    <mergeCell ref="S19:T19"/>
    <mergeCell ref="S14:T14"/>
    <mergeCell ref="S15:T15"/>
    <mergeCell ref="S16:T16"/>
  </mergeCells>
  <phoneticPr fontId="3"/>
  <conditionalFormatting sqref="I4">
    <cfRule type="expression" dxfId="107" priority="1">
      <formula>COUNTA($I$4)&lt;1</formula>
    </cfRule>
  </conditionalFormatting>
  <dataValidations count="5">
    <dataValidation showDropDown="1" showInputMessage="1" showErrorMessage="1" error="その値は入力できません" sqref="C7:C31" xr:uid="{6B121029-ACF9-47E6-B7E7-DC13F34D26B5}"/>
    <dataValidation type="list" allowBlank="1" showInputMessage="1" showErrorMessage="1" sqref="D7:D1048576" xr:uid="{108F5A63-7FDF-47FF-B4C4-C223574E58E9}">
      <formula1>"CHAR,VARCHAR,VARCHAR2,LONG,NUMBER,DATE,TIMESTAMP"</formula1>
    </dataValidation>
    <dataValidation type="whole" allowBlank="1" showInputMessage="1" showErrorMessage="1" sqref="I7:R31 E7:F31" xr:uid="{290E66FF-758E-44BC-BADD-E099FE3CFF52}">
      <formula1>0</formula1>
      <formula2>999999999</formula2>
    </dataValidation>
    <dataValidation type="list" allowBlank="1" showInputMessage="1" showErrorMessage="1" sqref="H7:H1048576" xr:uid="{7C0D4143-DB0E-462A-A155-2EA1570FA4E8}">
      <formula1>"　,NOT NULL"</formula1>
    </dataValidation>
    <dataValidation type="list" allowBlank="1" showInputMessage="1" showErrorMessage="1" sqref="I4:R4" xr:uid="{C1ED35B5-94B2-4E18-83AB-DCF66A96558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1E2F0-2A72-473A-8A4B-950C68F859F7}">
  <sheetPr codeName="Sheet133">
    <pageSetUpPr fitToPage="1"/>
  </sheetPr>
  <dimension ref="A1:V2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125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dbo.TBNH001G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3409</v>
      </c>
      <c r="K4" s="67" t="s">
        <v>3409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>
        <v>1</v>
      </c>
      <c r="J7" s="52">
        <v>1</v>
      </c>
      <c r="K7" s="52">
        <v>1</v>
      </c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dbo.TBNH001G.CD_KAISYA is '';</v>
      </c>
    </row>
    <row r="8" spans="1:22" ht="12" customHeight="1">
      <c r="A8" s="40" t="s">
        <v>1405</v>
      </c>
      <c r="B8" s="101" t="s">
        <v>3408</v>
      </c>
      <c r="C8" s="102" t="s">
        <v>1696</v>
      </c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8" si="0">LEN(A8)</f>
        <v>11</v>
      </c>
      <c r="V8" s="1" t="str">
        <f t="shared" ref="V8:V28" si="1">"comment on column "&amp;$A$2&amp;"."&amp;A8&amp;" is '"&amp;B8&amp;"';"</f>
        <v>comment on column dbo.TBNH001G.CD_HANBAITN is '';</v>
      </c>
    </row>
    <row r="9" spans="1:22" ht="12" customHeight="1">
      <c r="A9" s="40" t="s">
        <v>1406</v>
      </c>
      <c r="B9" s="36" t="s">
        <v>3408</v>
      </c>
      <c r="C9" s="37" t="s">
        <v>1699</v>
      </c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dbo.TBNH001G.NO_STI is '';</v>
      </c>
    </row>
    <row r="10" spans="1:22" ht="12" customHeight="1">
      <c r="A10" s="35" t="s">
        <v>1407</v>
      </c>
      <c r="B10" s="36" t="s">
        <v>3408</v>
      </c>
      <c r="C10" s="37" t="s">
        <v>1720</v>
      </c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dbo.TBNH001G.MJ_STIHZSM is '';</v>
      </c>
    </row>
    <row r="11" spans="1:22" ht="12" customHeight="1">
      <c r="A11" s="35" t="s">
        <v>1408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dbo.TBNH001G.KB_NWSTIKT is '';</v>
      </c>
    </row>
    <row r="12" spans="1:22" ht="12" customHeight="1">
      <c r="A12" s="40" t="s">
        <v>1409</v>
      </c>
      <c r="B12" s="41"/>
      <c r="C12" s="39"/>
      <c r="D12" s="98" t="s">
        <v>744</v>
      </c>
      <c r="E12" s="38">
        <v>2</v>
      </c>
      <c r="F12" s="57"/>
      <c r="G12" s="59"/>
      <c r="H12" s="38" t="s">
        <v>358</v>
      </c>
      <c r="I12" s="54">
        <v>2</v>
      </c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dbo.TBNH001G.KB_STIJT is '';</v>
      </c>
    </row>
    <row r="13" spans="1:22" ht="12" customHeight="1">
      <c r="A13" s="40" t="s">
        <v>994</v>
      </c>
      <c r="B13" s="41"/>
      <c r="C13" s="39"/>
      <c r="D13" s="98" t="s">
        <v>744</v>
      </c>
      <c r="E13" s="38">
        <v>8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dbo.TBNH001G.NO_SYARYOU is '';</v>
      </c>
    </row>
    <row r="14" spans="1:22" ht="12" customHeight="1">
      <c r="A14" s="40" t="s">
        <v>1410</v>
      </c>
      <c r="B14" s="36" t="s">
        <v>3408</v>
      </c>
      <c r="C14" s="37"/>
      <c r="D14" s="98" t="s">
        <v>744</v>
      </c>
      <c r="E14" s="38">
        <v>20</v>
      </c>
      <c r="F14" s="57"/>
      <c r="G14" s="59"/>
      <c r="H14" s="38" t="s">
        <v>358</v>
      </c>
      <c r="I14" s="54"/>
      <c r="J14" s="54">
        <v>2</v>
      </c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dbo.TBNH001G.NO_SYADAI is '';</v>
      </c>
    </row>
    <row r="15" spans="1:22" ht="12" customHeight="1">
      <c r="A15" s="40" t="s">
        <v>826</v>
      </c>
      <c r="B15" s="36" t="s">
        <v>3408</v>
      </c>
      <c r="C15" s="37"/>
      <c r="D15" s="98" t="s">
        <v>744</v>
      </c>
      <c r="E15" s="38">
        <v>7</v>
      </c>
      <c r="F15" s="57"/>
      <c r="G15" s="59"/>
      <c r="H15" s="38" t="s">
        <v>358</v>
      </c>
      <c r="I15" s="54"/>
      <c r="J15" s="54"/>
      <c r="K15" s="54">
        <v>2</v>
      </c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dbo.TBNH001G.NO_FRAME is '';</v>
      </c>
    </row>
    <row r="16" spans="1:22" ht="12" customHeight="1">
      <c r="A16" s="40" t="s">
        <v>983</v>
      </c>
      <c r="B16" s="36" t="s">
        <v>3408</v>
      </c>
      <c r="C16" s="37"/>
      <c r="D16" s="98" t="s">
        <v>744</v>
      </c>
      <c r="E16" s="38">
        <v>1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dbo.TBNH001G.KB_SINCYU is '';</v>
      </c>
    </row>
    <row r="17" spans="1:22" ht="12" customHeight="1">
      <c r="A17" s="40" t="s">
        <v>591</v>
      </c>
      <c r="B17" s="36" t="s">
        <v>3408</v>
      </c>
      <c r="C17" s="37"/>
      <c r="D17" s="98" t="s">
        <v>744</v>
      </c>
      <c r="E17" s="38">
        <v>8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dbo.TBNH001G.NO_CYUMON is '';</v>
      </c>
    </row>
    <row r="18" spans="1:22" ht="12" customHeight="1">
      <c r="A18" s="40" t="s">
        <v>592</v>
      </c>
      <c r="B18" s="36" t="s">
        <v>3408</v>
      </c>
      <c r="C18" s="37"/>
      <c r="D18" s="98" t="s">
        <v>744</v>
      </c>
      <c r="E18" s="38">
        <v>2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dbo.TBNH001G.NO_CYUMONED is '';</v>
      </c>
    </row>
    <row r="19" spans="1:22" ht="12" customHeight="1">
      <c r="A19" s="40" t="s">
        <v>984</v>
      </c>
      <c r="B19" s="36" t="s">
        <v>3408</v>
      </c>
      <c r="C19" s="37"/>
      <c r="D19" s="98" t="s">
        <v>600</v>
      </c>
      <c r="E19" s="38">
        <v>3</v>
      </c>
      <c r="F19" s="57">
        <v>0</v>
      </c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dbo.TBNH001G.NO_SITARENB is '';</v>
      </c>
    </row>
    <row r="20" spans="1:22" ht="12" customHeight="1">
      <c r="A20" s="40" t="s">
        <v>1411</v>
      </c>
      <c r="B20" s="36" t="s">
        <v>3408</v>
      </c>
      <c r="C20" s="37"/>
      <c r="D20" s="98" t="s">
        <v>575</v>
      </c>
      <c r="E20" s="38"/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10</v>
      </c>
      <c r="V20" s="1" t="str">
        <f t="shared" ref="V20" si="9">"comment on column "&amp;$A$2&amp;"."&amp;A20&amp;" is '"&amp;B20&amp;"';"</f>
        <v>comment on column dbo.TBNH001G.DT_SAKUSEI is '';</v>
      </c>
    </row>
    <row r="21" spans="1:22" ht="12" customHeight="1">
      <c r="A21" s="40" t="s">
        <v>395</v>
      </c>
      <c r="B21" s="36" t="s">
        <v>3408</v>
      </c>
      <c r="C21" s="37"/>
      <c r="D21" s="98" t="s">
        <v>575</v>
      </c>
      <c r="E21" s="38"/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8</v>
      </c>
      <c r="V21" s="1" t="str">
        <f t="shared" ref="V21" si="11">"comment on column "&amp;$A$2&amp;"."&amp;A21&amp;" is '"&amp;B21&amp;"';"</f>
        <v>comment on column dbo.TBNH001G.DT_KOSIN is '';</v>
      </c>
    </row>
    <row r="22" spans="1:22" ht="12" customHeight="1">
      <c r="A22" s="40" t="s">
        <v>397</v>
      </c>
      <c r="B22" s="36" t="s">
        <v>3408</v>
      </c>
      <c r="C22" s="37"/>
      <c r="D22" s="98" t="s">
        <v>744</v>
      </c>
      <c r="E22" s="38">
        <v>16</v>
      </c>
      <c r="F22" s="57"/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dbo.TBNH001G.CD_SKSISYA is '';</v>
      </c>
    </row>
    <row r="23" spans="1:22" ht="12" customHeight="1">
      <c r="A23" s="40" t="s">
        <v>399</v>
      </c>
      <c r="B23" s="36" t="s">
        <v>3408</v>
      </c>
      <c r="C23" s="37"/>
      <c r="D23" s="98" t="s">
        <v>744</v>
      </c>
      <c r="E23" s="38">
        <v>16</v>
      </c>
      <c r="F23" s="57"/>
      <c r="G23" s="59"/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9</v>
      </c>
      <c r="V23" s="1" t="str">
        <f t="shared" ref="V23" si="15">"comment on column "&amp;$A$2&amp;"."&amp;A23&amp;" is '"&amp;B23&amp;"';"</f>
        <v>comment on column dbo.TBNH001G.CD_KSNSYA is '';</v>
      </c>
    </row>
    <row r="24" spans="1:22" ht="12" customHeight="1">
      <c r="A24" s="40" t="s">
        <v>401</v>
      </c>
      <c r="B24" s="36" t="s">
        <v>3408</v>
      </c>
      <c r="C24" s="37"/>
      <c r="D24" s="98" t="s">
        <v>744</v>
      </c>
      <c r="E24" s="38">
        <v>8</v>
      </c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10</v>
      </c>
      <c r="V24" s="1" t="str">
        <f t="shared" ref="V24" si="17">"comment on column "&amp;$A$2&amp;"."&amp;A24&amp;" is '"&amp;B24&amp;"';"</f>
        <v>comment on column dbo.TBNH001G.CD_SKSIAPP is '';</v>
      </c>
    </row>
    <row r="25" spans="1:22" ht="12" customHeight="1">
      <c r="A25" s="40" t="s">
        <v>403</v>
      </c>
      <c r="B25" s="36" t="s">
        <v>3408</v>
      </c>
      <c r="C25" s="37"/>
      <c r="D25" s="98" t="s">
        <v>744</v>
      </c>
      <c r="E25" s="38">
        <v>8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9</v>
      </c>
      <c r="V25" s="1" t="str">
        <f t="shared" ref="V25" si="19">"comment on column "&amp;$A$2&amp;"."&amp;A25&amp;" is '"&amp;B25&amp;"';"</f>
        <v>comment on column dbo.TBNH001G.CD_KSNAPP is '';</v>
      </c>
    </row>
    <row r="26" spans="1:22" ht="12" customHeight="1">
      <c r="A26" s="40" t="s">
        <v>1861</v>
      </c>
      <c r="B26" s="36" t="s">
        <v>3408</v>
      </c>
      <c r="C26" s="37"/>
      <c r="D26" s="98" t="s">
        <v>569</v>
      </c>
      <c r="E26" s="38">
        <v>5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dbo.TBNH001G.CD_TMCHANCD is '';</v>
      </c>
    </row>
    <row r="27" spans="1:22" ht="12">
      <c r="A27" s="35"/>
      <c r="B27" s="36"/>
      <c r="C27" s="39"/>
      <c r="D27" s="98"/>
      <c r="E27" s="38"/>
      <c r="F27" s="57"/>
      <c r="G27" s="38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si="0"/>
        <v>0</v>
      </c>
      <c r="V27" s="1" t="str">
        <f t="shared" si="1"/>
        <v>comment on column dbo.TBNH001G. is '';</v>
      </c>
    </row>
    <row r="28" spans="1:22" ht="12.6" thickBot="1">
      <c r="A28" s="48"/>
      <c r="B28" s="49"/>
      <c r="C28" s="50"/>
      <c r="D28" s="97"/>
      <c r="E28" s="51"/>
      <c r="F28" s="20"/>
      <c r="G28" s="51"/>
      <c r="H28" s="51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200"/>
      <c r="T28" s="201"/>
      <c r="U28" s="1">
        <f t="shared" si="0"/>
        <v>0</v>
      </c>
      <c r="V28" s="1" t="str">
        <f t="shared" si="1"/>
        <v>comment on column dbo.TBNH001G. is '';</v>
      </c>
    </row>
  </sheetData>
  <dataConsolidate link="1"/>
  <mergeCells count="4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7:T27"/>
    <mergeCell ref="S28:T28"/>
    <mergeCell ref="S26:T26"/>
    <mergeCell ref="S25:T25"/>
    <mergeCell ref="S24:T24"/>
    <mergeCell ref="S23:T23"/>
    <mergeCell ref="S22:T22"/>
    <mergeCell ref="S21:T21"/>
    <mergeCell ref="S20:T20"/>
    <mergeCell ref="S19:T19"/>
    <mergeCell ref="S18:T18"/>
    <mergeCell ref="S17:T17"/>
  </mergeCells>
  <phoneticPr fontId="3"/>
  <conditionalFormatting sqref="I4">
    <cfRule type="expression" dxfId="106" priority="1">
      <formula>COUNTA($I$4)&lt;1</formula>
    </cfRule>
  </conditionalFormatting>
  <dataValidations count="5">
    <dataValidation showDropDown="1" showInputMessage="1" showErrorMessage="1" error="その値は入力できません" sqref="C7:C28" xr:uid="{AC2A044C-80C8-4549-AA5B-78EE146C3C36}"/>
    <dataValidation type="list" allowBlank="1" showInputMessage="1" showErrorMessage="1" sqref="D7:D1048576" xr:uid="{D0E13290-EF1A-4F44-84E3-93E973540071}">
      <formula1>"CHAR,VARCHAR,VARCHAR2,LONG,NUMBER,DATE,TIMESTAMP"</formula1>
    </dataValidation>
    <dataValidation type="whole" allowBlank="1" showInputMessage="1" showErrorMessage="1" sqref="E7:F28 I7:R28" xr:uid="{07EA1352-253C-41B5-A8A8-0D8C808C2A50}">
      <formula1>0</formula1>
      <formula2>999999999</formula2>
    </dataValidation>
    <dataValidation type="list" allowBlank="1" showInputMessage="1" showErrorMessage="1" sqref="H7:H1048576" xr:uid="{8F643EC5-49D1-4E0B-A139-698417B3CC47}">
      <formula1>"　,NOT NULL"</formula1>
    </dataValidation>
    <dataValidation type="list" allowBlank="1" showInputMessage="1" showErrorMessage="1" sqref="I4:R4" xr:uid="{A6A18FE3-0C94-4779-A477-C681CD1A8E0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5ABA9-D579-4414-91EE-27CCD0425082}">
  <sheetPr codeName="Sheet134">
    <pageSetUpPr fitToPage="1"/>
  </sheetPr>
  <dimension ref="A1:V9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126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dbo.TBNH003G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dbo.TBNH003G.CD_KAISYA is '';</v>
      </c>
    </row>
    <row r="8" spans="1:22" ht="12" customHeight="1">
      <c r="A8" s="40" t="s">
        <v>1405</v>
      </c>
      <c r="B8" s="101" t="s">
        <v>3408</v>
      </c>
      <c r="C8" s="102" t="s">
        <v>1696</v>
      </c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97" si="0">LEN(A8)</f>
        <v>11</v>
      </c>
      <c r="V8" s="1" t="str">
        <f t="shared" ref="V8:V97" si="1">"comment on column "&amp;$A$2&amp;"."&amp;A8&amp;" is '"&amp;B8&amp;"';"</f>
        <v>comment on column dbo.TBNH003G.CD_HANBAITN is '';</v>
      </c>
    </row>
    <row r="9" spans="1:22" ht="12" customHeight="1">
      <c r="A9" s="40" t="s">
        <v>1406</v>
      </c>
      <c r="B9" s="36" t="s">
        <v>3408</v>
      </c>
      <c r="C9" s="37" t="s">
        <v>1699</v>
      </c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dbo.TBNH003G.NO_STI is '';</v>
      </c>
    </row>
    <row r="10" spans="1:22" ht="12" customHeight="1">
      <c r="A10" s="35" t="s">
        <v>1407</v>
      </c>
      <c r="B10" s="36" t="s">
        <v>3408</v>
      </c>
      <c r="C10" s="37" t="s">
        <v>1720</v>
      </c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dbo.TBNH003G.MJ_STIHZSM is '';</v>
      </c>
    </row>
    <row r="11" spans="1:22" ht="12" customHeight="1">
      <c r="A11" s="35" t="s">
        <v>1413</v>
      </c>
      <c r="B11" s="36" t="s">
        <v>3408</v>
      </c>
      <c r="C11" s="39" t="s">
        <v>1722</v>
      </c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dbo.TBNH003G.KB_STIKT is '';</v>
      </c>
    </row>
    <row r="12" spans="1:22" ht="12" customHeight="1">
      <c r="A12" s="40" t="s">
        <v>1414</v>
      </c>
      <c r="B12" s="41"/>
      <c r="C12" s="39"/>
      <c r="D12" s="98" t="s">
        <v>744</v>
      </c>
      <c r="E12" s="38">
        <v>5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dbo.TBNH003G.CD_TRKNORKS is '';</v>
      </c>
    </row>
    <row r="13" spans="1:22" ht="12" customHeight="1">
      <c r="A13" s="40" t="s">
        <v>1415</v>
      </c>
      <c r="B13" s="41"/>
      <c r="C13" s="39"/>
      <c r="D13" s="98" t="s">
        <v>744</v>
      </c>
      <c r="E13" s="38">
        <v>3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dbo.TBNH003G.KB_TRKNOSY is '';</v>
      </c>
    </row>
    <row r="14" spans="1:22" ht="12" customHeight="1">
      <c r="A14" s="40" t="s">
        <v>1416</v>
      </c>
      <c r="B14" s="36" t="s">
        <v>3408</v>
      </c>
      <c r="C14" s="37"/>
      <c r="D14" s="98" t="s">
        <v>744</v>
      </c>
      <c r="E14" s="38">
        <v>1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dbo.TBNH003G.CD_TRKNOGTI is '';</v>
      </c>
    </row>
    <row r="15" spans="1:22" ht="12" customHeight="1">
      <c r="A15" s="40" t="s">
        <v>1417</v>
      </c>
      <c r="B15" s="36" t="s">
        <v>3408</v>
      </c>
      <c r="C15" s="37"/>
      <c r="D15" s="98" t="s">
        <v>744</v>
      </c>
      <c r="E15" s="38">
        <v>4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dbo.TBNH003G.NO_TRKNOSRI is '';</v>
      </c>
    </row>
    <row r="16" spans="1:22" ht="12" customHeight="1">
      <c r="A16" s="40" t="s">
        <v>758</v>
      </c>
      <c r="B16" s="36" t="s">
        <v>3408</v>
      </c>
      <c r="C16" s="37"/>
      <c r="D16" s="98" t="s">
        <v>744</v>
      </c>
      <c r="E16" s="38">
        <v>9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dbo.TBNH003G.NO_SITERUIB is '';</v>
      </c>
    </row>
    <row r="17" spans="1:22" ht="12" customHeight="1">
      <c r="A17" s="40" t="s">
        <v>1418</v>
      </c>
      <c r="B17" s="36" t="s">
        <v>3408</v>
      </c>
      <c r="C17" s="37"/>
      <c r="D17" s="98" t="s">
        <v>744</v>
      </c>
      <c r="E17" s="38">
        <v>3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dbo.TBNH003G.CD_SKSYAMEI is '';</v>
      </c>
    </row>
    <row r="18" spans="1:22" ht="12" customHeight="1">
      <c r="A18" s="40" t="s">
        <v>1410</v>
      </c>
      <c r="B18" s="36" t="s">
        <v>3408</v>
      </c>
      <c r="C18" s="37"/>
      <c r="D18" s="98" t="s">
        <v>744</v>
      </c>
      <c r="E18" s="38">
        <v>20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dbo.TBNH003G.NO_SYADAI is '';</v>
      </c>
    </row>
    <row r="19" spans="1:22" ht="12" customHeight="1">
      <c r="A19" s="40" t="s">
        <v>1419</v>
      </c>
      <c r="B19" s="36" t="s">
        <v>3408</v>
      </c>
      <c r="C19" s="37"/>
      <c r="D19" s="98" t="s">
        <v>744</v>
      </c>
      <c r="E19" s="38">
        <v>8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9</v>
      </c>
      <c r="V19" s="1" t="str">
        <f t="shared" ref="V19" si="7">"comment on column "&amp;$A$2&amp;"."&amp;A19&amp;" is '"&amp;B19&amp;"';"</f>
        <v>comment on column dbo.TBNH003G.DD_SYKSKF is '';</v>
      </c>
    </row>
    <row r="20" spans="1:22" ht="12" customHeight="1">
      <c r="A20" s="40" t="s">
        <v>1420</v>
      </c>
      <c r="B20" s="36" t="s">
        <v>3408</v>
      </c>
      <c r="C20" s="37"/>
      <c r="D20" s="98" t="s">
        <v>744</v>
      </c>
      <c r="E20" s="38">
        <v>6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dbo.TBNH003G.MJ_STRKYM is '';</v>
      </c>
    </row>
    <row r="21" spans="1:22" ht="12" customHeight="1">
      <c r="A21" s="40" t="s">
        <v>1421</v>
      </c>
      <c r="B21" s="36" t="s">
        <v>3408</v>
      </c>
      <c r="C21" s="37"/>
      <c r="D21" s="98" t="s">
        <v>744</v>
      </c>
      <c r="E21" s="38">
        <v>20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dbo.TBNH003G.MJ_NINTKAT is '';</v>
      </c>
    </row>
    <row r="22" spans="1:22" ht="12" customHeight="1">
      <c r="A22" s="40" t="s">
        <v>1064</v>
      </c>
      <c r="B22" s="36" t="s">
        <v>3408</v>
      </c>
      <c r="C22" s="37"/>
      <c r="D22" s="98" t="s">
        <v>744</v>
      </c>
      <c r="E22" s="38">
        <v>20</v>
      </c>
      <c r="F22" s="57"/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dbo.TBNH003G.MJ_KATASIKI is '';</v>
      </c>
    </row>
    <row r="23" spans="1:22" ht="12" customHeight="1">
      <c r="A23" s="40" t="s">
        <v>1422</v>
      </c>
      <c r="B23" s="36" t="s">
        <v>3408</v>
      </c>
      <c r="C23" s="37"/>
      <c r="D23" s="98" t="s">
        <v>744</v>
      </c>
      <c r="E23" s="38">
        <v>20</v>
      </c>
      <c r="F23" s="57"/>
      <c r="G23" s="59"/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dbo.TBNH003G.MJ_GNDKKTSK is '';</v>
      </c>
    </row>
    <row r="24" spans="1:22" ht="12" customHeight="1">
      <c r="A24" s="40" t="s">
        <v>1423</v>
      </c>
      <c r="B24" s="36" t="s">
        <v>3408</v>
      </c>
      <c r="C24" s="37"/>
      <c r="D24" s="98" t="s">
        <v>744</v>
      </c>
      <c r="E24" s="38">
        <v>2</v>
      </c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9</v>
      </c>
      <c r="V24" s="1" t="str">
        <f t="shared" ref="V24" si="17">"comment on column "&amp;$A$2&amp;"."&amp;A24&amp;" is '"&amp;B24&amp;"';"</f>
        <v>comment on column dbo.TBNH003G.MJ_CARSBT is '';</v>
      </c>
    </row>
    <row r="25" spans="1:22" ht="12" customHeight="1">
      <c r="A25" s="40" t="s">
        <v>1424</v>
      </c>
      <c r="B25" s="36" t="s">
        <v>3408</v>
      </c>
      <c r="C25" s="37"/>
      <c r="D25" s="98" t="s">
        <v>744</v>
      </c>
      <c r="E25" s="38">
        <v>2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7</v>
      </c>
      <c r="V25" s="1" t="str">
        <f t="shared" ref="V25" si="19">"comment on column "&amp;$A$2&amp;"."&amp;A25&amp;" is '"&amp;B25&amp;"';"</f>
        <v>comment on column dbo.TBNH003G.KB_SYYT is '';</v>
      </c>
    </row>
    <row r="26" spans="1:22" ht="12" customHeight="1">
      <c r="A26" s="40" t="s">
        <v>1425</v>
      </c>
      <c r="B26" s="36" t="s">
        <v>3408</v>
      </c>
      <c r="C26" s="37"/>
      <c r="D26" s="98" t="s">
        <v>744</v>
      </c>
      <c r="E26" s="38">
        <v>2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9</v>
      </c>
      <c r="V26" s="1" t="str">
        <f t="shared" ref="V26" si="21">"comment on column "&amp;$A$2&amp;"."&amp;A26&amp;" is '"&amp;B26&amp;"';"</f>
        <v>comment on column dbo.TBNH003G.KB_SYREKI is '';</v>
      </c>
    </row>
    <row r="27" spans="1:22" ht="12" customHeight="1">
      <c r="A27" s="40" t="s">
        <v>1426</v>
      </c>
      <c r="B27" s="36" t="s">
        <v>3408</v>
      </c>
      <c r="C27" s="37"/>
      <c r="D27" s="98" t="s">
        <v>744</v>
      </c>
      <c r="E27" s="38">
        <v>2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dbo.TBNH003G.KB_SYTKEZYO is '';</v>
      </c>
    </row>
    <row r="28" spans="1:22" ht="12" customHeight="1">
      <c r="A28" s="40" t="s">
        <v>1427</v>
      </c>
      <c r="B28" s="36" t="s">
        <v>3408</v>
      </c>
      <c r="C28" s="37"/>
      <c r="D28" s="98" t="s">
        <v>600</v>
      </c>
      <c r="E28" s="38">
        <v>2</v>
      </c>
      <c r="F28" s="57">
        <v>0</v>
      </c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7</v>
      </c>
      <c r="V28" s="1" t="str">
        <f t="shared" ref="V28" si="25">"comment on column "&amp;$A$2&amp;"."&amp;A28&amp;" is '"&amp;B28&amp;"';"</f>
        <v>comment on column dbo.TBNH003G.NU_JOTE is '';</v>
      </c>
    </row>
    <row r="29" spans="1:22" ht="12" customHeight="1">
      <c r="A29" s="40" t="s">
        <v>1428</v>
      </c>
      <c r="B29" s="36" t="s">
        <v>3408</v>
      </c>
      <c r="C29" s="37"/>
      <c r="D29" s="98" t="s">
        <v>600</v>
      </c>
      <c r="E29" s="38">
        <v>2</v>
      </c>
      <c r="F29" s="57">
        <v>0</v>
      </c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dbo.TBNH003G.NU_BNTRJOTE is '';</v>
      </c>
    </row>
    <row r="30" spans="1:22" ht="12" customHeight="1">
      <c r="A30" s="40" t="s">
        <v>1429</v>
      </c>
      <c r="B30" s="36" t="s">
        <v>3408</v>
      </c>
      <c r="C30" s="37"/>
      <c r="D30" s="98" t="s">
        <v>600</v>
      </c>
      <c r="E30" s="38">
        <v>5</v>
      </c>
      <c r="F30" s="57">
        <v>0</v>
      </c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dbo.TBNH003G.NU_SDSKIR is '';</v>
      </c>
    </row>
    <row r="31" spans="1:22" ht="12" customHeight="1">
      <c r="A31" s="40" t="s">
        <v>1430</v>
      </c>
      <c r="B31" s="36" t="s">
        <v>3408</v>
      </c>
      <c r="C31" s="37"/>
      <c r="D31" s="98" t="s">
        <v>600</v>
      </c>
      <c r="E31" s="38">
        <v>4</v>
      </c>
      <c r="F31" s="57">
        <v>0</v>
      </c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8</v>
      </c>
      <c r="V31" s="1" t="str">
        <f t="shared" ref="V31" si="31">"comment on column "&amp;$A$2&amp;"."&amp;A31&amp;" is '"&amp;B31&amp;"';"</f>
        <v>comment on column dbo.TBNH003G.NU_ZTYOU is '';</v>
      </c>
    </row>
    <row r="32" spans="1:22" ht="12" customHeight="1">
      <c r="A32" s="40" t="s">
        <v>1431</v>
      </c>
      <c r="B32" s="36" t="s">
        <v>3408</v>
      </c>
      <c r="C32" s="37"/>
      <c r="D32" s="98" t="s">
        <v>600</v>
      </c>
      <c r="E32" s="38">
        <v>3</v>
      </c>
      <c r="F32" s="57">
        <v>0</v>
      </c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8</v>
      </c>
      <c r="V32" s="1" t="str">
        <f t="shared" ref="V32" si="33">"comment on column "&amp;$A$2&amp;"."&amp;A32&amp;" is '"&amp;B32&amp;"';"</f>
        <v>comment on column dbo.TBNH003G.NU_ZHABA is '';</v>
      </c>
    </row>
    <row r="33" spans="1:22" ht="12" customHeight="1">
      <c r="A33" s="40" t="s">
        <v>1432</v>
      </c>
      <c r="B33" s="36" t="s">
        <v>3408</v>
      </c>
      <c r="C33" s="37"/>
      <c r="D33" s="98" t="s">
        <v>600</v>
      </c>
      <c r="E33" s="38">
        <v>3</v>
      </c>
      <c r="F33" s="57">
        <v>0</v>
      </c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7</v>
      </c>
      <c r="V33" s="1" t="str">
        <f t="shared" ref="V33" si="35">"comment on column "&amp;$A$2&amp;"."&amp;A33&amp;" is '"&amp;B33&amp;"';"</f>
        <v>comment on column dbo.TBNH003G.NU_ZKOU is '';</v>
      </c>
    </row>
    <row r="34" spans="1:22" ht="12" customHeight="1">
      <c r="A34" s="40" t="s">
        <v>1433</v>
      </c>
      <c r="B34" s="36" t="s">
        <v>3408</v>
      </c>
      <c r="C34" s="37"/>
      <c r="D34" s="98" t="s">
        <v>600</v>
      </c>
      <c r="E34" s="38">
        <v>5</v>
      </c>
      <c r="F34" s="57">
        <v>0</v>
      </c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5</v>
      </c>
      <c r="V34" s="1" t="str">
        <f t="shared" ref="V34" si="37">"comment on column "&amp;$A$2&amp;"."&amp;A34&amp;" is '"&amp;B34&amp;"';"</f>
        <v>comment on column dbo.TBNH003G.NU_JR is '';</v>
      </c>
    </row>
    <row r="35" spans="1:22" ht="12" customHeight="1">
      <c r="A35" s="40" t="s">
        <v>1434</v>
      </c>
      <c r="B35" s="36" t="s">
        <v>3408</v>
      </c>
      <c r="C35" s="37"/>
      <c r="D35" s="98" t="s">
        <v>600</v>
      </c>
      <c r="E35" s="38">
        <v>5</v>
      </c>
      <c r="F35" s="57">
        <v>0</v>
      </c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7</v>
      </c>
      <c r="V35" s="1" t="str">
        <f t="shared" ref="V35" si="39">"comment on column "&amp;$A$2&amp;"."&amp;A35&amp;" is '"&amp;B35&amp;"';"</f>
        <v>comment on column dbo.TBNH003G.NU_SUJR is '';</v>
      </c>
    </row>
    <row r="36" spans="1:22" ht="12" customHeight="1">
      <c r="A36" s="40" t="s">
        <v>1435</v>
      </c>
      <c r="B36" s="36" t="s">
        <v>3408</v>
      </c>
      <c r="C36" s="37"/>
      <c r="D36" s="98" t="s">
        <v>600</v>
      </c>
      <c r="E36" s="38">
        <v>10</v>
      </c>
      <c r="F36" s="57">
        <v>4</v>
      </c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9</v>
      </c>
      <c r="V36" s="1" t="str">
        <f t="shared" ref="V36" si="41">"comment on column "&amp;$A$2&amp;"."&amp;A36&amp;" is '"&amp;B36&amp;"';"</f>
        <v>comment on column dbo.TBNH003G.NU_SUHIKR is '';</v>
      </c>
    </row>
    <row r="37" spans="1:22" ht="12" customHeight="1">
      <c r="A37" s="40" t="s">
        <v>1436</v>
      </c>
      <c r="B37" s="36" t="s">
        <v>3408</v>
      </c>
      <c r="C37" s="37"/>
      <c r="D37" s="98" t="s">
        <v>600</v>
      </c>
      <c r="E37" s="38">
        <v>5</v>
      </c>
      <c r="F37" s="57">
        <v>0</v>
      </c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dbo.TBNH003G.NU_ZZJKJR is '';</v>
      </c>
    </row>
    <row r="38" spans="1:22" ht="12" customHeight="1">
      <c r="A38" s="40" t="s">
        <v>1437</v>
      </c>
      <c r="B38" s="36" t="s">
        <v>3408</v>
      </c>
      <c r="C38" s="37"/>
      <c r="D38" s="98" t="s">
        <v>600</v>
      </c>
      <c r="E38" s="38">
        <v>5</v>
      </c>
      <c r="F38" s="57">
        <v>0</v>
      </c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dbo.TBNH003G.NU_ZGJKJR is '';</v>
      </c>
    </row>
    <row r="39" spans="1:22" ht="12" customHeight="1">
      <c r="A39" s="40" t="s">
        <v>1438</v>
      </c>
      <c r="B39" s="36" t="s">
        <v>3408</v>
      </c>
      <c r="C39" s="37"/>
      <c r="D39" s="98" t="s">
        <v>744</v>
      </c>
      <c r="E39" s="38">
        <v>2</v>
      </c>
      <c r="F39" s="57"/>
      <c r="G39" s="59"/>
      <c r="H39" s="38" t="s">
        <v>358</v>
      </c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9</v>
      </c>
      <c r="V39" s="1" t="str">
        <f t="shared" ref="V39" si="47">"comment on column "&amp;$A$2&amp;"."&amp;A39&amp;" is '"&amp;B39&amp;"';"</f>
        <v>comment on column dbo.TBNH003G.KB_NENRYO is '';</v>
      </c>
    </row>
    <row r="40" spans="1:22" ht="12" customHeight="1">
      <c r="A40" s="40" t="s">
        <v>1439</v>
      </c>
      <c r="B40" s="36" t="s">
        <v>3408</v>
      </c>
      <c r="C40" s="37"/>
      <c r="D40" s="98" t="s">
        <v>600</v>
      </c>
      <c r="E40" s="38">
        <v>5</v>
      </c>
      <c r="F40" s="57">
        <v>0</v>
      </c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dbo.TBNH003G.NU_KZJKJR is '';</v>
      </c>
    </row>
    <row r="41" spans="1:22" ht="12" customHeight="1">
      <c r="A41" s="40" t="s">
        <v>1440</v>
      </c>
      <c r="B41" s="36" t="s">
        <v>3408</v>
      </c>
      <c r="C41" s="37"/>
      <c r="D41" s="98" t="s">
        <v>600</v>
      </c>
      <c r="E41" s="38">
        <v>5</v>
      </c>
      <c r="F41" s="57">
        <v>0</v>
      </c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9</v>
      </c>
      <c r="V41" s="1" t="str">
        <f t="shared" ref="V41" si="51">"comment on column "&amp;$A$2&amp;"."&amp;A41&amp;" is '"&amp;B41&amp;"';"</f>
        <v>comment on column dbo.TBNH003G.NU_KKJKJR is '';</v>
      </c>
    </row>
    <row r="42" spans="1:22" ht="12" customHeight="1">
      <c r="A42" s="40" t="s">
        <v>1441</v>
      </c>
      <c r="B42" s="36" t="s">
        <v>3408</v>
      </c>
      <c r="C42" s="37"/>
      <c r="D42" s="98" t="s">
        <v>744</v>
      </c>
      <c r="E42" s="38">
        <v>5</v>
      </c>
      <c r="F42" s="57"/>
      <c r="G42" s="59"/>
      <c r="H42" s="38" t="s">
        <v>358</v>
      </c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dbo.TBNH003G.NO_KTSKSITE is '';</v>
      </c>
    </row>
    <row r="43" spans="1:22" ht="12" customHeight="1">
      <c r="A43" s="40" t="s">
        <v>1442</v>
      </c>
      <c r="B43" s="36" t="s">
        <v>3408</v>
      </c>
      <c r="C43" s="37"/>
      <c r="D43" s="98" t="s">
        <v>744</v>
      </c>
      <c r="E43" s="38">
        <v>4</v>
      </c>
      <c r="F43" s="57"/>
      <c r="G43" s="59"/>
      <c r="H43" s="38" t="s">
        <v>358</v>
      </c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dbo.TBNH003G.NO_RUIBKB is '';</v>
      </c>
    </row>
    <row r="44" spans="1:22" ht="12" customHeight="1">
      <c r="A44" s="40" t="s">
        <v>1443</v>
      </c>
      <c r="B44" s="36" t="s">
        <v>3408</v>
      </c>
      <c r="C44" s="37"/>
      <c r="D44" s="98" t="s">
        <v>569</v>
      </c>
      <c r="E44" s="38">
        <v>100</v>
      </c>
      <c r="F44" s="57"/>
      <c r="G44" s="59"/>
      <c r="H44" s="38" t="s">
        <v>358</v>
      </c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6</v>
      </c>
      <c r="V44" s="1" t="str">
        <f t="shared" ref="V44" si="57">"comment on column "&amp;$A$2&amp;"."&amp;A44&amp;" is '"&amp;B44&amp;"';"</f>
        <v>comment on column dbo.TBNH003G.MJ_SYO is '';</v>
      </c>
    </row>
    <row r="45" spans="1:22" ht="12" customHeight="1">
      <c r="A45" s="40" t="s">
        <v>1444</v>
      </c>
      <c r="B45" s="36" t="s">
        <v>3408</v>
      </c>
      <c r="C45" s="37"/>
      <c r="D45" s="98" t="s">
        <v>744</v>
      </c>
      <c r="E45" s="38">
        <v>7</v>
      </c>
      <c r="F45" s="57"/>
      <c r="G45" s="59"/>
      <c r="H45" s="38" t="s">
        <v>358</v>
      </c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10</v>
      </c>
      <c r="V45" s="1" t="str">
        <f t="shared" ref="V45" si="59">"comment on column "&amp;$A$2&amp;"."&amp;A45&amp;" is '"&amp;B45&amp;"';"</f>
        <v>comment on column dbo.TBNH003G.MJ_SYOPOST is '';</v>
      </c>
    </row>
    <row r="46" spans="1:22" ht="12" customHeight="1">
      <c r="A46" s="40" t="s">
        <v>1445</v>
      </c>
      <c r="B46" s="36" t="s">
        <v>3408</v>
      </c>
      <c r="C46" s="37"/>
      <c r="D46" s="98" t="s">
        <v>569</v>
      </c>
      <c r="E46" s="38">
        <v>40</v>
      </c>
      <c r="F46" s="57"/>
      <c r="G46" s="59"/>
      <c r="H46" s="38" t="s">
        <v>358</v>
      </c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10</v>
      </c>
      <c r="V46" s="1" t="str">
        <f t="shared" ref="V46" si="61">"comment on column "&amp;$A$2&amp;"."&amp;A46&amp;" is '"&amp;B46&amp;"';"</f>
        <v>comment on column dbo.TBNH003G.KN_SYOADD1 is '';</v>
      </c>
    </row>
    <row r="47" spans="1:22" ht="12" customHeight="1">
      <c r="A47" s="40" t="s">
        <v>1446</v>
      </c>
      <c r="B47" s="36" t="s">
        <v>3408</v>
      </c>
      <c r="C47" s="37"/>
      <c r="D47" s="98" t="s">
        <v>569</v>
      </c>
      <c r="E47" s="38">
        <v>30</v>
      </c>
      <c r="F47" s="57"/>
      <c r="G47" s="59"/>
      <c r="H47" s="38" t="s">
        <v>358</v>
      </c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10</v>
      </c>
      <c r="V47" s="1" t="str">
        <f t="shared" ref="V47" si="63">"comment on column "&amp;$A$2&amp;"."&amp;A47&amp;" is '"&amp;B47&amp;"';"</f>
        <v>comment on column dbo.TBNH003G.KN_SYOADD2 is '';</v>
      </c>
    </row>
    <row r="48" spans="1:22" ht="12" customHeight="1">
      <c r="A48" s="40" t="s">
        <v>1447</v>
      </c>
      <c r="B48" s="36" t="s">
        <v>3408</v>
      </c>
      <c r="C48" s="37"/>
      <c r="D48" s="98" t="s">
        <v>569</v>
      </c>
      <c r="E48" s="38">
        <v>40</v>
      </c>
      <c r="F48" s="57"/>
      <c r="G48" s="59"/>
      <c r="H48" s="38" t="s">
        <v>358</v>
      </c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10</v>
      </c>
      <c r="V48" s="1" t="str">
        <f t="shared" ref="V48" si="65">"comment on column "&amp;$A$2&amp;"."&amp;A48&amp;" is '"&amp;B48&amp;"';"</f>
        <v>comment on column dbo.TBNH003G.KN_SYOADD3 is '';</v>
      </c>
    </row>
    <row r="49" spans="1:22" ht="12" customHeight="1">
      <c r="A49" s="40" t="s">
        <v>1448</v>
      </c>
      <c r="B49" s="36" t="s">
        <v>3408</v>
      </c>
      <c r="C49" s="37"/>
      <c r="D49" s="98" t="s">
        <v>744</v>
      </c>
      <c r="E49" s="38">
        <v>40</v>
      </c>
      <c r="F49" s="57"/>
      <c r="G49" s="59"/>
      <c r="H49" s="38" t="s">
        <v>358</v>
      </c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10</v>
      </c>
      <c r="V49" s="1" t="str">
        <f t="shared" ref="V49" si="67">"comment on column "&amp;$A$2&amp;"."&amp;A49&amp;" is '"&amp;B49&amp;"';"</f>
        <v>comment on column dbo.TBNH003G.KJ_SYOADD1 is '';</v>
      </c>
    </row>
    <row r="50" spans="1:22" ht="12" customHeight="1">
      <c r="A50" s="40" t="s">
        <v>1449</v>
      </c>
      <c r="B50" s="36" t="s">
        <v>3408</v>
      </c>
      <c r="C50" s="37"/>
      <c r="D50" s="98" t="s">
        <v>744</v>
      </c>
      <c r="E50" s="38">
        <v>30</v>
      </c>
      <c r="F50" s="57"/>
      <c r="G50" s="59"/>
      <c r="H50" s="38" t="s">
        <v>358</v>
      </c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10</v>
      </c>
      <c r="V50" s="1" t="str">
        <f t="shared" ref="V50" si="69">"comment on column "&amp;$A$2&amp;"."&amp;A50&amp;" is '"&amp;B50&amp;"';"</f>
        <v>comment on column dbo.TBNH003G.KJ_SYOADD2 is '';</v>
      </c>
    </row>
    <row r="51" spans="1:22" ht="12" customHeight="1">
      <c r="A51" s="40" t="s">
        <v>1450</v>
      </c>
      <c r="B51" s="36" t="s">
        <v>3408</v>
      </c>
      <c r="C51" s="37"/>
      <c r="D51" s="98" t="s">
        <v>744</v>
      </c>
      <c r="E51" s="38">
        <v>40</v>
      </c>
      <c r="F51" s="57"/>
      <c r="G51" s="59"/>
      <c r="H51" s="38" t="s">
        <v>358</v>
      </c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10</v>
      </c>
      <c r="V51" s="1" t="str">
        <f t="shared" ref="V51" si="71">"comment on column "&amp;$A$2&amp;"."&amp;A51&amp;" is '"&amp;B51&amp;"';"</f>
        <v>comment on column dbo.TBNH003G.KJ_SYOADD3 is '';</v>
      </c>
    </row>
    <row r="52" spans="1:22" ht="12" customHeight="1">
      <c r="A52" s="40" t="s">
        <v>1451</v>
      </c>
      <c r="B52" s="36" t="s">
        <v>3408</v>
      </c>
      <c r="C52" s="37"/>
      <c r="D52" s="98" t="s">
        <v>744</v>
      </c>
      <c r="E52" s="38">
        <v>2</v>
      </c>
      <c r="F52" s="57"/>
      <c r="G52" s="59"/>
      <c r="H52" s="38" t="s">
        <v>358</v>
      </c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7</v>
      </c>
      <c r="V52" s="1" t="str">
        <f t="shared" ref="V52" si="73">"comment on column "&amp;$A$2&amp;"."&amp;A52&amp;" is '"&amp;B52&amp;"';"</f>
        <v>comment on column dbo.TBNH003G.CD_SYO1 is '';</v>
      </c>
    </row>
    <row r="53" spans="1:22" ht="12" customHeight="1">
      <c r="A53" s="40" t="s">
        <v>1452</v>
      </c>
      <c r="B53" s="36" t="s">
        <v>3408</v>
      </c>
      <c r="C53" s="37"/>
      <c r="D53" s="98" t="s">
        <v>744</v>
      </c>
      <c r="E53" s="38">
        <v>3</v>
      </c>
      <c r="F53" s="57"/>
      <c r="G53" s="59"/>
      <c r="H53" s="38" t="s">
        <v>358</v>
      </c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dbo.TBNH003G.CD_SYO2 is '';</v>
      </c>
    </row>
    <row r="54" spans="1:22" ht="12" customHeight="1">
      <c r="A54" s="40" t="s">
        <v>1453</v>
      </c>
      <c r="B54" s="36" t="s">
        <v>3408</v>
      </c>
      <c r="C54" s="37"/>
      <c r="D54" s="98" t="s">
        <v>744</v>
      </c>
      <c r="E54" s="38">
        <v>4</v>
      </c>
      <c r="F54" s="57"/>
      <c r="G54" s="59"/>
      <c r="H54" s="38" t="s">
        <v>358</v>
      </c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7</v>
      </c>
      <c r="V54" s="1" t="str">
        <f t="shared" ref="V54" si="77">"comment on column "&amp;$A$2&amp;"."&amp;A54&amp;" is '"&amp;B54&amp;"';"</f>
        <v>comment on column dbo.TBNH003G.CD_SYO3 is '';</v>
      </c>
    </row>
    <row r="55" spans="1:22" ht="12" customHeight="1">
      <c r="A55" s="40" t="s">
        <v>1454</v>
      </c>
      <c r="B55" s="36" t="s">
        <v>3408</v>
      </c>
      <c r="C55" s="37"/>
      <c r="D55" s="98" t="s">
        <v>744</v>
      </c>
      <c r="E55" s="38">
        <v>3</v>
      </c>
      <c r="F55" s="57"/>
      <c r="G55" s="59"/>
      <c r="H55" s="38" t="s">
        <v>358</v>
      </c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7</v>
      </c>
      <c r="V55" s="1" t="str">
        <f t="shared" ref="V55" si="79">"comment on column "&amp;$A$2&amp;"."&amp;A55&amp;" is '"&amp;B55&amp;"';"</f>
        <v>comment on column dbo.TBNH003G.CD_SYO4 is '';</v>
      </c>
    </row>
    <row r="56" spans="1:22" ht="12" customHeight="1">
      <c r="A56" s="40" t="s">
        <v>1455</v>
      </c>
      <c r="B56" s="36" t="s">
        <v>3408</v>
      </c>
      <c r="C56" s="37"/>
      <c r="D56" s="98" t="s">
        <v>744</v>
      </c>
      <c r="E56" s="38">
        <v>2</v>
      </c>
      <c r="F56" s="57"/>
      <c r="G56" s="59"/>
      <c r="H56" s="38" t="s">
        <v>358</v>
      </c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7</v>
      </c>
      <c r="V56" s="1" t="str">
        <f t="shared" ref="V56" si="81">"comment on column "&amp;$A$2&amp;"."&amp;A56&amp;" is '"&amp;B56&amp;"';"</f>
        <v>comment on column dbo.TBNH003G.CD_SYO5 is '';</v>
      </c>
    </row>
    <row r="57" spans="1:22" ht="12" customHeight="1">
      <c r="A57" s="40" t="s">
        <v>1456</v>
      </c>
      <c r="B57" s="36" t="s">
        <v>3408</v>
      </c>
      <c r="C57" s="37"/>
      <c r="D57" s="98" t="s">
        <v>744</v>
      </c>
      <c r="E57" s="38">
        <v>1</v>
      </c>
      <c r="F57" s="57"/>
      <c r="G57" s="59"/>
      <c r="H57" s="38" t="s">
        <v>358</v>
      </c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10</v>
      </c>
      <c r="V57" s="1" t="str">
        <f t="shared" ref="V57" si="83">"comment on column "&amp;$A$2&amp;"."&amp;A57&amp;" is '"&amp;B57&amp;"';"</f>
        <v>comment on column dbo.TBNH003G.MJ_SYSYOEQ is '';</v>
      </c>
    </row>
    <row r="58" spans="1:22" ht="12" customHeight="1">
      <c r="A58" s="40" t="s">
        <v>1457</v>
      </c>
      <c r="B58" s="36" t="s">
        <v>3408</v>
      </c>
      <c r="C58" s="37"/>
      <c r="D58" s="98" t="s">
        <v>569</v>
      </c>
      <c r="E58" s="38">
        <v>100</v>
      </c>
      <c r="F58" s="57"/>
      <c r="G58" s="59"/>
      <c r="H58" s="38" t="s">
        <v>358</v>
      </c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5</v>
      </c>
      <c r="V58" s="1" t="str">
        <f t="shared" ref="V58" si="85">"comment on column "&amp;$A$2&amp;"."&amp;A58&amp;" is '"&amp;B58&amp;"';"</f>
        <v>comment on column dbo.TBNH003G.MJ_SY is '';</v>
      </c>
    </row>
    <row r="59" spans="1:22" ht="12" customHeight="1">
      <c r="A59" s="40" t="s">
        <v>1458</v>
      </c>
      <c r="B59" s="36" t="s">
        <v>3408</v>
      </c>
      <c r="C59" s="37"/>
      <c r="D59" s="98" t="s">
        <v>744</v>
      </c>
      <c r="E59" s="38">
        <v>7</v>
      </c>
      <c r="F59" s="57"/>
      <c r="G59" s="59"/>
      <c r="H59" s="38" t="s">
        <v>358</v>
      </c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9</v>
      </c>
      <c r="V59" s="1" t="str">
        <f t="shared" ref="V59" si="87">"comment on column "&amp;$A$2&amp;"."&amp;A59&amp;" is '"&amp;B59&amp;"';"</f>
        <v>comment on column dbo.TBNH003G.MJ_SYPOST is '';</v>
      </c>
    </row>
    <row r="60" spans="1:22" ht="12" customHeight="1">
      <c r="A60" s="40" t="s">
        <v>1459</v>
      </c>
      <c r="B60" s="36" t="s">
        <v>3408</v>
      </c>
      <c r="C60" s="37"/>
      <c r="D60" s="98" t="s">
        <v>569</v>
      </c>
      <c r="E60" s="38">
        <v>40</v>
      </c>
      <c r="F60" s="57"/>
      <c r="G60" s="59"/>
      <c r="H60" s="38" t="s">
        <v>358</v>
      </c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9</v>
      </c>
      <c r="V60" s="1" t="str">
        <f t="shared" ref="V60" si="89">"comment on column "&amp;$A$2&amp;"."&amp;A60&amp;" is '"&amp;B60&amp;"';"</f>
        <v>comment on column dbo.TBNH003G.KN_SYADD1 is '';</v>
      </c>
    </row>
    <row r="61" spans="1:22" ht="12" customHeight="1">
      <c r="A61" s="40" t="s">
        <v>1460</v>
      </c>
      <c r="B61" s="36" t="s">
        <v>3408</v>
      </c>
      <c r="C61" s="37"/>
      <c r="D61" s="98" t="s">
        <v>569</v>
      </c>
      <c r="E61" s="38">
        <v>30</v>
      </c>
      <c r="F61" s="57"/>
      <c r="G61" s="59"/>
      <c r="H61" s="38" t="s">
        <v>358</v>
      </c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9</v>
      </c>
      <c r="V61" s="1" t="str">
        <f t="shared" ref="V61" si="91">"comment on column "&amp;$A$2&amp;"."&amp;A61&amp;" is '"&amp;B61&amp;"';"</f>
        <v>comment on column dbo.TBNH003G.KN_SYADD2 is '';</v>
      </c>
    </row>
    <row r="62" spans="1:22" ht="12" customHeight="1">
      <c r="A62" s="40" t="s">
        <v>1461</v>
      </c>
      <c r="B62" s="36" t="s">
        <v>3408</v>
      </c>
      <c r="C62" s="37"/>
      <c r="D62" s="98" t="s">
        <v>569</v>
      </c>
      <c r="E62" s="38">
        <v>40</v>
      </c>
      <c r="F62" s="57"/>
      <c r="G62" s="59"/>
      <c r="H62" s="38" t="s">
        <v>358</v>
      </c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9</v>
      </c>
      <c r="V62" s="1" t="str">
        <f t="shared" ref="V62" si="93">"comment on column "&amp;$A$2&amp;"."&amp;A62&amp;" is '"&amp;B62&amp;"';"</f>
        <v>comment on column dbo.TBNH003G.KN_SYADD3 is '';</v>
      </c>
    </row>
    <row r="63" spans="1:22" ht="12" customHeight="1">
      <c r="A63" s="40" t="s">
        <v>1462</v>
      </c>
      <c r="B63" s="36" t="s">
        <v>3408</v>
      </c>
      <c r="C63" s="37"/>
      <c r="D63" s="98" t="s">
        <v>744</v>
      </c>
      <c r="E63" s="38">
        <v>40</v>
      </c>
      <c r="F63" s="57"/>
      <c r="G63" s="59"/>
      <c r="H63" s="38" t="s">
        <v>358</v>
      </c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9</v>
      </c>
      <c r="V63" s="1" t="str">
        <f t="shared" ref="V63" si="95">"comment on column "&amp;$A$2&amp;"."&amp;A63&amp;" is '"&amp;B63&amp;"';"</f>
        <v>comment on column dbo.TBNH003G.KJ_SYADD1 is '';</v>
      </c>
    </row>
    <row r="64" spans="1:22" ht="12" customHeight="1">
      <c r="A64" s="40" t="s">
        <v>1463</v>
      </c>
      <c r="B64" s="36" t="s">
        <v>3408</v>
      </c>
      <c r="C64" s="37"/>
      <c r="D64" s="98" t="s">
        <v>744</v>
      </c>
      <c r="E64" s="38">
        <v>30</v>
      </c>
      <c r="F64" s="57"/>
      <c r="G64" s="59"/>
      <c r="H64" s="38" t="s">
        <v>358</v>
      </c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9</v>
      </c>
      <c r="V64" s="1" t="str">
        <f t="shared" ref="V64" si="97">"comment on column "&amp;$A$2&amp;"."&amp;A64&amp;" is '"&amp;B64&amp;"';"</f>
        <v>comment on column dbo.TBNH003G.KJ_SYADD2 is '';</v>
      </c>
    </row>
    <row r="65" spans="1:22" ht="12" customHeight="1">
      <c r="A65" s="40" t="s">
        <v>1464</v>
      </c>
      <c r="B65" s="36" t="s">
        <v>3408</v>
      </c>
      <c r="C65" s="37"/>
      <c r="D65" s="98" t="s">
        <v>744</v>
      </c>
      <c r="E65" s="38">
        <v>40</v>
      </c>
      <c r="F65" s="57"/>
      <c r="G65" s="59"/>
      <c r="H65" s="38" t="s">
        <v>358</v>
      </c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9</v>
      </c>
      <c r="V65" s="1" t="str">
        <f t="shared" ref="V65" si="99">"comment on column "&amp;$A$2&amp;"."&amp;A65&amp;" is '"&amp;B65&amp;"';"</f>
        <v>comment on column dbo.TBNH003G.KJ_SYADD3 is '';</v>
      </c>
    </row>
    <row r="66" spans="1:22" ht="12" customHeight="1">
      <c r="A66" s="40" t="s">
        <v>1465</v>
      </c>
      <c r="B66" s="36" t="s">
        <v>3408</v>
      </c>
      <c r="C66" s="37"/>
      <c r="D66" s="98" t="s">
        <v>744</v>
      </c>
      <c r="E66" s="38">
        <v>2</v>
      </c>
      <c r="F66" s="57"/>
      <c r="G66" s="59"/>
      <c r="H66" s="38" t="s">
        <v>358</v>
      </c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6</v>
      </c>
      <c r="V66" s="1" t="str">
        <f t="shared" ref="V66" si="101">"comment on column "&amp;$A$2&amp;"."&amp;A66&amp;" is '"&amp;B66&amp;"';"</f>
        <v>comment on column dbo.TBNH003G.CD_SY1 is '';</v>
      </c>
    </row>
    <row r="67" spans="1:22" ht="12" customHeight="1">
      <c r="A67" s="40" t="s">
        <v>1466</v>
      </c>
      <c r="B67" s="36" t="s">
        <v>3408</v>
      </c>
      <c r="C67" s="37"/>
      <c r="D67" s="98" t="s">
        <v>744</v>
      </c>
      <c r="E67" s="38">
        <v>3</v>
      </c>
      <c r="F67" s="57"/>
      <c r="G67" s="59"/>
      <c r="H67" s="38" t="s">
        <v>358</v>
      </c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6</v>
      </c>
      <c r="V67" s="1" t="str">
        <f t="shared" ref="V67" si="103">"comment on column "&amp;$A$2&amp;"."&amp;A67&amp;" is '"&amp;B67&amp;"';"</f>
        <v>comment on column dbo.TBNH003G.CD_SY2 is '';</v>
      </c>
    </row>
    <row r="68" spans="1:22" ht="12" customHeight="1">
      <c r="A68" s="40" t="s">
        <v>1467</v>
      </c>
      <c r="B68" s="36" t="s">
        <v>3408</v>
      </c>
      <c r="C68" s="37"/>
      <c r="D68" s="98" t="s">
        <v>744</v>
      </c>
      <c r="E68" s="38">
        <v>4</v>
      </c>
      <c r="F68" s="57"/>
      <c r="G68" s="59"/>
      <c r="H68" s="38" t="s">
        <v>358</v>
      </c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6</v>
      </c>
      <c r="V68" s="1" t="str">
        <f t="shared" ref="V68" si="105">"comment on column "&amp;$A$2&amp;"."&amp;A68&amp;" is '"&amp;B68&amp;"';"</f>
        <v>comment on column dbo.TBNH003G.CD_SY3 is '';</v>
      </c>
    </row>
    <row r="69" spans="1:22" ht="12" customHeight="1">
      <c r="A69" s="40" t="s">
        <v>1468</v>
      </c>
      <c r="B69" s="36" t="s">
        <v>3408</v>
      </c>
      <c r="C69" s="37"/>
      <c r="D69" s="98" t="s">
        <v>744</v>
      </c>
      <c r="E69" s="38">
        <v>3</v>
      </c>
      <c r="F69" s="57"/>
      <c r="G69" s="59"/>
      <c r="H69" s="38" t="s">
        <v>358</v>
      </c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6</v>
      </c>
      <c r="V69" s="1" t="str">
        <f t="shared" ref="V69" si="107">"comment on column "&amp;$A$2&amp;"."&amp;A69&amp;" is '"&amp;B69&amp;"';"</f>
        <v>comment on column dbo.TBNH003G.CD_SY4 is '';</v>
      </c>
    </row>
    <row r="70" spans="1:22" ht="12" customHeight="1">
      <c r="A70" s="40" t="s">
        <v>1469</v>
      </c>
      <c r="B70" s="36" t="s">
        <v>3408</v>
      </c>
      <c r="C70" s="37"/>
      <c r="D70" s="98" t="s">
        <v>744</v>
      </c>
      <c r="E70" s="38">
        <v>2</v>
      </c>
      <c r="F70" s="57"/>
      <c r="G70" s="59"/>
      <c r="H70" s="38" t="s">
        <v>358</v>
      </c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6</v>
      </c>
      <c r="V70" s="1" t="str">
        <f t="shared" ref="V70" si="109">"comment on column "&amp;$A$2&amp;"."&amp;A70&amp;" is '"&amp;B70&amp;"';"</f>
        <v>comment on column dbo.TBNH003G.CD_SY5 is '';</v>
      </c>
    </row>
    <row r="71" spans="1:22" ht="12" customHeight="1">
      <c r="A71" s="40" t="s">
        <v>1470</v>
      </c>
      <c r="B71" s="36" t="s">
        <v>3408</v>
      </c>
      <c r="C71" s="37"/>
      <c r="D71" s="98" t="s">
        <v>744</v>
      </c>
      <c r="E71" s="38">
        <v>1</v>
      </c>
      <c r="F71" s="57"/>
      <c r="G71" s="59"/>
      <c r="H71" s="38" t="s">
        <v>358</v>
      </c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11</v>
      </c>
      <c r="V71" s="1" t="str">
        <f t="shared" ref="V71" si="111">"comment on column "&amp;$A$2&amp;"."&amp;A71&amp;" is '"&amp;B71&amp;"';"</f>
        <v>comment on column dbo.TBNH003G.MJ_SYHONKEQ is '';</v>
      </c>
    </row>
    <row r="72" spans="1:22" ht="12" customHeight="1">
      <c r="A72" s="40" t="s">
        <v>1471</v>
      </c>
      <c r="B72" s="36" t="s">
        <v>3408</v>
      </c>
      <c r="C72" s="37"/>
      <c r="D72" s="98" t="s">
        <v>744</v>
      </c>
      <c r="E72" s="38">
        <v>7</v>
      </c>
      <c r="F72" s="57"/>
      <c r="G72" s="59"/>
      <c r="H72" s="38" t="s">
        <v>358</v>
      </c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11</v>
      </c>
      <c r="V72" s="1" t="str">
        <f t="shared" ref="V72" si="113">"comment on column "&amp;$A$2&amp;"."&amp;A72&amp;" is '"&amp;B72&amp;"';"</f>
        <v>comment on column dbo.TBNH003G.MJ_SYHKPOST is '';</v>
      </c>
    </row>
    <row r="73" spans="1:22" ht="12" customHeight="1">
      <c r="A73" s="40" t="s">
        <v>1472</v>
      </c>
      <c r="B73" s="36" t="s">
        <v>3408</v>
      </c>
      <c r="C73" s="37"/>
      <c r="D73" s="98" t="s">
        <v>569</v>
      </c>
      <c r="E73" s="38">
        <v>40</v>
      </c>
      <c r="F73" s="57"/>
      <c r="G73" s="59"/>
      <c r="H73" s="38" t="s">
        <v>358</v>
      </c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dbo.TBNH003G.KN_SYHKADD1 is '';</v>
      </c>
    </row>
    <row r="74" spans="1:22" ht="12" customHeight="1">
      <c r="A74" s="40" t="s">
        <v>1473</v>
      </c>
      <c r="B74" s="36" t="s">
        <v>3408</v>
      </c>
      <c r="C74" s="37"/>
      <c r="D74" s="98" t="s">
        <v>569</v>
      </c>
      <c r="E74" s="38">
        <v>30</v>
      </c>
      <c r="F74" s="57"/>
      <c r="G74" s="59"/>
      <c r="H74" s="38" t="s">
        <v>358</v>
      </c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dbo.TBNH003G.KN_SYHKADD2 is '';</v>
      </c>
    </row>
    <row r="75" spans="1:22" ht="12" customHeight="1">
      <c r="A75" s="40" t="s">
        <v>1474</v>
      </c>
      <c r="B75" s="36" t="s">
        <v>3408</v>
      </c>
      <c r="C75" s="37"/>
      <c r="D75" s="98" t="s">
        <v>569</v>
      </c>
      <c r="E75" s="38">
        <v>40</v>
      </c>
      <c r="F75" s="57"/>
      <c r="G75" s="59"/>
      <c r="H75" s="38" t="s">
        <v>358</v>
      </c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dbo.TBNH003G.KN_SYHKADD3 is '';</v>
      </c>
    </row>
    <row r="76" spans="1:22" ht="12" customHeight="1">
      <c r="A76" s="40" t="s">
        <v>1475</v>
      </c>
      <c r="B76" s="36" t="s">
        <v>3408</v>
      </c>
      <c r="C76" s="37"/>
      <c r="D76" s="98" t="s">
        <v>744</v>
      </c>
      <c r="E76" s="38">
        <v>40</v>
      </c>
      <c r="F76" s="57"/>
      <c r="G76" s="59"/>
      <c r="H76" s="38" t="s">
        <v>358</v>
      </c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11</v>
      </c>
      <c r="V76" s="1" t="str">
        <f t="shared" ref="V76" si="121">"comment on column "&amp;$A$2&amp;"."&amp;A76&amp;" is '"&amp;B76&amp;"';"</f>
        <v>comment on column dbo.TBNH003G.KJ_SYHKADD1 is '';</v>
      </c>
    </row>
    <row r="77" spans="1:22" ht="12" customHeight="1">
      <c r="A77" s="40" t="s">
        <v>1476</v>
      </c>
      <c r="B77" s="36" t="s">
        <v>3408</v>
      </c>
      <c r="C77" s="37"/>
      <c r="D77" s="98" t="s">
        <v>744</v>
      </c>
      <c r="E77" s="38">
        <v>30</v>
      </c>
      <c r="F77" s="57"/>
      <c r="G77" s="59"/>
      <c r="H77" s="38" t="s">
        <v>358</v>
      </c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dbo.TBNH003G.KJ_SYHKADD2 is '';</v>
      </c>
    </row>
    <row r="78" spans="1:22" ht="12" customHeight="1">
      <c r="A78" s="40" t="s">
        <v>1477</v>
      </c>
      <c r="B78" s="36" t="s">
        <v>3408</v>
      </c>
      <c r="C78" s="37"/>
      <c r="D78" s="98" t="s">
        <v>744</v>
      </c>
      <c r="E78" s="38">
        <v>40</v>
      </c>
      <c r="F78" s="57"/>
      <c r="G78" s="59"/>
      <c r="H78" s="38" t="s">
        <v>358</v>
      </c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11</v>
      </c>
      <c r="V78" s="1" t="str">
        <f t="shared" ref="V78" si="125">"comment on column "&amp;$A$2&amp;"."&amp;A78&amp;" is '"&amp;B78&amp;"';"</f>
        <v>comment on column dbo.TBNH003G.KJ_SYHKADD3 is '';</v>
      </c>
    </row>
    <row r="79" spans="1:22" ht="12" customHeight="1">
      <c r="A79" s="40" t="s">
        <v>1478</v>
      </c>
      <c r="B79" s="36" t="s">
        <v>3408</v>
      </c>
      <c r="C79" s="37"/>
      <c r="D79" s="98" t="s">
        <v>744</v>
      </c>
      <c r="E79" s="38">
        <v>2</v>
      </c>
      <c r="F79" s="57"/>
      <c r="G79" s="59"/>
      <c r="H79" s="38" t="s">
        <v>358</v>
      </c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8</v>
      </c>
      <c r="V79" s="1" t="str">
        <f t="shared" ref="V79" si="127">"comment on column "&amp;$A$2&amp;"."&amp;A79&amp;" is '"&amp;B79&amp;"';"</f>
        <v>comment on column dbo.TBNH003G.CD_SYHK1 is '';</v>
      </c>
    </row>
    <row r="80" spans="1:22" ht="12" customHeight="1">
      <c r="A80" s="40" t="s">
        <v>1479</v>
      </c>
      <c r="B80" s="36" t="s">
        <v>3408</v>
      </c>
      <c r="C80" s="37"/>
      <c r="D80" s="98" t="s">
        <v>744</v>
      </c>
      <c r="E80" s="38">
        <v>3</v>
      </c>
      <c r="F80" s="57"/>
      <c r="G80" s="59"/>
      <c r="H80" s="38" t="s">
        <v>358</v>
      </c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8</v>
      </c>
      <c r="V80" s="1" t="str">
        <f t="shared" ref="V80" si="129">"comment on column "&amp;$A$2&amp;"."&amp;A80&amp;" is '"&amp;B80&amp;"';"</f>
        <v>comment on column dbo.TBNH003G.CD_SYHK2 is '';</v>
      </c>
    </row>
    <row r="81" spans="1:22" ht="12" customHeight="1">
      <c r="A81" s="40" t="s">
        <v>1480</v>
      </c>
      <c r="B81" s="36" t="s">
        <v>3408</v>
      </c>
      <c r="C81" s="37"/>
      <c r="D81" s="98" t="s">
        <v>744</v>
      </c>
      <c r="E81" s="38">
        <v>4</v>
      </c>
      <c r="F81" s="57"/>
      <c r="G81" s="59"/>
      <c r="H81" s="38" t="s">
        <v>358</v>
      </c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8</v>
      </c>
      <c r="V81" s="1" t="str">
        <f t="shared" ref="V81" si="131">"comment on column "&amp;$A$2&amp;"."&amp;A81&amp;" is '"&amp;B81&amp;"';"</f>
        <v>comment on column dbo.TBNH003G.CD_SYHK3 is '';</v>
      </c>
    </row>
    <row r="82" spans="1:22" ht="12" customHeight="1">
      <c r="A82" s="40" t="s">
        <v>1481</v>
      </c>
      <c r="B82" s="36" t="s">
        <v>3408</v>
      </c>
      <c r="C82" s="37"/>
      <c r="D82" s="98" t="s">
        <v>744</v>
      </c>
      <c r="E82" s="38">
        <v>3</v>
      </c>
      <c r="F82" s="57"/>
      <c r="G82" s="59"/>
      <c r="H82" s="38" t="s">
        <v>358</v>
      </c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8</v>
      </c>
      <c r="V82" s="1" t="str">
        <f t="shared" ref="V82" si="133">"comment on column "&amp;$A$2&amp;"."&amp;A82&amp;" is '"&amp;B82&amp;"';"</f>
        <v>comment on column dbo.TBNH003G.CD_SYHK4 is '';</v>
      </c>
    </row>
    <row r="83" spans="1:22" ht="12" customHeight="1">
      <c r="A83" s="40" t="s">
        <v>1482</v>
      </c>
      <c r="B83" s="36" t="s">
        <v>3408</v>
      </c>
      <c r="C83" s="37"/>
      <c r="D83" s="98" t="s">
        <v>744</v>
      </c>
      <c r="E83" s="38">
        <v>2</v>
      </c>
      <c r="F83" s="57"/>
      <c r="G83" s="59"/>
      <c r="H83" s="38" t="s">
        <v>358</v>
      </c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8</v>
      </c>
      <c r="V83" s="1" t="str">
        <f t="shared" ref="V83" si="135">"comment on column "&amp;$A$2&amp;"."&amp;A83&amp;" is '"&amp;B83&amp;"';"</f>
        <v>comment on column dbo.TBNH003G.CD_SYHK5 is '';</v>
      </c>
    </row>
    <row r="84" spans="1:22" ht="12" customHeight="1">
      <c r="A84" s="40" t="s">
        <v>1483</v>
      </c>
      <c r="B84" s="36" t="s">
        <v>3408</v>
      </c>
      <c r="C84" s="37"/>
      <c r="D84" s="98" t="s">
        <v>744</v>
      </c>
      <c r="E84" s="38">
        <v>8</v>
      </c>
      <c r="F84" s="57"/>
      <c r="G84" s="59"/>
      <c r="H84" s="38" t="s">
        <v>358</v>
      </c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9</v>
      </c>
      <c r="V84" s="1" t="str">
        <f t="shared" ref="V84" si="137">"comment on column "&amp;$A$2&amp;"."&amp;A84&amp;" is '"&amp;B84&amp;"';"</f>
        <v>comment on column dbo.TBNH003G.DD_SYKNMN is '';</v>
      </c>
    </row>
    <row r="85" spans="1:22" ht="12" customHeight="1">
      <c r="A85" s="40" t="s">
        <v>1484</v>
      </c>
      <c r="B85" s="36" t="s">
        <v>3408</v>
      </c>
      <c r="C85" s="37"/>
      <c r="D85" s="98" t="s">
        <v>600</v>
      </c>
      <c r="E85" s="38">
        <v>6</v>
      </c>
      <c r="F85" s="57">
        <v>0</v>
      </c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11</v>
      </c>
      <c r="V85" s="1" t="str">
        <f t="shared" ref="V85" si="139">"comment on column "&amp;$A$2&amp;"."&amp;A85&amp;" is '"&amp;B85&amp;"';"</f>
        <v>comment on column dbo.TBNH003G.NU_SKKDISPV is '';</v>
      </c>
    </row>
    <row r="86" spans="1:22" ht="12" customHeight="1">
      <c r="A86" s="40" t="s">
        <v>1485</v>
      </c>
      <c r="B86" s="36" t="s">
        <v>3408</v>
      </c>
      <c r="C86" s="37"/>
      <c r="D86" s="98" t="s">
        <v>744</v>
      </c>
      <c r="E86" s="38">
        <v>3</v>
      </c>
      <c r="F86" s="57"/>
      <c r="G86" s="59"/>
      <c r="H86" s="38" t="s">
        <v>358</v>
      </c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11</v>
      </c>
      <c r="V86" s="1" t="str">
        <f t="shared" ref="V86" si="141">"comment on column "&amp;$A$2&amp;"."&amp;A86&amp;" is '"&amp;B86&amp;"';"</f>
        <v>comment on column dbo.TBNH003G.CD_NPHSYKSI is '';</v>
      </c>
    </row>
    <row r="87" spans="1:22" ht="12" customHeight="1">
      <c r="A87" s="40" t="s">
        <v>1486</v>
      </c>
      <c r="B87" s="36" t="s">
        <v>3408</v>
      </c>
      <c r="C87" s="37"/>
      <c r="D87" s="98" t="s">
        <v>744</v>
      </c>
      <c r="E87" s="38">
        <v>8</v>
      </c>
      <c r="F87" s="57"/>
      <c r="G87" s="59"/>
      <c r="H87" s="38" t="s">
        <v>358</v>
      </c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dbo.TBNH003G.DD_NPHSYKSI is '';</v>
      </c>
    </row>
    <row r="88" spans="1:22" ht="12" customHeight="1">
      <c r="A88" s="40" t="s">
        <v>1487</v>
      </c>
      <c r="B88" s="36" t="s">
        <v>3408</v>
      </c>
      <c r="C88" s="37"/>
      <c r="D88" s="98" t="s">
        <v>569</v>
      </c>
      <c r="E88" s="38">
        <v>100</v>
      </c>
      <c r="F88" s="57"/>
      <c r="G88" s="59"/>
      <c r="H88" s="38" t="s">
        <v>358</v>
      </c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7</v>
      </c>
      <c r="V88" s="1" t="str">
        <f t="shared" ref="V88" si="145">"comment on column "&amp;$A$2&amp;"."&amp;A88&amp;" is '"&amp;B88&amp;"';"</f>
        <v>comment on column dbo.TBNH003G.MJ_BIKO is '';</v>
      </c>
    </row>
    <row r="89" spans="1:22" ht="12" customHeight="1">
      <c r="A89" s="40" t="s">
        <v>1411</v>
      </c>
      <c r="B89" s="36" t="s">
        <v>3408</v>
      </c>
      <c r="C89" s="37"/>
      <c r="D89" s="98" t="s">
        <v>575</v>
      </c>
      <c r="E89" s="38"/>
      <c r="F89" s="57"/>
      <c r="G89" s="59"/>
      <c r="H89" s="38" t="s">
        <v>358</v>
      </c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10</v>
      </c>
      <c r="V89" s="1" t="str">
        <f t="shared" ref="V89" si="147">"comment on column "&amp;$A$2&amp;"."&amp;A89&amp;" is '"&amp;B89&amp;"';"</f>
        <v>comment on column dbo.TBNH003G.DT_SAKUSEI is '';</v>
      </c>
    </row>
    <row r="90" spans="1:22" ht="12" customHeight="1">
      <c r="A90" s="40" t="s">
        <v>395</v>
      </c>
      <c r="B90" s="36" t="s">
        <v>3408</v>
      </c>
      <c r="C90" s="37"/>
      <c r="D90" s="98" t="s">
        <v>575</v>
      </c>
      <c r="E90" s="38"/>
      <c r="F90" s="57"/>
      <c r="G90" s="59"/>
      <c r="H90" s="38" t="s">
        <v>358</v>
      </c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8</v>
      </c>
      <c r="V90" s="1" t="str">
        <f t="shared" ref="V90" si="149">"comment on column "&amp;$A$2&amp;"."&amp;A90&amp;" is '"&amp;B90&amp;"';"</f>
        <v>comment on column dbo.TBNH003G.DT_KOSIN is '';</v>
      </c>
    </row>
    <row r="91" spans="1:22" ht="12" customHeight="1">
      <c r="A91" s="40" t="s">
        <v>397</v>
      </c>
      <c r="B91" s="36" t="s">
        <v>3408</v>
      </c>
      <c r="C91" s="37"/>
      <c r="D91" s="98" t="s">
        <v>744</v>
      </c>
      <c r="E91" s="38">
        <v>16</v>
      </c>
      <c r="F91" s="57"/>
      <c r="G91" s="59"/>
      <c r="H91" s="38" t="s">
        <v>358</v>
      </c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10</v>
      </c>
      <c r="V91" s="1" t="str">
        <f t="shared" ref="V91" si="151">"comment on column "&amp;$A$2&amp;"."&amp;A91&amp;" is '"&amp;B91&amp;"';"</f>
        <v>comment on column dbo.TBNH003G.CD_SKSISYA is '';</v>
      </c>
    </row>
    <row r="92" spans="1:22" ht="12" customHeight="1">
      <c r="A92" s="40" t="s">
        <v>399</v>
      </c>
      <c r="B92" s="36" t="s">
        <v>3408</v>
      </c>
      <c r="C92" s="37"/>
      <c r="D92" s="98" t="s">
        <v>744</v>
      </c>
      <c r="E92" s="38">
        <v>16</v>
      </c>
      <c r="F92" s="57"/>
      <c r="G92" s="59"/>
      <c r="H92" s="38" t="s">
        <v>358</v>
      </c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9</v>
      </c>
      <c r="V92" s="1" t="str">
        <f t="shared" ref="V92" si="153">"comment on column "&amp;$A$2&amp;"."&amp;A92&amp;" is '"&amp;B92&amp;"';"</f>
        <v>comment on column dbo.TBNH003G.CD_KSNSYA is '';</v>
      </c>
    </row>
    <row r="93" spans="1:22" ht="12" customHeight="1">
      <c r="A93" s="40" t="s">
        <v>401</v>
      </c>
      <c r="B93" s="36" t="s">
        <v>3408</v>
      </c>
      <c r="C93" s="37"/>
      <c r="D93" s="98" t="s">
        <v>744</v>
      </c>
      <c r="E93" s="38">
        <v>8</v>
      </c>
      <c r="F93" s="57"/>
      <c r="G93" s="59"/>
      <c r="H93" s="38" t="s">
        <v>358</v>
      </c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10</v>
      </c>
      <c r="V93" s="1" t="str">
        <f t="shared" ref="V93" si="155">"comment on column "&amp;$A$2&amp;"."&amp;A93&amp;" is '"&amp;B93&amp;"';"</f>
        <v>comment on column dbo.TBNH003G.CD_SKSIAPP is '';</v>
      </c>
    </row>
    <row r="94" spans="1:22" ht="12" customHeight="1">
      <c r="A94" s="40" t="s">
        <v>403</v>
      </c>
      <c r="B94" s="36" t="s">
        <v>3408</v>
      </c>
      <c r="C94" s="37"/>
      <c r="D94" s="98" t="s">
        <v>744</v>
      </c>
      <c r="E94" s="38">
        <v>8</v>
      </c>
      <c r="F94" s="57"/>
      <c r="G94" s="59"/>
      <c r="H94" s="38" t="s">
        <v>358</v>
      </c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9</v>
      </c>
      <c r="V94" s="1" t="str">
        <f t="shared" ref="V94" si="157">"comment on column "&amp;$A$2&amp;"."&amp;A94&amp;" is '"&amp;B94&amp;"';"</f>
        <v>comment on column dbo.TBNH003G.CD_KSNAPP is '';</v>
      </c>
    </row>
    <row r="95" spans="1:22" ht="12" customHeight="1">
      <c r="A95" s="40" t="s">
        <v>1861</v>
      </c>
      <c r="B95" s="36" t="s">
        <v>3408</v>
      </c>
      <c r="C95" s="37"/>
      <c r="D95" s="98" t="s">
        <v>569</v>
      </c>
      <c r="E95" s="38">
        <v>5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11</v>
      </c>
      <c r="V95" s="1" t="str">
        <f t="shared" ref="V95" si="159">"comment on column "&amp;$A$2&amp;"."&amp;A95&amp;" is '"&amp;B95&amp;"';"</f>
        <v>comment on column dbo.TBNH003G.CD_TMCHANCD is '';</v>
      </c>
    </row>
    <row r="96" spans="1:22" ht="12">
      <c r="A96" s="35"/>
      <c r="B96" s="36"/>
      <c r="C96" s="39"/>
      <c r="D96" s="98"/>
      <c r="E96" s="38"/>
      <c r="F96" s="57"/>
      <c r="G96" s="38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si="0"/>
        <v>0</v>
      </c>
      <c r="V96" s="1" t="str">
        <f t="shared" si="1"/>
        <v>comment on column dbo.TBNH003G. is '';</v>
      </c>
    </row>
    <row r="97" spans="1:22" ht="12.6" thickBot="1">
      <c r="A97" s="48"/>
      <c r="B97" s="49"/>
      <c r="C97" s="50"/>
      <c r="D97" s="97"/>
      <c r="E97" s="51"/>
      <c r="F97" s="20"/>
      <c r="G97" s="51"/>
      <c r="H97" s="5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200"/>
      <c r="T97" s="201"/>
      <c r="U97" s="1">
        <f t="shared" si="0"/>
        <v>0</v>
      </c>
      <c r="V97" s="1" t="str">
        <f t="shared" si="1"/>
        <v>comment on column dbo.TBNH003G. is '';</v>
      </c>
    </row>
  </sheetData>
  <dataConsolidate link="1"/>
  <mergeCells count="112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96:T96"/>
    <mergeCell ref="S97:T97"/>
    <mergeCell ref="S95:T95"/>
    <mergeCell ref="S94:T94"/>
    <mergeCell ref="S93:T93"/>
    <mergeCell ref="S92:T92"/>
    <mergeCell ref="S91:T91"/>
    <mergeCell ref="S84:T84"/>
    <mergeCell ref="S83:T83"/>
    <mergeCell ref="S82:T82"/>
    <mergeCell ref="S81:T81"/>
    <mergeCell ref="S80:T80"/>
    <mergeCell ref="S79:T79"/>
    <mergeCell ref="S90:T90"/>
    <mergeCell ref="S89:T89"/>
    <mergeCell ref="S88:T88"/>
    <mergeCell ref="S87:T87"/>
    <mergeCell ref="S86:T86"/>
    <mergeCell ref="S85:T85"/>
    <mergeCell ref="S72:T72"/>
    <mergeCell ref="S71:T71"/>
    <mergeCell ref="S70:T70"/>
    <mergeCell ref="S69:T69"/>
    <mergeCell ref="S68:T68"/>
    <mergeCell ref="S67:T67"/>
    <mergeCell ref="S78:T78"/>
    <mergeCell ref="S77:T77"/>
    <mergeCell ref="S76:T76"/>
    <mergeCell ref="S75:T75"/>
    <mergeCell ref="S74:T74"/>
    <mergeCell ref="S73:T73"/>
    <mergeCell ref="S60:T60"/>
    <mergeCell ref="S59:T59"/>
    <mergeCell ref="S58:T58"/>
    <mergeCell ref="S57:T57"/>
    <mergeCell ref="S56:T56"/>
    <mergeCell ref="S55:T55"/>
    <mergeCell ref="S66:T66"/>
    <mergeCell ref="S65:T65"/>
    <mergeCell ref="S64:T64"/>
    <mergeCell ref="S63:T63"/>
    <mergeCell ref="S62:T62"/>
    <mergeCell ref="S61:T61"/>
    <mergeCell ref="S48:T48"/>
    <mergeCell ref="S47:T47"/>
    <mergeCell ref="S46:T46"/>
    <mergeCell ref="S45:T45"/>
    <mergeCell ref="S44:T44"/>
    <mergeCell ref="S43:T43"/>
    <mergeCell ref="S54:T54"/>
    <mergeCell ref="S53:T53"/>
    <mergeCell ref="S52:T52"/>
    <mergeCell ref="S51:T51"/>
    <mergeCell ref="S50:T50"/>
    <mergeCell ref="S49:T49"/>
    <mergeCell ref="S36:T36"/>
    <mergeCell ref="S35:T35"/>
    <mergeCell ref="S34:T34"/>
    <mergeCell ref="S33:T33"/>
    <mergeCell ref="S32:T32"/>
    <mergeCell ref="S31:T31"/>
    <mergeCell ref="S42:T42"/>
    <mergeCell ref="S41:T41"/>
    <mergeCell ref="S40:T40"/>
    <mergeCell ref="S39:T39"/>
    <mergeCell ref="S38:T38"/>
    <mergeCell ref="S37:T37"/>
    <mergeCell ref="S18:T18"/>
    <mergeCell ref="S17:T17"/>
    <mergeCell ref="S24:T24"/>
    <mergeCell ref="S23:T23"/>
    <mergeCell ref="S22:T22"/>
    <mergeCell ref="S21:T21"/>
    <mergeCell ref="S20:T20"/>
    <mergeCell ref="S19:T19"/>
    <mergeCell ref="S30:T30"/>
    <mergeCell ref="S29:T29"/>
    <mergeCell ref="S28:T28"/>
    <mergeCell ref="S27:T27"/>
    <mergeCell ref="S26:T26"/>
    <mergeCell ref="S25:T25"/>
  </mergeCells>
  <phoneticPr fontId="3"/>
  <conditionalFormatting sqref="I4">
    <cfRule type="expression" dxfId="105" priority="1">
      <formula>COUNTA($I$4)&lt;1</formula>
    </cfRule>
  </conditionalFormatting>
  <dataValidations count="5">
    <dataValidation showDropDown="1" showInputMessage="1" showErrorMessage="1" error="その値は入力できません" sqref="C7:C97" xr:uid="{9C893D50-E838-4E7D-9B62-0B48BDE442E8}"/>
    <dataValidation type="list" allowBlank="1" showInputMessage="1" showErrorMessage="1" sqref="D7:D1048576" xr:uid="{F310572D-108A-4870-B706-79AA50754484}">
      <formula1>"CHAR,VARCHAR,VARCHAR2,LONG,NUMBER,DATE,TIMESTAMP"</formula1>
    </dataValidation>
    <dataValidation type="whole" allowBlank="1" showInputMessage="1" showErrorMessage="1" sqref="I7:R97 E7:F97" xr:uid="{3F84A99A-6363-490C-A801-F455C374BD92}">
      <formula1>0</formula1>
      <formula2>999999999</formula2>
    </dataValidation>
    <dataValidation type="list" allowBlank="1" showInputMessage="1" showErrorMessage="1" sqref="H7:H1048576" xr:uid="{67DD9E8F-0A53-4CC7-8A41-59576DDF84BA}">
      <formula1>"　,NOT NULL"</formula1>
    </dataValidation>
    <dataValidation type="list" allowBlank="1" showInputMessage="1" showErrorMessage="1" sqref="I4:R4" xr:uid="{39F70D94-385F-4C3C-B5D4-F11276ECEC1D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37D78-D2D7-439A-9726-F871160EAC43}">
  <sheetPr codeName="Sheet135">
    <pageSetUpPr fitToPage="1"/>
  </sheetPr>
  <dimension ref="A1:V96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127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dbo.TBNH003G_BK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dbo.TBNH003G_BK.CD_KAISYA is '';</v>
      </c>
    </row>
    <row r="8" spans="1:22" ht="12" customHeight="1">
      <c r="A8" s="40" t="s">
        <v>1405</v>
      </c>
      <c r="B8" s="101" t="s">
        <v>3408</v>
      </c>
      <c r="C8" s="102" t="s">
        <v>1696</v>
      </c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96" si="0">LEN(A8)</f>
        <v>11</v>
      </c>
      <c r="V8" s="1" t="str">
        <f t="shared" ref="V8:V96" si="1">"comment on column "&amp;$A$2&amp;"."&amp;A8&amp;" is '"&amp;B8&amp;"';"</f>
        <v>comment on column dbo.TBNH003G_BK.CD_HANBAITN is '';</v>
      </c>
    </row>
    <row r="9" spans="1:22" ht="12" customHeight="1">
      <c r="A9" s="40" t="s">
        <v>1406</v>
      </c>
      <c r="B9" s="36" t="s">
        <v>3408</v>
      </c>
      <c r="C9" s="37" t="s">
        <v>1699</v>
      </c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dbo.TBNH003G_BK.NO_STI is '';</v>
      </c>
    </row>
    <row r="10" spans="1:22" ht="12" customHeight="1">
      <c r="A10" s="35" t="s">
        <v>1407</v>
      </c>
      <c r="B10" s="36" t="s">
        <v>3408</v>
      </c>
      <c r="C10" s="37" t="s">
        <v>1720</v>
      </c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dbo.TBNH003G_BK.MJ_STIHZSM is '';</v>
      </c>
    </row>
    <row r="11" spans="1:22" ht="12" customHeight="1">
      <c r="A11" s="35" t="s">
        <v>1413</v>
      </c>
      <c r="B11" s="36" t="s">
        <v>3408</v>
      </c>
      <c r="C11" s="39" t="s">
        <v>1722</v>
      </c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dbo.TBNH003G_BK.KB_STIKT is '';</v>
      </c>
    </row>
    <row r="12" spans="1:22" ht="12" customHeight="1">
      <c r="A12" s="40" t="s">
        <v>1414</v>
      </c>
      <c r="B12" s="41"/>
      <c r="C12" s="39"/>
      <c r="D12" s="98" t="s">
        <v>744</v>
      </c>
      <c r="E12" s="38">
        <v>5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dbo.TBNH003G_BK.CD_TRKNORKS is '';</v>
      </c>
    </row>
    <row r="13" spans="1:22" ht="12" customHeight="1">
      <c r="A13" s="40" t="s">
        <v>1415</v>
      </c>
      <c r="B13" s="41"/>
      <c r="C13" s="39"/>
      <c r="D13" s="98" t="s">
        <v>744</v>
      </c>
      <c r="E13" s="38">
        <v>3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dbo.TBNH003G_BK.KB_TRKNOSY is '';</v>
      </c>
    </row>
    <row r="14" spans="1:22" ht="12" customHeight="1">
      <c r="A14" s="40" t="s">
        <v>1416</v>
      </c>
      <c r="B14" s="36" t="s">
        <v>3408</v>
      </c>
      <c r="C14" s="37"/>
      <c r="D14" s="98" t="s">
        <v>744</v>
      </c>
      <c r="E14" s="38">
        <v>1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dbo.TBNH003G_BK.CD_TRKNOGTI is '';</v>
      </c>
    </row>
    <row r="15" spans="1:22" ht="12" customHeight="1">
      <c r="A15" s="40" t="s">
        <v>1417</v>
      </c>
      <c r="B15" s="36" t="s">
        <v>3408</v>
      </c>
      <c r="C15" s="37"/>
      <c r="D15" s="98" t="s">
        <v>744</v>
      </c>
      <c r="E15" s="38">
        <v>4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dbo.TBNH003G_BK.NO_TRKNOSRI is '';</v>
      </c>
    </row>
    <row r="16" spans="1:22" ht="12" customHeight="1">
      <c r="A16" s="40" t="s">
        <v>758</v>
      </c>
      <c r="B16" s="36" t="s">
        <v>3408</v>
      </c>
      <c r="C16" s="37"/>
      <c r="D16" s="98" t="s">
        <v>744</v>
      </c>
      <c r="E16" s="38">
        <v>9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dbo.TBNH003G_BK.NO_SITERUIB is '';</v>
      </c>
    </row>
    <row r="17" spans="1:22" ht="12" customHeight="1">
      <c r="A17" s="40" t="s">
        <v>1418</v>
      </c>
      <c r="B17" s="36" t="s">
        <v>3408</v>
      </c>
      <c r="C17" s="37"/>
      <c r="D17" s="98" t="s">
        <v>744</v>
      </c>
      <c r="E17" s="38">
        <v>3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dbo.TBNH003G_BK.CD_SKSYAMEI is '';</v>
      </c>
    </row>
    <row r="18" spans="1:22" ht="12" customHeight="1">
      <c r="A18" s="40" t="s">
        <v>1410</v>
      </c>
      <c r="B18" s="36" t="s">
        <v>3408</v>
      </c>
      <c r="C18" s="37"/>
      <c r="D18" s="98" t="s">
        <v>744</v>
      </c>
      <c r="E18" s="38">
        <v>20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dbo.TBNH003G_BK.NO_SYADAI is '';</v>
      </c>
    </row>
    <row r="19" spans="1:22" ht="12" customHeight="1">
      <c r="A19" s="40" t="s">
        <v>1419</v>
      </c>
      <c r="B19" s="36" t="s">
        <v>3408</v>
      </c>
      <c r="C19" s="37"/>
      <c r="D19" s="98" t="s">
        <v>744</v>
      </c>
      <c r="E19" s="38">
        <v>8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9</v>
      </c>
      <c r="V19" s="1" t="str">
        <f t="shared" ref="V19" si="7">"comment on column "&amp;$A$2&amp;"."&amp;A19&amp;" is '"&amp;B19&amp;"';"</f>
        <v>comment on column dbo.TBNH003G_BK.DD_SYKSKF is '';</v>
      </c>
    </row>
    <row r="20" spans="1:22" ht="12" customHeight="1">
      <c r="A20" s="40" t="s">
        <v>1420</v>
      </c>
      <c r="B20" s="36" t="s">
        <v>3408</v>
      </c>
      <c r="C20" s="37"/>
      <c r="D20" s="98" t="s">
        <v>744</v>
      </c>
      <c r="E20" s="38">
        <v>6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dbo.TBNH003G_BK.MJ_STRKYM is '';</v>
      </c>
    </row>
    <row r="21" spans="1:22" ht="12" customHeight="1">
      <c r="A21" s="40" t="s">
        <v>1421</v>
      </c>
      <c r="B21" s="36" t="s">
        <v>3408</v>
      </c>
      <c r="C21" s="37"/>
      <c r="D21" s="98" t="s">
        <v>744</v>
      </c>
      <c r="E21" s="38">
        <v>20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dbo.TBNH003G_BK.MJ_NINTKAT is '';</v>
      </c>
    </row>
    <row r="22" spans="1:22" ht="12" customHeight="1">
      <c r="A22" s="40" t="s">
        <v>1064</v>
      </c>
      <c r="B22" s="36" t="s">
        <v>3408</v>
      </c>
      <c r="C22" s="37"/>
      <c r="D22" s="98" t="s">
        <v>744</v>
      </c>
      <c r="E22" s="38">
        <v>20</v>
      </c>
      <c r="F22" s="57"/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dbo.TBNH003G_BK.MJ_KATASIKI is '';</v>
      </c>
    </row>
    <row r="23" spans="1:22" ht="12" customHeight="1">
      <c r="A23" s="40" t="s">
        <v>1422</v>
      </c>
      <c r="B23" s="36" t="s">
        <v>3408</v>
      </c>
      <c r="C23" s="37"/>
      <c r="D23" s="98" t="s">
        <v>744</v>
      </c>
      <c r="E23" s="38">
        <v>20</v>
      </c>
      <c r="F23" s="57"/>
      <c r="G23" s="59"/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dbo.TBNH003G_BK.MJ_GNDKKTSK is '';</v>
      </c>
    </row>
    <row r="24" spans="1:22" ht="12" customHeight="1">
      <c r="A24" s="40" t="s">
        <v>1423</v>
      </c>
      <c r="B24" s="36" t="s">
        <v>3408</v>
      </c>
      <c r="C24" s="37"/>
      <c r="D24" s="98" t="s">
        <v>744</v>
      </c>
      <c r="E24" s="38">
        <v>2</v>
      </c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9</v>
      </c>
      <c r="V24" s="1" t="str">
        <f t="shared" ref="V24" si="17">"comment on column "&amp;$A$2&amp;"."&amp;A24&amp;" is '"&amp;B24&amp;"';"</f>
        <v>comment on column dbo.TBNH003G_BK.MJ_CARSBT is '';</v>
      </c>
    </row>
    <row r="25" spans="1:22" ht="12" customHeight="1">
      <c r="A25" s="40" t="s">
        <v>1424</v>
      </c>
      <c r="B25" s="36" t="s">
        <v>3408</v>
      </c>
      <c r="C25" s="37"/>
      <c r="D25" s="98" t="s">
        <v>744</v>
      </c>
      <c r="E25" s="38">
        <v>2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7</v>
      </c>
      <c r="V25" s="1" t="str">
        <f t="shared" ref="V25" si="19">"comment on column "&amp;$A$2&amp;"."&amp;A25&amp;" is '"&amp;B25&amp;"';"</f>
        <v>comment on column dbo.TBNH003G_BK.KB_SYYT is '';</v>
      </c>
    </row>
    <row r="26" spans="1:22" ht="12" customHeight="1">
      <c r="A26" s="40" t="s">
        <v>1425</v>
      </c>
      <c r="B26" s="36" t="s">
        <v>3408</v>
      </c>
      <c r="C26" s="37"/>
      <c r="D26" s="98" t="s">
        <v>744</v>
      </c>
      <c r="E26" s="38">
        <v>2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9</v>
      </c>
      <c r="V26" s="1" t="str">
        <f t="shared" ref="V26" si="21">"comment on column "&amp;$A$2&amp;"."&amp;A26&amp;" is '"&amp;B26&amp;"';"</f>
        <v>comment on column dbo.TBNH003G_BK.KB_SYREKI is '';</v>
      </c>
    </row>
    <row r="27" spans="1:22" ht="12" customHeight="1">
      <c r="A27" s="40" t="s">
        <v>1426</v>
      </c>
      <c r="B27" s="36" t="s">
        <v>3408</v>
      </c>
      <c r="C27" s="37"/>
      <c r="D27" s="98" t="s">
        <v>744</v>
      </c>
      <c r="E27" s="38">
        <v>2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dbo.TBNH003G_BK.KB_SYTKEZYO is '';</v>
      </c>
    </row>
    <row r="28" spans="1:22" ht="12" customHeight="1">
      <c r="A28" s="40" t="s">
        <v>1427</v>
      </c>
      <c r="B28" s="36" t="s">
        <v>3408</v>
      </c>
      <c r="C28" s="37"/>
      <c r="D28" s="98" t="s">
        <v>600</v>
      </c>
      <c r="E28" s="38">
        <v>2</v>
      </c>
      <c r="F28" s="57">
        <v>0</v>
      </c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7</v>
      </c>
      <c r="V28" s="1" t="str">
        <f t="shared" ref="V28" si="25">"comment on column "&amp;$A$2&amp;"."&amp;A28&amp;" is '"&amp;B28&amp;"';"</f>
        <v>comment on column dbo.TBNH003G_BK.NU_JOTE is '';</v>
      </c>
    </row>
    <row r="29" spans="1:22" ht="12" customHeight="1">
      <c r="A29" s="40" t="s">
        <v>1428</v>
      </c>
      <c r="B29" s="36" t="s">
        <v>3408</v>
      </c>
      <c r="C29" s="37"/>
      <c r="D29" s="98" t="s">
        <v>600</v>
      </c>
      <c r="E29" s="38">
        <v>2</v>
      </c>
      <c r="F29" s="57">
        <v>0</v>
      </c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dbo.TBNH003G_BK.NU_BNTRJOTE is '';</v>
      </c>
    </row>
    <row r="30" spans="1:22" ht="12" customHeight="1">
      <c r="A30" s="40" t="s">
        <v>1429</v>
      </c>
      <c r="B30" s="36" t="s">
        <v>3408</v>
      </c>
      <c r="C30" s="37"/>
      <c r="D30" s="98" t="s">
        <v>600</v>
      </c>
      <c r="E30" s="38">
        <v>5</v>
      </c>
      <c r="F30" s="57">
        <v>0</v>
      </c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dbo.TBNH003G_BK.NU_SDSKIR is '';</v>
      </c>
    </row>
    <row r="31" spans="1:22" ht="12" customHeight="1">
      <c r="A31" s="40" t="s">
        <v>1430</v>
      </c>
      <c r="B31" s="36" t="s">
        <v>3408</v>
      </c>
      <c r="C31" s="37"/>
      <c r="D31" s="98" t="s">
        <v>600</v>
      </c>
      <c r="E31" s="38">
        <v>4</v>
      </c>
      <c r="F31" s="57">
        <v>0</v>
      </c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8</v>
      </c>
      <c r="V31" s="1" t="str">
        <f t="shared" ref="V31" si="31">"comment on column "&amp;$A$2&amp;"."&amp;A31&amp;" is '"&amp;B31&amp;"';"</f>
        <v>comment on column dbo.TBNH003G_BK.NU_ZTYOU is '';</v>
      </c>
    </row>
    <row r="32" spans="1:22" ht="12" customHeight="1">
      <c r="A32" s="40" t="s">
        <v>1431</v>
      </c>
      <c r="B32" s="36" t="s">
        <v>3408</v>
      </c>
      <c r="C32" s="37"/>
      <c r="D32" s="98" t="s">
        <v>600</v>
      </c>
      <c r="E32" s="38">
        <v>3</v>
      </c>
      <c r="F32" s="57">
        <v>0</v>
      </c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8</v>
      </c>
      <c r="V32" s="1" t="str">
        <f t="shared" ref="V32" si="33">"comment on column "&amp;$A$2&amp;"."&amp;A32&amp;" is '"&amp;B32&amp;"';"</f>
        <v>comment on column dbo.TBNH003G_BK.NU_ZHABA is '';</v>
      </c>
    </row>
    <row r="33" spans="1:22" ht="12" customHeight="1">
      <c r="A33" s="40" t="s">
        <v>1432</v>
      </c>
      <c r="B33" s="36" t="s">
        <v>3408</v>
      </c>
      <c r="C33" s="37"/>
      <c r="D33" s="98" t="s">
        <v>600</v>
      </c>
      <c r="E33" s="38">
        <v>3</v>
      </c>
      <c r="F33" s="57">
        <v>0</v>
      </c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7</v>
      </c>
      <c r="V33" s="1" t="str">
        <f t="shared" ref="V33" si="35">"comment on column "&amp;$A$2&amp;"."&amp;A33&amp;" is '"&amp;B33&amp;"';"</f>
        <v>comment on column dbo.TBNH003G_BK.NU_ZKOU is '';</v>
      </c>
    </row>
    <row r="34" spans="1:22" ht="12" customHeight="1">
      <c r="A34" s="40" t="s">
        <v>1433</v>
      </c>
      <c r="B34" s="36" t="s">
        <v>3408</v>
      </c>
      <c r="C34" s="37"/>
      <c r="D34" s="98" t="s">
        <v>600</v>
      </c>
      <c r="E34" s="38">
        <v>5</v>
      </c>
      <c r="F34" s="57">
        <v>0</v>
      </c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5</v>
      </c>
      <c r="V34" s="1" t="str">
        <f t="shared" ref="V34" si="37">"comment on column "&amp;$A$2&amp;"."&amp;A34&amp;" is '"&amp;B34&amp;"';"</f>
        <v>comment on column dbo.TBNH003G_BK.NU_JR is '';</v>
      </c>
    </row>
    <row r="35" spans="1:22" ht="12" customHeight="1">
      <c r="A35" s="40" t="s">
        <v>1434</v>
      </c>
      <c r="B35" s="36" t="s">
        <v>3408</v>
      </c>
      <c r="C35" s="37"/>
      <c r="D35" s="98" t="s">
        <v>600</v>
      </c>
      <c r="E35" s="38">
        <v>5</v>
      </c>
      <c r="F35" s="57">
        <v>0</v>
      </c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7</v>
      </c>
      <c r="V35" s="1" t="str">
        <f t="shared" ref="V35" si="39">"comment on column "&amp;$A$2&amp;"."&amp;A35&amp;" is '"&amp;B35&amp;"';"</f>
        <v>comment on column dbo.TBNH003G_BK.NU_SUJR is '';</v>
      </c>
    </row>
    <row r="36" spans="1:22" ht="12" customHeight="1">
      <c r="A36" s="40" t="s">
        <v>1435</v>
      </c>
      <c r="B36" s="36" t="s">
        <v>3408</v>
      </c>
      <c r="C36" s="37"/>
      <c r="D36" s="98" t="s">
        <v>600</v>
      </c>
      <c r="E36" s="38">
        <v>10</v>
      </c>
      <c r="F36" s="57">
        <v>4</v>
      </c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9</v>
      </c>
      <c r="V36" s="1" t="str">
        <f t="shared" ref="V36" si="41">"comment on column "&amp;$A$2&amp;"."&amp;A36&amp;" is '"&amp;B36&amp;"';"</f>
        <v>comment on column dbo.TBNH003G_BK.NU_SUHIKR is '';</v>
      </c>
    </row>
    <row r="37" spans="1:22" ht="12" customHeight="1">
      <c r="A37" s="40" t="s">
        <v>1436</v>
      </c>
      <c r="B37" s="36" t="s">
        <v>3408</v>
      </c>
      <c r="C37" s="37"/>
      <c r="D37" s="98" t="s">
        <v>600</v>
      </c>
      <c r="E37" s="38">
        <v>5</v>
      </c>
      <c r="F37" s="57">
        <v>0</v>
      </c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dbo.TBNH003G_BK.NU_ZZJKJR is '';</v>
      </c>
    </row>
    <row r="38" spans="1:22" ht="12" customHeight="1">
      <c r="A38" s="40" t="s">
        <v>1437</v>
      </c>
      <c r="B38" s="36" t="s">
        <v>3408</v>
      </c>
      <c r="C38" s="37"/>
      <c r="D38" s="98" t="s">
        <v>600</v>
      </c>
      <c r="E38" s="38">
        <v>5</v>
      </c>
      <c r="F38" s="57">
        <v>0</v>
      </c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dbo.TBNH003G_BK.NU_ZGJKJR is '';</v>
      </c>
    </row>
    <row r="39" spans="1:22" ht="12" customHeight="1">
      <c r="A39" s="40" t="s">
        <v>1438</v>
      </c>
      <c r="B39" s="36" t="s">
        <v>3408</v>
      </c>
      <c r="C39" s="37"/>
      <c r="D39" s="98" t="s">
        <v>744</v>
      </c>
      <c r="E39" s="38">
        <v>2</v>
      </c>
      <c r="F39" s="57"/>
      <c r="G39" s="59"/>
      <c r="H39" s="38" t="s">
        <v>358</v>
      </c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9</v>
      </c>
      <c r="V39" s="1" t="str">
        <f t="shared" ref="V39" si="47">"comment on column "&amp;$A$2&amp;"."&amp;A39&amp;" is '"&amp;B39&amp;"';"</f>
        <v>comment on column dbo.TBNH003G_BK.KB_NENRYO is '';</v>
      </c>
    </row>
    <row r="40" spans="1:22" ht="12" customHeight="1">
      <c r="A40" s="40" t="s">
        <v>1439</v>
      </c>
      <c r="B40" s="36" t="s">
        <v>3408</v>
      </c>
      <c r="C40" s="37"/>
      <c r="D40" s="98" t="s">
        <v>600</v>
      </c>
      <c r="E40" s="38">
        <v>5</v>
      </c>
      <c r="F40" s="57">
        <v>0</v>
      </c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dbo.TBNH003G_BK.NU_KZJKJR is '';</v>
      </c>
    </row>
    <row r="41" spans="1:22" ht="12" customHeight="1">
      <c r="A41" s="40" t="s">
        <v>1440</v>
      </c>
      <c r="B41" s="36" t="s">
        <v>3408</v>
      </c>
      <c r="C41" s="37"/>
      <c r="D41" s="98" t="s">
        <v>600</v>
      </c>
      <c r="E41" s="38">
        <v>5</v>
      </c>
      <c r="F41" s="57">
        <v>0</v>
      </c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9</v>
      </c>
      <c r="V41" s="1" t="str">
        <f t="shared" ref="V41" si="51">"comment on column "&amp;$A$2&amp;"."&amp;A41&amp;" is '"&amp;B41&amp;"';"</f>
        <v>comment on column dbo.TBNH003G_BK.NU_KKJKJR is '';</v>
      </c>
    </row>
    <row r="42" spans="1:22" ht="12" customHeight="1">
      <c r="A42" s="40" t="s">
        <v>1441</v>
      </c>
      <c r="B42" s="36" t="s">
        <v>3408</v>
      </c>
      <c r="C42" s="37"/>
      <c r="D42" s="98" t="s">
        <v>744</v>
      </c>
      <c r="E42" s="38">
        <v>5</v>
      </c>
      <c r="F42" s="57"/>
      <c r="G42" s="59"/>
      <c r="H42" s="38" t="s">
        <v>358</v>
      </c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dbo.TBNH003G_BK.NO_KTSKSITE is '';</v>
      </c>
    </row>
    <row r="43" spans="1:22" ht="12" customHeight="1">
      <c r="A43" s="40" t="s">
        <v>1442</v>
      </c>
      <c r="B43" s="36" t="s">
        <v>3408</v>
      </c>
      <c r="C43" s="37"/>
      <c r="D43" s="98" t="s">
        <v>744</v>
      </c>
      <c r="E43" s="38">
        <v>4</v>
      </c>
      <c r="F43" s="57"/>
      <c r="G43" s="59"/>
      <c r="H43" s="38" t="s">
        <v>358</v>
      </c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dbo.TBNH003G_BK.NO_RUIBKB is '';</v>
      </c>
    </row>
    <row r="44" spans="1:22" ht="12" customHeight="1">
      <c r="A44" s="40" t="s">
        <v>1443</v>
      </c>
      <c r="B44" s="36" t="s">
        <v>3408</v>
      </c>
      <c r="C44" s="37"/>
      <c r="D44" s="98" t="s">
        <v>569</v>
      </c>
      <c r="E44" s="38">
        <v>100</v>
      </c>
      <c r="F44" s="57"/>
      <c r="G44" s="59"/>
      <c r="H44" s="38" t="s">
        <v>358</v>
      </c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6</v>
      </c>
      <c r="V44" s="1" t="str">
        <f t="shared" ref="V44" si="57">"comment on column "&amp;$A$2&amp;"."&amp;A44&amp;" is '"&amp;B44&amp;"';"</f>
        <v>comment on column dbo.TBNH003G_BK.MJ_SYO is '';</v>
      </c>
    </row>
    <row r="45" spans="1:22" ht="12" customHeight="1">
      <c r="A45" s="40" t="s">
        <v>1444</v>
      </c>
      <c r="B45" s="36" t="s">
        <v>3408</v>
      </c>
      <c r="C45" s="37"/>
      <c r="D45" s="98" t="s">
        <v>744</v>
      </c>
      <c r="E45" s="38">
        <v>7</v>
      </c>
      <c r="F45" s="57"/>
      <c r="G45" s="59"/>
      <c r="H45" s="38" t="s">
        <v>358</v>
      </c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10</v>
      </c>
      <c r="V45" s="1" t="str">
        <f t="shared" ref="V45" si="59">"comment on column "&amp;$A$2&amp;"."&amp;A45&amp;" is '"&amp;B45&amp;"';"</f>
        <v>comment on column dbo.TBNH003G_BK.MJ_SYOPOST is '';</v>
      </c>
    </row>
    <row r="46" spans="1:22" ht="12" customHeight="1">
      <c r="A46" s="40" t="s">
        <v>1445</v>
      </c>
      <c r="B46" s="36" t="s">
        <v>3408</v>
      </c>
      <c r="C46" s="37"/>
      <c r="D46" s="98" t="s">
        <v>569</v>
      </c>
      <c r="E46" s="38">
        <v>40</v>
      </c>
      <c r="F46" s="57"/>
      <c r="G46" s="59"/>
      <c r="H46" s="38" t="s">
        <v>358</v>
      </c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10</v>
      </c>
      <c r="V46" s="1" t="str">
        <f t="shared" ref="V46" si="61">"comment on column "&amp;$A$2&amp;"."&amp;A46&amp;" is '"&amp;B46&amp;"';"</f>
        <v>comment on column dbo.TBNH003G_BK.KN_SYOADD1 is '';</v>
      </c>
    </row>
    <row r="47" spans="1:22" ht="12" customHeight="1">
      <c r="A47" s="40" t="s">
        <v>1446</v>
      </c>
      <c r="B47" s="36" t="s">
        <v>3408</v>
      </c>
      <c r="C47" s="37"/>
      <c r="D47" s="98" t="s">
        <v>569</v>
      </c>
      <c r="E47" s="38">
        <v>30</v>
      </c>
      <c r="F47" s="57"/>
      <c r="G47" s="59"/>
      <c r="H47" s="38" t="s">
        <v>358</v>
      </c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10</v>
      </c>
      <c r="V47" s="1" t="str">
        <f t="shared" ref="V47" si="63">"comment on column "&amp;$A$2&amp;"."&amp;A47&amp;" is '"&amp;B47&amp;"';"</f>
        <v>comment on column dbo.TBNH003G_BK.KN_SYOADD2 is '';</v>
      </c>
    </row>
    <row r="48" spans="1:22" ht="12" customHeight="1">
      <c r="A48" s="40" t="s">
        <v>1447</v>
      </c>
      <c r="B48" s="36" t="s">
        <v>3408</v>
      </c>
      <c r="C48" s="37"/>
      <c r="D48" s="98" t="s">
        <v>569</v>
      </c>
      <c r="E48" s="38">
        <v>40</v>
      </c>
      <c r="F48" s="57"/>
      <c r="G48" s="59"/>
      <c r="H48" s="38" t="s">
        <v>358</v>
      </c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10</v>
      </c>
      <c r="V48" s="1" t="str">
        <f t="shared" ref="V48" si="65">"comment on column "&amp;$A$2&amp;"."&amp;A48&amp;" is '"&amp;B48&amp;"';"</f>
        <v>comment on column dbo.TBNH003G_BK.KN_SYOADD3 is '';</v>
      </c>
    </row>
    <row r="49" spans="1:22" ht="12" customHeight="1">
      <c r="A49" s="40" t="s">
        <v>1448</v>
      </c>
      <c r="B49" s="36" t="s">
        <v>3408</v>
      </c>
      <c r="C49" s="37"/>
      <c r="D49" s="98" t="s">
        <v>744</v>
      </c>
      <c r="E49" s="38">
        <v>40</v>
      </c>
      <c r="F49" s="57"/>
      <c r="G49" s="59"/>
      <c r="H49" s="38" t="s">
        <v>358</v>
      </c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10</v>
      </c>
      <c r="V49" s="1" t="str">
        <f t="shared" ref="V49" si="67">"comment on column "&amp;$A$2&amp;"."&amp;A49&amp;" is '"&amp;B49&amp;"';"</f>
        <v>comment on column dbo.TBNH003G_BK.KJ_SYOADD1 is '';</v>
      </c>
    </row>
    <row r="50" spans="1:22" ht="12" customHeight="1">
      <c r="A50" s="40" t="s">
        <v>1449</v>
      </c>
      <c r="B50" s="36" t="s">
        <v>3408</v>
      </c>
      <c r="C50" s="37"/>
      <c r="D50" s="98" t="s">
        <v>744</v>
      </c>
      <c r="E50" s="38">
        <v>30</v>
      </c>
      <c r="F50" s="57"/>
      <c r="G50" s="59"/>
      <c r="H50" s="38" t="s">
        <v>358</v>
      </c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10</v>
      </c>
      <c r="V50" s="1" t="str">
        <f t="shared" ref="V50" si="69">"comment on column "&amp;$A$2&amp;"."&amp;A50&amp;" is '"&amp;B50&amp;"';"</f>
        <v>comment on column dbo.TBNH003G_BK.KJ_SYOADD2 is '';</v>
      </c>
    </row>
    <row r="51" spans="1:22" ht="12" customHeight="1">
      <c r="A51" s="40" t="s">
        <v>1450</v>
      </c>
      <c r="B51" s="36" t="s">
        <v>3408</v>
      </c>
      <c r="C51" s="37"/>
      <c r="D51" s="98" t="s">
        <v>744</v>
      </c>
      <c r="E51" s="38">
        <v>40</v>
      </c>
      <c r="F51" s="57"/>
      <c r="G51" s="59"/>
      <c r="H51" s="38" t="s">
        <v>358</v>
      </c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10</v>
      </c>
      <c r="V51" s="1" t="str">
        <f t="shared" ref="V51" si="71">"comment on column "&amp;$A$2&amp;"."&amp;A51&amp;" is '"&amp;B51&amp;"';"</f>
        <v>comment on column dbo.TBNH003G_BK.KJ_SYOADD3 is '';</v>
      </c>
    </row>
    <row r="52" spans="1:22" ht="12" customHeight="1">
      <c r="A52" s="40" t="s">
        <v>1451</v>
      </c>
      <c r="B52" s="36" t="s">
        <v>3408</v>
      </c>
      <c r="C52" s="37"/>
      <c r="D52" s="98" t="s">
        <v>744</v>
      </c>
      <c r="E52" s="38">
        <v>2</v>
      </c>
      <c r="F52" s="57"/>
      <c r="G52" s="59"/>
      <c r="H52" s="38" t="s">
        <v>358</v>
      </c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7</v>
      </c>
      <c r="V52" s="1" t="str">
        <f t="shared" ref="V52" si="73">"comment on column "&amp;$A$2&amp;"."&amp;A52&amp;" is '"&amp;B52&amp;"';"</f>
        <v>comment on column dbo.TBNH003G_BK.CD_SYO1 is '';</v>
      </c>
    </row>
    <row r="53" spans="1:22" ht="12" customHeight="1">
      <c r="A53" s="40" t="s">
        <v>1452</v>
      </c>
      <c r="B53" s="36" t="s">
        <v>3408</v>
      </c>
      <c r="C53" s="37"/>
      <c r="D53" s="98" t="s">
        <v>744</v>
      </c>
      <c r="E53" s="38">
        <v>3</v>
      </c>
      <c r="F53" s="57"/>
      <c r="G53" s="59"/>
      <c r="H53" s="38" t="s">
        <v>358</v>
      </c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dbo.TBNH003G_BK.CD_SYO2 is '';</v>
      </c>
    </row>
    <row r="54" spans="1:22" ht="12" customHeight="1">
      <c r="A54" s="40" t="s">
        <v>1453</v>
      </c>
      <c r="B54" s="36" t="s">
        <v>3408</v>
      </c>
      <c r="C54" s="37"/>
      <c r="D54" s="98" t="s">
        <v>744</v>
      </c>
      <c r="E54" s="38">
        <v>4</v>
      </c>
      <c r="F54" s="57"/>
      <c r="G54" s="59"/>
      <c r="H54" s="38" t="s">
        <v>358</v>
      </c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7</v>
      </c>
      <c r="V54" s="1" t="str">
        <f t="shared" ref="V54" si="77">"comment on column "&amp;$A$2&amp;"."&amp;A54&amp;" is '"&amp;B54&amp;"';"</f>
        <v>comment on column dbo.TBNH003G_BK.CD_SYO3 is '';</v>
      </c>
    </row>
    <row r="55" spans="1:22" ht="12" customHeight="1">
      <c r="A55" s="40" t="s">
        <v>1454</v>
      </c>
      <c r="B55" s="36" t="s">
        <v>3408</v>
      </c>
      <c r="C55" s="37"/>
      <c r="D55" s="98" t="s">
        <v>744</v>
      </c>
      <c r="E55" s="38">
        <v>3</v>
      </c>
      <c r="F55" s="57"/>
      <c r="G55" s="59"/>
      <c r="H55" s="38" t="s">
        <v>358</v>
      </c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7</v>
      </c>
      <c r="V55" s="1" t="str">
        <f t="shared" ref="V55" si="79">"comment on column "&amp;$A$2&amp;"."&amp;A55&amp;" is '"&amp;B55&amp;"';"</f>
        <v>comment on column dbo.TBNH003G_BK.CD_SYO4 is '';</v>
      </c>
    </row>
    <row r="56" spans="1:22" ht="12" customHeight="1">
      <c r="A56" s="40" t="s">
        <v>1455</v>
      </c>
      <c r="B56" s="36" t="s">
        <v>3408</v>
      </c>
      <c r="C56" s="37"/>
      <c r="D56" s="98" t="s">
        <v>744</v>
      </c>
      <c r="E56" s="38">
        <v>2</v>
      </c>
      <c r="F56" s="57"/>
      <c r="G56" s="59"/>
      <c r="H56" s="38" t="s">
        <v>358</v>
      </c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7</v>
      </c>
      <c r="V56" s="1" t="str">
        <f t="shared" ref="V56" si="81">"comment on column "&amp;$A$2&amp;"."&amp;A56&amp;" is '"&amp;B56&amp;"';"</f>
        <v>comment on column dbo.TBNH003G_BK.CD_SYO5 is '';</v>
      </c>
    </row>
    <row r="57" spans="1:22" ht="12" customHeight="1">
      <c r="A57" s="40" t="s">
        <v>1456</v>
      </c>
      <c r="B57" s="36" t="s">
        <v>3408</v>
      </c>
      <c r="C57" s="37"/>
      <c r="D57" s="98" t="s">
        <v>744</v>
      </c>
      <c r="E57" s="38">
        <v>1</v>
      </c>
      <c r="F57" s="57"/>
      <c r="G57" s="59"/>
      <c r="H57" s="38" t="s">
        <v>358</v>
      </c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10</v>
      </c>
      <c r="V57" s="1" t="str">
        <f t="shared" ref="V57" si="83">"comment on column "&amp;$A$2&amp;"."&amp;A57&amp;" is '"&amp;B57&amp;"';"</f>
        <v>comment on column dbo.TBNH003G_BK.MJ_SYSYOEQ is '';</v>
      </c>
    </row>
    <row r="58" spans="1:22" ht="12" customHeight="1">
      <c r="A58" s="40" t="s">
        <v>1457</v>
      </c>
      <c r="B58" s="36" t="s">
        <v>3408</v>
      </c>
      <c r="C58" s="37"/>
      <c r="D58" s="98" t="s">
        <v>569</v>
      </c>
      <c r="E58" s="38">
        <v>100</v>
      </c>
      <c r="F58" s="57"/>
      <c r="G58" s="59"/>
      <c r="H58" s="38" t="s">
        <v>358</v>
      </c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5</v>
      </c>
      <c r="V58" s="1" t="str">
        <f t="shared" ref="V58" si="85">"comment on column "&amp;$A$2&amp;"."&amp;A58&amp;" is '"&amp;B58&amp;"';"</f>
        <v>comment on column dbo.TBNH003G_BK.MJ_SY is '';</v>
      </c>
    </row>
    <row r="59" spans="1:22" ht="12" customHeight="1">
      <c r="A59" s="40" t="s">
        <v>1458</v>
      </c>
      <c r="B59" s="36" t="s">
        <v>3408</v>
      </c>
      <c r="C59" s="37"/>
      <c r="D59" s="98" t="s">
        <v>744</v>
      </c>
      <c r="E59" s="38">
        <v>7</v>
      </c>
      <c r="F59" s="57"/>
      <c r="G59" s="59"/>
      <c r="H59" s="38" t="s">
        <v>358</v>
      </c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9</v>
      </c>
      <c r="V59" s="1" t="str">
        <f t="shared" ref="V59" si="87">"comment on column "&amp;$A$2&amp;"."&amp;A59&amp;" is '"&amp;B59&amp;"';"</f>
        <v>comment on column dbo.TBNH003G_BK.MJ_SYPOST is '';</v>
      </c>
    </row>
    <row r="60" spans="1:22" ht="12" customHeight="1">
      <c r="A60" s="40" t="s">
        <v>1459</v>
      </c>
      <c r="B60" s="36" t="s">
        <v>3408</v>
      </c>
      <c r="C60" s="37"/>
      <c r="D60" s="98" t="s">
        <v>569</v>
      </c>
      <c r="E60" s="38">
        <v>40</v>
      </c>
      <c r="F60" s="57"/>
      <c r="G60" s="59"/>
      <c r="H60" s="38" t="s">
        <v>358</v>
      </c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9</v>
      </c>
      <c r="V60" s="1" t="str">
        <f t="shared" ref="V60" si="89">"comment on column "&amp;$A$2&amp;"."&amp;A60&amp;" is '"&amp;B60&amp;"';"</f>
        <v>comment on column dbo.TBNH003G_BK.KN_SYADD1 is '';</v>
      </c>
    </row>
    <row r="61" spans="1:22" ht="12" customHeight="1">
      <c r="A61" s="40" t="s">
        <v>1460</v>
      </c>
      <c r="B61" s="36" t="s">
        <v>3408</v>
      </c>
      <c r="C61" s="37"/>
      <c r="D61" s="98" t="s">
        <v>569</v>
      </c>
      <c r="E61" s="38">
        <v>30</v>
      </c>
      <c r="F61" s="57"/>
      <c r="G61" s="59"/>
      <c r="H61" s="38" t="s">
        <v>358</v>
      </c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9</v>
      </c>
      <c r="V61" s="1" t="str">
        <f t="shared" ref="V61" si="91">"comment on column "&amp;$A$2&amp;"."&amp;A61&amp;" is '"&amp;B61&amp;"';"</f>
        <v>comment on column dbo.TBNH003G_BK.KN_SYADD2 is '';</v>
      </c>
    </row>
    <row r="62" spans="1:22" ht="12" customHeight="1">
      <c r="A62" s="40" t="s">
        <v>1461</v>
      </c>
      <c r="B62" s="36" t="s">
        <v>3408</v>
      </c>
      <c r="C62" s="37"/>
      <c r="D62" s="98" t="s">
        <v>569</v>
      </c>
      <c r="E62" s="38">
        <v>40</v>
      </c>
      <c r="F62" s="57"/>
      <c r="G62" s="59"/>
      <c r="H62" s="38" t="s">
        <v>358</v>
      </c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9</v>
      </c>
      <c r="V62" s="1" t="str">
        <f t="shared" ref="V62" si="93">"comment on column "&amp;$A$2&amp;"."&amp;A62&amp;" is '"&amp;B62&amp;"';"</f>
        <v>comment on column dbo.TBNH003G_BK.KN_SYADD3 is '';</v>
      </c>
    </row>
    <row r="63" spans="1:22" ht="12" customHeight="1">
      <c r="A63" s="40" t="s">
        <v>1462</v>
      </c>
      <c r="B63" s="36" t="s">
        <v>3408</v>
      </c>
      <c r="C63" s="37"/>
      <c r="D63" s="98" t="s">
        <v>744</v>
      </c>
      <c r="E63" s="38">
        <v>40</v>
      </c>
      <c r="F63" s="57"/>
      <c r="G63" s="59"/>
      <c r="H63" s="38" t="s">
        <v>358</v>
      </c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9</v>
      </c>
      <c r="V63" s="1" t="str">
        <f t="shared" ref="V63" si="95">"comment on column "&amp;$A$2&amp;"."&amp;A63&amp;" is '"&amp;B63&amp;"';"</f>
        <v>comment on column dbo.TBNH003G_BK.KJ_SYADD1 is '';</v>
      </c>
    </row>
    <row r="64" spans="1:22" ht="12" customHeight="1">
      <c r="A64" s="40" t="s">
        <v>1463</v>
      </c>
      <c r="B64" s="36" t="s">
        <v>3408</v>
      </c>
      <c r="C64" s="37"/>
      <c r="D64" s="98" t="s">
        <v>744</v>
      </c>
      <c r="E64" s="38">
        <v>30</v>
      </c>
      <c r="F64" s="57"/>
      <c r="G64" s="59"/>
      <c r="H64" s="38" t="s">
        <v>358</v>
      </c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9</v>
      </c>
      <c r="V64" s="1" t="str">
        <f t="shared" ref="V64" si="97">"comment on column "&amp;$A$2&amp;"."&amp;A64&amp;" is '"&amp;B64&amp;"';"</f>
        <v>comment on column dbo.TBNH003G_BK.KJ_SYADD2 is '';</v>
      </c>
    </row>
    <row r="65" spans="1:22" ht="12" customHeight="1">
      <c r="A65" s="40" t="s">
        <v>1464</v>
      </c>
      <c r="B65" s="36" t="s">
        <v>3408</v>
      </c>
      <c r="C65" s="37"/>
      <c r="D65" s="98" t="s">
        <v>744</v>
      </c>
      <c r="E65" s="38">
        <v>40</v>
      </c>
      <c r="F65" s="57"/>
      <c r="G65" s="59"/>
      <c r="H65" s="38" t="s">
        <v>358</v>
      </c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9</v>
      </c>
      <c r="V65" s="1" t="str">
        <f t="shared" ref="V65" si="99">"comment on column "&amp;$A$2&amp;"."&amp;A65&amp;" is '"&amp;B65&amp;"';"</f>
        <v>comment on column dbo.TBNH003G_BK.KJ_SYADD3 is '';</v>
      </c>
    </row>
    <row r="66" spans="1:22" ht="12" customHeight="1">
      <c r="A66" s="40" t="s">
        <v>1465</v>
      </c>
      <c r="B66" s="36" t="s">
        <v>3408</v>
      </c>
      <c r="C66" s="37"/>
      <c r="D66" s="98" t="s">
        <v>744</v>
      </c>
      <c r="E66" s="38">
        <v>2</v>
      </c>
      <c r="F66" s="57"/>
      <c r="G66" s="59"/>
      <c r="H66" s="38" t="s">
        <v>358</v>
      </c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6</v>
      </c>
      <c r="V66" s="1" t="str">
        <f t="shared" ref="V66" si="101">"comment on column "&amp;$A$2&amp;"."&amp;A66&amp;" is '"&amp;B66&amp;"';"</f>
        <v>comment on column dbo.TBNH003G_BK.CD_SY1 is '';</v>
      </c>
    </row>
    <row r="67" spans="1:22" ht="12" customHeight="1">
      <c r="A67" s="40" t="s">
        <v>1466</v>
      </c>
      <c r="B67" s="36" t="s">
        <v>3408</v>
      </c>
      <c r="C67" s="37"/>
      <c r="D67" s="98" t="s">
        <v>744</v>
      </c>
      <c r="E67" s="38">
        <v>3</v>
      </c>
      <c r="F67" s="57"/>
      <c r="G67" s="59"/>
      <c r="H67" s="38" t="s">
        <v>358</v>
      </c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6</v>
      </c>
      <c r="V67" s="1" t="str">
        <f t="shared" ref="V67" si="103">"comment on column "&amp;$A$2&amp;"."&amp;A67&amp;" is '"&amp;B67&amp;"';"</f>
        <v>comment on column dbo.TBNH003G_BK.CD_SY2 is '';</v>
      </c>
    </row>
    <row r="68" spans="1:22" ht="12" customHeight="1">
      <c r="A68" s="40" t="s">
        <v>1467</v>
      </c>
      <c r="B68" s="36" t="s">
        <v>3408</v>
      </c>
      <c r="C68" s="37"/>
      <c r="D68" s="98" t="s">
        <v>744</v>
      </c>
      <c r="E68" s="38">
        <v>4</v>
      </c>
      <c r="F68" s="57"/>
      <c r="G68" s="59"/>
      <c r="H68" s="38" t="s">
        <v>358</v>
      </c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6</v>
      </c>
      <c r="V68" s="1" t="str">
        <f t="shared" ref="V68" si="105">"comment on column "&amp;$A$2&amp;"."&amp;A68&amp;" is '"&amp;B68&amp;"';"</f>
        <v>comment on column dbo.TBNH003G_BK.CD_SY3 is '';</v>
      </c>
    </row>
    <row r="69" spans="1:22" ht="12" customHeight="1">
      <c r="A69" s="40" t="s">
        <v>1468</v>
      </c>
      <c r="B69" s="36" t="s">
        <v>3408</v>
      </c>
      <c r="C69" s="37"/>
      <c r="D69" s="98" t="s">
        <v>744</v>
      </c>
      <c r="E69" s="38">
        <v>3</v>
      </c>
      <c r="F69" s="57"/>
      <c r="G69" s="59"/>
      <c r="H69" s="38" t="s">
        <v>358</v>
      </c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6</v>
      </c>
      <c r="V69" s="1" t="str">
        <f t="shared" ref="V69" si="107">"comment on column "&amp;$A$2&amp;"."&amp;A69&amp;" is '"&amp;B69&amp;"';"</f>
        <v>comment on column dbo.TBNH003G_BK.CD_SY4 is '';</v>
      </c>
    </row>
    <row r="70" spans="1:22" ht="12" customHeight="1">
      <c r="A70" s="40" t="s">
        <v>1469</v>
      </c>
      <c r="B70" s="36" t="s">
        <v>3408</v>
      </c>
      <c r="C70" s="37"/>
      <c r="D70" s="98" t="s">
        <v>744</v>
      </c>
      <c r="E70" s="38">
        <v>2</v>
      </c>
      <c r="F70" s="57"/>
      <c r="G70" s="59"/>
      <c r="H70" s="38" t="s">
        <v>358</v>
      </c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6</v>
      </c>
      <c r="V70" s="1" t="str">
        <f t="shared" ref="V70" si="109">"comment on column "&amp;$A$2&amp;"."&amp;A70&amp;" is '"&amp;B70&amp;"';"</f>
        <v>comment on column dbo.TBNH003G_BK.CD_SY5 is '';</v>
      </c>
    </row>
    <row r="71" spans="1:22" ht="12" customHeight="1">
      <c r="A71" s="40" t="s">
        <v>1470</v>
      </c>
      <c r="B71" s="36" t="s">
        <v>3408</v>
      </c>
      <c r="C71" s="37"/>
      <c r="D71" s="98" t="s">
        <v>744</v>
      </c>
      <c r="E71" s="38">
        <v>1</v>
      </c>
      <c r="F71" s="57"/>
      <c r="G71" s="59"/>
      <c r="H71" s="38" t="s">
        <v>358</v>
      </c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11</v>
      </c>
      <c r="V71" s="1" t="str">
        <f t="shared" ref="V71" si="111">"comment on column "&amp;$A$2&amp;"."&amp;A71&amp;" is '"&amp;B71&amp;"';"</f>
        <v>comment on column dbo.TBNH003G_BK.MJ_SYHONKEQ is '';</v>
      </c>
    </row>
    <row r="72" spans="1:22" ht="12" customHeight="1">
      <c r="A72" s="40" t="s">
        <v>1471</v>
      </c>
      <c r="B72" s="36" t="s">
        <v>3408</v>
      </c>
      <c r="C72" s="37"/>
      <c r="D72" s="98" t="s">
        <v>744</v>
      </c>
      <c r="E72" s="38">
        <v>7</v>
      </c>
      <c r="F72" s="57"/>
      <c r="G72" s="59"/>
      <c r="H72" s="38" t="s">
        <v>358</v>
      </c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11</v>
      </c>
      <c r="V72" s="1" t="str">
        <f t="shared" ref="V72" si="113">"comment on column "&amp;$A$2&amp;"."&amp;A72&amp;" is '"&amp;B72&amp;"';"</f>
        <v>comment on column dbo.TBNH003G_BK.MJ_SYHKPOST is '';</v>
      </c>
    </row>
    <row r="73" spans="1:22" ht="12" customHeight="1">
      <c r="A73" s="40" t="s">
        <v>1472</v>
      </c>
      <c r="B73" s="36" t="s">
        <v>3408</v>
      </c>
      <c r="C73" s="37"/>
      <c r="D73" s="98" t="s">
        <v>569</v>
      </c>
      <c r="E73" s="38">
        <v>40</v>
      </c>
      <c r="F73" s="57"/>
      <c r="G73" s="59"/>
      <c r="H73" s="38" t="s">
        <v>358</v>
      </c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dbo.TBNH003G_BK.KN_SYHKADD1 is '';</v>
      </c>
    </row>
    <row r="74" spans="1:22" ht="12" customHeight="1">
      <c r="A74" s="40" t="s">
        <v>1473</v>
      </c>
      <c r="B74" s="36" t="s">
        <v>3408</v>
      </c>
      <c r="C74" s="37"/>
      <c r="D74" s="98" t="s">
        <v>569</v>
      </c>
      <c r="E74" s="38">
        <v>30</v>
      </c>
      <c r="F74" s="57"/>
      <c r="G74" s="59"/>
      <c r="H74" s="38" t="s">
        <v>358</v>
      </c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dbo.TBNH003G_BK.KN_SYHKADD2 is '';</v>
      </c>
    </row>
    <row r="75" spans="1:22" ht="12" customHeight="1">
      <c r="A75" s="40" t="s">
        <v>1474</v>
      </c>
      <c r="B75" s="36" t="s">
        <v>3408</v>
      </c>
      <c r="C75" s="37"/>
      <c r="D75" s="98" t="s">
        <v>569</v>
      </c>
      <c r="E75" s="38">
        <v>40</v>
      </c>
      <c r="F75" s="57"/>
      <c r="G75" s="59"/>
      <c r="H75" s="38" t="s">
        <v>358</v>
      </c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dbo.TBNH003G_BK.KN_SYHKADD3 is '';</v>
      </c>
    </row>
    <row r="76" spans="1:22" ht="12" customHeight="1">
      <c r="A76" s="40" t="s">
        <v>1475</v>
      </c>
      <c r="B76" s="36" t="s">
        <v>3408</v>
      </c>
      <c r="C76" s="37"/>
      <c r="D76" s="98" t="s">
        <v>744</v>
      </c>
      <c r="E76" s="38">
        <v>40</v>
      </c>
      <c r="F76" s="57"/>
      <c r="G76" s="59"/>
      <c r="H76" s="38" t="s">
        <v>358</v>
      </c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11</v>
      </c>
      <c r="V76" s="1" t="str">
        <f t="shared" ref="V76" si="121">"comment on column "&amp;$A$2&amp;"."&amp;A76&amp;" is '"&amp;B76&amp;"';"</f>
        <v>comment on column dbo.TBNH003G_BK.KJ_SYHKADD1 is '';</v>
      </c>
    </row>
    <row r="77" spans="1:22" ht="12" customHeight="1">
      <c r="A77" s="40" t="s">
        <v>1476</v>
      </c>
      <c r="B77" s="36" t="s">
        <v>3408</v>
      </c>
      <c r="C77" s="37"/>
      <c r="D77" s="98" t="s">
        <v>744</v>
      </c>
      <c r="E77" s="38">
        <v>30</v>
      </c>
      <c r="F77" s="57"/>
      <c r="G77" s="59"/>
      <c r="H77" s="38" t="s">
        <v>358</v>
      </c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dbo.TBNH003G_BK.KJ_SYHKADD2 is '';</v>
      </c>
    </row>
    <row r="78" spans="1:22" ht="12" customHeight="1">
      <c r="A78" s="40" t="s">
        <v>1477</v>
      </c>
      <c r="B78" s="36" t="s">
        <v>3408</v>
      </c>
      <c r="C78" s="37"/>
      <c r="D78" s="98" t="s">
        <v>744</v>
      </c>
      <c r="E78" s="38">
        <v>40</v>
      </c>
      <c r="F78" s="57"/>
      <c r="G78" s="59"/>
      <c r="H78" s="38" t="s">
        <v>358</v>
      </c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11</v>
      </c>
      <c r="V78" s="1" t="str">
        <f t="shared" ref="V78" si="125">"comment on column "&amp;$A$2&amp;"."&amp;A78&amp;" is '"&amp;B78&amp;"';"</f>
        <v>comment on column dbo.TBNH003G_BK.KJ_SYHKADD3 is '';</v>
      </c>
    </row>
    <row r="79" spans="1:22" ht="12" customHeight="1">
      <c r="A79" s="40" t="s">
        <v>1478</v>
      </c>
      <c r="B79" s="36" t="s">
        <v>3408</v>
      </c>
      <c r="C79" s="37"/>
      <c r="D79" s="98" t="s">
        <v>744</v>
      </c>
      <c r="E79" s="38">
        <v>2</v>
      </c>
      <c r="F79" s="57"/>
      <c r="G79" s="59"/>
      <c r="H79" s="38" t="s">
        <v>358</v>
      </c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8</v>
      </c>
      <c r="V79" s="1" t="str">
        <f t="shared" ref="V79" si="127">"comment on column "&amp;$A$2&amp;"."&amp;A79&amp;" is '"&amp;B79&amp;"';"</f>
        <v>comment on column dbo.TBNH003G_BK.CD_SYHK1 is '';</v>
      </c>
    </row>
    <row r="80" spans="1:22" ht="12" customHeight="1">
      <c r="A80" s="40" t="s">
        <v>1479</v>
      </c>
      <c r="B80" s="36" t="s">
        <v>3408</v>
      </c>
      <c r="C80" s="37"/>
      <c r="D80" s="98" t="s">
        <v>744</v>
      </c>
      <c r="E80" s="38">
        <v>3</v>
      </c>
      <c r="F80" s="57"/>
      <c r="G80" s="59"/>
      <c r="H80" s="38" t="s">
        <v>358</v>
      </c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8</v>
      </c>
      <c r="V80" s="1" t="str">
        <f t="shared" ref="V80" si="129">"comment on column "&amp;$A$2&amp;"."&amp;A80&amp;" is '"&amp;B80&amp;"';"</f>
        <v>comment on column dbo.TBNH003G_BK.CD_SYHK2 is '';</v>
      </c>
    </row>
    <row r="81" spans="1:22" ht="12" customHeight="1">
      <c r="A81" s="40" t="s">
        <v>1480</v>
      </c>
      <c r="B81" s="36" t="s">
        <v>3408</v>
      </c>
      <c r="C81" s="37"/>
      <c r="D81" s="98" t="s">
        <v>744</v>
      </c>
      <c r="E81" s="38">
        <v>4</v>
      </c>
      <c r="F81" s="57"/>
      <c r="G81" s="59"/>
      <c r="H81" s="38" t="s">
        <v>358</v>
      </c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8</v>
      </c>
      <c r="V81" s="1" t="str">
        <f t="shared" ref="V81" si="131">"comment on column "&amp;$A$2&amp;"."&amp;A81&amp;" is '"&amp;B81&amp;"';"</f>
        <v>comment on column dbo.TBNH003G_BK.CD_SYHK3 is '';</v>
      </c>
    </row>
    <row r="82" spans="1:22" ht="12" customHeight="1">
      <c r="A82" s="40" t="s">
        <v>1481</v>
      </c>
      <c r="B82" s="36" t="s">
        <v>3408</v>
      </c>
      <c r="C82" s="37"/>
      <c r="D82" s="98" t="s">
        <v>744</v>
      </c>
      <c r="E82" s="38">
        <v>3</v>
      </c>
      <c r="F82" s="57"/>
      <c r="G82" s="59"/>
      <c r="H82" s="38" t="s">
        <v>358</v>
      </c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8</v>
      </c>
      <c r="V82" s="1" t="str">
        <f t="shared" ref="V82" si="133">"comment on column "&amp;$A$2&amp;"."&amp;A82&amp;" is '"&amp;B82&amp;"';"</f>
        <v>comment on column dbo.TBNH003G_BK.CD_SYHK4 is '';</v>
      </c>
    </row>
    <row r="83" spans="1:22" ht="12" customHeight="1">
      <c r="A83" s="40" t="s">
        <v>1482</v>
      </c>
      <c r="B83" s="36" t="s">
        <v>3408</v>
      </c>
      <c r="C83" s="37"/>
      <c r="D83" s="98" t="s">
        <v>744</v>
      </c>
      <c r="E83" s="38">
        <v>2</v>
      </c>
      <c r="F83" s="57"/>
      <c r="G83" s="59"/>
      <c r="H83" s="38" t="s">
        <v>358</v>
      </c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8</v>
      </c>
      <c r="V83" s="1" t="str">
        <f t="shared" ref="V83" si="135">"comment on column "&amp;$A$2&amp;"."&amp;A83&amp;" is '"&amp;B83&amp;"';"</f>
        <v>comment on column dbo.TBNH003G_BK.CD_SYHK5 is '';</v>
      </c>
    </row>
    <row r="84" spans="1:22" ht="12" customHeight="1">
      <c r="A84" s="40" t="s">
        <v>1483</v>
      </c>
      <c r="B84" s="36" t="s">
        <v>3408</v>
      </c>
      <c r="C84" s="37"/>
      <c r="D84" s="98" t="s">
        <v>744</v>
      </c>
      <c r="E84" s="38">
        <v>8</v>
      </c>
      <c r="F84" s="57"/>
      <c r="G84" s="59"/>
      <c r="H84" s="38" t="s">
        <v>358</v>
      </c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9</v>
      </c>
      <c r="V84" s="1" t="str">
        <f t="shared" ref="V84" si="137">"comment on column "&amp;$A$2&amp;"."&amp;A84&amp;" is '"&amp;B84&amp;"';"</f>
        <v>comment on column dbo.TBNH003G_BK.DD_SYKNMN is '';</v>
      </c>
    </row>
    <row r="85" spans="1:22" ht="12" customHeight="1">
      <c r="A85" s="40" t="s">
        <v>1484</v>
      </c>
      <c r="B85" s="36" t="s">
        <v>3408</v>
      </c>
      <c r="C85" s="37"/>
      <c r="D85" s="98" t="s">
        <v>600</v>
      </c>
      <c r="E85" s="38">
        <v>6</v>
      </c>
      <c r="F85" s="57">
        <v>0</v>
      </c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11</v>
      </c>
      <c r="V85" s="1" t="str">
        <f t="shared" ref="V85" si="139">"comment on column "&amp;$A$2&amp;"."&amp;A85&amp;" is '"&amp;B85&amp;"';"</f>
        <v>comment on column dbo.TBNH003G_BK.NU_SKKDISPV is '';</v>
      </c>
    </row>
    <row r="86" spans="1:22" ht="12" customHeight="1">
      <c r="A86" s="40" t="s">
        <v>1485</v>
      </c>
      <c r="B86" s="36" t="s">
        <v>3408</v>
      </c>
      <c r="C86" s="37"/>
      <c r="D86" s="98" t="s">
        <v>744</v>
      </c>
      <c r="E86" s="38">
        <v>3</v>
      </c>
      <c r="F86" s="57"/>
      <c r="G86" s="59"/>
      <c r="H86" s="38" t="s">
        <v>358</v>
      </c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11</v>
      </c>
      <c r="V86" s="1" t="str">
        <f t="shared" ref="V86" si="141">"comment on column "&amp;$A$2&amp;"."&amp;A86&amp;" is '"&amp;B86&amp;"';"</f>
        <v>comment on column dbo.TBNH003G_BK.CD_NPHSYKSI is '';</v>
      </c>
    </row>
    <row r="87" spans="1:22" ht="12" customHeight="1">
      <c r="A87" s="40" t="s">
        <v>1486</v>
      </c>
      <c r="B87" s="36" t="s">
        <v>3408</v>
      </c>
      <c r="C87" s="37"/>
      <c r="D87" s="98" t="s">
        <v>744</v>
      </c>
      <c r="E87" s="38">
        <v>8</v>
      </c>
      <c r="F87" s="57"/>
      <c r="G87" s="59"/>
      <c r="H87" s="38" t="s">
        <v>358</v>
      </c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11</v>
      </c>
      <c r="V87" s="1" t="str">
        <f t="shared" ref="V87" si="143">"comment on column "&amp;$A$2&amp;"."&amp;A87&amp;" is '"&amp;B87&amp;"';"</f>
        <v>comment on column dbo.TBNH003G_BK.DD_NPHSYKSI is '';</v>
      </c>
    </row>
    <row r="88" spans="1:22" ht="12" customHeight="1">
      <c r="A88" s="40" t="s">
        <v>1487</v>
      </c>
      <c r="B88" s="36" t="s">
        <v>3408</v>
      </c>
      <c r="C88" s="37"/>
      <c r="D88" s="98" t="s">
        <v>569</v>
      </c>
      <c r="E88" s="38">
        <v>100</v>
      </c>
      <c r="F88" s="57"/>
      <c r="G88" s="59"/>
      <c r="H88" s="38" t="s">
        <v>358</v>
      </c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7</v>
      </c>
      <c r="V88" s="1" t="str">
        <f t="shared" ref="V88" si="145">"comment on column "&amp;$A$2&amp;"."&amp;A88&amp;" is '"&amp;B88&amp;"';"</f>
        <v>comment on column dbo.TBNH003G_BK.MJ_BIKO is '';</v>
      </c>
    </row>
    <row r="89" spans="1:22" ht="12" customHeight="1">
      <c r="A89" s="40" t="s">
        <v>1411</v>
      </c>
      <c r="B89" s="36" t="s">
        <v>3408</v>
      </c>
      <c r="C89" s="37"/>
      <c r="D89" s="98" t="s">
        <v>575</v>
      </c>
      <c r="E89" s="38"/>
      <c r="F89" s="57"/>
      <c r="G89" s="59"/>
      <c r="H89" s="38" t="s">
        <v>358</v>
      </c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10</v>
      </c>
      <c r="V89" s="1" t="str">
        <f t="shared" ref="V89" si="147">"comment on column "&amp;$A$2&amp;"."&amp;A89&amp;" is '"&amp;B89&amp;"';"</f>
        <v>comment on column dbo.TBNH003G_BK.DT_SAKUSEI is '';</v>
      </c>
    </row>
    <row r="90" spans="1:22" ht="12" customHeight="1">
      <c r="A90" s="40" t="s">
        <v>395</v>
      </c>
      <c r="B90" s="36" t="s">
        <v>3408</v>
      </c>
      <c r="C90" s="37"/>
      <c r="D90" s="98" t="s">
        <v>575</v>
      </c>
      <c r="E90" s="38"/>
      <c r="F90" s="57"/>
      <c r="G90" s="59"/>
      <c r="H90" s="38" t="s">
        <v>358</v>
      </c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8</v>
      </c>
      <c r="V90" s="1" t="str">
        <f t="shared" ref="V90" si="149">"comment on column "&amp;$A$2&amp;"."&amp;A90&amp;" is '"&amp;B90&amp;"';"</f>
        <v>comment on column dbo.TBNH003G_BK.DT_KOSIN is '';</v>
      </c>
    </row>
    <row r="91" spans="1:22" ht="12" customHeight="1">
      <c r="A91" s="40" t="s">
        <v>397</v>
      </c>
      <c r="B91" s="36" t="s">
        <v>3408</v>
      </c>
      <c r="C91" s="37"/>
      <c r="D91" s="98" t="s">
        <v>744</v>
      </c>
      <c r="E91" s="38">
        <v>16</v>
      </c>
      <c r="F91" s="57"/>
      <c r="G91" s="59"/>
      <c r="H91" s="38" t="s">
        <v>358</v>
      </c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10</v>
      </c>
      <c r="V91" s="1" t="str">
        <f t="shared" ref="V91" si="151">"comment on column "&amp;$A$2&amp;"."&amp;A91&amp;" is '"&amp;B91&amp;"';"</f>
        <v>comment on column dbo.TBNH003G_BK.CD_SKSISYA is '';</v>
      </c>
    </row>
    <row r="92" spans="1:22" ht="12" customHeight="1">
      <c r="A92" s="40" t="s">
        <v>399</v>
      </c>
      <c r="B92" s="36" t="s">
        <v>3408</v>
      </c>
      <c r="C92" s="37"/>
      <c r="D92" s="98" t="s">
        <v>744</v>
      </c>
      <c r="E92" s="38">
        <v>16</v>
      </c>
      <c r="F92" s="57"/>
      <c r="G92" s="59"/>
      <c r="H92" s="38" t="s">
        <v>358</v>
      </c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9</v>
      </c>
      <c r="V92" s="1" t="str">
        <f t="shared" ref="V92" si="153">"comment on column "&amp;$A$2&amp;"."&amp;A92&amp;" is '"&amp;B92&amp;"';"</f>
        <v>comment on column dbo.TBNH003G_BK.CD_KSNSYA is '';</v>
      </c>
    </row>
    <row r="93" spans="1:22" ht="12" customHeight="1">
      <c r="A93" s="40" t="s">
        <v>401</v>
      </c>
      <c r="B93" s="36" t="s">
        <v>3408</v>
      </c>
      <c r="C93" s="37"/>
      <c r="D93" s="98" t="s">
        <v>744</v>
      </c>
      <c r="E93" s="38">
        <v>8</v>
      </c>
      <c r="F93" s="57"/>
      <c r="G93" s="59"/>
      <c r="H93" s="38" t="s">
        <v>358</v>
      </c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10</v>
      </c>
      <c r="V93" s="1" t="str">
        <f t="shared" ref="V93" si="155">"comment on column "&amp;$A$2&amp;"."&amp;A93&amp;" is '"&amp;B93&amp;"';"</f>
        <v>comment on column dbo.TBNH003G_BK.CD_SKSIAPP is '';</v>
      </c>
    </row>
    <row r="94" spans="1:22" ht="12" customHeight="1">
      <c r="A94" s="40" t="s">
        <v>403</v>
      </c>
      <c r="B94" s="36" t="s">
        <v>3408</v>
      </c>
      <c r="C94" s="37"/>
      <c r="D94" s="98" t="s">
        <v>744</v>
      </c>
      <c r="E94" s="38">
        <v>8</v>
      </c>
      <c r="F94" s="57"/>
      <c r="G94" s="59"/>
      <c r="H94" s="38" t="s">
        <v>358</v>
      </c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9</v>
      </c>
      <c r="V94" s="1" t="str">
        <f t="shared" ref="V94" si="157">"comment on column "&amp;$A$2&amp;"."&amp;A94&amp;" is '"&amp;B94&amp;"';"</f>
        <v>comment on column dbo.TBNH003G_BK.CD_KSNAPP is '';</v>
      </c>
    </row>
    <row r="95" spans="1:22" ht="12">
      <c r="A95" s="35"/>
      <c r="B95" s="36"/>
      <c r="C95" s="39"/>
      <c r="D95" s="98"/>
      <c r="E95" s="38"/>
      <c r="F95" s="57"/>
      <c r="G95" s="38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si="0"/>
        <v>0</v>
      </c>
      <c r="V95" s="1" t="str">
        <f t="shared" si="1"/>
        <v>comment on column dbo.TBNH003G_BK. is '';</v>
      </c>
    </row>
    <row r="96" spans="1:22" ht="12.6" thickBot="1">
      <c r="A96" s="48"/>
      <c r="B96" s="49"/>
      <c r="C96" s="50"/>
      <c r="D96" s="97"/>
      <c r="E96" s="51"/>
      <c r="F96" s="20"/>
      <c r="G96" s="51"/>
      <c r="H96" s="51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200"/>
      <c r="T96" s="201"/>
      <c r="U96" s="1">
        <f t="shared" si="0"/>
        <v>0</v>
      </c>
      <c r="V96" s="1" t="str">
        <f t="shared" si="1"/>
        <v>comment on column dbo.TBNH003G_BK. is '';</v>
      </c>
    </row>
  </sheetData>
  <dataConsolidate link="1"/>
  <mergeCells count="111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95:T95"/>
    <mergeCell ref="S96:T96"/>
    <mergeCell ref="S94:T94"/>
    <mergeCell ref="S93:T93"/>
    <mergeCell ref="S92:T92"/>
    <mergeCell ref="S91:T91"/>
    <mergeCell ref="S90:T90"/>
    <mergeCell ref="S83:T83"/>
    <mergeCell ref="S82:T82"/>
    <mergeCell ref="S81:T81"/>
    <mergeCell ref="S80:T80"/>
    <mergeCell ref="S79:T79"/>
    <mergeCell ref="S78:T78"/>
    <mergeCell ref="S89:T89"/>
    <mergeCell ref="S88:T88"/>
    <mergeCell ref="S87:T87"/>
    <mergeCell ref="S86:T86"/>
    <mergeCell ref="S85:T85"/>
    <mergeCell ref="S84:T84"/>
    <mergeCell ref="S71:T71"/>
    <mergeCell ref="S70:T70"/>
    <mergeCell ref="S69:T69"/>
    <mergeCell ref="S68:T68"/>
    <mergeCell ref="S67:T67"/>
    <mergeCell ref="S66:T66"/>
    <mergeCell ref="S77:T77"/>
    <mergeCell ref="S76:T76"/>
    <mergeCell ref="S75:T75"/>
    <mergeCell ref="S74:T74"/>
    <mergeCell ref="S73:T73"/>
    <mergeCell ref="S72:T72"/>
    <mergeCell ref="S59:T59"/>
    <mergeCell ref="S58:T58"/>
    <mergeCell ref="S57:T57"/>
    <mergeCell ref="S56:T56"/>
    <mergeCell ref="S55:T55"/>
    <mergeCell ref="S54:T54"/>
    <mergeCell ref="S65:T65"/>
    <mergeCell ref="S64:T64"/>
    <mergeCell ref="S63:T63"/>
    <mergeCell ref="S62:T62"/>
    <mergeCell ref="S61:T61"/>
    <mergeCell ref="S60:T60"/>
    <mergeCell ref="S47:T47"/>
    <mergeCell ref="S46:T46"/>
    <mergeCell ref="S45:T45"/>
    <mergeCell ref="S44:T44"/>
    <mergeCell ref="S43:T43"/>
    <mergeCell ref="S42:T42"/>
    <mergeCell ref="S53:T53"/>
    <mergeCell ref="S52:T52"/>
    <mergeCell ref="S51:T51"/>
    <mergeCell ref="S50:T50"/>
    <mergeCell ref="S49:T49"/>
    <mergeCell ref="S48:T48"/>
    <mergeCell ref="S35:T35"/>
    <mergeCell ref="S34:T34"/>
    <mergeCell ref="S33:T33"/>
    <mergeCell ref="S32:T32"/>
    <mergeCell ref="S31:T31"/>
    <mergeCell ref="S30:T30"/>
    <mergeCell ref="S41:T41"/>
    <mergeCell ref="S40:T40"/>
    <mergeCell ref="S39:T39"/>
    <mergeCell ref="S38:T38"/>
    <mergeCell ref="S37:T37"/>
    <mergeCell ref="S36:T36"/>
    <mergeCell ref="S17:T17"/>
    <mergeCell ref="S23:T23"/>
    <mergeCell ref="S22:T22"/>
    <mergeCell ref="S21:T21"/>
    <mergeCell ref="S20:T20"/>
    <mergeCell ref="S19:T19"/>
    <mergeCell ref="S18:T18"/>
    <mergeCell ref="S29:T29"/>
    <mergeCell ref="S28:T28"/>
    <mergeCell ref="S27:T27"/>
    <mergeCell ref="S26:T26"/>
    <mergeCell ref="S25:T25"/>
    <mergeCell ref="S24:T24"/>
  </mergeCells>
  <phoneticPr fontId="3"/>
  <conditionalFormatting sqref="I4">
    <cfRule type="expression" dxfId="104" priority="1">
      <formula>COUNTA($I$4)&lt;1</formula>
    </cfRule>
  </conditionalFormatting>
  <dataValidations count="5">
    <dataValidation showDropDown="1" showInputMessage="1" showErrorMessage="1" error="その値は入力できません" sqref="C7:C96" xr:uid="{B148B664-9BB5-4F34-8D4F-2399136DF400}"/>
    <dataValidation type="list" allowBlank="1" showInputMessage="1" showErrorMessage="1" sqref="D7:D1048576" xr:uid="{349B738D-1D8E-41DB-8242-A84CF9A9B6F5}">
      <formula1>"CHAR,VARCHAR,VARCHAR2,LONG,NUMBER,DATE,TIMESTAMP"</formula1>
    </dataValidation>
    <dataValidation type="whole" allowBlank="1" showInputMessage="1" showErrorMessage="1" sqref="E7:F96 I7:R96" xr:uid="{848B785E-0AFF-4C1E-99EA-CF1B812F19A6}">
      <formula1>0</formula1>
      <formula2>999999999</formula2>
    </dataValidation>
    <dataValidation type="list" allowBlank="1" showInputMessage="1" showErrorMessage="1" sqref="H7:H1048576" xr:uid="{D8449049-37F8-45DF-915D-424818AB21F8}">
      <formula1>"　,NOT NULL"</formula1>
    </dataValidation>
    <dataValidation type="list" allowBlank="1" showInputMessage="1" showErrorMessage="1" sqref="I4:R4" xr:uid="{69F817CE-9C29-41EA-B193-CE8BA2BEAD8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B851D-9E39-4F4C-92F5-978C5D67F01E}">
  <sheetPr codeName="Sheet136">
    <pageSetUpPr fitToPage="1"/>
  </sheetPr>
  <dimension ref="A1:V6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128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dbo.TBNH004G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dbo.TBNH004G.CD_KAISYA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63" si="0">LEN(A8)</f>
        <v>11</v>
      </c>
      <c r="V8" s="1" t="str">
        <f t="shared" ref="V8:V63" si="1">"comment on column "&amp;$A$2&amp;"."&amp;A8&amp;" is '"&amp;B8&amp;"';"</f>
        <v>comment on column dbo.TBNH004G.CD_HANBAITN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dbo.TBNH004G.NO_STI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dbo.TBNH004G.MJ_STIHZSM is '';</v>
      </c>
    </row>
    <row r="11" spans="1:22" ht="12" customHeight="1">
      <c r="A11" s="35" t="s">
        <v>1413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dbo.TBNH004G.KB_STIKT is '';</v>
      </c>
    </row>
    <row r="12" spans="1:22" ht="12" customHeight="1">
      <c r="A12" s="40" t="s">
        <v>1489</v>
      </c>
      <c r="B12" s="41"/>
      <c r="C12" s="39"/>
      <c r="D12" s="98" t="s">
        <v>744</v>
      </c>
      <c r="E12" s="38">
        <v>6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dbo.TBNH004G.CD_21SYAMEI is '';</v>
      </c>
    </row>
    <row r="13" spans="1:22" ht="12" customHeight="1">
      <c r="A13" s="40" t="s">
        <v>1490</v>
      </c>
      <c r="B13" s="41"/>
      <c r="C13" s="39"/>
      <c r="D13" s="98" t="s">
        <v>744</v>
      </c>
      <c r="E13" s="38">
        <v>2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dbo.TBNH004G.CD_TITSYGT is '';</v>
      </c>
    </row>
    <row r="14" spans="1:22" ht="12" customHeight="1">
      <c r="A14" s="40" t="s">
        <v>1078</v>
      </c>
      <c r="B14" s="36" t="s">
        <v>3408</v>
      </c>
      <c r="C14" s="37"/>
      <c r="D14" s="98" t="s">
        <v>744</v>
      </c>
      <c r="E14" s="38">
        <v>2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dbo.TBNH004G.CD_ZAIKSYYS is '';</v>
      </c>
    </row>
    <row r="15" spans="1:22" ht="12" customHeight="1">
      <c r="A15" s="40" t="s">
        <v>1077</v>
      </c>
      <c r="B15" s="36" t="s">
        <v>3408</v>
      </c>
      <c r="C15" s="37"/>
      <c r="D15" s="98" t="s">
        <v>744</v>
      </c>
      <c r="E15" s="38">
        <v>3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10</v>
      </c>
      <c r="V15" s="1" t="str">
        <f t="shared" si="1"/>
        <v>comment on column dbo.TBNH004G.CD_UCTOCOL is '';</v>
      </c>
    </row>
    <row r="16" spans="1:22" ht="12" customHeight="1">
      <c r="A16" s="40" t="s">
        <v>1491</v>
      </c>
      <c r="B16" s="36" t="s">
        <v>3408</v>
      </c>
      <c r="C16" s="37"/>
      <c r="D16" s="98" t="s">
        <v>744</v>
      </c>
      <c r="E16" s="38">
        <v>2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7</v>
      </c>
      <c r="V16" s="1" t="str">
        <f t="shared" si="1"/>
        <v>comment on column dbo.TBNH004G.KB_YNSI is '';</v>
      </c>
    </row>
    <row r="17" spans="1:22" ht="12" customHeight="1">
      <c r="A17" s="40" t="s">
        <v>1492</v>
      </c>
      <c r="B17" s="36" t="s">
        <v>3408</v>
      </c>
      <c r="C17" s="37"/>
      <c r="D17" s="98" t="s">
        <v>744</v>
      </c>
      <c r="E17" s="38">
        <v>4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dbo.TBNH004G.KB_SATECLAS is '';</v>
      </c>
    </row>
    <row r="18" spans="1:22" ht="12" customHeight="1">
      <c r="A18" s="40" t="s">
        <v>1493</v>
      </c>
      <c r="B18" s="36" t="s">
        <v>3408</v>
      </c>
      <c r="C18" s="37"/>
      <c r="D18" s="98" t="s">
        <v>744</v>
      </c>
      <c r="E18" s="38">
        <v>2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dbo.TBNH004G.CD_SYMSYJK2 is '';</v>
      </c>
    </row>
    <row r="19" spans="1:22" ht="12" customHeight="1">
      <c r="A19" s="40" t="s">
        <v>1494</v>
      </c>
      <c r="B19" s="36" t="s">
        <v>3408</v>
      </c>
      <c r="C19" s="37"/>
      <c r="D19" s="98" t="s">
        <v>744</v>
      </c>
      <c r="E19" s="38">
        <v>1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dbo.TBNH004G.KB_STKSYKK1 is '';</v>
      </c>
    </row>
    <row r="20" spans="1:22" ht="12" customHeight="1">
      <c r="A20" s="40" t="s">
        <v>1063</v>
      </c>
      <c r="B20" s="36" t="s">
        <v>3408</v>
      </c>
      <c r="C20" s="37"/>
      <c r="D20" s="98" t="s">
        <v>569</v>
      </c>
      <c r="E20" s="38">
        <v>20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dbo.TBNH004G.MJ_FURUSYAM is '';</v>
      </c>
    </row>
    <row r="21" spans="1:22" ht="12" customHeight="1">
      <c r="A21" s="40" t="s">
        <v>1495</v>
      </c>
      <c r="B21" s="36" t="s">
        <v>3408</v>
      </c>
      <c r="C21" s="37"/>
      <c r="D21" s="98" t="s">
        <v>744</v>
      </c>
      <c r="E21" s="38">
        <v>60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9</v>
      </c>
      <c r="V21" s="1" t="str">
        <f t="shared" ref="V21" si="11">"comment on column "&amp;$A$2&amp;"."&amp;A21&amp;" is '"&amp;B21&amp;"';"</f>
        <v>comment on column dbo.TBNH004G.MJ_GUREDO is '';</v>
      </c>
    </row>
    <row r="22" spans="1:22" ht="12" customHeight="1">
      <c r="A22" s="40" t="s">
        <v>1081</v>
      </c>
      <c r="B22" s="36" t="s">
        <v>3408</v>
      </c>
      <c r="C22" s="37"/>
      <c r="D22" s="98" t="s">
        <v>744</v>
      </c>
      <c r="E22" s="38">
        <v>2</v>
      </c>
      <c r="F22" s="57"/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dbo.TBNH004G.CD_MISSION is '';</v>
      </c>
    </row>
    <row r="23" spans="1:22" ht="12" customHeight="1">
      <c r="A23" s="40" t="s">
        <v>1496</v>
      </c>
      <c r="B23" s="36" t="s">
        <v>3408</v>
      </c>
      <c r="C23" s="37"/>
      <c r="D23" s="98" t="s">
        <v>600</v>
      </c>
      <c r="E23" s="38">
        <v>1</v>
      </c>
      <c r="F23" s="57">
        <v>0</v>
      </c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8</v>
      </c>
      <c r="V23" s="1" t="str">
        <f t="shared" ref="V23" si="15">"comment on column "&amp;$A$2&amp;"."&amp;A23&amp;" is '"&amp;B23&amp;"';"</f>
        <v>comment on column dbo.TBNH004G.NU_DOAMI is '';</v>
      </c>
    </row>
    <row r="24" spans="1:22" ht="12" customHeight="1">
      <c r="A24" s="40" t="s">
        <v>1497</v>
      </c>
      <c r="B24" s="36" t="s">
        <v>3408</v>
      </c>
      <c r="C24" s="37"/>
      <c r="D24" s="98" t="s">
        <v>744</v>
      </c>
      <c r="E24" s="38">
        <v>2</v>
      </c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dbo.TBNH004G.KB_KUDOHOHO is '';</v>
      </c>
    </row>
    <row r="25" spans="1:22" ht="12" customHeight="1">
      <c r="A25" s="40" t="s">
        <v>1065</v>
      </c>
      <c r="B25" s="36" t="s">
        <v>3408</v>
      </c>
      <c r="C25" s="37"/>
      <c r="D25" s="98" t="s">
        <v>744</v>
      </c>
      <c r="E25" s="38">
        <v>3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10</v>
      </c>
      <c r="V25" s="1" t="str">
        <f t="shared" ref="V25" si="19">"comment on column "&amp;$A$2&amp;"."&amp;A25&amp;" is '"&amp;B25&amp;"';"</f>
        <v>comment on column dbo.TBNH004G.MJ_HAIGASU is '';</v>
      </c>
    </row>
    <row r="26" spans="1:22" ht="12" customHeight="1">
      <c r="A26" s="40" t="s">
        <v>1498</v>
      </c>
      <c r="B26" s="36" t="s">
        <v>3408</v>
      </c>
      <c r="C26" s="37"/>
      <c r="D26" s="98" t="s">
        <v>744</v>
      </c>
      <c r="E26" s="38">
        <v>2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dbo.TBNH004G.KB_BODYTYPE is '';</v>
      </c>
    </row>
    <row r="27" spans="1:22" ht="12" customHeight="1">
      <c r="A27" s="40" t="s">
        <v>1499</v>
      </c>
      <c r="B27" s="36" t="s">
        <v>3408</v>
      </c>
      <c r="C27" s="37"/>
      <c r="D27" s="98" t="s">
        <v>569</v>
      </c>
      <c r="E27" s="38">
        <v>10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10</v>
      </c>
      <c r="V27" s="1" t="str">
        <f t="shared" ref="V27" si="23">"comment on column "&amp;$A$2&amp;"."&amp;A27&amp;" is '"&amp;B27&amp;"';"</f>
        <v>comment on column dbo.TBNH004G.MJ_TMSSYGT is '';</v>
      </c>
    </row>
    <row r="28" spans="1:22" ht="12" customHeight="1">
      <c r="A28" s="40" t="s">
        <v>1500</v>
      </c>
      <c r="B28" s="36" t="s">
        <v>3408</v>
      </c>
      <c r="C28" s="37"/>
      <c r="D28" s="98" t="s">
        <v>744</v>
      </c>
      <c r="E28" s="38">
        <v>2</v>
      </c>
      <c r="F28" s="57"/>
      <c r="G28" s="59"/>
      <c r="H28" s="38" t="s">
        <v>358</v>
      </c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9</v>
      </c>
      <c r="V28" s="1" t="str">
        <f t="shared" ref="V28" si="25">"comment on column "&amp;$A$2&amp;"."&amp;A28&amp;" is '"&amp;B28&amp;"';"</f>
        <v>comment on column dbo.TBNH004G.CD_NISCLR is '';</v>
      </c>
    </row>
    <row r="29" spans="1:22" ht="12" customHeight="1">
      <c r="A29" s="40" t="s">
        <v>1501</v>
      </c>
      <c r="B29" s="36" t="s">
        <v>3408</v>
      </c>
      <c r="C29" s="37"/>
      <c r="D29" s="98" t="s">
        <v>600</v>
      </c>
      <c r="E29" s="38">
        <v>6</v>
      </c>
      <c r="F29" s="57">
        <v>0</v>
      </c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dbo.TBNH004G.NU_STISKV is '';</v>
      </c>
    </row>
    <row r="30" spans="1:22" ht="12" customHeight="1">
      <c r="A30" s="40" t="s">
        <v>1502</v>
      </c>
      <c r="B30" s="36" t="s">
        <v>3408</v>
      </c>
      <c r="C30" s="37"/>
      <c r="D30" s="98" t="s">
        <v>600</v>
      </c>
      <c r="E30" s="38">
        <v>6</v>
      </c>
      <c r="F30" s="57">
        <v>0</v>
      </c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8</v>
      </c>
      <c r="V30" s="1" t="str">
        <f t="shared" ref="V30" si="29">"comment on column "&amp;$A$2&amp;"."&amp;A30&amp;" is '"&amp;B30&amp;"';"</f>
        <v>comment on column dbo.TBNH004G.NU_SUSKV is '';</v>
      </c>
    </row>
    <row r="31" spans="1:22" ht="12" customHeight="1">
      <c r="A31" s="40" t="s">
        <v>1503</v>
      </c>
      <c r="B31" s="36" t="s">
        <v>3408</v>
      </c>
      <c r="C31" s="37"/>
      <c r="D31" s="98" t="s">
        <v>744</v>
      </c>
      <c r="E31" s="38">
        <v>2</v>
      </c>
      <c r="F31" s="57"/>
      <c r="G31" s="59"/>
      <c r="H31" s="38" t="s">
        <v>358</v>
      </c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8</v>
      </c>
      <c r="V31" s="1" t="str">
        <f t="shared" ref="V31" si="31">"comment on column "&amp;$A$2&amp;"."&amp;A31&amp;" is '"&amp;B31&amp;"';"</f>
        <v>comment on column dbo.TBNH004G.KB_SKKKN is '';</v>
      </c>
    </row>
    <row r="32" spans="1:22" ht="12" customHeight="1">
      <c r="A32" s="40" t="s">
        <v>1504</v>
      </c>
      <c r="B32" s="36" t="s">
        <v>3408</v>
      </c>
      <c r="C32" s="37"/>
      <c r="D32" s="98" t="s">
        <v>744</v>
      </c>
      <c r="E32" s="38">
        <v>6</v>
      </c>
      <c r="F32" s="57"/>
      <c r="G32" s="59"/>
      <c r="H32" s="38" t="s">
        <v>358</v>
      </c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10</v>
      </c>
      <c r="V32" s="1" t="str">
        <f t="shared" ref="V32" si="33">"comment on column "&amp;$A$2&amp;"."&amp;A32&amp;" is '"&amp;B32&amp;"';"</f>
        <v>comment on column dbo.TBNH004G.MJ_SKKSIYM is '';</v>
      </c>
    </row>
    <row r="33" spans="1:22" ht="12" customHeight="1">
      <c r="A33" s="40" t="s">
        <v>1505</v>
      </c>
      <c r="B33" s="36" t="s">
        <v>3408</v>
      </c>
      <c r="C33" s="37"/>
      <c r="D33" s="98" t="s">
        <v>600</v>
      </c>
      <c r="E33" s="38">
        <v>6</v>
      </c>
      <c r="F33" s="57">
        <v>0</v>
      </c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dbo.TBNH004G.NU_SKKKMSIV is '';</v>
      </c>
    </row>
    <row r="34" spans="1:22" ht="12" customHeight="1">
      <c r="A34" s="40" t="s">
        <v>1506</v>
      </c>
      <c r="B34" s="36" t="s">
        <v>3408</v>
      </c>
      <c r="C34" s="37"/>
      <c r="D34" s="98" t="s">
        <v>600</v>
      </c>
      <c r="E34" s="38">
        <v>6</v>
      </c>
      <c r="F34" s="57">
        <v>0</v>
      </c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10</v>
      </c>
      <c r="V34" s="1" t="str">
        <f t="shared" ref="V34" si="37">"comment on column "&amp;$A$2&amp;"."&amp;A34&amp;" is '"&amp;B34&amp;"';"</f>
        <v>comment on column dbo.TBNH004G.NU_SKKKGSV is '';</v>
      </c>
    </row>
    <row r="35" spans="1:22" ht="12" customHeight="1">
      <c r="A35" s="40" t="s">
        <v>1507</v>
      </c>
      <c r="B35" s="36" t="s">
        <v>3408</v>
      </c>
      <c r="C35" s="37"/>
      <c r="D35" s="98" t="s">
        <v>744</v>
      </c>
      <c r="E35" s="38">
        <v>2</v>
      </c>
      <c r="F35" s="57"/>
      <c r="G35" s="59"/>
      <c r="H35" s="38" t="s">
        <v>358</v>
      </c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7</v>
      </c>
      <c r="V35" s="1" t="str">
        <f t="shared" ref="V35" si="39">"comment on column "&amp;$A$2&amp;"."&amp;A35&amp;" is '"&amp;B35&amp;"';"</f>
        <v>comment on column dbo.TBNH004G.KB_MCKI is '';</v>
      </c>
    </row>
    <row r="36" spans="1:22" ht="12" customHeight="1">
      <c r="A36" s="40" t="s">
        <v>1508</v>
      </c>
      <c r="B36" s="36" t="s">
        <v>3408</v>
      </c>
      <c r="C36" s="37"/>
      <c r="D36" s="98" t="s">
        <v>744</v>
      </c>
      <c r="E36" s="38">
        <v>2</v>
      </c>
      <c r="F36" s="57"/>
      <c r="G36" s="59"/>
      <c r="H36" s="38" t="s">
        <v>358</v>
      </c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dbo.TBNH004G.KB_KNRISIYO is '';</v>
      </c>
    </row>
    <row r="37" spans="1:22" ht="12" customHeight="1">
      <c r="A37" s="40" t="s">
        <v>1509</v>
      </c>
      <c r="B37" s="36" t="s">
        <v>3408</v>
      </c>
      <c r="C37" s="37"/>
      <c r="D37" s="98" t="s">
        <v>744</v>
      </c>
      <c r="E37" s="38">
        <v>2</v>
      </c>
      <c r="F37" s="57"/>
      <c r="G37" s="59"/>
      <c r="H37" s="38" t="s">
        <v>358</v>
      </c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7</v>
      </c>
      <c r="V37" s="1" t="str">
        <f t="shared" ref="V37" si="43">"comment on column "&amp;$A$2&amp;"."&amp;A37&amp;" is '"&amp;B37&amp;"';"</f>
        <v>comment on column dbo.TBNH004G.KB_HAND is '';</v>
      </c>
    </row>
    <row r="38" spans="1:22" ht="12" customHeight="1">
      <c r="A38" s="40" t="s">
        <v>1324</v>
      </c>
      <c r="B38" s="36" t="s">
        <v>3408</v>
      </c>
      <c r="C38" s="37"/>
      <c r="D38" s="98" t="s">
        <v>744</v>
      </c>
      <c r="E38" s="38">
        <v>4</v>
      </c>
      <c r="F38" s="57"/>
      <c r="G38" s="59"/>
      <c r="H38" s="38" t="s">
        <v>358</v>
      </c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10</v>
      </c>
      <c r="V38" s="1" t="str">
        <f t="shared" ref="V38" si="45">"comment on column "&amp;$A$2&amp;"."&amp;A38&amp;" is '"&amp;B38&amp;"';"</f>
        <v>comment on column dbo.TBNH004G.MJ_MODLEYE is '';</v>
      </c>
    </row>
    <row r="39" spans="1:22" ht="12" customHeight="1">
      <c r="A39" s="40" t="s">
        <v>1510</v>
      </c>
      <c r="B39" s="36" t="s">
        <v>3408</v>
      </c>
      <c r="C39" s="37"/>
      <c r="D39" s="98" t="s">
        <v>744</v>
      </c>
      <c r="E39" s="38">
        <v>2</v>
      </c>
      <c r="F39" s="57"/>
      <c r="G39" s="59"/>
      <c r="H39" s="38" t="s">
        <v>358</v>
      </c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5</v>
      </c>
      <c r="V39" s="1" t="str">
        <f t="shared" ref="V39" si="47">"comment on column "&amp;$A$2&amp;"."&amp;A39&amp;" is '"&amp;B39&amp;"';"</f>
        <v>comment on column dbo.TBNH004G.KB_YN is '';</v>
      </c>
    </row>
    <row r="40" spans="1:22" ht="12" customHeight="1">
      <c r="A40" s="40" t="s">
        <v>1071</v>
      </c>
      <c r="B40" s="36" t="s">
        <v>3408</v>
      </c>
      <c r="C40" s="37"/>
      <c r="D40" s="98" t="s">
        <v>744</v>
      </c>
      <c r="E40" s="38">
        <v>1</v>
      </c>
      <c r="F40" s="57"/>
      <c r="G40" s="59"/>
      <c r="H40" s="38" t="s">
        <v>358</v>
      </c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dbo.TBNH004G.KB_ENGINE is '';</v>
      </c>
    </row>
    <row r="41" spans="1:22" ht="12" customHeight="1">
      <c r="A41" s="40" t="s">
        <v>1511</v>
      </c>
      <c r="B41" s="36" t="s">
        <v>3408</v>
      </c>
      <c r="C41" s="37"/>
      <c r="D41" s="98" t="s">
        <v>744</v>
      </c>
      <c r="E41" s="38">
        <v>1</v>
      </c>
      <c r="F41" s="57"/>
      <c r="G41" s="59"/>
      <c r="H41" s="38" t="s">
        <v>358</v>
      </c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dbo.TBNH004G.MJ_SFMSKEKU is '';</v>
      </c>
    </row>
    <row r="42" spans="1:22" ht="12" customHeight="1">
      <c r="A42" s="40" t="s">
        <v>1512</v>
      </c>
      <c r="B42" s="36" t="s">
        <v>3408</v>
      </c>
      <c r="C42" s="37"/>
      <c r="D42" s="98" t="s">
        <v>744</v>
      </c>
      <c r="E42" s="38">
        <v>2</v>
      </c>
      <c r="F42" s="57"/>
      <c r="G42" s="59"/>
      <c r="H42" s="38" t="s">
        <v>358</v>
      </c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dbo.TBNH004G.CD_BDYKEZYA is '';</v>
      </c>
    </row>
    <row r="43" spans="1:22" ht="12" customHeight="1">
      <c r="A43" s="40" t="s">
        <v>1513</v>
      </c>
      <c r="B43" s="36" t="s">
        <v>3408</v>
      </c>
      <c r="C43" s="37"/>
      <c r="D43" s="98" t="s">
        <v>744</v>
      </c>
      <c r="E43" s="38">
        <v>2</v>
      </c>
      <c r="F43" s="57"/>
      <c r="G43" s="59"/>
      <c r="H43" s="38" t="s">
        <v>358</v>
      </c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11</v>
      </c>
      <c r="V43" s="1" t="str">
        <f t="shared" ref="V43" si="55">"comment on column "&amp;$A$2&amp;"."&amp;A43&amp;" is '"&amp;B43&amp;"';"</f>
        <v>comment on column dbo.TBNH004G.CD_BDYKEZYB is '';</v>
      </c>
    </row>
    <row r="44" spans="1:22" ht="12" customHeight="1">
      <c r="A44" s="40" t="s">
        <v>1514</v>
      </c>
      <c r="B44" s="36" t="s">
        <v>3408</v>
      </c>
      <c r="C44" s="37"/>
      <c r="D44" s="98" t="s">
        <v>744</v>
      </c>
      <c r="E44" s="38">
        <v>2</v>
      </c>
      <c r="F44" s="57"/>
      <c r="G44" s="59"/>
      <c r="H44" s="38" t="s">
        <v>358</v>
      </c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10</v>
      </c>
      <c r="V44" s="1" t="str">
        <f t="shared" ref="V44" si="57">"comment on column "&amp;$A$2&amp;"."&amp;A44&amp;" is '"&amp;B44&amp;"';"</f>
        <v>comment on column dbo.TBNH004G.CD_KUDO4WD is '';</v>
      </c>
    </row>
    <row r="45" spans="1:22" ht="12" customHeight="1">
      <c r="A45" s="40" t="s">
        <v>1515</v>
      </c>
      <c r="B45" s="36" t="s">
        <v>3408</v>
      </c>
      <c r="C45" s="37"/>
      <c r="D45" s="98" t="s">
        <v>744</v>
      </c>
      <c r="E45" s="38">
        <v>2</v>
      </c>
      <c r="F45" s="57"/>
      <c r="G45" s="59"/>
      <c r="H45" s="38" t="s">
        <v>358</v>
      </c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8</v>
      </c>
      <c r="V45" s="1" t="str">
        <f t="shared" ref="V45" si="59">"comment on column "&amp;$A$2&amp;"."&amp;A45&amp;" is '"&amp;B45&amp;"';"</f>
        <v>comment on column dbo.TBNH004G.CD_STRSU is '';</v>
      </c>
    </row>
    <row r="46" spans="1:22" ht="12" customHeight="1">
      <c r="A46" s="40" t="s">
        <v>1516</v>
      </c>
      <c r="B46" s="36" t="s">
        <v>3408</v>
      </c>
      <c r="C46" s="37"/>
      <c r="D46" s="98" t="s">
        <v>744</v>
      </c>
      <c r="E46" s="38">
        <v>2</v>
      </c>
      <c r="F46" s="57"/>
      <c r="G46" s="59"/>
      <c r="H46" s="38" t="s">
        <v>358</v>
      </c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11</v>
      </c>
      <c r="V46" s="1" t="str">
        <f t="shared" ref="V46" si="61">"comment on column "&amp;$A$2&amp;"."&amp;A46&amp;" is '"&amp;B46&amp;"';"</f>
        <v>comment on column dbo.TBNH004G.CD_STKEZYO1 is '';</v>
      </c>
    </row>
    <row r="47" spans="1:22" ht="12" customHeight="1">
      <c r="A47" s="40" t="s">
        <v>1517</v>
      </c>
      <c r="B47" s="36" t="s">
        <v>3408</v>
      </c>
      <c r="C47" s="37"/>
      <c r="D47" s="98" t="s">
        <v>744</v>
      </c>
      <c r="E47" s="38">
        <v>2</v>
      </c>
      <c r="F47" s="57"/>
      <c r="G47" s="59"/>
      <c r="H47" s="38" t="s">
        <v>358</v>
      </c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11</v>
      </c>
      <c r="V47" s="1" t="str">
        <f t="shared" ref="V47" si="63">"comment on column "&amp;$A$2&amp;"."&amp;A47&amp;" is '"&amp;B47&amp;"';"</f>
        <v>comment on column dbo.TBNH004G.CD_STKEZYO2 is '';</v>
      </c>
    </row>
    <row r="48" spans="1:22" ht="12" customHeight="1">
      <c r="A48" s="40" t="s">
        <v>1518</v>
      </c>
      <c r="B48" s="36" t="s">
        <v>3408</v>
      </c>
      <c r="C48" s="37"/>
      <c r="D48" s="98" t="s">
        <v>744</v>
      </c>
      <c r="E48" s="38">
        <v>2</v>
      </c>
      <c r="F48" s="57"/>
      <c r="G48" s="59"/>
      <c r="H48" s="38" t="s">
        <v>358</v>
      </c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11</v>
      </c>
      <c r="V48" s="1" t="str">
        <f t="shared" ref="V48" si="65">"comment on column "&amp;$A$2&amp;"."&amp;A48&amp;" is '"&amp;B48&amp;"';"</f>
        <v>comment on column dbo.TBNH004G.CD_STKEZYO3 is '';</v>
      </c>
    </row>
    <row r="49" spans="1:22" ht="12" customHeight="1">
      <c r="A49" s="40" t="s">
        <v>1519</v>
      </c>
      <c r="B49" s="36" t="s">
        <v>3408</v>
      </c>
      <c r="C49" s="37"/>
      <c r="D49" s="98" t="s">
        <v>744</v>
      </c>
      <c r="E49" s="38">
        <v>2</v>
      </c>
      <c r="F49" s="57"/>
      <c r="G49" s="59"/>
      <c r="H49" s="38" t="s">
        <v>358</v>
      </c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dbo.TBNH004G.CD_SIDPNDOA is '';</v>
      </c>
    </row>
    <row r="50" spans="1:22" ht="12" customHeight="1">
      <c r="A50" s="40" t="s">
        <v>1520</v>
      </c>
      <c r="B50" s="36" t="s">
        <v>3408</v>
      </c>
      <c r="C50" s="37"/>
      <c r="D50" s="98" t="s">
        <v>744</v>
      </c>
      <c r="E50" s="38">
        <v>2</v>
      </c>
      <c r="F50" s="57"/>
      <c r="G50" s="59"/>
      <c r="H50" s="38" t="s">
        <v>358</v>
      </c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dbo.TBNH004G.CD_SIDGTKEZ is '';</v>
      </c>
    </row>
    <row r="51" spans="1:22" ht="12" customHeight="1">
      <c r="A51" s="40" t="s">
        <v>1521</v>
      </c>
      <c r="B51" s="36" t="s">
        <v>3408</v>
      </c>
      <c r="C51" s="37"/>
      <c r="D51" s="98" t="s">
        <v>744</v>
      </c>
      <c r="E51" s="38">
        <v>1</v>
      </c>
      <c r="F51" s="57"/>
      <c r="G51" s="59"/>
      <c r="H51" s="38" t="s">
        <v>358</v>
      </c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dbo.TBNH004G.CD_FRAKEZYO is '';</v>
      </c>
    </row>
    <row r="52" spans="1:22" ht="12" customHeight="1">
      <c r="A52" s="40" t="s">
        <v>1522</v>
      </c>
      <c r="B52" s="36" t="s">
        <v>3408</v>
      </c>
      <c r="C52" s="37"/>
      <c r="D52" s="98" t="s">
        <v>744</v>
      </c>
      <c r="E52" s="38">
        <v>2</v>
      </c>
      <c r="F52" s="57"/>
      <c r="G52" s="59"/>
      <c r="H52" s="38" t="s">
        <v>358</v>
      </c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dbo.TBNH004G.CD_RYBDKZYO is '';</v>
      </c>
    </row>
    <row r="53" spans="1:22" ht="12" customHeight="1">
      <c r="A53" s="40" t="s">
        <v>1523</v>
      </c>
      <c r="B53" s="36" t="s">
        <v>3408</v>
      </c>
      <c r="C53" s="37"/>
      <c r="D53" s="98" t="s">
        <v>744</v>
      </c>
      <c r="E53" s="38">
        <v>2</v>
      </c>
      <c r="F53" s="57"/>
      <c r="G53" s="59"/>
      <c r="H53" s="38" t="s">
        <v>358</v>
      </c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11</v>
      </c>
      <c r="V53" s="1" t="str">
        <f t="shared" ref="V53" si="75">"comment on column "&amp;$A$2&amp;"."&amp;A53&amp;" is '"&amp;B53&amp;"';"</f>
        <v>comment on column dbo.TBNH004G.CD_SIDMRKEZ is '';</v>
      </c>
    </row>
    <row r="54" spans="1:22" ht="12" customHeight="1">
      <c r="A54" s="40" t="s">
        <v>1524</v>
      </c>
      <c r="B54" s="36" t="s">
        <v>3408</v>
      </c>
      <c r="C54" s="37"/>
      <c r="D54" s="98" t="s">
        <v>744</v>
      </c>
      <c r="E54" s="38">
        <v>2</v>
      </c>
      <c r="F54" s="57"/>
      <c r="G54" s="59"/>
      <c r="H54" s="38" t="s">
        <v>358</v>
      </c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10</v>
      </c>
      <c r="V54" s="1" t="str">
        <f t="shared" ref="V54" si="77">"comment on column "&amp;$A$2&amp;"."&amp;A54&amp;" is '"&amp;B54&amp;"';"</f>
        <v>comment on column dbo.TBNH004G.MJ_FRPNKHK is '';</v>
      </c>
    </row>
    <row r="55" spans="1:22" ht="12" customHeight="1">
      <c r="A55" s="40" t="s">
        <v>1411</v>
      </c>
      <c r="B55" s="36" t="s">
        <v>3408</v>
      </c>
      <c r="C55" s="37"/>
      <c r="D55" s="98" t="s">
        <v>575</v>
      </c>
      <c r="E55" s="38"/>
      <c r="F55" s="57"/>
      <c r="G55" s="59"/>
      <c r="H55" s="38" t="s">
        <v>358</v>
      </c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10</v>
      </c>
      <c r="V55" s="1" t="str">
        <f t="shared" ref="V55" si="79">"comment on column "&amp;$A$2&amp;"."&amp;A55&amp;" is '"&amp;B55&amp;"';"</f>
        <v>comment on column dbo.TBNH004G.DT_SAKUSEI is '';</v>
      </c>
    </row>
    <row r="56" spans="1:22" ht="12" customHeight="1">
      <c r="A56" s="40" t="s">
        <v>395</v>
      </c>
      <c r="B56" s="36" t="s">
        <v>3408</v>
      </c>
      <c r="C56" s="37"/>
      <c r="D56" s="98" t="s">
        <v>575</v>
      </c>
      <c r="E56" s="38"/>
      <c r="F56" s="57"/>
      <c r="G56" s="59"/>
      <c r="H56" s="38" t="s">
        <v>358</v>
      </c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8</v>
      </c>
      <c r="V56" s="1" t="str">
        <f t="shared" ref="V56" si="81">"comment on column "&amp;$A$2&amp;"."&amp;A56&amp;" is '"&amp;B56&amp;"';"</f>
        <v>comment on column dbo.TBNH004G.DT_KOSIN is '';</v>
      </c>
    </row>
    <row r="57" spans="1:22" ht="12" customHeight="1">
      <c r="A57" s="40" t="s">
        <v>397</v>
      </c>
      <c r="B57" s="36" t="s">
        <v>3408</v>
      </c>
      <c r="C57" s="37"/>
      <c r="D57" s="98" t="s">
        <v>744</v>
      </c>
      <c r="E57" s="38">
        <v>16</v>
      </c>
      <c r="F57" s="57"/>
      <c r="G57" s="59"/>
      <c r="H57" s="38" t="s">
        <v>358</v>
      </c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10</v>
      </c>
      <c r="V57" s="1" t="str">
        <f t="shared" ref="V57" si="83">"comment on column "&amp;$A$2&amp;"."&amp;A57&amp;" is '"&amp;B57&amp;"';"</f>
        <v>comment on column dbo.TBNH004G.CD_SKSISYA is '';</v>
      </c>
    </row>
    <row r="58" spans="1:22" ht="12" customHeight="1">
      <c r="A58" s="40" t="s">
        <v>399</v>
      </c>
      <c r="B58" s="36" t="s">
        <v>3408</v>
      </c>
      <c r="C58" s="37"/>
      <c r="D58" s="98" t="s">
        <v>744</v>
      </c>
      <c r="E58" s="38">
        <v>16</v>
      </c>
      <c r="F58" s="57"/>
      <c r="G58" s="59"/>
      <c r="H58" s="38" t="s">
        <v>358</v>
      </c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9</v>
      </c>
      <c r="V58" s="1" t="str">
        <f t="shared" ref="V58" si="85">"comment on column "&amp;$A$2&amp;"."&amp;A58&amp;" is '"&amp;B58&amp;"';"</f>
        <v>comment on column dbo.TBNH004G.CD_KSNSYA is '';</v>
      </c>
    </row>
    <row r="59" spans="1:22" ht="12" customHeight="1">
      <c r="A59" s="40" t="s">
        <v>401</v>
      </c>
      <c r="B59" s="36" t="s">
        <v>3408</v>
      </c>
      <c r="C59" s="37"/>
      <c r="D59" s="98" t="s">
        <v>744</v>
      </c>
      <c r="E59" s="38">
        <v>8</v>
      </c>
      <c r="F59" s="57"/>
      <c r="G59" s="59"/>
      <c r="H59" s="38" t="s">
        <v>358</v>
      </c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10</v>
      </c>
      <c r="V59" s="1" t="str">
        <f t="shared" ref="V59" si="87">"comment on column "&amp;$A$2&amp;"."&amp;A59&amp;" is '"&amp;B59&amp;"';"</f>
        <v>comment on column dbo.TBNH004G.CD_SKSIAPP is '';</v>
      </c>
    </row>
    <row r="60" spans="1:22" ht="12" customHeight="1">
      <c r="A60" s="40" t="s">
        <v>403</v>
      </c>
      <c r="B60" s="36" t="s">
        <v>3408</v>
      </c>
      <c r="C60" s="37"/>
      <c r="D60" s="98" t="s">
        <v>744</v>
      </c>
      <c r="E60" s="38">
        <v>8</v>
      </c>
      <c r="F60" s="57"/>
      <c r="G60" s="59"/>
      <c r="H60" s="38" t="s">
        <v>358</v>
      </c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9</v>
      </c>
      <c r="V60" s="1" t="str">
        <f t="shared" ref="V60" si="89">"comment on column "&amp;$A$2&amp;"."&amp;A60&amp;" is '"&amp;B60&amp;"';"</f>
        <v>comment on column dbo.TBNH004G.CD_KSNAPP is '';</v>
      </c>
    </row>
    <row r="61" spans="1:22" ht="12" customHeight="1">
      <c r="A61" s="40" t="s">
        <v>1861</v>
      </c>
      <c r="B61" s="36" t="s">
        <v>3408</v>
      </c>
      <c r="C61" s="37"/>
      <c r="D61" s="98" t="s">
        <v>569</v>
      </c>
      <c r="E61" s="38">
        <v>5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11</v>
      </c>
      <c r="V61" s="1" t="str">
        <f t="shared" ref="V61" si="91">"comment on column "&amp;$A$2&amp;"."&amp;A61&amp;" is '"&amp;B61&amp;"';"</f>
        <v>comment on column dbo.TBNH004G.CD_TMCHANCD is '';</v>
      </c>
    </row>
    <row r="62" spans="1:22" ht="12">
      <c r="A62" s="35"/>
      <c r="B62" s="36"/>
      <c r="C62" s="39"/>
      <c r="D62" s="98"/>
      <c r="E62" s="38"/>
      <c r="F62" s="57"/>
      <c r="G62" s="38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si="0"/>
        <v>0</v>
      </c>
      <c r="V62" s="1" t="str">
        <f t="shared" si="1"/>
        <v>comment on column dbo.TBNH004G. is '';</v>
      </c>
    </row>
    <row r="63" spans="1:22" ht="12.6" thickBot="1">
      <c r="A63" s="48"/>
      <c r="B63" s="49"/>
      <c r="C63" s="50"/>
      <c r="D63" s="97"/>
      <c r="E63" s="51"/>
      <c r="F63" s="20"/>
      <c r="G63" s="51"/>
      <c r="H63" s="51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200"/>
      <c r="T63" s="201"/>
      <c r="U63" s="1">
        <f t="shared" si="0"/>
        <v>0</v>
      </c>
      <c r="V63" s="1" t="str">
        <f t="shared" si="1"/>
        <v>comment on column dbo.TBNH004G. is '';</v>
      </c>
    </row>
  </sheetData>
  <dataConsolidate link="1"/>
  <mergeCells count="7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63:T63"/>
    <mergeCell ref="S61:T61"/>
    <mergeCell ref="S60:T60"/>
    <mergeCell ref="S59:T59"/>
    <mergeCell ref="S58:T58"/>
    <mergeCell ref="S51:T51"/>
    <mergeCell ref="S14:T14"/>
    <mergeCell ref="S15:T15"/>
    <mergeCell ref="S16:T16"/>
    <mergeCell ref="S62:T62"/>
    <mergeCell ref="S57:T57"/>
    <mergeCell ref="S56:T56"/>
    <mergeCell ref="S55:T55"/>
    <mergeCell ref="S54:T54"/>
    <mergeCell ref="S53:T53"/>
    <mergeCell ref="S52:T52"/>
    <mergeCell ref="S39:T39"/>
    <mergeCell ref="S50:T50"/>
    <mergeCell ref="S49:T49"/>
    <mergeCell ref="S48:T48"/>
    <mergeCell ref="S47:T47"/>
    <mergeCell ref="S46:T46"/>
    <mergeCell ref="S45:T45"/>
    <mergeCell ref="S44:T44"/>
    <mergeCell ref="S43:T43"/>
    <mergeCell ref="S42:T42"/>
    <mergeCell ref="S41:T41"/>
    <mergeCell ref="S40:T40"/>
    <mergeCell ref="S27:T27"/>
    <mergeCell ref="S38:T38"/>
    <mergeCell ref="S37:T37"/>
    <mergeCell ref="S36:T36"/>
    <mergeCell ref="S35:T35"/>
    <mergeCell ref="S34:T34"/>
    <mergeCell ref="S33:T33"/>
    <mergeCell ref="S32:T32"/>
    <mergeCell ref="S31:T31"/>
    <mergeCell ref="S30:T30"/>
    <mergeCell ref="S29:T29"/>
    <mergeCell ref="S28:T28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103" priority="1">
      <formula>COUNTA($I$4)&lt;1</formula>
    </cfRule>
  </conditionalFormatting>
  <dataValidations count="5">
    <dataValidation showDropDown="1" showInputMessage="1" showErrorMessage="1" error="その値は入力できません" sqref="C7:C63" xr:uid="{1B29D035-3E77-4108-BF4E-79148A43CE56}"/>
    <dataValidation type="list" allowBlank="1" showInputMessage="1" showErrorMessage="1" sqref="D7:D1048576" xr:uid="{D1001B96-62DE-4C05-BB6E-29EDAE3FB887}">
      <formula1>"CHAR,VARCHAR,VARCHAR2,LONG,NUMBER,DATE,TIMESTAMP"</formula1>
    </dataValidation>
    <dataValidation type="whole" allowBlank="1" showInputMessage="1" showErrorMessage="1" sqref="I7:R63 E7:F63" xr:uid="{04EF7EFF-8B8C-4083-9AEC-051A357FF963}">
      <formula1>0</formula1>
      <formula2>999999999</formula2>
    </dataValidation>
    <dataValidation type="list" allowBlank="1" showInputMessage="1" showErrorMessage="1" sqref="H7:H1048576" xr:uid="{70DF7B0E-491F-4AE3-89A6-E3B4F6D08906}">
      <formula1>"　,NOT NULL"</formula1>
    </dataValidation>
    <dataValidation type="list" allowBlank="1" showInputMessage="1" showErrorMessage="1" sqref="I4:R4" xr:uid="{93B09B52-D312-42BA-B4B6-4DABE66DD09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806D-E63D-46A7-96DF-78422B2307FC}">
  <sheetPr codeName="Sheet137">
    <pageSetUpPr fitToPage="1"/>
  </sheetPr>
  <dimension ref="A1:V2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129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dbo.TBNH007G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dbo.TBNH007G.CD_KAISYA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3" si="0">LEN(A8)</f>
        <v>11</v>
      </c>
      <c r="V8" s="1" t="str">
        <f t="shared" ref="V8:V23" si="1">"comment on column "&amp;$A$2&amp;"."&amp;A8&amp;" is '"&amp;B8&amp;"';"</f>
        <v>comment on column dbo.TBNH007G.CD_HANBAITN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dbo.TBNH007G.NO_STI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dbo.TBNH007G.MJ_STIHZSM is '';</v>
      </c>
    </row>
    <row r="11" spans="1:22" ht="12" customHeight="1">
      <c r="A11" s="35" t="s">
        <v>1413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dbo.TBNH007G.KB_STIKT is '';</v>
      </c>
    </row>
    <row r="12" spans="1:22" ht="12" customHeight="1">
      <c r="A12" s="40" t="s">
        <v>1526</v>
      </c>
      <c r="B12" s="41"/>
      <c r="C12" s="39"/>
      <c r="D12" s="98" t="s">
        <v>744</v>
      </c>
      <c r="E12" s="38">
        <v>4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dbo.TBNH007G.NU_SUHKT is '';</v>
      </c>
    </row>
    <row r="13" spans="1:22" ht="12" customHeight="1">
      <c r="A13" s="40" t="s">
        <v>1527</v>
      </c>
      <c r="B13" s="41"/>
      <c r="C13" s="39"/>
      <c r="D13" s="98" t="s">
        <v>744</v>
      </c>
      <c r="E13" s="38">
        <v>2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9</v>
      </c>
      <c r="V13" s="1" t="str">
        <f t="shared" si="1"/>
        <v>comment on column dbo.TBNH007G.NU_GISHKT is '';</v>
      </c>
    </row>
    <row r="14" spans="1:22" ht="12" customHeight="1">
      <c r="A14" s="40" t="s">
        <v>1528</v>
      </c>
      <c r="B14" s="36" t="s">
        <v>3408</v>
      </c>
      <c r="C14" s="37"/>
      <c r="D14" s="98" t="s">
        <v>744</v>
      </c>
      <c r="E14" s="38">
        <v>2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dbo.TBNH007G.NU_NISHKT is '';</v>
      </c>
    </row>
    <row r="15" spans="1:22" ht="12" customHeight="1">
      <c r="A15" s="40" t="s">
        <v>1411</v>
      </c>
      <c r="B15" s="36" t="s">
        <v>3408</v>
      </c>
      <c r="C15" s="37"/>
      <c r="D15" s="98" t="s">
        <v>575</v>
      </c>
      <c r="E15" s="38"/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10</v>
      </c>
      <c r="V15" s="1" t="str">
        <f t="shared" si="1"/>
        <v>comment on column dbo.TBNH007G.DT_SAKUSEI is '';</v>
      </c>
    </row>
    <row r="16" spans="1:22" ht="12" customHeight="1">
      <c r="A16" s="40" t="s">
        <v>395</v>
      </c>
      <c r="B16" s="36" t="s">
        <v>3408</v>
      </c>
      <c r="C16" s="37"/>
      <c r="D16" s="98" t="s">
        <v>575</v>
      </c>
      <c r="E16" s="38"/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dbo.TBNH007G.DT_KOSIN is '';</v>
      </c>
    </row>
    <row r="17" spans="1:22" ht="12" customHeight="1">
      <c r="A17" s="40" t="s">
        <v>397</v>
      </c>
      <c r="B17" s="36" t="s">
        <v>3408</v>
      </c>
      <c r="C17" s="37"/>
      <c r="D17" s="98" t="s">
        <v>744</v>
      </c>
      <c r="E17" s="38">
        <v>16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dbo.TBNH007G.CD_SKSISYA is '';</v>
      </c>
    </row>
    <row r="18" spans="1:22" ht="12" customHeight="1">
      <c r="A18" s="40" t="s">
        <v>399</v>
      </c>
      <c r="B18" s="36" t="s">
        <v>3408</v>
      </c>
      <c r="C18" s="37"/>
      <c r="D18" s="98" t="s">
        <v>744</v>
      </c>
      <c r="E18" s="38">
        <v>16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dbo.TBNH007G.CD_KSNSYA is '';</v>
      </c>
    </row>
    <row r="19" spans="1:22" ht="12" customHeight="1">
      <c r="A19" s="40" t="s">
        <v>401</v>
      </c>
      <c r="B19" s="36" t="s">
        <v>3408</v>
      </c>
      <c r="C19" s="37"/>
      <c r="D19" s="98" t="s">
        <v>744</v>
      </c>
      <c r="E19" s="38">
        <v>8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dbo.TBNH007G.CD_SKSIAPP is '';</v>
      </c>
    </row>
    <row r="20" spans="1:22" ht="12" customHeight="1">
      <c r="A20" s="40" t="s">
        <v>403</v>
      </c>
      <c r="B20" s="36" t="s">
        <v>3408</v>
      </c>
      <c r="C20" s="37"/>
      <c r="D20" s="98" t="s">
        <v>744</v>
      </c>
      <c r="E20" s="38">
        <v>8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dbo.TBNH007G.CD_KSNAPP is '';</v>
      </c>
    </row>
    <row r="21" spans="1:22" ht="12" customHeight="1">
      <c r="A21" s="40" t="s">
        <v>1861</v>
      </c>
      <c r="B21" s="36" t="s">
        <v>3408</v>
      </c>
      <c r="C21" s="37"/>
      <c r="D21" s="98" t="s">
        <v>569</v>
      </c>
      <c r="E21" s="38">
        <v>5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dbo.TBNH007G.CD_TMCHANCD is '';</v>
      </c>
    </row>
    <row r="22" spans="1:22" ht="12">
      <c r="A22" s="35"/>
      <c r="B22" s="36"/>
      <c r="C22" s="39"/>
      <c r="D22" s="98"/>
      <c r="E22" s="38"/>
      <c r="F22" s="57"/>
      <c r="G22" s="38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si="0"/>
        <v>0</v>
      </c>
      <c r="V22" s="1" t="str">
        <f t="shared" si="1"/>
        <v>comment on column dbo.TBNH007G. is '';</v>
      </c>
    </row>
    <row r="23" spans="1:22" ht="12.6" thickBot="1">
      <c r="A23" s="48"/>
      <c r="B23" s="49"/>
      <c r="C23" s="50"/>
      <c r="D23" s="97"/>
      <c r="E23" s="51"/>
      <c r="F23" s="20"/>
      <c r="G23" s="51"/>
      <c r="H23" s="51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200"/>
      <c r="T23" s="201"/>
      <c r="U23" s="1">
        <f t="shared" si="0"/>
        <v>0</v>
      </c>
      <c r="V23" s="1" t="str">
        <f t="shared" si="1"/>
        <v>comment on column dbo.TBNH007G. is '';</v>
      </c>
    </row>
  </sheetData>
  <dataConsolidate link="1"/>
  <mergeCells count="3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2:T22"/>
    <mergeCell ref="S23:T23"/>
    <mergeCell ref="S21:T21"/>
    <mergeCell ref="S20:T20"/>
    <mergeCell ref="S19:T19"/>
    <mergeCell ref="S18:T18"/>
    <mergeCell ref="S17:T17"/>
  </mergeCells>
  <phoneticPr fontId="3"/>
  <conditionalFormatting sqref="I4">
    <cfRule type="expression" dxfId="102" priority="1">
      <formula>COUNTA($I$4)&lt;1</formula>
    </cfRule>
  </conditionalFormatting>
  <dataValidations count="5">
    <dataValidation showDropDown="1" showInputMessage="1" showErrorMessage="1" error="その値は入力できません" sqref="C7:C23" xr:uid="{7BFA5943-07FF-4199-A771-523B2D67512B}"/>
    <dataValidation type="list" allowBlank="1" showInputMessage="1" showErrorMessage="1" sqref="D7:D1048576" xr:uid="{C2254BCD-EBFA-4034-B7FF-2CB71A094DBC}">
      <formula1>"CHAR,VARCHAR,VARCHAR2,LONG,NUMBER,DATE,TIMESTAMP"</formula1>
    </dataValidation>
    <dataValidation type="whole" allowBlank="1" showInputMessage="1" showErrorMessage="1" sqref="I7:R23 E7:F23" xr:uid="{47A97099-39F2-426D-A7A5-1A0FFDB430F7}">
      <formula1>0</formula1>
      <formula2>999999999</formula2>
    </dataValidation>
    <dataValidation type="list" allowBlank="1" showInputMessage="1" showErrorMessage="1" sqref="H7:H1048576" xr:uid="{76430726-9956-45EB-BBC7-1BB999228E87}">
      <formula1>"　,NOT NULL"</formula1>
    </dataValidation>
    <dataValidation type="list" allowBlank="1" showInputMessage="1" showErrorMessage="1" sqref="I4:R4" xr:uid="{3CD36C66-97F9-4908-98CF-3FE97BFCCE4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4642B-5259-4C71-9A10-A7A25B7CE511}">
  <sheetPr codeName="Sheet138">
    <pageSetUpPr fitToPage="1"/>
  </sheetPr>
  <dimension ref="A1:V36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130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dbo.TBNH021G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dbo.TBNH021G.CD_KAISYA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6" si="0">LEN(A8)</f>
        <v>11</v>
      </c>
      <c r="V8" s="1" t="str">
        <f t="shared" ref="V8:V36" si="1">"comment on column "&amp;$A$2&amp;"."&amp;A8&amp;" is '"&amp;B8&amp;"';"</f>
        <v>comment on column dbo.TBNH021G.CD_HANBAITN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dbo.TBNH021G.NO_STI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dbo.TBNH021G.MJ_STIHZSM is '';</v>
      </c>
    </row>
    <row r="11" spans="1:22" ht="12" customHeight="1">
      <c r="A11" s="35" t="s">
        <v>1413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dbo.TBNH021G.KB_STIKT is '';</v>
      </c>
    </row>
    <row r="12" spans="1:22" ht="12" customHeight="1">
      <c r="A12" s="40" t="s">
        <v>1530</v>
      </c>
      <c r="B12" s="41"/>
      <c r="C12" s="39"/>
      <c r="D12" s="98" t="s">
        <v>744</v>
      </c>
      <c r="E12" s="38">
        <v>6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dbo.TBNH021G.CD_NEJSS is '';</v>
      </c>
    </row>
    <row r="13" spans="1:22" ht="12" customHeight="1">
      <c r="A13" s="40" t="s">
        <v>1531</v>
      </c>
      <c r="B13" s="41"/>
      <c r="C13" s="39"/>
      <c r="D13" s="98" t="s">
        <v>569</v>
      </c>
      <c r="E13" s="38">
        <v>30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dbo.TBNH021G.MJ_NJSSYAIN is '';</v>
      </c>
    </row>
    <row r="14" spans="1:22" ht="12" customHeight="1">
      <c r="A14" s="40" t="s">
        <v>1532</v>
      </c>
      <c r="B14" s="36" t="s">
        <v>3408</v>
      </c>
      <c r="C14" s="37"/>
      <c r="D14" s="98" t="s">
        <v>569</v>
      </c>
      <c r="E14" s="38">
        <v>100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dbo.TBNH021G.MJ_NEFRIYU is '';</v>
      </c>
    </row>
    <row r="15" spans="1:22" ht="12" customHeight="1">
      <c r="A15" s="40" t="s">
        <v>1533</v>
      </c>
      <c r="B15" s="36" t="s">
        <v>3408</v>
      </c>
      <c r="C15" s="37"/>
      <c r="D15" s="98" t="s">
        <v>600</v>
      </c>
      <c r="E15" s="38">
        <v>9</v>
      </c>
      <c r="F15" s="57">
        <v>0</v>
      </c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9</v>
      </c>
      <c r="V15" s="1" t="str">
        <f t="shared" si="1"/>
        <v>comment on column dbo.TBNH021G.KI_NESITA is '';</v>
      </c>
    </row>
    <row r="16" spans="1:22" ht="12" customHeight="1">
      <c r="A16" s="40" t="s">
        <v>1534</v>
      </c>
      <c r="B16" s="36" t="s">
        <v>3408</v>
      </c>
      <c r="C16" s="37"/>
      <c r="D16" s="98" t="s">
        <v>600</v>
      </c>
      <c r="E16" s="38">
        <v>9</v>
      </c>
      <c r="F16" s="57">
        <v>0</v>
      </c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dbo.TBNH021G.KI_NEKIT is '';</v>
      </c>
    </row>
    <row r="17" spans="1:22" ht="12" customHeight="1">
      <c r="A17" s="40" t="s">
        <v>1235</v>
      </c>
      <c r="B17" s="36" t="s">
        <v>3408</v>
      </c>
      <c r="C17" s="37"/>
      <c r="D17" s="98" t="s">
        <v>744</v>
      </c>
      <c r="E17" s="38">
        <v>2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dbo.TBNH021G.KB_URIAGE is '';</v>
      </c>
    </row>
    <row r="18" spans="1:22" ht="12" customHeight="1">
      <c r="A18" s="40" t="s">
        <v>1535</v>
      </c>
      <c r="B18" s="36" t="s">
        <v>3408</v>
      </c>
      <c r="C18" s="37"/>
      <c r="D18" s="98" t="s">
        <v>744</v>
      </c>
      <c r="E18" s="38">
        <v>1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10</v>
      </c>
      <c r="V18" s="1" t="str">
        <f t="shared" ref="V18" si="5">"comment on column "&amp;$A$2&amp;"."&amp;A18&amp;" is '"&amp;B18&amp;"';"</f>
        <v>comment on column dbo.TBNH021G.KB_SITAKIT is '';</v>
      </c>
    </row>
    <row r="19" spans="1:22" ht="12" customHeight="1">
      <c r="A19" s="40" t="s">
        <v>1536</v>
      </c>
      <c r="B19" s="36" t="s">
        <v>3408</v>
      </c>
      <c r="C19" s="37"/>
      <c r="D19" s="98" t="s">
        <v>600</v>
      </c>
      <c r="E19" s="38">
        <v>9</v>
      </c>
      <c r="F19" s="57">
        <v>0</v>
      </c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dbo.TBNH021G.KI_SITATCYO is '';</v>
      </c>
    </row>
    <row r="20" spans="1:22" ht="12" customHeight="1">
      <c r="A20" s="40" t="s">
        <v>1537</v>
      </c>
      <c r="B20" s="36" t="s">
        <v>3408</v>
      </c>
      <c r="C20" s="37"/>
      <c r="D20" s="98" t="s">
        <v>600</v>
      </c>
      <c r="E20" s="38">
        <v>9</v>
      </c>
      <c r="F20" s="57">
        <v>0</v>
      </c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dbo.TBNH021G.KI_SITACYO1 is '';</v>
      </c>
    </row>
    <row r="21" spans="1:22" ht="12" customHeight="1">
      <c r="A21" s="40" t="s">
        <v>1538</v>
      </c>
      <c r="B21" s="36" t="s">
        <v>3408</v>
      </c>
      <c r="C21" s="37"/>
      <c r="D21" s="98" t="s">
        <v>600</v>
      </c>
      <c r="E21" s="38">
        <v>9</v>
      </c>
      <c r="F21" s="57">
        <v>0</v>
      </c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dbo.TBNH021G.KI_SITACYO2 is '';</v>
      </c>
    </row>
    <row r="22" spans="1:22" ht="12" customHeight="1">
      <c r="A22" s="40" t="s">
        <v>1539</v>
      </c>
      <c r="B22" s="36" t="s">
        <v>3408</v>
      </c>
      <c r="C22" s="37"/>
      <c r="D22" s="98" t="s">
        <v>600</v>
      </c>
      <c r="E22" s="38">
        <v>9</v>
      </c>
      <c r="F22" s="57">
        <v>0</v>
      </c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dbo.TBNH021G.KI_SITACYO3 is '';</v>
      </c>
    </row>
    <row r="23" spans="1:22" ht="12" customHeight="1">
      <c r="A23" s="40" t="s">
        <v>1540</v>
      </c>
      <c r="B23" s="36" t="s">
        <v>3408</v>
      </c>
      <c r="C23" s="37"/>
      <c r="D23" s="98" t="s">
        <v>600</v>
      </c>
      <c r="E23" s="38">
        <v>9</v>
      </c>
      <c r="F23" s="57">
        <v>0</v>
      </c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dbo.TBNH021G.KI_KAITTCYO is '';</v>
      </c>
    </row>
    <row r="24" spans="1:22" ht="12" customHeight="1">
      <c r="A24" s="40" t="s">
        <v>1541</v>
      </c>
      <c r="B24" s="36" t="s">
        <v>3408</v>
      </c>
      <c r="C24" s="37"/>
      <c r="D24" s="98" t="s">
        <v>600</v>
      </c>
      <c r="E24" s="38">
        <v>9</v>
      </c>
      <c r="F24" s="57">
        <v>0</v>
      </c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dbo.TBNH021G.KI_KAITCYO1 is '';</v>
      </c>
    </row>
    <row r="25" spans="1:22" ht="12" customHeight="1">
      <c r="A25" s="40" t="s">
        <v>1542</v>
      </c>
      <c r="B25" s="36" t="s">
        <v>3408</v>
      </c>
      <c r="C25" s="37"/>
      <c r="D25" s="98" t="s">
        <v>600</v>
      </c>
      <c r="E25" s="38">
        <v>9</v>
      </c>
      <c r="F25" s="57">
        <v>0</v>
      </c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dbo.TBNH021G.KI_KAITCYO2 is '';</v>
      </c>
    </row>
    <row r="26" spans="1:22" ht="12" customHeight="1">
      <c r="A26" s="40" t="s">
        <v>1543</v>
      </c>
      <c r="B26" s="36" t="s">
        <v>3408</v>
      </c>
      <c r="C26" s="37"/>
      <c r="D26" s="98" t="s">
        <v>600</v>
      </c>
      <c r="E26" s="38">
        <v>9</v>
      </c>
      <c r="F26" s="57">
        <v>0</v>
      </c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dbo.TBNH021G.KI_KAITCYO3 is '';</v>
      </c>
    </row>
    <row r="27" spans="1:22" ht="12" customHeight="1">
      <c r="A27" s="40" t="s">
        <v>1544</v>
      </c>
      <c r="B27" s="36" t="s">
        <v>3408</v>
      </c>
      <c r="C27" s="37"/>
      <c r="D27" s="98" t="s">
        <v>744</v>
      </c>
      <c r="E27" s="38">
        <v>14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8</v>
      </c>
      <c r="V27" s="1" t="str">
        <f t="shared" ref="V27" si="23">"comment on column "&amp;$A$2&amp;"."&amp;A27&amp;" is '"&amp;B27&amp;"';"</f>
        <v>comment on column dbo.TBNH021G.DD_NEKAI is '';</v>
      </c>
    </row>
    <row r="28" spans="1:22" ht="12" customHeight="1">
      <c r="A28" s="40" t="s">
        <v>1411</v>
      </c>
      <c r="B28" s="36" t="s">
        <v>3408</v>
      </c>
      <c r="C28" s="37"/>
      <c r="D28" s="98" t="s">
        <v>575</v>
      </c>
      <c r="E28" s="38"/>
      <c r="F28" s="57"/>
      <c r="G28" s="59"/>
      <c r="H28" s="38" t="s">
        <v>358</v>
      </c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10</v>
      </c>
      <c r="V28" s="1" t="str">
        <f t="shared" ref="V28" si="25">"comment on column "&amp;$A$2&amp;"."&amp;A28&amp;" is '"&amp;B28&amp;"';"</f>
        <v>comment on column dbo.TBNH021G.DT_SAKUSEI is '';</v>
      </c>
    </row>
    <row r="29" spans="1:22" ht="12" customHeight="1">
      <c r="A29" s="40" t="s">
        <v>395</v>
      </c>
      <c r="B29" s="36" t="s">
        <v>3408</v>
      </c>
      <c r="C29" s="37"/>
      <c r="D29" s="98" t="s">
        <v>575</v>
      </c>
      <c r="E29" s="38"/>
      <c r="F29" s="57"/>
      <c r="G29" s="59"/>
      <c r="H29" s="38" t="s">
        <v>358</v>
      </c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8</v>
      </c>
      <c r="V29" s="1" t="str">
        <f t="shared" ref="V29" si="27">"comment on column "&amp;$A$2&amp;"."&amp;A29&amp;" is '"&amp;B29&amp;"';"</f>
        <v>comment on column dbo.TBNH021G.DT_KOSIN is '';</v>
      </c>
    </row>
    <row r="30" spans="1:22" ht="12" customHeight="1">
      <c r="A30" s="40" t="s">
        <v>397</v>
      </c>
      <c r="B30" s="36" t="s">
        <v>3408</v>
      </c>
      <c r="C30" s="37"/>
      <c r="D30" s="98" t="s">
        <v>744</v>
      </c>
      <c r="E30" s="38">
        <v>16</v>
      </c>
      <c r="F30" s="57"/>
      <c r="G30" s="59"/>
      <c r="H30" s="38" t="s">
        <v>358</v>
      </c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10</v>
      </c>
      <c r="V30" s="1" t="str">
        <f t="shared" ref="V30" si="29">"comment on column "&amp;$A$2&amp;"."&amp;A30&amp;" is '"&amp;B30&amp;"';"</f>
        <v>comment on column dbo.TBNH021G.CD_SKSISYA is '';</v>
      </c>
    </row>
    <row r="31" spans="1:22" ht="12" customHeight="1">
      <c r="A31" s="40" t="s">
        <v>399</v>
      </c>
      <c r="B31" s="36" t="s">
        <v>3408</v>
      </c>
      <c r="C31" s="37"/>
      <c r="D31" s="98" t="s">
        <v>744</v>
      </c>
      <c r="E31" s="38">
        <v>16</v>
      </c>
      <c r="F31" s="57"/>
      <c r="G31" s="59"/>
      <c r="H31" s="38" t="s">
        <v>358</v>
      </c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9</v>
      </c>
      <c r="V31" s="1" t="str">
        <f t="shared" ref="V31" si="31">"comment on column "&amp;$A$2&amp;"."&amp;A31&amp;" is '"&amp;B31&amp;"';"</f>
        <v>comment on column dbo.TBNH021G.CD_KSNSYA is '';</v>
      </c>
    </row>
    <row r="32" spans="1:22" ht="12" customHeight="1">
      <c r="A32" s="40" t="s">
        <v>401</v>
      </c>
      <c r="B32" s="36" t="s">
        <v>3408</v>
      </c>
      <c r="C32" s="37"/>
      <c r="D32" s="98" t="s">
        <v>744</v>
      </c>
      <c r="E32" s="38">
        <v>8</v>
      </c>
      <c r="F32" s="57"/>
      <c r="G32" s="59"/>
      <c r="H32" s="38" t="s">
        <v>358</v>
      </c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10</v>
      </c>
      <c r="V32" s="1" t="str">
        <f t="shared" ref="V32" si="33">"comment on column "&amp;$A$2&amp;"."&amp;A32&amp;" is '"&amp;B32&amp;"';"</f>
        <v>comment on column dbo.TBNH021G.CD_SKSIAPP is '';</v>
      </c>
    </row>
    <row r="33" spans="1:22" ht="12" customHeight="1">
      <c r="A33" s="40" t="s">
        <v>403</v>
      </c>
      <c r="B33" s="36" t="s">
        <v>3408</v>
      </c>
      <c r="C33" s="37"/>
      <c r="D33" s="98" t="s">
        <v>744</v>
      </c>
      <c r="E33" s="38">
        <v>8</v>
      </c>
      <c r="F33" s="57"/>
      <c r="G33" s="59"/>
      <c r="H33" s="38" t="s">
        <v>358</v>
      </c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9</v>
      </c>
      <c r="V33" s="1" t="str">
        <f t="shared" ref="V33" si="35">"comment on column "&amp;$A$2&amp;"."&amp;A33&amp;" is '"&amp;B33&amp;"';"</f>
        <v>comment on column dbo.TBNH021G.CD_KSNAPP is '';</v>
      </c>
    </row>
    <row r="34" spans="1:22" ht="12" customHeight="1">
      <c r="A34" s="40" t="s">
        <v>1861</v>
      </c>
      <c r="B34" s="36" t="s">
        <v>3408</v>
      </c>
      <c r="C34" s="37"/>
      <c r="D34" s="98" t="s">
        <v>569</v>
      </c>
      <c r="E34" s="38">
        <v>5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dbo.TBNH021G.CD_TMCHANCD is '';</v>
      </c>
    </row>
    <row r="35" spans="1:22" ht="12">
      <c r="A35" s="35"/>
      <c r="B35" s="36"/>
      <c r="C35" s="39"/>
      <c r="D35" s="98"/>
      <c r="E35" s="38"/>
      <c r="F35" s="57"/>
      <c r="G35" s="38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si="0"/>
        <v>0</v>
      </c>
      <c r="V35" s="1" t="str">
        <f t="shared" si="1"/>
        <v>comment on column dbo.TBNH021G. is '';</v>
      </c>
    </row>
    <row r="36" spans="1:22" ht="12.6" thickBot="1">
      <c r="A36" s="48"/>
      <c r="B36" s="49"/>
      <c r="C36" s="50"/>
      <c r="D36" s="97"/>
      <c r="E36" s="51"/>
      <c r="F36" s="20"/>
      <c r="G36" s="51"/>
      <c r="H36" s="51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200"/>
      <c r="T36" s="201"/>
      <c r="U36" s="1">
        <f t="shared" si="0"/>
        <v>0</v>
      </c>
      <c r="V36" s="1" t="str">
        <f t="shared" si="1"/>
        <v>comment on column dbo.TBNH021G. is '';</v>
      </c>
    </row>
  </sheetData>
  <dataConsolidate link="1"/>
  <mergeCells count="51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36:T36"/>
    <mergeCell ref="S34:T34"/>
    <mergeCell ref="S33:T33"/>
    <mergeCell ref="S32:T32"/>
    <mergeCell ref="S31:T31"/>
    <mergeCell ref="S26:T26"/>
    <mergeCell ref="S25:T25"/>
    <mergeCell ref="S17:T17"/>
    <mergeCell ref="S23:T23"/>
    <mergeCell ref="S22:T22"/>
    <mergeCell ref="S21:T21"/>
    <mergeCell ref="S20:T20"/>
    <mergeCell ref="S35:T35"/>
    <mergeCell ref="S30:T30"/>
    <mergeCell ref="S29:T29"/>
    <mergeCell ref="S28:T28"/>
    <mergeCell ref="S27:T27"/>
    <mergeCell ref="S19:T19"/>
    <mergeCell ref="S18:T18"/>
    <mergeCell ref="S24:T24"/>
    <mergeCell ref="S14:T14"/>
    <mergeCell ref="S15:T15"/>
    <mergeCell ref="S16:T16"/>
  </mergeCells>
  <phoneticPr fontId="3"/>
  <conditionalFormatting sqref="I4">
    <cfRule type="expression" dxfId="101" priority="1">
      <formula>COUNTA($I$4)&lt;1</formula>
    </cfRule>
  </conditionalFormatting>
  <dataValidations count="5">
    <dataValidation showDropDown="1" showInputMessage="1" showErrorMessage="1" error="その値は入力できません" sqref="C7:C36" xr:uid="{B9FE8345-862E-4478-ACAC-B2FE5CB8CDFF}"/>
    <dataValidation type="list" allowBlank="1" showInputMessage="1" showErrorMessage="1" sqref="D7:D1048576" xr:uid="{BCF7BC97-2E7A-4CB7-BE6F-CA29FC44AE18}">
      <formula1>"CHAR,VARCHAR,VARCHAR2,LONG,NUMBER,DATE,TIMESTAMP"</formula1>
    </dataValidation>
    <dataValidation type="whole" allowBlank="1" showInputMessage="1" showErrorMessage="1" sqref="E7:F36 I7:R36" xr:uid="{BD7E4F32-9F8B-404A-BC7C-F10EF6A82AB2}">
      <formula1>0</formula1>
      <formula2>999999999</formula2>
    </dataValidation>
    <dataValidation type="list" allowBlank="1" showInputMessage="1" showErrorMessage="1" sqref="H7:H1048576" xr:uid="{00CC9922-12C3-4D41-B1CF-E43EC1BDA675}">
      <formula1>"　,NOT NULL"</formula1>
    </dataValidation>
    <dataValidation type="list" allowBlank="1" showInputMessage="1" showErrorMessage="1" sqref="I4:R4" xr:uid="{5B20334B-E668-4D1C-8F53-1FD0F52493B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760E1-036B-439C-88E9-54B9D37CEC3C}">
  <sheetPr codeName="Sheet139">
    <pageSetUpPr fitToPage="1"/>
  </sheetPr>
  <dimension ref="A1:V30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131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dbo.TBNH022G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dbo.TBNH022G.CD_KAISYA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0" si="0">LEN(A8)</f>
        <v>11</v>
      </c>
      <c r="V8" s="1" t="str">
        <f t="shared" ref="V8:V30" si="1">"comment on column "&amp;$A$2&amp;"."&amp;A8&amp;" is '"&amp;B8&amp;"';"</f>
        <v>comment on column dbo.TBNH022G.CD_HANBAITN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dbo.TBNH022G.NO_STI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dbo.TBNH022G.MJ_STIHZSM is '';</v>
      </c>
    </row>
    <row r="11" spans="1:22" ht="12" customHeight="1">
      <c r="A11" s="35" t="s">
        <v>1413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dbo.TBNH022G.KB_STIKT is '';</v>
      </c>
    </row>
    <row r="12" spans="1:22" ht="12" customHeight="1">
      <c r="A12" s="40" t="s">
        <v>1546</v>
      </c>
      <c r="B12" s="41"/>
      <c r="C12" s="39"/>
      <c r="D12" s="98" t="s">
        <v>744</v>
      </c>
      <c r="E12" s="38">
        <v>1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6</v>
      </c>
      <c r="V12" s="1" t="str">
        <f t="shared" si="1"/>
        <v>comment on column dbo.TBNH022G.KB_NEH is '';</v>
      </c>
    </row>
    <row r="13" spans="1:22" ht="12" customHeight="1">
      <c r="A13" s="40" t="s">
        <v>1547</v>
      </c>
      <c r="B13" s="41"/>
      <c r="C13" s="39"/>
      <c r="D13" s="98" t="s">
        <v>744</v>
      </c>
      <c r="E13" s="38">
        <v>1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dbo.TBNH022G.KB_NEYUSEN is '';</v>
      </c>
    </row>
    <row r="14" spans="1:22" ht="12" customHeight="1">
      <c r="A14" s="40" t="s">
        <v>1548</v>
      </c>
      <c r="B14" s="36" t="s">
        <v>3408</v>
      </c>
      <c r="C14" s="37"/>
      <c r="D14" s="98" t="s">
        <v>744</v>
      </c>
      <c r="E14" s="38">
        <v>1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dbo.TBNH022G.KB_SITKITYO is '';</v>
      </c>
    </row>
    <row r="15" spans="1:22" ht="12" customHeight="1">
      <c r="A15" s="40" t="s">
        <v>1549</v>
      </c>
      <c r="B15" s="36" t="s">
        <v>3408</v>
      </c>
      <c r="C15" s="37"/>
      <c r="D15" s="98" t="s">
        <v>744</v>
      </c>
      <c r="E15" s="38">
        <v>5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dbo.TBNH022G.CD_HNBYOCAR is '';</v>
      </c>
    </row>
    <row r="16" spans="1:22" ht="12" customHeight="1">
      <c r="A16" s="40" t="s">
        <v>1550</v>
      </c>
      <c r="B16" s="36" t="s">
        <v>3408</v>
      </c>
      <c r="C16" s="37"/>
      <c r="D16" s="98" t="s">
        <v>744</v>
      </c>
      <c r="E16" s="38">
        <v>8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dbo.TBNH022G.DD_HIKIYOT is '';</v>
      </c>
    </row>
    <row r="17" spans="1:22" ht="12" customHeight="1">
      <c r="A17" s="40" t="s">
        <v>1551</v>
      </c>
      <c r="B17" s="36" t="s">
        <v>3408</v>
      </c>
      <c r="C17" s="37"/>
      <c r="D17" s="98" t="s">
        <v>744</v>
      </c>
      <c r="E17" s="38">
        <v>8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dbo.TBNH022G.DD_ZNKAPEND is '';</v>
      </c>
    </row>
    <row r="18" spans="1:22" ht="12" customHeight="1">
      <c r="A18" s="40" t="s">
        <v>1552</v>
      </c>
      <c r="B18" s="36" t="s">
        <v>3408</v>
      </c>
      <c r="C18" s="37"/>
      <c r="D18" s="98" t="s">
        <v>600</v>
      </c>
      <c r="E18" s="38">
        <v>9</v>
      </c>
      <c r="F18" s="57">
        <v>0</v>
      </c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dbo.TBNH022G.KI_KAPCYCAR is '';</v>
      </c>
    </row>
    <row r="19" spans="1:22" ht="12" customHeight="1">
      <c r="A19" s="40" t="s">
        <v>1553</v>
      </c>
      <c r="B19" s="36" t="s">
        <v>3408</v>
      </c>
      <c r="C19" s="37"/>
      <c r="D19" s="98" t="s">
        <v>569</v>
      </c>
      <c r="E19" s="38">
        <v>100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dbo.TBNH022G.MJ_NEJKNBK is '';</v>
      </c>
    </row>
    <row r="20" spans="1:22" ht="12" customHeight="1">
      <c r="A20" s="40" t="s">
        <v>1554</v>
      </c>
      <c r="B20" s="36" t="s">
        <v>3408</v>
      </c>
      <c r="C20" s="37"/>
      <c r="D20" s="98" t="s">
        <v>744</v>
      </c>
      <c r="E20" s="38">
        <v>14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8</v>
      </c>
      <c r="V20" s="1" t="str">
        <f t="shared" ref="V20" si="9">"comment on column "&amp;$A$2&amp;"."&amp;A20&amp;" is '"&amp;B20&amp;"';"</f>
        <v>comment on column dbo.TBNH022G.DD_NERJS is '';</v>
      </c>
    </row>
    <row r="21" spans="1:22" ht="12" customHeight="1">
      <c r="A21" s="40" t="s">
        <v>1555</v>
      </c>
      <c r="B21" s="36" t="s">
        <v>3408</v>
      </c>
      <c r="C21" s="37"/>
      <c r="D21" s="98" t="s">
        <v>744</v>
      </c>
      <c r="E21" s="38">
        <v>1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7</v>
      </c>
      <c r="V21" s="1" t="str">
        <f t="shared" ref="V21" si="11">"comment on column "&amp;$A$2&amp;"."&amp;A21&amp;" is '"&amp;B21&amp;"';"</f>
        <v>comment on column dbo.TBNH022G.CD_NEGR is '';</v>
      </c>
    </row>
    <row r="22" spans="1:22" ht="12" customHeight="1">
      <c r="A22" s="40" t="s">
        <v>1411</v>
      </c>
      <c r="B22" s="36" t="s">
        <v>3408</v>
      </c>
      <c r="C22" s="37"/>
      <c r="D22" s="98" t="s">
        <v>575</v>
      </c>
      <c r="E22" s="38"/>
      <c r="F22" s="57"/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dbo.TBNH022G.DT_SAKUSEI is '';</v>
      </c>
    </row>
    <row r="23" spans="1:22" ht="12" customHeight="1">
      <c r="A23" s="40" t="s">
        <v>395</v>
      </c>
      <c r="B23" s="36" t="s">
        <v>3408</v>
      </c>
      <c r="C23" s="37"/>
      <c r="D23" s="98" t="s">
        <v>575</v>
      </c>
      <c r="E23" s="38"/>
      <c r="F23" s="57"/>
      <c r="G23" s="59"/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8</v>
      </c>
      <c r="V23" s="1" t="str">
        <f t="shared" ref="V23" si="15">"comment on column "&amp;$A$2&amp;"."&amp;A23&amp;" is '"&amp;B23&amp;"';"</f>
        <v>comment on column dbo.TBNH022G.DT_KOSIN is '';</v>
      </c>
    </row>
    <row r="24" spans="1:22" ht="12" customHeight="1">
      <c r="A24" s="40" t="s">
        <v>397</v>
      </c>
      <c r="B24" s="36" t="s">
        <v>3408</v>
      </c>
      <c r="C24" s="37"/>
      <c r="D24" s="98" t="s">
        <v>744</v>
      </c>
      <c r="E24" s="38">
        <v>16</v>
      </c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10</v>
      </c>
      <c r="V24" s="1" t="str">
        <f t="shared" ref="V24" si="17">"comment on column "&amp;$A$2&amp;"."&amp;A24&amp;" is '"&amp;B24&amp;"';"</f>
        <v>comment on column dbo.TBNH022G.CD_SKSISYA is '';</v>
      </c>
    </row>
    <row r="25" spans="1:22" ht="12" customHeight="1">
      <c r="A25" s="40" t="s">
        <v>399</v>
      </c>
      <c r="B25" s="36" t="s">
        <v>3408</v>
      </c>
      <c r="C25" s="37"/>
      <c r="D25" s="98" t="s">
        <v>744</v>
      </c>
      <c r="E25" s="38">
        <v>16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9</v>
      </c>
      <c r="V25" s="1" t="str">
        <f t="shared" ref="V25" si="19">"comment on column "&amp;$A$2&amp;"."&amp;A25&amp;" is '"&amp;B25&amp;"';"</f>
        <v>comment on column dbo.TBNH022G.CD_KSNSYA is '';</v>
      </c>
    </row>
    <row r="26" spans="1:22" ht="12" customHeight="1">
      <c r="A26" s="40" t="s">
        <v>401</v>
      </c>
      <c r="B26" s="36" t="s">
        <v>3408</v>
      </c>
      <c r="C26" s="37"/>
      <c r="D26" s="98" t="s">
        <v>744</v>
      </c>
      <c r="E26" s="38">
        <v>8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10</v>
      </c>
      <c r="V26" s="1" t="str">
        <f t="shared" ref="V26" si="21">"comment on column "&amp;$A$2&amp;"."&amp;A26&amp;" is '"&amp;B26&amp;"';"</f>
        <v>comment on column dbo.TBNH022G.CD_SKSIAPP is '';</v>
      </c>
    </row>
    <row r="27" spans="1:22" ht="12" customHeight="1">
      <c r="A27" s="40" t="s">
        <v>403</v>
      </c>
      <c r="B27" s="36" t="s">
        <v>3408</v>
      </c>
      <c r="C27" s="37"/>
      <c r="D27" s="98" t="s">
        <v>744</v>
      </c>
      <c r="E27" s="38">
        <v>8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dbo.TBNH022G.CD_KSNAPP is '';</v>
      </c>
    </row>
    <row r="28" spans="1:22" ht="12" customHeight="1">
      <c r="A28" s="40" t="s">
        <v>1861</v>
      </c>
      <c r="B28" s="36" t="s">
        <v>3408</v>
      </c>
      <c r="C28" s="37"/>
      <c r="D28" s="98" t="s">
        <v>569</v>
      </c>
      <c r="E28" s="38">
        <v>5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dbo.TBNH022G.CD_TMCHANCD is '';</v>
      </c>
    </row>
    <row r="29" spans="1:22" ht="12">
      <c r="A29" s="35"/>
      <c r="B29" s="36"/>
      <c r="C29" s="39"/>
      <c r="D29" s="98"/>
      <c r="E29" s="38"/>
      <c r="F29" s="57"/>
      <c r="G29" s="38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si="0"/>
        <v>0</v>
      </c>
      <c r="V29" s="1" t="str">
        <f t="shared" si="1"/>
        <v>comment on column dbo.TBNH022G. is '';</v>
      </c>
    </row>
    <row r="30" spans="1:22" ht="12.6" thickBot="1">
      <c r="A30" s="48"/>
      <c r="B30" s="49"/>
      <c r="C30" s="50"/>
      <c r="D30" s="97"/>
      <c r="E30" s="51"/>
      <c r="F30" s="20"/>
      <c r="G30" s="51"/>
      <c r="H30" s="51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200"/>
      <c r="T30" s="201"/>
      <c r="U30" s="1">
        <f t="shared" si="0"/>
        <v>0</v>
      </c>
      <c r="V30" s="1" t="str">
        <f t="shared" si="1"/>
        <v>comment on column dbo.TBNH022G. is '';</v>
      </c>
    </row>
  </sheetData>
  <dataConsolidate link="1"/>
  <mergeCells count="45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30:T30"/>
    <mergeCell ref="S28:T28"/>
    <mergeCell ref="S27:T27"/>
    <mergeCell ref="S26:T26"/>
    <mergeCell ref="S25:T25"/>
    <mergeCell ref="S18:T18"/>
    <mergeCell ref="S14:T14"/>
    <mergeCell ref="S15:T15"/>
    <mergeCell ref="S16:T16"/>
    <mergeCell ref="S29:T29"/>
    <mergeCell ref="S24:T24"/>
    <mergeCell ref="S17:T17"/>
    <mergeCell ref="S23:T23"/>
    <mergeCell ref="S22:T22"/>
    <mergeCell ref="S21:T21"/>
    <mergeCell ref="S20:T20"/>
    <mergeCell ref="S19:T19"/>
  </mergeCells>
  <phoneticPr fontId="3"/>
  <conditionalFormatting sqref="I4">
    <cfRule type="expression" dxfId="100" priority="1">
      <formula>COUNTA($I$4)&lt;1</formula>
    </cfRule>
  </conditionalFormatting>
  <dataValidations count="5">
    <dataValidation showDropDown="1" showInputMessage="1" showErrorMessage="1" error="その値は入力できません" sqref="C7:C30" xr:uid="{29449CDA-9738-4CF0-9453-A5AE31D3487C}"/>
    <dataValidation type="list" allowBlank="1" showInputMessage="1" showErrorMessage="1" sqref="D7:D1048576" xr:uid="{6C876622-4510-4DA4-93FE-D33AC734A39D}">
      <formula1>"CHAR,VARCHAR,VARCHAR2,LONG,NUMBER,DATE,TIMESTAMP"</formula1>
    </dataValidation>
    <dataValidation type="whole" allowBlank="1" showInputMessage="1" showErrorMessage="1" sqref="E7:F30 I7:R30" xr:uid="{CB2CC363-8E4E-4254-BDC3-F167B20CEBFB}">
      <formula1>0</formula1>
      <formula2>999999999</formula2>
    </dataValidation>
    <dataValidation type="list" allowBlank="1" showInputMessage="1" showErrorMessage="1" sqref="H7:H1048576" xr:uid="{FEFECC2C-B8F6-4BC6-8916-4B9FF8CD4E6C}">
      <formula1>"　,NOT NULL"</formula1>
    </dataValidation>
    <dataValidation type="list" allowBlank="1" showInputMessage="1" showErrorMessage="1" sqref="I4:R4" xr:uid="{1C1EA1AB-FFF8-471A-8451-77044E54958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C3FE-6578-45E2-87AF-A3ED1F19841E}">
  <sheetPr codeName="Sheet140">
    <pageSetUpPr fitToPage="1"/>
  </sheetPr>
  <dimension ref="A1:V24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132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dbo.TBNH032G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dbo.TBNH032G.CD_KAISYA is '';</v>
      </c>
    </row>
    <row r="8" spans="1:22" ht="12" customHeight="1">
      <c r="A8" s="40" t="s">
        <v>1405</v>
      </c>
      <c r="B8" s="101" t="s">
        <v>3408</v>
      </c>
      <c r="C8" s="102"/>
      <c r="D8" s="98" t="s">
        <v>744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4" si="0">LEN(A8)</f>
        <v>11</v>
      </c>
      <c r="V8" s="1" t="str">
        <f t="shared" ref="V8:V24" si="1">"comment on column "&amp;$A$2&amp;"."&amp;A8&amp;" is '"&amp;B8&amp;"';"</f>
        <v>comment on column dbo.TBNH032G.CD_HANBAITN is '';</v>
      </c>
    </row>
    <row r="9" spans="1:22" ht="12" customHeight="1">
      <c r="A9" s="40" t="s">
        <v>1406</v>
      </c>
      <c r="B9" s="36" t="s">
        <v>3408</v>
      </c>
      <c r="C9" s="37"/>
      <c r="D9" s="98" t="s">
        <v>744</v>
      </c>
      <c r="E9" s="38">
        <v>10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dbo.TBNH032G.NO_STI is '';</v>
      </c>
    </row>
    <row r="10" spans="1:22" ht="12" customHeight="1">
      <c r="A10" s="35" t="s">
        <v>1407</v>
      </c>
      <c r="B10" s="36" t="s">
        <v>3408</v>
      </c>
      <c r="C10" s="37"/>
      <c r="D10" s="98" t="s">
        <v>744</v>
      </c>
      <c r="E10" s="38">
        <v>1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dbo.TBNH032G.MJ_STIHZSM is '';</v>
      </c>
    </row>
    <row r="11" spans="1:22" ht="12" customHeight="1">
      <c r="A11" s="35" t="s">
        <v>1413</v>
      </c>
      <c r="B11" s="36" t="s">
        <v>3408</v>
      </c>
      <c r="C11" s="39"/>
      <c r="D11" s="98" t="s">
        <v>744</v>
      </c>
      <c r="E11" s="38">
        <v>1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dbo.TBNH032G.KB_STIKT is '';</v>
      </c>
    </row>
    <row r="12" spans="1:22" ht="12" customHeight="1">
      <c r="A12" s="40" t="s">
        <v>1557</v>
      </c>
      <c r="B12" s="41"/>
      <c r="C12" s="39"/>
      <c r="D12" s="98" t="s">
        <v>744</v>
      </c>
      <c r="E12" s="38">
        <v>4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dbo.TBNH032G.CD_NSKBIDTL is '';</v>
      </c>
    </row>
    <row r="13" spans="1:22" ht="12" customHeight="1">
      <c r="A13" s="40" t="s">
        <v>1558</v>
      </c>
      <c r="B13" s="41"/>
      <c r="C13" s="39"/>
      <c r="D13" s="98" t="s">
        <v>600</v>
      </c>
      <c r="E13" s="38">
        <v>1</v>
      </c>
      <c r="F13" s="57">
        <v>0</v>
      </c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dbo.TBNH032G.NU_NSKKSSQ is '';</v>
      </c>
    </row>
    <row r="14" spans="1:22" ht="12" customHeight="1">
      <c r="A14" s="40" t="s">
        <v>1559</v>
      </c>
      <c r="B14" s="36" t="s">
        <v>3408</v>
      </c>
      <c r="C14" s="37"/>
      <c r="D14" s="98" t="s">
        <v>744</v>
      </c>
      <c r="E14" s="38">
        <v>5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dbo.TBNH032G.CD_NSKKASI is '';</v>
      </c>
    </row>
    <row r="15" spans="1:22" ht="12" customHeight="1">
      <c r="A15" s="40" t="s">
        <v>1560</v>
      </c>
      <c r="B15" s="36" t="s">
        <v>3408</v>
      </c>
      <c r="C15" s="37"/>
      <c r="D15" s="98" t="s">
        <v>600</v>
      </c>
      <c r="E15" s="38">
        <v>2</v>
      </c>
      <c r="F15" s="57">
        <v>0</v>
      </c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dbo.TBNH032G.NU_NSKKASKS is '';</v>
      </c>
    </row>
    <row r="16" spans="1:22" ht="12" customHeight="1">
      <c r="A16" s="40" t="s">
        <v>1411</v>
      </c>
      <c r="B16" s="36" t="s">
        <v>3408</v>
      </c>
      <c r="C16" s="37"/>
      <c r="D16" s="98" t="s">
        <v>575</v>
      </c>
      <c r="E16" s="38"/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dbo.TBNH032G.DT_SAKUSEI is '';</v>
      </c>
    </row>
    <row r="17" spans="1:22" ht="12" customHeight="1">
      <c r="A17" s="40" t="s">
        <v>395</v>
      </c>
      <c r="B17" s="36" t="s">
        <v>3408</v>
      </c>
      <c r="C17" s="37"/>
      <c r="D17" s="98" t="s">
        <v>575</v>
      </c>
      <c r="E17" s="38"/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dbo.TBNH032G.DT_KOSIN is '';</v>
      </c>
    </row>
    <row r="18" spans="1:22" ht="12" customHeight="1">
      <c r="A18" s="40" t="s">
        <v>397</v>
      </c>
      <c r="B18" s="36" t="s">
        <v>3408</v>
      </c>
      <c r="C18" s="37"/>
      <c r="D18" s="98" t="s">
        <v>744</v>
      </c>
      <c r="E18" s="38">
        <v>16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10</v>
      </c>
      <c r="V18" s="1" t="str">
        <f t="shared" ref="V18" si="5">"comment on column "&amp;$A$2&amp;"."&amp;A18&amp;" is '"&amp;B18&amp;"';"</f>
        <v>comment on column dbo.TBNH032G.CD_SKSISYA is '';</v>
      </c>
    </row>
    <row r="19" spans="1:22" ht="12" customHeight="1">
      <c r="A19" s="40" t="s">
        <v>399</v>
      </c>
      <c r="B19" s="36" t="s">
        <v>3408</v>
      </c>
      <c r="C19" s="37"/>
      <c r="D19" s="98" t="s">
        <v>744</v>
      </c>
      <c r="E19" s="38">
        <v>16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9</v>
      </c>
      <c r="V19" s="1" t="str">
        <f t="shared" ref="V19" si="7">"comment on column "&amp;$A$2&amp;"."&amp;A19&amp;" is '"&amp;B19&amp;"';"</f>
        <v>comment on column dbo.TBNH032G.CD_KSNSYA is '';</v>
      </c>
    </row>
    <row r="20" spans="1:22" ht="12" customHeight="1">
      <c r="A20" s="40" t="s">
        <v>401</v>
      </c>
      <c r="B20" s="36" t="s">
        <v>3408</v>
      </c>
      <c r="C20" s="37"/>
      <c r="D20" s="98" t="s">
        <v>744</v>
      </c>
      <c r="E20" s="38">
        <v>8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10</v>
      </c>
      <c r="V20" s="1" t="str">
        <f t="shared" ref="V20" si="9">"comment on column "&amp;$A$2&amp;"."&amp;A20&amp;" is '"&amp;B20&amp;"';"</f>
        <v>comment on column dbo.TBNH032G.CD_SKSIAPP is '';</v>
      </c>
    </row>
    <row r="21" spans="1:22" ht="12" customHeight="1">
      <c r="A21" s="40" t="s">
        <v>403</v>
      </c>
      <c r="B21" s="36" t="s">
        <v>3408</v>
      </c>
      <c r="C21" s="37"/>
      <c r="D21" s="98" t="s">
        <v>744</v>
      </c>
      <c r="E21" s="38">
        <v>8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9</v>
      </c>
      <c r="V21" s="1" t="str">
        <f t="shared" ref="V21" si="11">"comment on column "&amp;$A$2&amp;"."&amp;A21&amp;" is '"&amp;B21&amp;"';"</f>
        <v>comment on column dbo.TBNH032G.CD_KSNAPP is '';</v>
      </c>
    </row>
    <row r="22" spans="1:22" ht="12" customHeight="1">
      <c r="A22" s="40" t="s">
        <v>1861</v>
      </c>
      <c r="B22" s="36" t="s">
        <v>3408</v>
      </c>
      <c r="C22" s="37"/>
      <c r="D22" s="98" t="s">
        <v>569</v>
      </c>
      <c r="E22" s="38">
        <v>5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dbo.TBNH032G.CD_TMCHANCD is '';</v>
      </c>
    </row>
    <row r="23" spans="1:22" ht="12">
      <c r="A23" s="35"/>
      <c r="B23" s="36"/>
      <c r="C23" s="39"/>
      <c r="D23" s="98"/>
      <c r="E23" s="38"/>
      <c r="F23" s="57"/>
      <c r="G23" s="38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si="0"/>
        <v>0</v>
      </c>
      <c r="V23" s="1" t="str">
        <f t="shared" si="1"/>
        <v>comment on column dbo.TBNH032G. is '';</v>
      </c>
    </row>
    <row r="24" spans="1:22" ht="12.6" thickBot="1">
      <c r="A24" s="48"/>
      <c r="B24" s="49"/>
      <c r="C24" s="50"/>
      <c r="D24" s="97"/>
      <c r="E24" s="51"/>
      <c r="F24" s="20"/>
      <c r="G24" s="51"/>
      <c r="H24" s="51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200"/>
      <c r="T24" s="201"/>
      <c r="U24" s="1">
        <f t="shared" si="0"/>
        <v>0</v>
      </c>
      <c r="V24" s="1" t="str">
        <f t="shared" si="1"/>
        <v>comment on column dbo.TBNH032G. is '';</v>
      </c>
    </row>
  </sheetData>
  <dataConsolidate link="1"/>
  <mergeCells count="39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4:T24"/>
    <mergeCell ref="S22:T22"/>
    <mergeCell ref="S21:T21"/>
    <mergeCell ref="S20:T20"/>
    <mergeCell ref="S19:T19"/>
    <mergeCell ref="S17:T17"/>
    <mergeCell ref="S14:T14"/>
    <mergeCell ref="S15:T15"/>
    <mergeCell ref="S16:T16"/>
    <mergeCell ref="S23:T23"/>
    <mergeCell ref="S18:T18"/>
  </mergeCells>
  <phoneticPr fontId="3"/>
  <conditionalFormatting sqref="I4">
    <cfRule type="expression" dxfId="99" priority="1">
      <formula>COUNTA($I$4)&lt;1</formula>
    </cfRule>
  </conditionalFormatting>
  <dataValidations count="5">
    <dataValidation showDropDown="1" showInputMessage="1" showErrorMessage="1" error="その値は入力できません" sqref="C7:C24" xr:uid="{73761987-D625-4C27-B3B5-E9E1070EF2F3}"/>
    <dataValidation type="list" allowBlank="1" showInputMessage="1" showErrorMessage="1" sqref="D7:D1048576" xr:uid="{4366CD53-AE53-422A-9774-B77DDC278F6E}">
      <formula1>"CHAR,VARCHAR,VARCHAR2,LONG,NUMBER,DATE,TIMESTAMP"</formula1>
    </dataValidation>
    <dataValidation type="whole" allowBlank="1" showInputMessage="1" showErrorMessage="1" sqref="E7:F24 I7:R24" xr:uid="{B7A2A916-DABD-4700-AA81-0229D3D89EA3}">
      <formula1>0</formula1>
      <formula2>999999999</formula2>
    </dataValidation>
    <dataValidation type="list" allowBlank="1" showInputMessage="1" showErrorMessage="1" sqref="H7:H1048576" xr:uid="{A1410537-CC2D-4B2D-AECD-40C369D40AC9}">
      <formula1>"　,NOT NULL"</formula1>
    </dataValidation>
    <dataValidation type="list" allowBlank="1" showInputMessage="1" showErrorMessage="1" sqref="I4:R4" xr:uid="{8B6E710A-99CE-4FCB-9E78-6E27E0EC11F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FC80D-680B-48ED-8C45-63CF66B80FA7}">
  <sheetPr codeName="Sheet141">
    <pageSetUpPr fitToPage="1"/>
  </sheetPr>
  <dimension ref="A1:V2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133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dbo.TBNH048M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dbo.TBNH048M.CD_KAISYA is '';</v>
      </c>
    </row>
    <row r="8" spans="1:22" ht="12" customHeight="1">
      <c r="A8" s="40" t="s">
        <v>1562</v>
      </c>
      <c r="B8" s="101" t="s">
        <v>3408</v>
      </c>
      <c r="C8" s="102"/>
      <c r="D8" s="98" t="s">
        <v>744</v>
      </c>
      <c r="E8" s="38">
        <v>4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3" si="0">LEN(A8)</f>
        <v>11</v>
      </c>
      <c r="V8" s="1" t="str">
        <f t="shared" ref="V8:V23" si="1">"comment on column "&amp;$A$2&amp;"."&amp;A8&amp;" is '"&amp;B8&amp;"';"</f>
        <v>comment on column dbo.TBNH048M.CD_NSKSSYSY is '';</v>
      </c>
    </row>
    <row r="9" spans="1:22" ht="12" customHeight="1">
      <c r="A9" s="40" t="s">
        <v>1563</v>
      </c>
      <c r="B9" s="36" t="s">
        <v>3408</v>
      </c>
      <c r="C9" s="37"/>
      <c r="D9" s="98" t="s">
        <v>744</v>
      </c>
      <c r="E9" s="38">
        <v>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dbo.TBNH048M.DD_TKIST is '';</v>
      </c>
    </row>
    <row r="10" spans="1:22" ht="12" customHeight="1">
      <c r="A10" s="35" t="s">
        <v>1564</v>
      </c>
      <c r="B10" s="36" t="s">
        <v>3408</v>
      </c>
      <c r="C10" s="37"/>
      <c r="D10" s="98" t="s">
        <v>744</v>
      </c>
      <c r="E10" s="38">
        <v>8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dbo.TBNH048M.DD_TKIEND is '';</v>
      </c>
    </row>
    <row r="11" spans="1:22" ht="12" customHeight="1">
      <c r="A11" s="35" t="s">
        <v>1565</v>
      </c>
      <c r="B11" s="36" t="s">
        <v>3408</v>
      </c>
      <c r="C11" s="39"/>
      <c r="D11" s="98" t="s">
        <v>569</v>
      </c>
      <c r="E11" s="38">
        <v>28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dbo.TBNH048M.MJ_NSKSSYSY is '';</v>
      </c>
    </row>
    <row r="12" spans="1:22" ht="12" customHeight="1">
      <c r="A12" s="40" t="s">
        <v>1566</v>
      </c>
      <c r="B12" s="41"/>
      <c r="C12" s="39"/>
      <c r="D12" s="98" t="s">
        <v>569</v>
      </c>
      <c r="E12" s="38">
        <v>4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dbo.TBNH048M.MJ_NSKKASI is '';</v>
      </c>
    </row>
    <row r="13" spans="1:22" ht="12" customHeight="1">
      <c r="A13" s="40" t="s">
        <v>1567</v>
      </c>
      <c r="B13" s="41"/>
      <c r="C13" s="39"/>
      <c r="D13" s="98" t="s">
        <v>569</v>
      </c>
      <c r="E13" s="38">
        <v>2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dbo.TBNH048M.MJ_NSSSYTAN is '';</v>
      </c>
    </row>
    <row r="14" spans="1:22" ht="12" customHeight="1">
      <c r="A14" s="40" t="s">
        <v>1568</v>
      </c>
      <c r="B14" s="36" t="s">
        <v>3408</v>
      </c>
      <c r="C14" s="37"/>
      <c r="D14" s="98" t="s">
        <v>600</v>
      </c>
      <c r="E14" s="38">
        <v>4</v>
      </c>
      <c r="F14" s="57">
        <v>0</v>
      </c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dbo.TBNH048M.NU_DISPSQ is '';</v>
      </c>
    </row>
    <row r="15" spans="1:22" ht="12" customHeight="1">
      <c r="A15" s="40" t="s">
        <v>1411</v>
      </c>
      <c r="B15" s="36" t="s">
        <v>3408</v>
      </c>
      <c r="C15" s="37"/>
      <c r="D15" s="98" t="s">
        <v>575</v>
      </c>
      <c r="E15" s="38"/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10</v>
      </c>
      <c r="V15" s="1" t="str">
        <f t="shared" si="1"/>
        <v>comment on column dbo.TBNH048M.DT_SAKUSEI is '';</v>
      </c>
    </row>
    <row r="16" spans="1:22" ht="12" customHeight="1">
      <c r="A16" s="40" t="s">
        <v>395</v>
      </c>
      <c r="B16" s="36" t="s">
        <v>3408</v>
      </c>
      <c r="C16" s="37"/>
      <c r="D16" s="98" t="s">
        <v>575</v>
      </c>
      <c r="E16" s="38"/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dbo.TBNH048M.DT_KOSIN is '';</v>
      </c>
    </row>
    <row r="17" spans="1:22" ht="12" customHeight="1">
      <c r="A17" s="40" t="s">
        <v>397</v>
      </c>
      <c r="B17" s="36" t="s">
        <v>3408</v>
      </c>
      <c r="C17" s="37"/>
      <c r="D17" s="98" t="s">
        <v>744</v>
      </c>
      <c r="E17" s="38">
        <v>16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dbo.TBNH048M.CD_SKSISYA is '';</v>
      </c>
    </row>
    <row r="18" spans="1:22" ht="12" customHeight="1">
      <c r="A18" s="40" t="s">
        <v>399</v>
      </c>
      <c r="B18" s="36" t="s">
        <v>3408</v>
      </c>
      <c r="C18" s="37"/>
      <c r="D18" s="98" t="s">
        <v>744</v>
      </c>
      <c r="E18" s="38">
        <v>16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dbo.TBNH048M.CD_KSNSYA is '';</v>
      </c>
    </row>
    <row r="19" spans="1:22" ht="12" customHeight="1">
      <c r="A19" s="40" t="s">
        <v>401</v>
      </c>
      <c r="B19" s="36" t="s">
        <v>3408</v>
      </c>
      <c r="C19" s="37"/>
      <c r="D19" s="98" t="s">
        <v>744</v>
      </c>
      <c r="E19" s="38">
        <v>8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dbo.TBNH048M.CD_SKSIAPP is '';</v>
      </c>
    </row>
    <row r="20" spans="1:22" ht="12" customHeight="1">
      <c r="A20" s="40" t="s">
        <v>403</v>
      </c>
      <c r="B20" s="36" t="s">
        <v>3408</v>
      </c>
      <c r="C20" s="37"/>
      <c r="D20" s="98" t="s">
        <v>744</v>
      </c>
      <c r="E20" s="38">
        <v>8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dbo.TBNH048M.CD_KSNAPP is '';</v>
      </c>
    </row>
    <row r="21" spans="1:22" ht="12" customHeight="1">
      <c r="A21" s="40" t="s">
        <v>1861</v>
      </c>
      <c r="B21" s="36" t="s">
        <v>3408</v>
      </c>
      <c r="C21" s="37"/>
      <c r="D21" s="98" t="s">
        <v>569</v>
      </c>
      <c r="E21" s="38">
        <v>5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dbo.TBNH048M.CD_TMCHANCD is '';</v>
      </c>
    </row>
    <row r="22" spans="1:22" ht="12">
      <c r="A22" s="35"/>
      <c r="B22" s="36"/>
      <c r="C22" s="39"/>
      <c r="D22" s="98"/>
      <c r="E22" s="38"/>
      <c r="F22" s="57"/>
      <c r="G22" s="38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si="0"/>
        <v>0</v>
      </c>
      <c r="V22" s="1" t="str">
        <f t="shared" si="1"/>
        <v>comment on column dbo.TBNH048M. is '';</v>
      </c>
    </row>
    <row r="23" spans="1:22" ht="12.6" thickBot="1">
      <c r="A23" s="48"/>
      <c r="B23" s="49"/>
      <c r="C23" s="50"/>
      <c r="D23" s="97"/>
      <c r="E23" s="51"/>
      <c r="F23" s="20"/>
      <c r="G23" s="51"/>
      <c r="H23" s="51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200"/>
      <c r="T23" s="201"/>
      <c r="U23" s="1">
        <f t="shared" si="0"/>
        <v>0</v>
      </c>
      <c r="V23" s="1" t="str">
        <f t="shared" si="1"/>
        <v>comment on column dbo.TBNH048M. is '';</v>
      </c>
    </row>
  </sheetData>
  <dataConsolidate link="1"/>
  <mergeCells count="3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2:T22"/>
    <mergeCell ref="S23:T23"/>
    <mergeCell ref="S21:T21"/>
    <mergeCell ref="S20:T20"/>
    <mergeCell ref="S19:T19"/>
    <mergeCell ref="S18:T18"/>
    <mergeCell ref="S17:T17"/>
  </mergeCells>
  <phoneticPr fontId="3"/>
  <conditionalFormatting sqref="I4">
    <cfRule type="expression" dxfId="98" priority="1">
      <formula>COUNTA($I$4)&lt;1</formula>
    </cfRule>
  </conditionalFormatting>
  <dataValidations count="5">
    <dataValidation showDropDown="1" showInputMessage="1" showErrorMessage="1" error="その値は入力できません" sqref="C7:C23" xr:uid="{576B4479-F0EC-4E9B-9C27-E1100C58A813}"/>
    <dataValidation type="list" allowBlank="1" showInputMessage="1" showErrorMessage="1" sqref="D7:D1048576" xr:uid="{81263E2D-F4A1-4537-A82C-607A33032707}">
      <formula1>"CHAR,VARCHAR,VARCHAR2,LONG,NUMBER,DATE,TIMESTAMP"</formula1>
    </dataValidation>
    <dataValidation type="whole" allowBlank="1" showInputMessage="1" showErrorMessage="1" sqref="I7:R23 E7:F23" xr:uid="{9C308699-1FD3-4153-87B9-6D0A3315045D}">
      <formula1>0</formula1>
      <formula2>999999999</formula2>
    </dataValidation>
    <dataValidation type="list" allowBlank="1" showInputMessage="1" showErrorMessage="1" sqref="H7:H1048576" xr:uid="{0DED86C9-D4CF-4623-B4EE-CB6C5B250741}">
      <formula1>"　,NOT NULL"</formula1>
    </dataValidation>
    <dataValidation type="list" allowBlank="1" showInputMessage="1" showErrorMessage="1" sqref="I4:R4" xr:uid="{C61DC64D-0929-49D1-8E91-9FCCCF963F0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AE86-9E46-4219-AFDC-CFCA4406E900}">
  <sheetPr codeName="Sheet142">
    <pageSetUpPr fitToPage="1"/>
  </sheetPr>
  <dimension ref="A1:V25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134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dbo.TBNH055M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dbo.TBNH055M.CD_KAISYA is '';</v>
      </c>
    </row>
    <row r="8" spans="1:22" ht="12" customHeight="1">
      <c r="A8" s="40" t="s">
        <v>1557</v>
      </c>
      <c r="B8" s="101" t="s">
        <v>3408</v>
      </c>
      <c r="C8" s="102"/>
      <c r="D8" s="98" t="s">
        <v>744</v>
      </c>
      <c r="E8" s="38">
        <v>4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5" si="0">LEN(A8)</f>
        <v>11</v>
      </c>
      <c r="V8" s="1" t="str">
        <f t="shared" ref="V8:V25" si="1">"comment on column "&amp;$A$2&amp;"."&amp;A8&amp;" is '"&amp;B8&amp;"';"</f>
        <v>comment on column dbo.TBNH055M.CD_NSKBIDTL is '';</v>
      </c>
    </row>
    <row r="9" spans="1:22" ht="12" customHeight="1">
      <c r="A9" s="40" t="s">
        <v>1563</v>
      </c>
      <c r="B9" s="36" t="s">
        <v>3408</v>
      </c>
      <c r="C9" s="37"/>
      <c r="D9" s="98" t="s">
        <v>744</v>
      </c>
      <c r="E9" s="38">
        <v>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dbo.TBNH055M.DD_TKIST is '';</v>
      </c>
    </row>
    <row r="10" spans="1:22" ht="12" customHeight="1">
      <c r="A10" s="35" t="s">
        <v>1564</v>
      </c>
      <c r="B10" s="36" t="s">
        <v>3408</v>
      </c>
      <c r="C10" s="37"/>
      <c r="D10" s="98" t="s">
        <v>744</v>
      </c>
      <c r="E10" s="38">
        <v>8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dbo.TBNH055M.DD_TKIEND is '';</v>
      </c>
    </row>
    <row r="11" spans="1:22" ht="12" customHeight="1">
      <c r="A11" s="35" t="s">
        <v>1570</v>
      </c>
      <c r="B11" s="36" t="s">
        <v>3408</v>
      </c>
      <c r="C11" s="39"/>
      <c r="D11" s="98" t="s">
        <v>744</v>
      </c>
      <c r="E11" s="38">
        <v>4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dbo.TBNH055M.CD_NSKBUI is '';</v>
      </c>
    </row>
    <row r="12" spans="1:22" ht="12" customHeight="1">
      <c r="A12" s="40" t="s">
        <v>1571</v>
      </c>
      <c r="B12" s="41"/>
      <c r="C12" s="39"/>
      <c r="D12" s="98" t="s">
        <v>569</v>
      </c>
      <c r="E12" s="38">
        <v>48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dbo.TBNH055M.MJ_NSKBIDTL is '';</v>
      </c>
    </row>
    <row r="13" spans="1:22" ht="12" customHeight="1">
      <c r="A13" s="40" t="s">
        <v>1572</v>
      </c>
      <c r="B13" s="41"/>
      <c r="C13" s="39"/>
      <c r="D13" s="98" t="s">
        <v>569</v>
      </c>
      <c r="E13" s="38">
        <v>30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dbo.TBNH055M.MJ_NSKBDTNS is '';</v>
      </c>
    </row>
    <row r="14" spans="1:22" ht="12" customHeight="1">
      <c r="A14" s="40" t="s">
        <v>1573</v>
      </c>
      <c r="B14" s="36" t="s">
        <v>3408</v>
      </c>
      <c r="C14" s="37"/>
      <c r="D14" s="98" t="s">
        <v>569</v>
      </c>
      <c r="E14" s="38">
        <v>20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dbo.TBNH055M.MJ_NSKBDTT2 is '';</v>
      </c>
    </row>
    <row r="15" spans="1:22" ht="12" customHeight="1">
      <c r="A15" s="40" t="s">
        <v>1574</v>
      </c>
      <c r="B15" s="36" t="s">
        <v>3408</v>
      </c>
      <c r="C15" s="37"/>
      <c r="D15" s="98" t="s">
        <v>744</v>
      </c>
      <c r="E15" s="38">
        <v>8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dbo.TBNH055M.MJ_NSKBDTT3 is '';</v>
      </c>
    </row>
    <row r="16" spans="1:22" ht="12" customHeight="1">
      <c r="A16" s="40" t="s">
        <v>1568</v>
      </c>
      <c r="B16" s="36" t="s">
        <v>3408</v>
      </c>
      <c r="C16" s="37"/>
      <c r="D16" s="98" t="s">
        <v>600</v>
      </c>
      <c r="E16" s="38">
        <v>4</v>
      </c>
      <c r="F16" s="57">
        <v>0</v>
      </c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dbo.TBNH055M.NU_DISPSQ is '';</v>
      </c>
    </row>
    <row r="17" spans="1:22" ht="12" customHeight="1">
      <c r="A17" s="40" t="s">
        <v>1411</v>
      </c>
      <c r="B17" s="36" t="s">
        <v>3408</v>
      </c>
      <c r="C17" s="37"/>
      <c r="D17" s="98" t="s">
        <v>575</v>
      </c>
      <c r="E17" s="38"/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dbo.TBNH055M.DT_SAKUSEI is '';</v>
      </c>
    </row>
    <row r="18" spans="1:22" ht="12" customHeight="1">
      <c r="A18" s="40" t="s">
        <v>395</v>
      </c>
      <c r="B18" s="36" t="s">
        <v>3408</v>
      </c>
      <c r="C18" s="37"/>
      <c r="D18" s="98" t="s">
        <v>575</v>
      </c>
      <c r="E18" s="38"/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8</v>
      </c>
      <c r="V18" s="1" t="str">
        <f t="shared" ref="V18" si="5">"comment on column "&amp;$A$2&amp;"."&amp;A18&amp;" is '"&amp;B18&amp;"';"</f>
        <v>comment on column dbo.TBNH055M.DT_KOSIN is '';</v>
      </c>
    </row>
    <row r="19" spans="1:22" ht="12" customHeight="1">
      <c r="A19" s="40" t="s">
        <v>397</v>
      </c>
      <c r="B19" s="36" t="s">
        <v>3408</v>
      </c>
      <c r="C19" s="37"/>
      <c r="D19" s="98" t="s">
        <v>744</v>
      </c>
      <c r="E19" s="38">
        <v>16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dbo.TBNH055M.CD_SKSISYA is '';</v>
      </c>
    </row>
    <row r="20" spans="1:22" ht="12" customHeight="1">
      <c r="A20" s="40" t="s">
        <v>399</v>
      </c>
      <c r="B20" s="36" t="s">
        <v>3408</v>
      </c>
      <c r="C20" s="37"/>
      <c r="D20" s="98" t="s">
        <v>744</v>
      </c>
      <c r="E20" s="38">
        <v>16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dbo.TBNH055M.CD_KSNSYA is '';</v>
      </c>
    </row>
    <row r="21" spans="1:22" ht="12" customHeight="1">
      <c r="A21" s="40" t="s">
        <v>401</v>
      </c>
      <c r="B21" s="36" t="s">
        <v>3408</v>
      </c>
      <c r="C21" s="37"/>
      <c r="D21" s="98" t="s">
        <v>744</v>
      </c>
      <c r="E21" s="38">
        <v>8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dbo.TBNH055M.CD_SKSIAPP is '';</v>
      </c>
    </row>
    <row r="22" spans="1:22" ht="12" customHeight="1">
      <c r="A22" s="40" t="s">
        <v>403</v>
      </c>
      <c r="B22" s="36" t="s">
        <v>3408</v>
      </c>
      <c r="C22" s="37"/>
      <c r="D22" s="98" t="s">
        <v>744</v>
      </c>
      <c r="E22" s="38">
        <v>8</v>
      </c>
      <c r="F22" s="57"/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dbo.TBNH055M.CD_KSNAPP is '';</v>
      </c>
    </row>
    <row r="23" spans="1:22" ht="12" customHeight="1">
      <c r="A23" s="40" t="s">
        <v>1861</v>
      </c>
      <c r="B23" s="36" t="s">
        <v>3408</v>
      </c>
      <c r="C23" s="37"/>
      <c r="D23" s="98" t="s">
        <v>569</v>
      </c>
      <c r="E23" s="38">
        <v>5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dbo.TBNH055M.CD_TMCHANCD is '';</v>
      </c>
    </row>
    <row r="24" spans="1:22" ht="12">
      <c r="A24" s="35"/>
      <c r="B24" s="36"/>
      <c r="C24" s="39"/>
      <c r="D24" s="98"/>
      <c r="E24" s="38"/>
      <c r="F24" s="57"/>
      <c r="G24" s="38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si="0"/>
        <v>0</v>
      </c>
      <c r="V24" s="1" t="str">
        <f t="shared" si="1"/>
        <v>comment on column dbo.TBNH055M. is '';</v>
      </c>
    </row>
    <row r="25" spans="1:22" ht="12.6" thickBot="1">
      <c r="A25" s="48"/>
      <c r="B25" s="49"/>
      <c r="C25" s="50"/>
      <c r="D25" s="97"/>
      <c r="E25" s="51"/>
      <c r="F25" s="20"/>
      <c r="G25" s="51"/>
      <c r="H25" s="51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200"/>
      <c r="T25" s="201"/>
      <c r="U25" s="1">
        <f t="shared" si="0"/>
        <v>0</v>
      </c>
      <c r="V25" s="1" t="str">
        <f t="shared" si="1"/>
        <v>comment on column dbo.TBNH055M. is '';</v>
      </c>
    </row>
  </sheetData>
  <dataConsolidate link="1"/>
  <mergeCells count="40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7:T7"/>
    <mergeCell ref="I5:I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T6"/>
    <mergeCell ref="S20:T20"/>
    <mergeCell ref="S19:T19"/>
    <mergeCell ref="S8:T8"/>
    <mergeCell ref="S9:T9"/>
    <mergeCell ref="S10:T10"/>
    <mergeCell ref="S11:T11"/>
    <mergeCell ref="S12:T12"/>
    <mergeCell ref="S13:T13"/>
    <mergeCell ref="S18:T18"/>
    <mergeCell ref="S17:T17"/>
    <mergeCell ref="S14:T14"/>
    <mergeCell ref="S15:T15"/>
    <mergeCell ref="S16:T16"/>
    <mergeCell ref="S24:T24"/>
    <mergeCell ref="S25:T25"/>
    <mergeCell ref="S23:T23"/>
    <mergeCell ref="S22:T22"/>
    <mergeCell ref="S21:T21"/>
  </mergeCells>
  <phoneticPr fontId="3"/>
  <conditionalFormatting sqref="I4">
    <cfRule type="expression" dxfId="97" priority="1">
      <formula>COUNTA($I$4)&lt;1</formula>
    </cfRule>
  </conditionalFormatting>
  <dataValidations count="5">
    <dataValidation showDropDown="1" showInputMessage="1" showErrorMessage="1" error="その値は入力できません" sqref="C7:C25" xr:uid="{3E677023-3407-4FE0-B2AB-743D11D278F4}"/>
    <dataValidation type="list" allowBlank="1" showInputMessage="1" showErrorMessage="1" sqref="D7:D1048576" xr:uid="{B99885F3-519C-45B6-9134-526078E84111}">
      <formula1>"CHAR,VARCHAR,VARCHAR2,LONG,NUMBER,DATE,TIMESTAMP"</formula1>
    </dataValidation>
    <dataValidation type="whole" allowBlank="1" showInputMessage="1" showErrorMessage="1" sqref="I7:R25 E7:F25" xr:uid="{C0CE9A53-EAFA-44F1-BFDF-C5C21354068B}">
      <formula1>0</formula1>
      <formula2>999999999</formula2>
    </dataValidation>
    <dataValidation type="list" allowBlank="1" showInputMessage="1" showErrorMessage="1" sqref="H7:H1048576" xr:uid="{390E139C-B77A-441F-A728-1454DC12522D}">
      <formula1>"　,NOT NULL"</formula1>
    </dataValidation>
    <dataValidation type="list" allowBlank="1" showInputMessage="1" showErrorMessage="1" sqref="I4:R4" xr:uid="{8C83C61F-6AC3-4D26-8731-BD03B14509B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0B5B7-1AEE-44FD-B288-9A3CF4D0BAB5}">
  <sheetPr codeName="Sheet143">
    <pageSetUpPr fitToPage="1"/>
  </sheetPr>
  <dimension ref="A1:V32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135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dbo.TBNH064M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dbo.TBNH064M.CD_KAISYA is '';</v>
      </c>
    </row>
    <row r="8" spans="1:22" ht="12" customHeight="1">
      <c r="A8" s="40" t="s">
        <v>1570</v>
      </c>
      <c r="B8" s="101" t="s">
        <v>3408</v>
      </c>
      <c r="C8" s="102"/>
      <c r="D8" s="98" t="s">
        <v>744</v>
      </c>
      <c r="E8" s="38">
        <v>4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2" si="0">LEN(A8)</f>
        <v>9</v>
      </c>
      <c r="V8" s="1" t="str">
        <f t="shared" ref="V8:V32" si="1">"comment on column "&amp;$A$2&amp;"."&amp;A8&amp;" is '"&amp;B8&amp;"';"</f>
        <v>comment on column dbo.TBNH064M.CD_NSKBUI is '';</v>
      </c>
    </row>
    <row r="9" spans="1:22" ht="12" customHeight="1">
      <c r="A9" s="40" t="s">
        <v>1576</v>
      </c>
      <c r="B9" s="36" t="s">
        <v>3408</v>
      </c>
      <c r="C9" s="37"/>
      <c r="D9" s="98" t="s">
        <v>744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dbo.TBNH064M.CD_NSKBHSY1 is '';</v>
      </c>
    </row>
    <row r="10" spans="1:22" ht="12" customHeight="1">
      <c r="A10" s="35" t="s">
        <v>1577</v>
      </c>
      <c r="B10" s="36" t="s">
        <v>3408</v>
      </c>
      <c r="C10" s="37"/>
      <c r="D10" s="98" t="s">
        <v>744</v>
      </c>
      <c r="E10" s="38">
        <v>3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dbo.TBNH064M.CD_NSKBHSY2 is '';</v>
      </c>
    </row>
    <row r="11" spans="1:22" ht="12" customHeight="1">
      <c r="A11" s="35" t="s">
        <v>1562</v>
      </c>
      <c r="B11" s="36" t="s">
        <v>3408</v>
      </c>
      <c r="C11" s="39"/>
      <c r="D11" s="98" t="s">
        <v>744</v>
      </c>
      <c r="E11" s="38">
        <v>4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dbo.TBNH064M.CD_NSKSSYSY is '';</v>
      </c>
    </row>
    <row r="12" spans="1:22" ht="12" customHeight="1">
      <c r="A12" s="40" t="s">
        <v>1578</v>
      </c>
      <c r="B12" s="41"/>
      <c r="C12" s="39"/>
      <c r="D12" s="98" t="s">
        <v>744</v>
      </c>
      <c r="E12" s="38">
        <v>3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dbo.TBNH064M.CD_NSKSSYTD is '';</v>
      </c>
    </row>
    <row r="13" spans="1:22" ht="12" customHeight="1">
      <c r="A13" s="40" t="s">
        <v>1563</v>
      </c>
      <c r="B13" s="41"/>
      <c r="C13" s="39"/>
      <c r="D13" s="98" t="s">
        <v>744</v>
      </c>
      <c r="E13" s="38">
        <v>8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dbo.TBNH064M.DD_TKIST is '';</v>
      </c>
    </row>
    <row r="14" spans="1:22" ht="12" customHeight="1">
      <c r="A14" s="40" t="s">
        <v>1564</v>
      </c>
      <c r="B14" s="36" t="s">
        <v>3408</v>
      </c>
      <c r="C14" s="37"/>
      <c r="D14" s="98" t="s">
        <v>744</v>
      </c>
      <c r="E14" s="38">
        <v>8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dbo.TBNH064M.DD_TKIEND is '';</v>
      </c>
    </row>
    <row r="15" spans="1:22" ht="12" customHeight="1">
      <c r="A15" s="40" t="s">
        <v>1559</v>
      </c>
      <c r="B15" s="36" t="s">
        <v>3408</v>
      </c>
      <c r="C15" s="37"/>
      <c r="D15" s="98" t="s">
        <v>744</v>
      </c>
      <c r="E15" s="38">
        <v>5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10</v>
      </c>
      <c r="V15" s="1" t="str">
        <f t="shared" si="1"/>
        <v>comment on column dbo.TBNH064M.CD_NSKKASI is '';</v>
      </c>
    </row>
    <row r="16" spans="1:22" ht="12" customHeight="1">
      <c r="A16" s="40" t="s">
        <v>1579</v>
      </c>
      <c r="B16" s="36" t="s">
        <v>3408</v>
      </c>
      <c r="C16" s="37"/>
      <c r="D16" s="98" t="s">
        <v>744</v>
      </c>
      <c r="E16" s="38">
        <v>3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dbo.TBNH064M.KB_NSKSTI is '';</v>
      </c>
    </row>
    <row r="17" spans="1:22" ht="12" customHeight="1">
      <c r="A17" s="40" t="s">
        <v>1580</v>
      </c>
      <c r="B17" s="36" t="s">
        <v>3408</v>
      </c>
      <c r="C17" s="37"/>
      <c r="D17" s="98" t="s">
        <v>744</v>
      </c>
      <c r="E17" s="38">
        <v>3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dbo.TBNH064M.KB_NSKSTIDT is '';</v>
      </c>
    </row>
    <row r="18" spans="1:22" ht="12" customHeight="1">
      <c r="A18" s="40" t="s">
        <v>1581</v>
      </c>
      <c r="B18" s="36" t="s">
        <v>3408</v>
      </c>
      <c r="C18" s="37"/>
      <c r="D18" s="98" t="s">
        <v>744</v>
      </c>
      <c r="E18" s="38">
        <v>1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dbo.TBNH064M.MJ_SRJPNRYO is '';</v>
      </c>
    </row>
    <row r="19" spans="1:22" ht="12" customHeight="1">
      <c r="A19" s="40" t="s">
        <v>1582</v>
      </c>
      <c r="B19" s="36" t="s">
        <v>3408</v>
      </c>
      <c r="C19" s="37"/>
      <c r="D19" s="98" t="s">
        <v>744</v>
      </c>
      <c r="E19" s="38">
        <v>1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dbo.TBNH064M.MJ_SSKSNRYO is '';</v>
      </c>
    </row>
    <row r="20" spans="1:22" ht="12" customHeight="1">
      <c r="A20" s="40" t="s">
        <v>1583</v>
      </c>
      <c r="B20" s="36" t="s">
        <v>3408</v>
      </c>
      <c r="C20" s="37"/>
      <c r="D20" s="98" t="s">
        <v>744</v>
      </c>
      <c r="E20" s="38">
        <v>1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dbo.TBNH064M.MJ_RZNDGHTS is '';</v>
      </c>
    </row>
    <row r="21" spans="1:22" ht="12" customHeight="1">
      <c r="A21" s="40" t="s">
        <v>1584</v>
      </c>
      <c r="B21" s="36" t="s">
        <v>3408</v>
      </c>
      <c r="C21" s="37"/>
      <c r="D21" s="98" t="s">
        <v>744</v>
      </c>
      <c r="E21" s="38">
        <v>1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dbo.TBNH064M.KB_NSKSFRNK is '';</v>
      </c>
    </row>
    <row r="22" spans="1:22" ht="12" customHeight="1">
      <c r="A22" s="40" t="s">
        <v>1585</v>
      </c>
      <c r="B22" s="36" t="s">
        <v>3408</v>
      </c>
      <c r="C22" s="37"/>
      <c r="D22" s="98" t="s">
        <v>600</v>
      </c>
      <c r="E22" s="38">
        <v>4</v>
      </c>
      <c r="F22" s="57">
        <v>0</v>
      </c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dbo.TBNH064M.NU_NSKKGT is '';</v>
      </c>
    </row>
    <row r="23" spans="1:22" ht="12" customHeight="1">
      <c r="A23" s="40" t="s">
        <v>1586</v>
      </c>
      <c r="B23" s="36" t="s">
        <v>3408</v>
      </c>
      <c r="C23" s="37"/>
      <c r="D23" s="98" t="s">
        <v>600</v>
      </c>
      <c r="E23" s="38">
        <v>4</v>
      </c>
      <c r="F23" s="57">
        <v>0</v>
      </c>
      <c r="G23" s="59"/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dbo.TBNH064M.NU_NSKISTKG is '';</v>
      </c>
    </row>
    <row r="24" spans="1:22" ht="12" customHeight="1">
      <c r="A24" s="40" t="s">
        <v>1411</v>
      </c>
      <c r="B24" s="36" t="s">
        <v>3408</v>
      </c>
      <c r="C24" s="37"/>
      <c r="D24" s="98" t="s">
        <v>575</v>
      </c>
      <c r="E24" s="38"/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10</v>
      </c>
      <c r="V24" s="1" t="str">
        <f t="shared" ref="V24" si="17">"comment on column "&amp;$A$2&amp;"."&amp;A24&amp;" is '"&amp;B24&amp;"';"</f>
        <v>comment on column dbo.TBNH064M.DT_SAKUSEI is '';</v>
      </c>
    </row>
    <row r="25" spans="1:22" ht="12" customHeight="1">
      <c r="A25" s="40" t="s">
        <v>395</v>
      </c>
      <c r="B25" s="36" t="s">
        <v>3408</v>
      </c>
      <c r="C25" s="37"/>
      <c r="D25" s="98" t="s">
        <v>575</v>
      </c>
      <c r="E25" s="38"/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8</v>
      </c>
      <c r="V25" s="1" t="str">
        <f t="shared" ref="V25" si="19">"comment on column "&amp;$A$2&amp;"."&amp;A25&amp;" is '"&amp;B25&amp;"';"</f>
        <v>comment on column dbo.TBNH064M.DT_KOSIN is '';</v>
      </c>
    </row>
    <row r="26" spans="1:22" ht="12" customHeight="1">
      <c r="A26" s="40" t="s">
        <v>397</v>
      </c>
      <c r="B26" s="36" t="s">
        <v>3408</v>
      </c>
      <c r="C26" s="37"/>
      <c r="D26" s="98" t="s">
        <v>744</v>
      </c>
      <c r="E26" s="38">
        <v>16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10</v>
      </c>
      <c r="V26" s="1" t="str">
        <f t="shared" ref="V26" si="21">"comment on column "&amp;$A$2&amp;"."&amp;A26&amp;" is '"&amp;B26&amp;"';"</f>
        <v>comment on column dbo.TBNH064M.CD_SKSISYA is '';</v>
      </c>
    </row>
    <row r="27" spans="1:22" ht="12" customHeight="1">
      <c r="A27" s="40" t="s">
        <v>399</v>
      </c>
      <c r="B27" s="36" t="s">
        <v>3408</v>
      </c>
      <c r="C27" s="37"/>
      <c r="D27" s="98" t="s">
        <v>744</v>
      </c>
      <c r="E27" s="38">
        <v>16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dbo.TBNH064M.CD_KSNSYA is '';</v>
      </c>
    </row>
    <row r="28" spans="1:22" ht="12" customHeight="1">
      <c r="A28" s="40" t="s">
        <v>401</v>
      </c>
      <c r="B28" s="36" t="s">
        <v>3408</v>
      </c>
      <c r="C28" s="37"/>
      <c r="D28" s="98" t="s">
        <v>744</v>
      </c>
      <c r="E28" s="38">
        <v>8</v>
      </c>
      <c r="F28" s="57"/>
      <c r="G28" s="59"/>
      <c r="H28" s="38" t="s">
        <v>358</v>
      </c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10</v>
      </c>
      <c r="V28" s="1" t="str">
        <f t="shared" ref="V28" si="25">"comment on column "&amp;$A$2&amp;"."&amp;A28&amp;" is '"&amp;B28&amp;"';"</f>
        <v>comment on column dbo.TBNH064M.CD_SKSIAPP is '';</v>
      </c>
    </row>
    <row r="29" spans="1:22" ht="12" customHeight="1">
      <c r="A29" s="40" t="s">
        <v>403</v>
      </c>
      <c r="B29" s="36" t="s">
        <v>3408</v>
      </c>
      <c r="C29" s="37"/>
      <c r="D29" s="98" t="s">
        <v>744</v>
      </c>
      <c r="E29" s="38">
        <v>8</v>
      </c>
      <c r="F29" s="57"/>
      <c r="G29" s="59"/>
      <c r="H29" s="38" t="s">
        <v>358</v>
      </c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dbo.TBNH064M.CD_KSNAPP is '';</v>
      </c>
    </row>
    <row r="30" spans="1:22" ht="12" customHeight="1">
      <c r="A30" s="40" t="s">
        <v>1861</v>
      </c>
      <c r="B30" s="36" t="s">
        <v>3408</v>
      </c>
      <c r="C30" s="37"/>
      <c r="D30" s="98" t="s">
        <v>569</v>
      </c>
      <c r="E30" s="38">
        <v>5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dbo.TBNH064M.CD_TMCHANCD is '';</v>
      </c>
    </row>
    <row r="31" spans="1:22" ht="12">
      <c r="A31" s="35"/>
      <c r="B31" s="36"/>
      <c r="C31" s="39"/>
      <c r="D31" s="98"/>
      <c r="E31" s="38"/>
      <c r="F31" s="57"/>
      <c r="G31" s="38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si="0"/>
        <v>0</v>
      </c>
      <c r="V31" s="1" t="str">
        <f t="shared" si="1"/>
        <v>comment on column dbo.TBNH064M. is '';</v>
      </c>
    </row>
    <row r="32" spans="1:22" ht="12.6" thickBot="1">
      <c r="A32" s="48"/>
      <c r="B32" s="49"/>
      <c r="C32" s="50"/>
      <c r="D32" s="97"/>
      <c r="E32" s="51"/>
      <c r="F32" s="20"/>
      <c r="G32" s="51"/>
      <c r="H32" s="51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200"/>
      <c r="T32" s="201"/>
      <c r="U32" s="1">
        <f t="shared" si="0"/>
        <v>0</v>
      </c>
      <c r="V32" s="1" t="str">
        <f t="shared" si="1"/>
        <v>comment on column dbo.TBNH064M. is '';</v>
      </c>
    </row>
  </sheetData>
  <dataConsolidate link="1"/>
  <mergeCells count="47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7:T27"/>
    <mergeCell ref="S26:T26"/>
    <mergeCell ref="S19:T19"/>
    <mergeCell ref="S18:T18"/>
    <mergeCell ref="S17:T17"/>
    <mergeCell ref="S25:T25"/>
    <mergeCell ref="S24:T24"/>
    <mergeCell ref="S23:T23"/>
    <mergeCell ref="S31:T31"/>
    <mergeCell ref="S32:T32"/>
    <mergeCell ref="S30:T30"/>
    <mergeCell ref="S29:T29"/>
    <mergeCell ref="S28:T28"/>
    <mergeCell ref="S22:T22"/>
    <mergeCell ref="S21:T21"/>
    <mergeCell ref="S20:T20"/>
    <mergeCell ref="S14:T14"/>
    <mergeCell ref="S15:T15"/>
    <mergeCell ref="S16:T16"/>
  </mergeCells>
  <phoneticPr fontId="3"/>
  <conditionalFormatting sqref="I4">
    <cfRule type="expression" dxfId="96" priority="1">
      <formula>COUNTA($I$4)&lt;1</formula>
    </cfRule>
  </conditionalFormatting>
  <dataValidations count="5">
    <dataValidation showDropDown="1" showInputMessage="1" showErrorMessage="1" error="その値は入力できません" sqref="C7:C32" xr:uid="{C0FE308E-B28D-4710-8E17-C03A7504AF24}"/>
    <dataValidation type="list" allowBlank="1" showInputMessage="1" showErrorMessage="1" sqref="D7:D1048576" xr:uid="{C0814992-B452-4219-A3CA-1025D10EEBDD}">
      <formula1>"CHAR,VARCHAR,VARCHAR2,LONG,NUMBER,DATE,TIMESTAMP"</formula1>
    </dataValidation>
    <dataValidation type="whole" allowBlank="1" showInputMessage="1" showErrorMessage="1" sqref="E7:F32 I7:R32" xr:uid="{59468028-6EB6-4A2B-86FF-D6F95261846C}">
      <formula1>0</formula1>
      <formula2>999999999</formula2>
    </dataValidation>
    <dataValidation type="list" allowBlank="1" showInputMessage="1" showErrorMessage="1" sqref="H7:H1048576" xr:uid="{D359A892-99C3-466B-BEA4-6EDF9A0BD8BE}">
      <formula1>"　,NOT NULL"</formula1>
    </dataValidation>
    <dataValidation type="list" allowBlank="1" showInputMessage="1" showErrorMessage="1" sqref="I4:R4" xr:uid="{A51FBCD8-575B-4613-AAA0-66055DF7EA98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DA50-D968-4DE1-A0B0-5DB10C928D2A}">
  <sheetPr codeName="Sheet144">
    <pageSetUpPr fitToPage="1"/>
  </sheetPr>
  <dimension ref="A1:V31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136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dbo.TBNH074M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dbo.TBNH074M.CD_KAISYA is '';</v>
      </c>
    </row>
    <row r="8" spans="1:22" ht="12" customHeight="1">
      <c r="A8" s="40" t="s">
        <v>1570</v>
      </c>
      <c r="B8" s="101" t="s">
        <v>3408</v>
      </c>
      <c r="C8" s="102" t="s">
        <v>1696</v>
      </c>
      <c r="D8" s="98" t="s">
        <v>744</v>
      </c>
      <c r="E8" s="38">
        <v>4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1" si="0">LEN(A8)</f>
        <v>9</v>
      </c>
      <c r="V8" s="1" t="str">
        <f t="shared" ref="V8:V31" si="1">"comment on column "&amp;$A$2&amp;"."&amp;A8&amp;" is '"&amp;B8&amp;"';"</f>
        <v>comment on column dbo.TBNH074M.CD_NSKBUI is '';</v>
      </c>
    </row>
    <row r="9" spans="1:22" ht="12" customHeight="1">
      <c r="A9" s="40" t="s">
        <v>1576</v>
      </c>
      <c r="B9" s="36" t="s">
        <v>3408</v>
      </c>
      <c r="C9" s="37" t="s">
        <v>1699</v>
      </c>
      <c r="D9" s="98" t="s">
        <v>744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dbo.TBNH074M.CD_NSKBHSY1 is '';</v>
      </c>
    </row>
    <row r="10" spans="1:22" ht="12" customHeight="1">
      <c r="A10" s="35" t="s">
        <v>1577</v>
      </c>
      <c r="B10" s="36" t="s">
        <v>3408</v>
      </c>
      <c r="C10" s="37" t="s">
        <v>1720</v>
      </c>
      <c r="D10" s="98" t="s">
        <v>744</v>
      </c>
      <c r="E10" s="38">
        <v>3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dbo.TBNH074M.CD_NSKBHSY2 is '';</v>
      </c>
    </row>
    <row r="11" spans="1:22" ht="12" customHeight="1">
      <c r="A11" s="35" t="s">
        <v>1562</v>
      </c>
      <c r="B11" s="36" t="s">
        <v>3408</v>
      </c>
      <c r="C11" s="39" t="s">
        <v>1722</v>
      </c>
      <c r="D11" s="98" t="s">
        <v>744</v>
      </c>
      <c r="E11" s="38">
        <v>4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dbo.TBNH074M.CD_NSKSSYSY is '';</v>
      </c>
    </row>
    <row r="12" spans="1:22" ht="12" customHeight="1">
      <c r="A12" s="40" t="s">
        <v>1588</v>
      </c>
      <c r="B12" s="41"/>
      <c r="C12" s="39" t="s">
        <v>1769</v>
      </c>
      <c r="D12" s="98" t="s">
        <v>744</v>
      </c>
      <c r="E12" s="38">
        <v>3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dbo.TBNH074M.CD_NSKTIYIC is '';</v>
      </c>
    </row>
    <row r="13" spans="1:22" ht="12" customHeight="1">
      <c r="A13" s="40" t="s">
        <v>1589</v>
      </c>
      <c r="B13" s="41"/>
      <c r="C13" s="39" t="s">
        <v>1817</v>
      </c>
      <c r="D13" s="98" t="s">
        <v>744</v>
      </c>
      <c r="E13" s="38">
        <v>3</v>
      </c>
      <c r="F13" s="57"/>
      <c r="G13" s="59"/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dbo.TBNH074M.CD_NSKTIYMZ is '';</v>
      </c>
    </row>
    <row r="14" spans="1:22" ht="12" customHeight="1">
      <c r="A14" s="40" t="s">
        <v>1590</v>
      </c>
      <c r="B14" s="36" t="s">
        <v>3408</v>
      </c>
      <c r="C14" s="37" t="s">
        <v>1819</v>
      </c>
      <c r="D14" s="98" t="s">
        <v>744</v>
      </c>
      <c r="E14" s="38">
        <v>1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dbo.TBNH074M.KB_NSKTYSYU is '';</v>
      </c>
    </row>
    <row r="15" spans="1:22" ht="12" customHeight="1">
      <c r="A15" s="40" t="s">
        <v>1491</v>
      </c>
      <c r="B15" s="36" t="s">
        <v>3408</v>
      </c>
      <c r="C15" s="37" t="s">
        <v>2686</v>
      </c>
      <c r="D15" s="98" t="s">
        <v>744</v>
      </c>
      <c r="E15" s="38">
        <v>2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7</v>
      </c>
      <c r="V15" s="1" t="str">
        <f t="shared" si="1"/>
        <v>comment on column dbo.TBNH074M.KB_YNSI is '';</v>
      </c>
    </row>
    <row r="16" spans="1:22" ht="12" customHeight="1">
      <c r="A16" s="40" t="s">
        <v>1492</v>
      </c>
      <c r="B16" s="36" t="s">
        <v>3408</v>
      </c>
      <c r="C16" s="37" t="s">
        <v>2688</v>
      </c>
      <c r="D16" s="98" t="s">
        <v>744</v>
      </c>
      <c r="E16" s="38">
        <v>4</v>
      </c>
      <c r="F16" s="57"/>
      <c r="G16" s="59"/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dbo.TBNH074M.KB_SATECLAS is '';</v>
      </c>
    </row>
    <row r="17" spans="1:22" ht="12" customHeight="1">
      <c r="A17" s="40" t="s">
        <v>1563</v>
      </c>
      <c r="B17" s="36" t="s">
        <v>3408</v>
      </c>
      <c r="C17" s="37" t="s">
        <v>2788</v>
      </c>
      <c r="D17" s="98" t="s">
        <v>744</v>
      </c>
      <c r="E17" s="38">
        <v>8</v>
      </c>
      <c r="F17" s="57"/>
      <c r="G17" s="59"/>
      <c r="H17" s="38" t="s">
        <v>358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dbo.TBNH074M.DD_TKIST is '';</v>
      </c>
    </row>
    <row r="18" spans="1:22" ht="12" customHeight="1">
      <c r="A18" s="40" t="s">
        <v>1564</v>
      </c>
      <c r="B18" s="36" t="s">
        <v>3408</v>
      </c>
      <c r="C18" s="37"/>
      <c r="D18" s="98" t="s">
        <v>744</v>
      </c>
      <c r="E18" s="38">
        <v>8</v>
      </c>
      <c r="F18" s="57"/>
      <c r="G18" s="59"/>
      <c r="H18" s="38" t="s">
        <v>358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dbo.TBNH074M.DD_TKIEND is '';</v>
      </c>
    </row>
    <row r="19" spans="1:22" ht="12" customHeight="1">
      <c r="A19" s="40" t="s">
        <v>1559</v>
      </c>
      <c r="B19" s="36" t="s">
        <v>3408</v>
      </c>
      <c r="C19" s="37"/>
      <c r="D19" s="98" t="s">
        <v>744</v>
      </c>
      <c r="E19" s="38">
        <v>5</v>
      </c>
      <c r="F19" s="57"/>
      <c r="G19" s="59"/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dbo.TBNH074M.CD_NSKKASI is '';</v>
      </c>
    </row>
    <row r="20" spans="1:22" ht="12" customHeight="1">
      <c r="A20" s="40" t="s">
        <v>1579</v>
      </c>
      <c r="B20" s="36" t="s">
        <v>3408</v>
      </c>
      <c r="C20" s="37"/>
      <c r="D20" s="98" t="s">
        <v>744</v>
      </c>
      <c r="E20" s="38">
        <v>3</v>
      </c>
      <c r="F20" s="57"/>
      <c r="G20" s="59"/>
      <c r="H20" s="38" t="s">
        <v>358</v>
      </c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dbo.TBNH074M.KB_NSKSTI is '';</v>
      </c>
    </row>
    <row r="21" spans="1:22" ht="12" customHeight="1">
      <c r="A21" s="40" t="s">
        <v>1580</v>
      </c>
      <c r="B21" s="36" t="s">
        <v>3408</v>
      </c>
      <c r="C21" s="37"/>
      <c r="D21" s="98" t="s">
        <v>744</v>
      </c>
      <c r="E21" s="38">
        <v>3</v>
      </c>
      <c r="F21" s="57"/>
      <c r="G21" s="59"/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dbo.TBNH074M.KB_NSKSTIDT is '';</v>
      </c>
    </row>
    <row r="22" spans="1:22" ht="12" customHeight="1">
      <c r="A22" s="40" t="s">
        <v>1585</v>
      </c>
      <c r="B22" s="36" t="s">
        <v>3408</v>
      </c>
      <c r="C22" s="37"/>
      <c r="D22" s="98" t="s">
        <v>600</v>
      </c>
      <c r="E22" s="38">
        <v>4</v>
      </c>
      <c r="F22" s="57">
        <v>0</v>
      </c>
      <c r="G22" s="59"/>
      <c r="H22" s="38" t="s">
        <v>358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dbo.TBNH074M.NU_NSKKGT is '';</v>
      </c>
    </row>
    <row r="23" spans="1:22" ht="12" customHeight="1">
      <c r="A23" s="40" t="s">
        <v>1411</v>
      </c>
      <c r="B23" s="36" t="s">
        <v>3408</v>
      </c>
      <c r="C23" s="37"/>
      <c r="D23" s="98" t="s">
        <v>575</v>
      </c>
      <c r="E23" s="38"/>
      <c r="F23" s="57"/>
      <c r="G23" s="59"/>
      <c r="H23" s="38" t="s">
        <v>358</v>
      </c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10</v>
      </c>
      <c r="V23" s="1" t="str">
        <f t="shared" ref="V23" si="15">"comment on column "&amp;$A$2&amp;"."&amp;A23&amp;" is '"&amp;B23&amp;"';"</f>
        <v>comment on column dbo.TBNH074M.DT_SAKUSEI is '';</v>
      </c>
    </row>
    <row r="24" spans="1:22" ht="12" customHeight="1">
      <c r="A24" s="40" t="s">
        <v>395</v>
      </c>
      <c r="B24" s="36" t="s">
        <v>3408</v>
      </c>
      <c r="C24" s="37"/>
      <c r="D24" s="98" t="s">
        <v>575</v>
      </c>
      <c r="E24" s="38"/>
      <c r="F24" s="57"/>
      <c r="G24" s="59"/>
      <c r="H24" s="38" t="s">
        <v>358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8</v>
      </c>
      <c r="V24" s="1" t="str">
        <f t="shared" ref="V24" si="17">"comment on column "&amp;$A$2&amp;"."&amp;A24&amp;" is '"&amp;B24&amp;"';"</f>
        <v>comment on column dbo.TBNH074M.DT_KOSIN is '';</v>
      </c>
    </row>
    <row r="25" spans="1:22" ht="12" customHeight="1">
      <c r="A25" s="40" t="s">
        <v>397</v>
      </c>
      <c r="B25" s="36" t="s">
        <v>3408</v>
      </c>
      <c r="C25" s="37"/>
      <c r="D25" s="98" t="s">
        <v>744</v>
      </c>
      <c r="E25" s="38">
        <v>16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10</v>
      </c>
      <c r="V25" s="1" t="str">
        <f t="shared" ref="V25" si="19">"comment on column "&amp;$A$2&amp;"."&amp;A25&amp;" is '"&amp;B25&amp;"';"</f>
        <v>comment on column dbo.TBNH074M.CD_SKSISYA is '';</v>
      </c>
    </row>
    <row r="26" spans="1:22" ht="12" customHeight="1">
      <c r="A26" s="40" t="s">
        <v>399</v>
      </c>
      <c r="B26" s="36" t="s">
        <v>3408</v>
      </c>
      <c r="C26" s="37"/>
      <c r="D26" s="98" t="s">
        <v>744</v>
      </c>
      <c r="E26" s="38">
        <v>16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9</v>
      </c>
      <c r="V26" s="1" t="str">
        <f t="shared" ref="V26" si="21">"comment on column "&amp;$A$2&amp;"."&amp;A26&amp;" is '"&amp;B26&amp;"';"</f>
        <v>comment on column dbo.TBNH074M.CD_KSNSYA is '';</v>
      </c>
    </row>
    <row r="27" spans="1:22" ht="12" customHeight="1">
      <c r="A27" s="40" t="s">
        <v>401</v>
      </c>
      <c r="B27" s="36" t="s">
        <v>3408</v>
      </c>
      <c r="C27" s="37"/>
      <c r="D27" s="98" t="s">
        <v>744</v>
      </c>
      <c r="E27" s="38">
        <v>8</v>
      </c>
      <c r="F27" s="57"/>
      <c r="G27" s="59"/>
      <c r="H27" s="38" t="s">
        <v>358</v>
      </c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10</v>
      </c>
      <c r="V27" s="1" t="str">
        <f t="shared" ref="V27" si="23">"comment on column "&amp;$A$2&amp;"."&amp;A27&amp;" is '"&amp;B27&amp;"';"</f>
        <v>comment on column dbo.TBNH074M.CD_SKSIAPP is '';</v>
      </c>
    </row>
    <row r="28" spans="1:22" ht="12" customHeight="1">
      <c r="A28" s="40" t="s">
        <v>403</v>
      </c>
      <c r="B28" s="36" t="s">
        <v>3408</v>
      </c>
      <c r="C28" s="37"/>
      <c r="D28" s="98" t="s">
        <v>744</v>
      </c>
      <c r="E28" s="38">
        <v>8</v>
      </c>
      <c r="F28" s="57"/>
      <c r="G28" s="59"/>
      <c r="H28" s="38" t="s">
        <v>358</v>
      </c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9</v>
      </c>
      <c r="V28" s="1" t="str">
        <f t="shared" ref="V28" si="25">"comment on column "&amp;$A$2&amp;"."&amp;A28&amp;" is '"&amp;B28&amp;"';"</f>
        <v>comment on column dbo.TBNH074M.CD_KSNAPP is '';</v>
      </c>
    </row>
    <row r="29" spans="1:22" ht="12" customHeight="1">
      <c r="A29" s="40" t="s">
        <v>1861</v>
      </c>
      <c r="B29" s="36" t="s">
        <v>3408</v>
      </c>
      <c r="C29" s="37"/>
      <c r="D29" s="98" t="s">
        <v>569</v>
      </c>
      <c r="E29" s="38">
        <v>5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dbo.TBNH074M.CD_TMCHANCD is '';</v>
      </c>
    </row>
    <row r="30" spans="1:22" ht="12">
      <c r="A30" s="35"/>
      <c r="B30" s="36"/>
      <c r="C30" s="39"/>
      <c r="D30" s="98"/>
      <c r="E30" s="38"/>
      <c r="F30" s="57"/>
      <c r="G30" s="38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si="0"/>
        <v>0</v>
      </c>
      <c r="V30" s="1" t="str">
        <f t="shared" si="1"/>
        <v>comment on column dbo.TBNH074M. is '';</v>
      </c>
    </row>
    <row r="31" spans="1:22" ht="12.6" thickBot="1">
      <c r="A31" s="48"/>
      <c r="B31" s="49"/>
      <c r="C31" s="50"/>
      <c r="D31" s="97"/>
      <c r="E31" s="51"/>
      <c r="F31" s="20"/>
      <c r="G31" s="51"/>
      <c r="H31" s="51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200"/>
      <c r="T31" s="201"/>
      <c r="U31" s="1">
        <f t="shared" si="0"/>
        <v>0</v>
      </c>
      <c r="V31" s="1" t="str">
        <f t="shared" si="1"/>
        <v>comment on column dbo.TBNH074M. is '';</v>
      </c>
    </row>
  </sheetData>
  <dataConsolidate link="1"/>
  <mergeCells count="46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6:T26"/>
    <mergeCell ref="S25:T25"/>
    <mergeCell ref="S18:T18"/>
    <mergeCell ref="S17:T17"/>
    <mergeCell ref="S24:T24"/>
    <mergeCell ref="S23:T23"/>
    <mergeCell ref="S22:T22"/>
    <mergeCell ref="S21:T21"/>
    <mergeCell ref="S30:T30"/>
    <mergeCell ref="S31:T31"/>
    <mergeCell ref="S29:T29"/>
    <mergeCell ref="S28:T28"/>
    <mergeCell ref="S27:T27"/>
    <mergeCell ref="S20:T20"/>
    <mergeCell ref="S19:T19"/>
    <mergeCell ref="S14:T14"/>
    <mergeCell ref="S15:T15"/>
    <mergeCell ref="S16:T16"/>
  </mergeCells>
  <phoneticPr fontId="3"/>
  <conditionalFormatting sqref="I4">
    <cfRule type="expression" dxfId="95" priority="1">
      <formula>COUNTA($I$4)&lt;1</formula>
    </cfRule>
  </conditionalFormatting>
  <dataValidations count="5">
    <dataValidation showDropDown="1" showInputMessage="1" showErrorMessage="1" error="その値は入力できません" sqref="C7:C31" xr:uid="{528FCF80-F953-40DF-A989-CA30EE66F7B7}"/>
    <dataValidation type="list" allowBlank="1" showInputMessage="1" showErrorMessage="1" sqref="D7:D1048576" xr:uid="{77A4DFEF-E6FA-4FE7-B35A-2266273B83AA}">
      <formula1>"CHAR,VARCHAR,VARCHAR2,LONG,NUMBER,DATE,TIMESTAMP"</formula1>
    </dataValidation>
    <dataValidation type="whole" allowBlank="1" showInputMessage="1" showErrorMessage="1" sqref="I7:R31 E7:F31" xr:uid="{789D2941-6A83-4482-B567-BAEB2B40A3DC}">
      <formula1>0</formula1>
      <formula2>999999999</formula2>
    </dataValidation>
    <dataValidation type="list" allowBlank="1" showInputMessage="1" showErrorMessage="1" sqref="H7:H1048576" xr:uid="{279A229A-6D1D-4750-ABD6-53DAB83D9153}">
      <formula1>"　,NOT NULL"</formula1>
    </dataValidation>
    <dataValidation type="list" allowBlank="1" showInputMessage="1" showErrorMessage="1" sqref="I4:R4" xr:uid="{650490EF-CF3F-4D44-B938-C2D96758DAF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01530-E458-46DB-932F-3C815C8C1C75}">
  <sheetPr codeName="Sheet145">
    <pageSetUpPr fitToPage="1"/>
  </sheetPr>
  <dimension ref="A1:V54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137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dbo.TBV0014M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dbo.TBV0014M.CD_KAISYA is '';</v>
      </c>
    </row>
    <row r="8" spans="1:22" ht="12" customHeight="1">
      <c r="A8" s="40" t="s">
        <v>1592</v>
      </c>
      <c r="B8" s="101" t="s">
        <v>3408</v>
      </c>
      <c r="C8" s="102" t="s">
        <v>1696</v>
      </c>
      <c r="D8" s="98" t="s">
        <v>744</v>
      </c>
      <c r="E8" s="38">
        <v>6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54" si="0">LEN(A8)</f>
        <v>8</v>
      </c>
      <c r="V8" s="1" t="str">
        <f t="shared" ref="V8:V54" si="1">"comment on column "&amp;$A$2&amp;"."&amp;A8&amp;" is '"&amp;B8&amp;"';"</f>
        <v>comment on column dbo.TBV0014M.CD_SYAIN is '';</v>
      </c>
    </row>
    <row r="9" spans="1:22" ht="12" customHeight="1">
      <c r="A9" s="40" t="s">
        <v>1593</v>
      </c>
      <c r="B9" s="36" t="s">
        <v>3408</v>
      </c>
      <c r="C9" s="37"/>
      <c r="D9" s="98" t="s">
        <v>744</v>
      </c>
      <c r="E9" s="38">
        <v>30</v>
      </c>
      <c r="F9" s="57"/>
      <c r="G9" s="60" t="s">
        <v>2463</v>
      </c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dbo.TBV0014M.KJ_SYAINMEI is '';</v>
      </c>
    </row>
    <row r="10" spans="1:22" ht="12" customHeight="1">
      <c r="A10" s="35" t="s">
        <v>1594</v>
      </c>
      <c r="B10" s="36" t="s">
        <v>3408</v>
      </c>
      <c r="C10" s="37"/>
      <c r="D10" s="98" t="s">
        <v>744</v>
      </c>
      <c r="E10" s="38">
        <v>1</v>
      </c>
      <c r="F10" s="57"/>
      <c r="G10" s="60" t="s">
        <v>2463</v>
      </c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dbo.TBV0014M.KB_SYAINZOK is '';</v>
      </c>
    </row>
    <row r="11" spans="1:22" ht="12" customHeight="1">
      <c r="A11" s="35" t="s">
        <v>1595</v>
      </c>
      <c r="B11" s="36" t="s">
        <v>3408</v>
      </c>
      <c r="C11" s="39"/>
      <c r="D11" s="98" t="s">
        <v>744</v>
      </c>
      <c r="E11" s="38">
        <v>3</v>
      </c>
      <c r="F11" s="57"/>
      <c r="G11" s="59" t="s">
        <v>2463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dbo.TBV0014M.CD_SYOZOTEN is '';</v>
      </c>
    </row>
    <row r="12" spans="1:22" ht="12" customHeight="1">
      <c r="A12" s="40" t="s">
        <v>1596</v>
      </c>
      <c r="B12" s="41"/>
      <c r="C12" s="39"/>
      <c r="D12" s="98" t="s">
        <v>744</v>
      </c>
      <c r="E12" s="38">
        <v>2</v>
      </c>
      <c r="F12" s="57"/>
      <c r="G12" s="59" t="s">
        <v>2463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dbo.TBV0014M.CD_SYOZOKA is '';</v>
      </c>
    </row>
    <row r="13" spans="1:22" ht="12" customHeight="1">
      <c r="A13" s="40" t="s">
        <v>1597</v>
      </c>
      <c r="B13" s="41"/>
      <c r="C13" s="39"/>
      <c r="D13" s="98" t="s">
        <v>744</v>
      </c>
      <c r="E13" s="38">
        <v>2</v>
      </c>
      <c r="F13" s="57"/>
      <c r="G13" s="59" t="s">
        <v>2463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dbo.TBV0014M.CD_SYOZOKAK is '';</v>
      </c>
    </row>
    <row r="14" spans="1:22" ht="12" customHeight="1">
      <c r="A14" s="40" t="s">
        <v>1598</v>
      </c>
      <c r="B14" s="36" t="s">
        <v>3408</v>
      </c>
      <c r="C14" s="37"/>
      <c r="D14" s="98" t="s">
        <v>744</v>
      </c>
      <c r="E14" s="38">
        <v>4</v>
      </c>
      <c r="F14" s="57"/>
      <c r="G14" s="59" t="s">
        <v>2463</v>
      </c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dbo.TBV0014M.CD_SYOZOBUM is '';</v>
      </c>
    </row>
    <row r="15" spans="1:22" ht="12" customHeight="1">
      <c r="A15" s="40" t="s">
        <v>1599</v>
      </c>
      <c r="B15" s="36" t="s">
        <v>3408</v>
      </c>
      <c r="C15" s="37"/>
      <c r="D15" s="98" t="s">
        <v>744</v>
      </c>
      <c r="E15" s="38">
        <v>2</v>
      </c>
      <c r="F15" s="57"/>
      <c r="G15" s="59" t="s">
        <v>2463</v>
      </c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dbo.TBV0014M.MJ_SYANENJI is '';</v>
      </c>
    </row>
    <row r="16" spans="1:22" ht="12" customHeight="1">
      <c r="A16" s="40" t="s">
        <v>1600</v>
      </c>
      <c r="B16" s="36" t="s">
        <v>3408</v>
      </c>
      <c r="C16" s="37"/>
      <c r="D16" s="98" t="s">
        <v>744</v>
      </c>
      <c r="E16" s="38">
        <v>2</v>
      </c>
      <c r="F16" s="57"/>
      <c r="G16" s="59" t="s">
        <v>2463</v>
      </c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dbo.TBV0014M.MJ_SYARANK is '';</v>
      </c>
    </row>
    <row r="17" spans="1:22" ht="12" customHeight="1">
      <c r="A17" s="40" t="s">
        <v>1601</v>
      </c>
      <c r="B17" s="36" t="s">
        <v>3408</v>
      </c>
      <c r="C17" s="37"/>
      <c r="D17" s="98" t="s">
        <v>744</v>
      </c>
      <c r="E17" s="38">
        <v>1</v>
      </c>
      <c r="F17" s="57"/>
      <c r="G17" s="59" t="s">
        <v>2463</v>
      </c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dbo.TBV0014M.KB_STAFFSIN is '';</v>
      </c>
    </row>
    <row r="18" spans="1:22" ht="12" customHeight="1">
      <c r="A18" s="40" t="s">
        <v>1602</v>
      </c>
      <c r="B18" s="36" t="s">
        <v>3408</v>
      </c>
      <c r="C18" s="37"/>
      <c r="D18" s="98" t="s">
        <v>744</v>
      </c>
      <c r="E18" s="38">
        <v>1</v>
      </c>
      <c r="F18" s="57"/>
      <c r="G18" s="59" t="s">
        <v>2463</v>
      </c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dbo.TBV0014M.KB_STAFFTYU is '';</v>
      </c>
    </row>
    <row r="19" spans="1:22" ht="12" customHeight="1">
      <c r="A19" s="40" t="s">
        <v>1603</v>
      </c>
      <c r="B19" s="36" t="s">
        <v>3408</v>
      </c>
      <c r="C19" s="37"/>
      <c r="D19" s="98" t="s">
        <v>744</v>
      </c>
      <c r="E19" s="38">
        <v>1</v>
      </c>
      <c r="F19" s="57"/>
      <c r="G19" s="59" t="s">
        <v>2463</v>
      </c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dbo.TBV0014M.KB_OKYAKUTA is '';</v>
      </c>
    </row>
    <row r="20" spans="1:22" ht="12" customHeight="1">
      <c r="A20" s="40" t="s">
        <v>1604</v>
      </c>
      <c r="B20" s="36" t="s">
        <v>3408</v>
      </c>
      <c r="C20" s="37"/>
      <c r="D20" s="98" t="s">
        <v>744</v>
      </c>
      <c r="E20" s="38">
        <v>1</v>
      </c>
      <c r="F20" s="57"/>
      <c r="G20" s="59" t="s">
        <v>2463</v>
      </c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dbo.TBV0014M.KB_STAFFDUO is '';</v>
      </c>
    </row>
    <row r="21" spans="1:22" ht="12" customHeight="1">
      <c r="A21" s="40" t="s">
        <v>1605</v>
      </c>
      <c r="B21" s="36" t="s">
        <v>3408</v>
      </c>
      <c r="C21" s="37"/>
      <c r="D21" s="98" t="s">
        <v>744</v>
      </c>
      <c r="E21" s="38">
        <v>1</v>
      </c>
      <c r="F21" s="57"/>
      <c r="G21" s="59" t="s">
        <v>2463</v>
      </c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dbo.TBV0014M.MJ_STAFFSV is '';</v>
      </c>
    </row>
    <row r="22" spans="1:22" ht="12" customHeight="1">
      <c r="A22" s="40" t="s">
        <v>1606</v>
      </c>
      <c r="B22" s="36" t="s">
        <v>3408</v>
      </c>
      <c r="C22" s="37"/>
      <c r="D22" s="98" t="s">
        <v>387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dbo.TBV0014M.DD_TAISYOKU is '';</v>
      </c>
    </row>
    <row r="23" spans="1:22" ht="12" customHeight="1">
      <c r="A23" s="40" t="s">
        <v>1607</v>
      </c>
      <c r="B23" s="36" t="s">
        <v>3408</v>
      </c>
      <c r="C23" s="37"/>
      <c r="D23" s="98" t="s">
        <v>744</v>
      </c>
      <c r="E23" s="38">
        <v>2</v>
      </c>
      <c r="F23" s="57"/>
      <c r="G23" s="59" t="s">
        <v>2463</v>
      </c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dbo.TBV0014M.KB_GYOMKENG is '';</v>
      </c>
    </row>
    <row r="24" spans="1:22" ht="12" customHeight="1">
      <c r="A24" s="40" t="s">
        <v>1608</v>
      </c>
      <c r="B24" s="36" t="s">
        <v>3408</v>
      </c>
      <c r="C24" s="37"/>
      <c r="D24" s="98" t="s">
        <v>744</v>
      </c>
      <c r="E24" s="38">
        <v>1</v>
      </c>
      <c r="F24" s="57"/>
      <c r="G24" s="59" t="s">
        <v>2463</v>
      </c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9</v>
      </c>
      <c r="V24" s="1" t="str">
        <f t="shared" ref="V24" si="17">"comment on column "&amp;$A$2&amp;"."&amp;A24&amp;" is '"&amp;B24&amp;"';"</f>
        <v>comment on column dbo.TBV0014M.KB_TYOKAN is '';</v>
      </c>
    </row>
    <row r="25" spans="1:22" ht="12" customHeight="1">
      <c r="A25" s="40" t="s">
        <v>1609</v>
      </c>
      <c r="B25" s="36" t="s">
        <v>3408</v>
      </c>
      <c r="C25" s="37"/>
      <c r="D25" s="98" t="s">
        <v>744</v>
      </c>
      <c r="E25" s="38">
        <v>1</v>
      </c>
      <c r="F25" s="57"/>
      <c r="G25" s="59" t="s">
        <v>2463</v>
      </c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dbo.TBV0014M.KB_FRESTAFF is '';</v>
      </c>
    </row>
    <row r="26" spans="1:22" ht="12" customHeight="1">
      <c r="A26" s="40" t="s">
        <v>1221</v>
      </c>
      <c r="B26" s="36" t="s">
        <v>3408</v>
      </c>
      <c r="C26" s="37"/>
      <c r="D26" s="98" t="s">
        <v>387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6</v>
      </c>
      <c r="V26" s="1" t="str">
        <f t="shared" ref="V26" si="21">"comment on column "&amp;$A$2&amp;"."&amp;A26&amp;" is '"&amp;B26&amp;"';"</f>
        <v>comment on column dbo.TBV0014M.DD_IDO is '';</v>
      </c>
    </row>
    <row r="27" spans="1:22" ht="12" customHeight="1">
      <c r="A27" s="40" t="s">
        <v>1610</v>
      </c>
      <c r="B27" s="36" t="s">
        <v>3408</v>
      </c>
      <c r="C27" s="37"/>
      <c r="D27" s="98" t="s">
        <v>744</v>
      </c>
      <c r="E27" s="38">
        <v>3</v>
      </c>
      <c r="F27" s="57"/>
      <c r="G27" s="59" t="s">
        <v>2463</v>
      </c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dbo.TBV0014M.MJ_KYSYZTNP is '';</v>
      </c>
    </row>
    <row r="28" spans="1:22" ht="12" customHeight="1">
      <c r="A28" s="40" t="s">
        <v>1611</v>
      </c>
      <c r="B28" s="36" t="s">
        <v>3408</v>
      </c>
      <c r="C28" s="37"/>
      <c r="D28" s="98" t="s">
        <v>744</v>
      </c>
      <c r="E28" s="38">
        <v>2</v>
      </c>
      <c r="F28" s="57"/>
      <c r="G28" s="59" t="s">
        <v>2463</v>
      </c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10</v>
      </c>
      <c r="V28" s="1" t="str">
        <f t="shared" ref="V28" si="25">"comment on column "&amp;$A$2&amp;"."&amp;A28&amp;" is '"&amp;B28&amp;"';"</f>
        <v>comment on column dbo.TBV0014M.MJ_KYSYZKA is '';</v>
      </c>
    </row>
    <row r="29" spans="1:22" ht="12" customHeight="1">
      <c r="A29" s="40" t="s">
        <v>1612</v>
      </c>
      <c r="B29" s="36" t="s">
        <v>3408</v>
      </c>
      <c r="C29" s="37"/>
      <c r="D29" s="98" t="s">
        <v>744</v>
      </c>
      <c r="E29" s="38">
        <v>2</v>
      </c>
      <c r="F29" s="57"/>
      <c r="G29" s="59" t="s">
        <v>2463</v>
      </c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dbo.TBV0014M.MJ_KYSYZKAK is '';</v>
      </c>
    </row>
    <row r="30" spans="1:22" ht="12" customHeight="1">
      <c r="A30" s="40" t="s">
        <v>1613</v>
      </c>
      <c r="B30" s="36" t="s">
        <v>3408</v>
      </c>
      <c r="C30" s="37"/>
      <c r="D30" s="98" t="s">
        <v>744</v>
      </c>
      <c r="E30" s="38">
        <v>4</v>
      </c>
      <c r="F30" s="57"/>
      <c r="G30" s="59" t="s">
        <v>2463</v>
      </c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dbo.TBV0014M.MJ_KYSYZBUM is '';</v>
      </c>
    </row>
    <row r="31" spans="1:22" ht="12" customHeight="1">
      <c r="A31" s="40" t="s">
        <v>1614</v>
      </c>
      <c r="B31" s="36" t="s">
        <v>3408</v>
      </c>
      <c r="C31" s="37"/>
      <c r="D31" s="98" t="s">
        <v>744</v>
      </c>
      <c r="E31" s="38">
        <v>1</v>
      </c>
      <c r="F31" s="57"/>
      <c r="G31" s="59" t="s">
        <v>2463</v>
      </c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dbo.TBV0014M.KB_TASYSKOS is '';</v>
      </c>
    </row>
    <row r="32" spans="1:22" ht="12" customHeight="1">
      <c r="A32" s="40" t="s">
        <v>1615</v>
      </c>
      <c r="B32" s="36" t="s">
        <v>3408</v>
      </c>
      <c r="C32" s="37"/>
      <c r="D32" s="98" t="s">
        <v>387</v>
      </c>
      <c r="E32" s="38"/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9</v>
      </c>
      <c r="V32" s="1" t="str">
        <f t="shared" ref="V32" si="33">"comment on column "&amp;$A$2&amp;"."&amp;A32&amp;" is '"&amp;B32&amp;"';"</f>
        <v>comment on column dbo.TBV0014M.DD_TODOKE is '';</v>
      </c>
    </row>
    <row r="33" spans="1:22" ht="12" customHeight="1">
      <c r="A33" s="40" t="s">
        <v>1616</v>
      </c>
      <c r="B33" s="36" t="s">
        <v>3408</v>
      </c>
      <c r="C33" s="37"/>
      <c r="D33" s="98" t="s">
        <v>387</v>
      </c>
      <c r="E33" s="38"/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8</v>
      </c>
      <c r="V33" s="1" t="str">
        <f t="shared" ref="V33" si="35">"comment on column "&amp;$A$2&amp;"."&amp;A33&amp;" is '"&amp;B33&amp;"';"</f>
        <v>comment on column dbo.TBV0014M.DD_HAISI is '';</v>
      </c>
    </row>
    <row r="34" spans="1:22" ht="12" customHeight="1">
      <c r="A34" s="40" t="s">
        <v>1617</v>
      </c>
      <c r="B34" s="36" t="s">
        <v>3408</v>
      </c>
      <c r="C34" s="37"/>
      <c r="D34" s="98" t="s">
        <v>744</v>
      </c>
      <c r="E34" s="38">
        <v>2</v>
      </c>
      <c r="F34" s="57"/>
      <c r="G34" s="59" t="s">
        <v>2463</v>
      </c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dbo.TBV0014M.KB_KYUGYOKN is '';</v>
      </c>
    </row>
    <row r="35" spans="1:22" ht="12" customHeight="1">
      <c r="A35" s="40" t="s">
        <v>1618</v>
      </c>
      <c r="B35" s="36" t="s">
        <v>3408</v>
      </c>
      <c r="C35" s="37"/>
      <c r="D35" s="98" t="s">
        <v>744</v>
      </c>
      <c r="E35" s="38">
        <v>1</v>
      </c>
      <c r="F35" s="57"/>
      <c r="G35" s="59" t="s">
        <v>2463</v>
      </c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9</v>
      </c>
      <c r="V35" s="1" t="str">
        <f t="shared" ref="V35" si="39">"comment on column "&amp;$A$2&amp;"."&amp;A35&amp;" is '"&amp;B35&amp;"';"</f>
        <v>comment on column dbo.TBV0014M.KB_USEKBN is '';</v>
      </c>
    </row>
    <row r="36" spans="1:22" ht="12" customHeight="1">
      <c r="A36" s="40" t="s">
        <v>1619</v>
      </c>
      <c r="B36" s="36" t="s">
        <v>3408</v>
      </c>
      <c r="C36" s="37"/>
      <c r="D36" s="98" t="s">
        <v>744</v>
      </c>
      <c r="E36" s="38">
        <v>40</v>
      </c>
      <c r="F36" s="57"/>
      <c r="G36" s="59" t="s">
        <v>2463</v>
      </c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dbo.TBV0014M.MJ_SYAINMEI is '';</v>
      </c>
    </row>
    <row r="37" spans="1:22" ht="12" customHeight="1">
      <c r="A37" s="40" t="s">
        <v>1620</v>
      </c>
      <c r="B37" s="36" t="s">
        <v>3408</v>
      </c>
      <c r="C37" s="37"/>
      <c r="D37" s="98" t="s">
        <v>744</v>
      </c>
      <c r="E37" s="38">
        <v>1</v>
      </c>
      <c r="F37" s="57"/>
      <c r="G37" s="59" t="s">
        <v>2463</v>
      </c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dbo.TBV0014M.KB_HONKBN is '';</v>
      </c>
    </row>
    <row r="38" spans="1:22" ht="12" customHeight="1">
      <c r="A38" s="40" t="s">
        <v>1621</v>
      </c>
      <c r="B38" s="36" t="s">
        <v>3408</v>
      </c>
      <c r="C38" s="37"/>
      <c r="D38" s="98" t="s">
        <v>744</v>
      </c>
      <c r="E38" s="38">
        <v>8</v>
      </c>
      <c r="F38" s="57"/>
      <c r="G38" s="59" t="s">
        <v>2463</v>
      </c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dbo.TBV0014M.MJ_LOGIN1 is '';</v>
      </c>
    </row>
    <row r="39" spans="1:22" ht="12" customHeight="1">
      <c r="A39" s="40" t="s">
        <v>1622</v>
      </c>
      <c r="B39" s="36" t="s">
        <v>3408</v>
      </c>
      <c r="C39" s="37"/>
      <c r="D39" s="98" t="s">
        <v>744</v>
      </c>
      <c r="E39" s="38">
        <v>8</v>
      </c>
      <c r="F39" s="57"/>
      <c r="G39" s="59" t="s">
        <v>2463</v>
      </c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9</v>
      </c>
      <c r="V39" s="1" t="str">
        <f t="shared" ref="V39" si="47">"comment on column "&amp;$A$2&amp;"."&amp;A39&amp;" is '"&amp;B39&amp;"';"</f>
        <v>comment on column dbo.TBV0014M.MJ_LOGIN2 is '';</v>
      </c>
    </row>
    <row r="40" spans="1:22" ht="12" customHeight="1">
      <c r="A40" s="40" t="s">
        <v>1623</v>
      </c>
      <c r="B40" s="36" t="s">
        <v>3408</v>
      </c>
      <c r="C40" s="37"/>
      <c r="D40" s="98" t="s">
        <v>744</v>
      </c>
      <c r="E40" s="38">
        <v>8</v>
      </c>
      <c r="F40" s="57"/>
      <c r="G40" s="59" t="s">
        <v>2463</v>
      </c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dbo.TBV0014M.MJ_LOGIN3 is '';</v>
      </c>
    </row>
    <row r="41" spans="1:22" ht="12" customHeight="1">
      <c r="A41" s="40" t="s">
        <v>1624</v>
      </c>
      <c r="B41" s="36" t="s">
        <v>3408</v>
      </c>
      <c r="C41" s="37"/>
      <c r="D41" s="98" t="s">
        <v>744</v>
      </c>
      <c r="E41" s="38">
        <v>8</v>
      </c>
      <c r="F41" s="57"/>
      <c r="G41" s="59" t="s">
        <v>2463</v>
      </c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9</v>
      </c>
      <c r="V41" s="1" t="str">
        <f t="shared" ref="V41" si="51">"comment on column "&amp;$A$2&amp;"."&amp;A41&amp;" is '"&amp;B41&amp;"';"</f>
        <v>comment on column dbo.TBV0014M.MJ_LOGIN4 is '';</v>
      </c>
    </row>
    <row r="42" spans="1:22" ht="12" customHeight="1">
      <c r="A42" s="40" t="s">
        <v>1625</v>
      </c>
      <c r="B42" s="36" t="s">
        <v>3408</v>
      </c>
      <c r="C42" s="37"/>
      <c r="D42" s="98" t="s">
        <v>744</v>
      </c>
      <c r="E42" s="38">
        <v>8</v>
      </c>
      <c r="F42" s="57"/>
      <c r="G42" s="59" t="s">
        <v>2463</v>
      </c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9</v>
      </c>
      <c r="V42" s="1" t="str">
        <f t="shared" ref="V42" si="53">"comment on column "&amp;$A$2&amp;"."&amp;A42&amp;" is '"&amp;B42&amp;"';"</f>
        <v>comment on column dbo.TBV0014M.MJ_LOGIN5 is '';</v>
      </c>
    </row>
    <row r="43" spans="1:22" ht="12" customHeight="1">
      <c r="A43" s="40" t="s">
        <v>1626</v>
      </c>
      <c r="B43" s="36" t="s">
        <v>3408</v>
      </c>
      <c r="C43" s="37"/>
      <c r="D43" s="98" t="s">
        <v>744</v>
      </c>
      <c r="E43" s="38">
        <v>8</v>
      </c>
      <c r="F43" s="57"/>
      <c r="G43" s="59" t="s">
        <v>2463</v>
      </c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dbo.TBV0014M.MJ_LOGIN6 is '';</v>
      </c>
    </row>
    <row r="44" spans="1:22" ht="12" customHeight="1">
      <c r="A44" s="40" t="s">
        <v>1627</v>
      </c>
      <c r="B44" s="36" t="s">
        <v>3408</v>
      </c>
      <c r="C44" s="37"/>
      <c r="D44" s="98" t="s">
        <v>744</v>
      </c>
      <c r="E44" s="38">
        <v>8</v>
      </c>
      <c r="F44" s="57"/>
      <c r="G44" s="59" t="s">
        <v>2463</v>
      </c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9</v>
      </c>
      <c r="V44" s="1" t="str">
        <f t="shared" ref="V44" si="57">"comment on column "&amp;$A$2&amp;"."&amp;A44&amp;" is '"&amp;B44&amp;"';"</f>
        <v>comment on column dbo.TBV0014M.MJ_LOGIN7 is '';</v>
      </c>
    </row>
    <row r="45" spans="1:22" ht="12" customHeight="1">
      <c r="A45" s="40" t="s">
        <v>1628</v>
      </c>
      <c r="B45" s="36" t="s">
        <v>3408</v>
      </c>
      <c r="C45" s="37"/>
      <c r="D45" s="98" t="s">
        <v>744</v>
      </c>
      <c r="E45" s="38">
        <v>8</v>
      </c>
      <c r="F45" s="57"/>
      <c r="G45" s="59" t="s">
        <v>2463</v>
      </c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9</v>
      </c>
      <c r="V45" s="1" t="str">
        <f t="shared" ref="V45" si="59">"comment on column "&amp;$A$2&amp;"."&amp;A45&amp;" is '"&amp;B45&amp;"';"</f>
        <v>comment on column dbo.TBV0014M.MJ_LOGIN8 is '';</v>
      </c>
    </row>
    <row r="46" spans="1:22" ht="12" customHeight="1">
      <c r="A46" s="40" t="s">
        <v>1629</v>
      </c>
      <c r="B46" s="36" t="s">
        <v>3408</v>
      </c>
      <c r="C46" s="37"/>
      <c r="D46" s="98" t="s">
        <v>744</v>
      </c>
      <c r="E46" s="38">
        <v>8</v>
      </c>
      <c r="F46" s="57"/>
      <c r="G46" s="59" t="s">
        <v>2463</v>
      </c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9</v>
      </c>
      <c r="V46" s="1" t="str">
        <f t="shared" ref="V46" si="61">"comment on column "&amp;$A$2&amp;"."&amp;A46&amp;" is '"&amp;B46&amp;"';"</f>
        <v>comment on column dbo.TBV0014M.MJ_LOGIN9 is '';</v>
      </c>
    </row>
    <row r="47" spans="1:22" ht="12" customHeight="1">
      <c r="A47" s="40" t="s">
        <v>1630</v>
      </c>
      <c r="B47" s="36" t="s">
        <v>3408</v>
      </c>
      <c r="C47" s="37"/>
      <c r="D47" s="98" t="s">
        <v>744</v>
      </c>
      <c r="E47" s="38">
        <v>8</v>
      </c>
      <c r="F47" s="57"/>
      <c r="G47" s="59" t="s">
        <v>2463</v>
      </c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10</v>
      </c>
      <c r="V47" s="1" t="str">
        <f t="shared" ref="V47" si="63">"comment on column "&amp;$A$2&amp;"."&amp;A47&amp;" is '"&amp;B47&amp;"';"</f>
        <v>comment on column dbo.TBV0014M.MJ_LOGIN10 is '';</v>
      </c>
    </row>
    <row r="48" spans="1:22" ht="12" customHeight="1">
      <c r="A48" s="40" t="s">
        <v>1631</v>
      </c>
      <c r="B48" s="36" t="s">
        <v>3408</v>
      </c>
      <c r="C48" s="37"/>
      <c r="D48" s="98" t="s">
        <v>744</v>
      </c>
      <c r="E48" s="38">
        <v>1</v>
      </c>
      <c r="F48" s="57"/>
      <c r="G48" s="59" t="s">
        <v>2463</v>
      </c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9</v>
      </c>
      <c r="V48" s="1" t="str">
        <f t="shared" ref="V48" si="65">"comment on column "&amp;$A$2&amp;"."&amp;A48&amp;" is '"&amp;B48&amp;"';"</f>
        <v>comment on column dbo.TBV0014M.MJ_KEISYO is '';</v>
      </c>
    </row>
    <row r="49" spans="1:22" ht="12" customHeight="1">
      <c r="A49" s="40" t="s">
        <v>1632</v>
      </c>
      <c r="B49" s="36" t="s">
        <v>3408</v>
      </c>
      <c r="C49" s="37"/>
      <c r="D49" s="98" t="s">
        <v>744</v>
      </c>
      <c r="E49" s="38">
        <v>59</v>
      </c>
      <c r="F49" s="57"/>
      <c r="G49" s="59" t="s">
        <v>2463</v>
      </c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dbo.TBV0014M.CD_KIRKAISY is '';</v>
      </c>
    </row>
    <row r="50" spans="1:22" ht="12" customHeight="1">
      <c r="A50" s="40" t="s">
        <v>1633</v>
      </c>
      <c r="B50" s="36" t="s">
        <v>3408</v>
      </c>
      <c r="C50" s="37"/>
      <c r="D50" s="98" t="s">
        <v>744</v>
      </c>
      <c r="E50" s="38">
        <v>99</v>
      </c>
      <c r="F50" s="57"/>
      <c r="G50" s="59" t="s">
        <v>2463</v>
      </c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11</v>
      </c>
      <c r="V50" s="1" t="str">
        <f t="shared" ref="V50" si="69">"comment on column "&amp;$A$2&amp;"."&amp;A50&amp;" is '"&amp;B50&amp;"';"</f>
        <v>comment on column dbo.TBV0014M.CD_KIRTENPO is '';</v>
      </c>
    </row>
    <row r="51" spans="1:22" ht="12" customHeight="1">
      <c r="A51" s="40" t="s">
        <v>1634</v>
      </c>
      <c r="B51" s="36" t="s">
        <v>3408</v>
      </c>
      <c r="C51" s="37"/>
      <c r="D51" s="98" t="s">
        <v>387</v>
      </c>
      <c r="E51" s="38"/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11</v>
      </c>
      <c r="V51" s="1" t="str">
        <f t="shared" ref="V51" si="71">"comment on column "&amp;$A$2&amp;"."&amp;A51&amp;" is '"&amp;B51&amp;"';"</f>
        <v>comment on column dbo.TBV0014M.DD_SAISINUP is '';</v>
      </c>
    </row>
    <row r="52" spans="1:22" ht="12" customHeight="1">
      <c r="A52" s="40" t="s">
        <v>1861</v>
      </c>
      <c r="B52" s="36" t="s">
        <v>3408</v>
      </c>
      <c r="C52" s="37"/>
      <c r="D52" s="98" t="s">
        <v>569</v>
      </c>
      <c r="E52" s="38">
        <v>5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dbo.TBV0014M.CD_TMCHANCD is '';</v>
      </c>
    </row>
    <row r="53" spans="1:22" ht="12">
      <c r="A53" s="35"/>
      <c r="B53" s="36"/>
      <c r="C53" s="39"/>
      <c r="D53" s="98"/>
      <c r="E53" s="38"/>
      <c r="F53" s="57"/>
      <c r="G53" s="38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si="0"/>
        <v>0</v>
      </c>
      <c r="V53" s="1" t="str">
        <f t="shared" si="1"/>
        <v>comment on column dbo.TBV0014M. is '';</v>
      </c>
    </row>
    <row r="54" spans="1:22" ht="12.6" thickBot="1">
      <c r="A54" s="48"/>
      <c r="B54" s="49"/>
      <c r="C54" s="50"/>
      <c r="D54" s="97"/>
      <c r="E54" s="51"/>
      <c r="F54" s="20"/>
      <c r="G54" s="51"/>
      <c r="H54" s="51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200"/>
      <c r="T54" s="201"/>
      <c r="U54" s="1">
        <f t="shared" si="0"/>
        <v>0</v>
      </c>
      <c r="V54" s="1" t="str">
        <f t="shared" si="1"/>
        <v>comment on column dbo.TBV0014M. is '';</v>
      </c>
    </row>
  </sheetData>
  <dataConsolidate link="1"/>
  <mergeCells count="69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53:T53"/>
    <mergeCell ref="S54:T54"/>
    <mergeCell ref="S52:T52"/>
    <mergeCell ref="S51:T51"/>
    <mergeCell ref="S50:T50"/>
    <mergeCell ref="S49:T49"/>
    <mergeCell ref="S48:T48"/>
    <mergeCell ref="S36:T36"/>
    <mergeCell ref="S47:T47"/>
    <mergeCell ref="S46:T46"/>
    <mergeCell ref="S45:T45"/>
    <mergeCell ref="S44:T44"/>
    <mergeCell ref="S43:T43"/>
    <mergeCell ref="S42:T42"/>
    <mergeCell ref="S41:T41"/>
    <mergeCell ref="S40:T40"/>
    <mergeCell ref="S39:T39"/>
    <mergeCell ref="S38:T38"/>
    <mergeCell ref="S37:T37"/>
    <mergeCell ref="S24:T24"/>
    <mergeCell ref="S35:T35"/>
    <mergeCell ref="S34:T34"/>
    <mergeCell ref="S33:T33"/>
    <mergeCell ref="S32:T32"/>
    <mergeCell ref="S31:T31"/>
    <mergeCell ref="S30:T30"/>
    <mergeCell ref="S29:T29"/>
    <mergeCell ref="S28:T28"/>
    <mergeCell ref="S27:T27"/>
    <mergeCell ref="S26:T26"/>
    <mergeCell ref="S25:T25"/>
    <mergeCell ref="S17:T17"/>
    <mergeCell ref="S23:T23"/>
    <mergeCell ref="S22:T22"/>
    <mergeCell ref="S21:T21"/>
    <mergeCell ref="S20:T20"/>
    <mergeCell ref="S19:T19"/>
    <mergeCell ref="S18:T18"/>
  </mergeCells>
  <phoneticPr fontId="3"/>
  <conditionalFormatting sqref="I4">
    <cfRule type="expression" dxfId="94" priority="1">
      <formula>COUNTA($I$4)&lt;1</formula>
    </cfRule>
  </conditionalFormatting>
  <dataValidations count="5">
    <dataValidation showDropDown="1" showInputMessage="1" showErrorMessage="1" error="その値は入力できません" sqref="C7:C54" xr:uid="{70830207-0B50-4B5D-A5C3-DB38C5918A9A}"/>
    <dataValidation type="list" allowBlank="1" showInputMessage="1" showErrorMessage="1" sqref="D7:D1048576" xr:uid="{638F9104-F83C-4573-85EC-8C00D114667E}">
      <formula1>"CHAR,VARCHAR,VARCHAR2,LONG,NUMBER,DATE,TIMESTAMP"</formula1>
    </dataValidation>
    <dataValidation type="whole" allowBlank="1" showInputMessage="1" showErrorMessage="1" sqref="E7:F54 I7:R54" xr:uid="{F44FF79E-A67E-4954-AB4D-8C3BC7E7D9E2}">
      <formula1>0</formula1>
      <formula2>999999999</formula2>
    </dataValidation>
    <dataValidation type="list" allowBlank="1" showInputMessage="1" showErrorMessage="1" sqref="H7:H1048576" xr:uid="{6088BDDC-1AAC-405C-A79E-CF1C594804CB}">
      <formula1>"　,NOT NULL"</formula1>
    </dataValidation>
    <dataValidation type="list" allowBlank="1" showInputMessage="1" showErrorMessage="1" sqref="I4:R4" xr:uid="{28748D9D-3107-45D0-A85F-407F34EEA1E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8915E-CB32-46BC-BB50-0F7E9969FB13}">
  <sheetPr codeName="Sheet146">
    <pageSetUpPr fitToPage="1"/>
  </sheetPr>
  <dimension ref="A1:V4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138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dbo.TBV0201M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dbo.TBV0201M.CD_KAISYA is '';</v>
      </c>
    </row>
    <row r="8" spans="1:22" ht="12" customHeight="1">
      <c r="A8" s="40" t="s">
        <v>750</v>
      </c>
      <c r="B8" s="101" t="s">
        <v>3408</v>
      </c>
      <c r="C8" s="102" t="s">
        <v>1696</v>
      </c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48" si="0">LEN(A8)</f>
        <v>8</v>
      </c>
      <c r="V8" s="1" t="str">
        <f t="shared" ref="V8:V48" si="1">"comment on column "&amp;$A$2&amp;"."&amp;A8&amp;" is '"&amp;B8&amp;"';"</f>
        <v>comment on column dbo.TBV0201M.CD_TENPO is '';</v>
      </c>
    </row>
    <row r="9" spans="1:22" ht="12" customHeight="1">
      <c r="A9" s="40" t="s">
        <v>1636</v>
      </c>
      <c r="B9" s="36" t="s">
        <v>3408</v>
      </c>
      <c r="C9" s="37"/>
      <c r="D9" s="98" t="s">
        <v>744</v>
      </c>
      <c r="E9" s="38">
        <v>30</v>
      </c>
      <c r="F9" s="57"/>
      <c r="G9" s="60" t="s">
        <v>2463</v>
      </c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dbo.TBV0201M.KJ_TENPOMEI is '';</v>
      </c>
    </row>
    <row r="10" spans="1:22" ht="12" customHeight="1">
      <c r="A10" s="35" t="s">
        <v>1637</v>
      </c>
      <c r="B10" s="36" t="s">
        <v>3408</v>
      </c>
      <c r="C10" s="37"/>
      <c r="D10" s="98" t="s">
        <v>744</v>
      </c>
      <c r="E10" s="38">
        <v>10</v>
      </c>
      <c r="F10" s="57"/>
      <c r="G10" s="60" t="s">
        <v>2463</v>
      </c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dbo.TBV0201M.KJ_TENTANMS is '';</v>
      </c>
    </row>
    <row r="11" spans="1:22" ht="12" customHeight="1">
      <c r="A11" s="35" t="s">
        <v>1638</v>
      </c>
      <c r="B11" s="36" t="s">
        <v>3408</v>
      </c>
      <c r="C11" s="39"/>
      <c r="D11" s="98" t="s">
        <v>343</v>
      </c>
      <c r="E11" s="38">
        <v>3</v>
      </c>
      <c r="F11" s="57"/>
      <c r="G11" s="59" t="s">
        <v>2463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dbo.TBV0201M.NO_POST1 is '';</v>
      </c>
    </row>
    <row r="12" spans="1:22" ht="12" customHeight="1">
      <c r="A12" s="40" t="s">
        <v>1639</v>
      </c>
      <c r="B12" s="41"/>
      <c r="C12" s="39"/>
      <c r="D12" s="98" t="s">
        <v>343</v>
      </c>
      <c r="E12" s="38">
        <v>4</v>
      </c>
      <c r="F12" s="57"/>
      <c r="G12" s="59" t="s">
        <v>2463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dbo.TBV0201M.NO_POST2 is '';</v>
      </c>
    </row>
    <row r="13" spans="1:22" ht="12" customHeight="1">
      <c r="A13" s="40" t="s">
        <v>1640</v>
      </c>
      <c r="B13" s="41"/>
      <c r="C13" s="39"/>
      <c r="D13" s="98" t="s">
        <v>744</v>
      </c>
      <c r="E13" s="38">
        <v>40</v>
      </c>
      <c r="F13" s="57"/>
      <c r="G13" s="59" t="s">
        <v>2463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dbo.TBV0201M.KJ_TENPOJYU is '';</v>
      </c>
    </row>
    <row r="14" spans="1:22" ht="12" customHeight="1">
      <c r="A14" s="40" t="s">
        <v>1641</v>
      </c>
      <c r="B14" s="36" t="s">
        <v>3408</v>
      </c>
      <c r="C14" s="37"/>
      <c r="D14" s="98" t="s">
        <v>343</v>
      </c>
      <c r="E14" s="38">
        <v>15</v>
      </c>
      <c r="F14" s="57"/>
      <c r="G14" s="59" t="s">
        <v>2463</v>
      </c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6</v>
      </c>
      <c r="V14" s="1" t="str">
        <f t="shared" si="1"/>
        <v>comment on column dbo.TBV0201M.NO_TEL is '';</v>
      </c>
    </row>
    <row r="15" spans="1:22" ht="12" customHeight="1">
      <c r="A15" s="40" t="s">
        <v>1642</v>
      </c>
      <c r="B15" s="36" t="s">
        <v>3408</v>
      </c>
      <c r="C15" s="37"/>
      <c r="D15" s="98" t="s">
        <v>343</v>
      </c>
      <c r="E15" s="38">
        <v>1</v>
      </c>
      <c r="F15" s="57"/>
      <c r="G15" s="59" t="s">
        <v>2463</v>
      </c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dbo.TBV0201M.KB_NCBUMUMU is '';</v>
      </c>
    </row>
    <row r="16" spans="1:22" ht="12" customHeight="1">
      <c r="A16" s="40" t="s">
        <v>1643</v>
      </c>
      <c r="B16" s="36" t="s">
        <v>3408</v>
      </c>
      <c r="C16" s="37"/>
      <c r="D16" s="98" t="s">
        <v>343</v>
      </c>
      <c r="E16" s="38">
        <v>1</v>
      </c>
      <c r="F16" s="57"/>
      <c r="G16" s="59" t="s">
        <v>2463</v>
      </c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dbo.TBV0201M.KB_UCBUMUMU is '';</v>
      </c>
    </row>
    <row r="17" spans="1:22" ht="12" customHeight="1">
      <c r="A17" s="40" t="s">
        <v>1644</v>
      </c>
      <c r="B17" s="36" t="s">
        <v>3408</v>
      </c>
      <c r="C17" s="37"/>
      <c r="D17" s="98" t="s">
        <v>343</v>
      </c>
      <c r="E17" s="38">
        <v>1</v>
      </c>
      <c r="F17" s="57"/>
      <c r="G17" s="59" t="s">
        <v>2463</v>
      </c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dbo.TBV0201M.KB_SVBUMON is '';</v>
      </c>
    </row>
    <row r="18" spans="1:22" ht="12" customHeight="1">
      <c r="A18" s="40" t="s">
        <v>1645</v>
      </c>
      <c r="B18" s="36" t="s">
        <v>3408</v>
      </c>
      <c r="C18" s="37"/>
      <c r="D18" s="98" t="s">
        <v>343</v>
      </c>
      <c r="E18" s="38">
        <v>1</v>
      </c>
      <c r="F18" s="57"/>
      <c r="G18" s="59" t="s">
        <v>2463</v>
      </c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dbo.TBV0201M.KB_HOKENUMU is '';</v>
      </c>
    </row>
    <row r="19" spans="1:22" ht="12" customHeight="1">
      <c r="A19" s="40" t="s">
        <v>1646</v>
      </c>
      <c r="B19" s="36" t="s">
        <v>3408</v>
      </c>
      <c r="C19" s="37"/>
      <c r="D19" s="98" t="s">
        <v>343</v>
      </c>
      <c r="E19" s="38">
        <v>1</v>
      </c>
      <c r="F19" s="57"/>
      <c r="G19" s="59" t="s">
        <v>2463</v>
      </c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dbo.TBV0201M.KB_TABUMON is '';</v>
      </c>
    </row>
    <row r="20" spans="1:22" ht="12" customHeight="1">
      <c r="A20" s="40" t="s">
        <v>1647</v>
      </c>
      <c r="B20" s="36" t="s">
        <v>3408</v>
      </c>
      <c r="C20" s="37"/>
      <c r="D20" s="98" t="s">
        <v>343</v>
      </c>
      <c r="E20" s="38">
        <v>1</v>
      </c>
      <c r="F20" s="57"/>
      <c r="G20" s="59" t="s">
        <v>2463</v>
      </c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dbo.TBV0201M.KB_JYOTUUMU is '';</v>
      </c>
    </row>
    <row r="21" spans="1:22" ht="12" customHeight="1">
      <c r="A21" s="40" t="s">
        <v>1648</v>
      </c>
      <c r="B21" s="36" t="s">
        <v>3408</v>
      </c>
      <c r="C21" s="37"/>
      <c r="D21" s="98" t="s">
        <v>343</v>
      </c>
      <c r="E21" s="38">
        <v>1</v>
      </c>
      <c r="F21" s="57"/>
      <c r="G21" s="59" t="s">
        <v>2463</v>
      </c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dbo.TBV0201M.KB_STNTUMU is '';</v>
      </c>
    </row>
    <row r="22" spans="1:22" ht="12" customHeight="1">
      <c r="A22" s="40" t="s">
        <v>1649</v>
      </c>
      <c r="B22" s="36" t="s">
        <v>3408</v>
      </c>
      <c r="C22" s="37"/>
      <c r="D22" s="98" t="s">
        <v>343</v>
      </c>
      <c r="E22" s="38">
        <v>1</v>
      </c>
      <c r="F22" s="57"/>
      <c r="G22" s="59" t="s">
        <v>2463</v>
      </c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dbo.TBV0201M.KB_TANMATU is '';</v>
      </c>
    </row>
    <row r="23" spans="1:22" ht="12" customHeight="1">
      <c r="A23" s="40" t="s">
        <v>1650</v>
      </c>
      <c r="B23" s="36" t="s">
        <v>3408</v>
      </c>
      <c r="C23" s="37"/>
      <c r="D23" s="98" t="s">
        <v>343</v>
      </c>
      <c r="E23" s="38">
        <v>3</v>
      </c>
      <c r="F23" s="57"/>
      <c r="G23" s="59" t="s">
        <v>2463</v>
      </c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dbo.TBV0201M.CD_SVKANTEN is '';</v>
      </c>
    </row>
    <row r="24" spans="1:22" ht="12" customHeight="1">
      <c r="A24" s="40" t="s">
        <v>1651</v>
      </c>
      <c r="B24" s="36" t="s">
        <v>3408</v>
      </c>
      <c r="C24" s="37"/>
      <c r="D24" s="98" t="s">
        <v>343</v>
      </c>
      <c r="E24" s="38">
        <v>3</v>
      </c>
      <c r="F24" s="57"/>
      <c r="G24" s="59" t="s">
        <v>2463</v>
      </c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dbo.TBV0201M.MJ_SYAKANTN is '';</v>
      </c>
    </row>
    <row r="25" spans="1:22" ht="12" customHeight="1">
      <c r="A25" s="40" t="s">
        <v>1652</v>
      </c>
      <c r="B25" s="36" t="s">
        <v>3408</v>
      </c>
      <c r="C25" s="37"/>
      <c r="D25" s="98" t="s">
        <v>343</v>
      </c>
      <c r="E25" s="38">
        <v>1</v>
      </c>
      <c r="F25" s="57"/>
      <c r="G25" s="59" t="s">
        <v>2463</v>
      </c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dbo.TBV0201M.KB_DUOTENPO is '';</v>
      </c>
    </row>
    <row r="26" spans="1:22" ht="12" customHeight="1">
      <c r="A26" s="40" t="s">
        <v>1653</v>
      </c>
      <c r="B26" s="36" t="s">
        <v>3408</v>
      </c>
      <c r="C26" s="37"/>
      <c r="D26" s="98" t="s">
        <v>343</v>
      </c>
      <c r="E26" s="38">
        <v>5</v>
      </c>
      <c r="F26" s="57"/>
      <c r="G26" s="59" t="s">
        <v>2463</v>
      </c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dbo.TBV0201M.NO_WORKSHOP is '';</v>
      </c>
    </row>
    <row r="27" spans="1:22" ht="12" customHeight="1">
      <c r="A27" s="40" t="s">
        <v>1654</v>
      </c>
      <c r="B27" s="36" t="s">
        <v>3408</v>
      </c>
      <c r="C27" s="37"/>
      <c r="D27" s="98" t="s">
        <v>343</v>
      </c>
      <c r="E27" s="38">
        <v>1</v>
      </c>
      <c r="F27" s="57"/>
      <c r="G27" s="59" t="s">
        <v>2463</v>
      </c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dbo.TBV0201M.KB_PALUMU is '';</v>
      </c>
    </row>
    <row r="28" spans="1:22" ht="12" customHeight="1">
      <c r="A28" s="40" t="s">
        <v>1655</v>
      </c>
      <c r="B28" s="36" t="s">
        <v>3408</v>
      </c>
      <c r="C28" s="37"/>
      <c r="D28" s="98" t="s">
        <v>343</v>
      </c>
      <c r="E28" s="38">
        <v>1</v>
      </c>
      <c r="F28" s="57"/>
      <c r="G28" s="59" t="s">
        <v>2463</v>
      </c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dbo.TBV0201M.KB_OKYAKUKI is '';</v>
      </c>
    </row>
    <row r="29" spans="1:22" ht="12" customHeight="1">
      <c r="A29" s="40" t="s">
        <v>1656</v>
      </c>
      <c r="B29" s="36" t="s">
        <v>3408</v>
      </c>
      <c r="C29" s="37"/>
      <c r="D29" s="98" t="s">
        <v>343</v>
      </c>
      <c r="E29" s="38">
        <v>3</v>
      </c>
      <c r="F29" s="57"/>
      <c r="G29" s="59" t="s">
        <v>2463</v>
      </c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dbo.TBV0201M.CD_SOUSINTN is '';</v>
      </c>
    </row>
    <row r="30" spans="1:22" ht="12" customHeight="1">
      <c r="A30" s="40" t="s">
        <v>1657</v>
      </c>
      <c r="B30" s="36" t="s">
        <v>3408</v>
      </c>
      <c r="C30" s="37"/>
      <c r="D30" s="98" t="s">
        <v>343</v>
      </c>
      <c r="E30" s="38">
        <v>5</v>
      </c>
      <c r="F30" s="57"/>
      <c r="G30" s="59" t="s">
        <v>2463</v>
      </c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dbo.TBV0201M.CD_KYOTORIH is '';</v>
      </c>
    </row>
    <row r="31" spans="1:22" ht="12" customHeight="1">
      <c r="A31" s="40" t="s">
        <v>1658</v>
      </c>
      <c r="B31" s="36" t="s">
        <v>3408</v>
      </c>
      <c r="C31" s="37"/>
      <c r="D31" s="98" t="s">
        <v>343</v>
      </c>
      <c r="E31" s="38">
        <v>6</v>
      </c>
      <c r="F31" s="57"/>
      <c r="G31" s="59" t="s">
        <v>2463</v>
      </c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dbo.TBV0201M.MJ_KYOPASWD is '';</v>
      </c>
    </row>
    <row r="32" spans="1:22" ht="12" customHeight="1">
      <c r="A32" s="40" t="s">
        <v>1659</v>
      </c>
      <c r="B32" s="36" t="s">
        <v>3408</v>
      </c>
      <c r="C32" s="37"/>
      <c r="D32" s="98" t="s">
        <v>343</v>
      </c>
      <c r="E32" s="38">
        <v>1</v>
      </c>
      <c r="F32" s="57"/>
      <c r="G32" s="59" t="s">
        <v>2463</v>
      </c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dbo.TBV0201M.KB_AI21KADO is '';</v>
      </c>
    </row>
    <row r="33" spans="1:22" ht="12" customHeight="1">
      <c r="A33" s="40" t="s">
        <v>1660</v>
      </c>
      <c r="B33" s="36" t="s">
        <v>3408</v>
      </c>
      <c r="C33" s="37"/>
      <c r="D33" s="98" t="s">
        <v>343</v>
      </c>
      <c r="E33" s="38">
        <v>15</v>
      </c>
      <c r="F33" s="57"/>
      <c r="G33" s="59" t="s">
        <v>2463</v>
      </c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6</v>
      </c>
      <c r="V33" s="1" t="str">
        <f t="shared" ref="V33" si="35">"comment on column "&amp;$A$2&amp;"."&amp;A33&amp;" is '"&amp;B33&amp;"';"</f>
        <v>comment on column dbo.TBV0201M.NO_FAX is '';</v>
      </c>
    </row>
    <row r="34" spans="1:22" ht="12" customHeight="1">
      <c r="A34" s="40" t="s">
        <v>1661</v>
      </c>
      <c r="B34" s="36" t="s">
        <v>3408</v>
      </c>
      <c r="C34" s="37"/>
      <c r="D34" s="98" t="s">
        <v>343</v>
      </c>
      <c r="E34" s="38">
        <v>5</v>
      </c>
      <c r="F34" s="57"/>
      <c r="G34" s="59" t="s">
        <v>2463</v>
      </c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dbo.TBV0201M.CD_KYOHNTEN is '';</v>
      </c>
    </row>
    <row r="35" spans="1:22" ht="12" customHeight="1">
      <c r="A35" s="40" t="s">
        <v>1662</v>
      </c>
      <c r="B35" s="36" t="s">
        <v>3408</v>
      </c>
      <c r="C35" s="37"/>
      <c r="D35" s="98" t="s">
        <v>343</v>
      </c>
      <c r="E35" s="38">
        <v>1</v>
      </c>
      <c r="F35" s="57"/>
      <c r="G35" s="59" t="s">
        <v>2463</v>
      </c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dbo.TBV0201M.KB_KASTBUMN is '';</v>
      </c>
    </row>
    <row r="36" spans="1:22" ht="12" customHeight="1">
      <c r="A36" s="40" t="s">
        <v>1614</v>
      </c>
      <c r="B36" s="36" t="s">
        <v>3408</v>
      </c>
      <c r="C36" s="37"/>
      <c r="D36" s="98" t="s">
        <v>343</v>
      </c>
      <c r="E36" s="38">
        <v>1</v>
      </c>
      <c r="F36" s="57"/>
      <c r="G36" s="59" t="s">
        <v>2463</v>
      </c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dbo.TBV0201M.KB_TASYSKOS is '';</v>
      </c>
    </row>
    <row r="37" spans="1:22" ht="12" customHeight="1">
      <c r="A37" s="40" t="s">
        <v>1663</v>
      </c>
      <c r="B37" s="36" t="s">
        <v>3408</v>
      </c>
      <c r="C37" s="37"/>
      <c r="D37" s="98" t="s">
        <v>343</v>
      </c>
      <c r="E37" s="38">
        <v>1</v>
      </c>
      <c r="F37" s="57"/>
      <c r="G37" s="59" t="s">
        <v>2463</v>
      </c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11</v>
      </c>
      <c r="V37" s="1" t="str">
        <f t="shared" ref="V37" si="43">"comment on column "&amp;$A$2&amp;"."&amp;A37&amp;" is '"&amp;B37&amp;"';"</f>
        <v>comment on column dbo.TBV0201M.KB_LEXSEIBI is '';</v>
      </c>
    </row>
    <row r="38" spans="1:22" ht="12" customHeight="1">
      <c r="A38" s="40" t="s">
        <v>1664</v>
      </c>
      <c r="B38" s="36" t="s">
        <v>3408</v>
      </c>
      <c r="C38" s="37"/>
      <c r="D38" s="98" t="s">
        <v>343</v>
      </c>
      <c r="E38" s="38">
        <v>5</v>
      </c>
      <c r="F38" s="57"/>
      <c r="G38" s="59" t="s">
        <v>2463</v>
      </c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dbo.TBV0201M.CD_LEXHAN is '';</v>
      </c>
    </row>
    <row r="39" spans="1:22" ht="12" customHeight="1">
      <c r="A39" s="40" t="s">
        <v>1621</v>
      </c>
      <c r="B39" s="36" t="s">
        <v>3408</v>
      </c>
      <c r="C39" s="37"/>
      <c r="D39" s="98" t="s">
        <v>343</v>
      </c>
      <c r="E39" s="38">
        <v>8</v>
      </c>
      <c r="F39" s="57"/>
      <c r="G39" s="59" t="s">
        <v>2463</v>
      </c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9</v>
      </c>
      <c r="V39" s="1" t="str">
        <f t="shared" ref="V39" si="47">"comment on column "&amp;$A$2&amp;"."&amp;A39&amp;" is '"&amp;B39&amp;"';"</f>
        <v>comment on column dbo.TBV0201M.MJ_LOGIN1 is '';</v>
      </c>
    </row>
    <row r="40" spans="1:22" ht="12" customHeight="1">
      <c r="A40" s="40" t="s">
        <v>1622</v>
      </c>
      <c r="B40" s="36" t="s">
        <v>3408</v>
      </c>
      <c r="C40" s="37"/>
      <c r="D40" s="98" t="s">
        <v>343</v>
      </c>
      <c r="E40" s="38">
        <v>8</v>
      </c>
      <c r="F40" s="57"/>
      <c r="G40" s="59" t="s">
        <v>2463</v>
      </c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dbo.TBV0201M.MJ_LOGIN2 is '';</v>
      </c>
    </row>
    <row r="41" spans="1:22" ht="12" customHeight="1">
      <c r="A41" s="40" t="s">
        <v>1623</v>
      </c>
      <c r="B41" s="36" t="s">
        <v>3408</v>
      </c>
      <c r="C41" s="37"/>
      <c r="D41" s="98" t="s">
        <v>343</v>
      </c>
      <c r="E41" s="38">
        <v>8</v>
      </c>
      <c r="F41" s="57"/>
      <c r="G41" s="59" t="s">
        <v>2463</v>
      </c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9</v>
      </c>
      <c r="V41" s="1" t="str">
        <f t="shared" ref="V41" si="51">"comment on column "&amp;$A$2&amp;"."&amp;A41&amp;" is '"&amp;B41&amp;"';"</f>
        <v>comment on column dbo.TBV0201M.MJ_LOGIN3 is '';</v>
      </c>
    </row>
    <row r="42" spans="1:22" ht="12" customHeight="1">
      <c r="A42" s="40" t="s">
        <v>1624</v>
      </c>
      <c r="B42" s="36" t="s">
        <v>3408</v>
      </c>
      <c r="C42" s="37"/>
      <c r="D42" s="98" t="s">
        <v>343</v>
      </c>
      <c r="E42" s="38">
        <v>8</v>
      </c>
      <c r="F42" s="57"/>
      <c r="G42" s="59" t="s">
        <v>2463</v>
      </c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9</v>
      </c>
      <c r="V42" s="1" t="str">
        <f t="shared" ref="V42" si="53">"comment on column "&amp;$A$2&amp;"."&amp;A42&amp;" is '"&amp;B42&amp;"';"</f>
        <v>comment on column dbo.TBV0201M.MJ_LOGIN4 is '';</v>
      </c>
    </row>
    <row r="43" spans="1:22" ht="12" customHeight="1">
      <c r="A43" s="40" t="s">
        <v>1625</v>
      </c>
      <c r="B43" s="36" t="s">
        <v>3408</v>
      </c>
      <c r="C43" s="37"/>
      <c r="D43" s="98" t="s">
        <v>343</v>
      </c>
      <c r="E43" s="38">
        <v>8</v>
      </c>
      <c r="F43" s="57"/>
      <c r="G43" s="59" t="s">
        <v>2463</v>
      </c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dbo.TBV0201M.MJ_LOGIN5 is '';</v>
      </c>
    </row>
    <row r="44" spans="1:22" ht="12" customHeight="1">
      <c r="A44" s="40" t="s">
        <v>1631</v>
      </c>
      <c r="B44" s="36" t="s">
        <v>3408</v>
      </c>
      <c r="C44" s="37"/>
      <c r="D44" s="98" t="s">
        <v>343</v>
      </c>
      <c r="E44" s="38">
        <v>1</v>
      </c>
      <c r="F44" s="57"/>
      <c r="G44" s="59" t="s">
        <v>2463</v>
      </c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9</v>
      </c>
      <c r="V44" s="1" t="str">
        <f t="shared" ref="V44" si="57">"comment on column "&amp;$A$2&amp;"."&amp;A44&amp;" is '"&amp;B44&amp;"';"</f>
        <v>comment on column dbo.TBV0201M.MJ_KEISYO is '';</v>
      </c>
    </row>
    <row r="45" spans="1:22" ht="12" customHeight="1">
      <c r="A45" s="40" t="s">
        <v>1634</v>
      </c>
      <c r="B45" s="36" t="s">
        <v>3408</v>
      </c>
      <c r="C45" s="37"/>
      <c r="D45" s="98" t="s">
        <v>387</v>
      </c>
      <c r="E45" s="38"/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dbo.TBV0201M.DD_SAISINUP is '';</v>
      </c>
    </row>
    <row r="46" spans="1:22" ht="12" customHeight="1">
      <c r="A46" s="40" t="s">
        <v>1861</v>
      </c>
      <c r="B46" s="36" t="s">
        <v>3408</v>
      </c>
      <c r="C46" s="37"/>
      <c r="D46" s="98" t="s">
        <v>569</v>
      </c>
      <c r="E46" s="38">
        <v>5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11</v>
      </c>
      <c r="V46" s="1" t="str">
        <f t="shared" ref="V46" si="61">"comment on column "&amp;$A$2&amp;"."&amp;A46&amp;" is '"&amp;B46&amp;"';"</f>
        <v>comment on column dbo.TBV0201M.CD_TMCHANCD is '';</v>
      </c>
    </row>
    <row r="47" spans="1:22" ht="12">
      <c r="A47" s="35"/>
      <c r="B47" s="36"/>
      <c r="C47" s="39"/>
      <c r="D47" s="98"/>
      <c r="E47" s="38"/>
      <c r="F47" s="57"/>
      <c r="G47" s="38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si="0"/>
        <v>0</v>
      </c>
      <c r="V47" s="1" t="str">
        <f t="shared" si="1"/>
        <v>comment on column dbo.TBV0201M. is '';</v>
      </c>
    </row>
    <row r="48" spans="1:22" ht="12.6" thickBot="1">
      <c r="A48" s="48"/>
      <c r="B48" s="49"/>
      <c r="C48" s="50"/>
      <c r="D48" s="97"/>
      <c r="E48" s="51"/>
      <c r="F48" s="20"/>
      <c r="G48" s="51"/>
      <c r="H48" s="51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200"/>
      <c r="T48" s="201"/>
      <c r="U48" s="1">
        <f t="shared" si="0"/>
        <v>0</v>
      </c>
      <c r="V48" s="1" t="str">
        <f t="shared" si="1"/>
        <v>comment on column dbo.TBV0201M. is '';</v>
      </c>
    </row>
  </sheetData>
  <dataConsolidate link="1"/>
  <mergeCells count="6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48:T48"/>
    <mergeCell ref="S46:T46"/>
    <mergeCell ref="S45:T45"/>
    <mergeCell ref="S44:T44"/>
    <mergeCell ref="S43:T43"/>
    <mergeCell ref="S36:T36"/>
    <mergeCell ref="S14:T14"/>
    <mergeCell ref="S15:T15"/>
    <mergeCell ref="S16:T16"/>
    <mergeCell ref="S47:T47"/>
    <mergeCell ref="S42:T42"/>
    <mergeCell ref="S41:T41"/>
    <mergeCell ref="S40:T40"/>
    <mergeCell ref="S39:T39"/>
    <mergeCell ref="S38:T38"/>
    <mergeCell ref="S37:T37"/>
    <mergeCell ref="S24:T24"/>
    <mergeCell ref="S35:T35"/>
    <mergeCell ref="S34:T34"/>
    <mergeCell ref="S33:T33"/>
    <mergeCell ref="S32:T32"/>
    <mergeCell ref="S31:T31"/>
    <mergeCell ref="S30:T30"/>
    <mergeCell ref="S29:T29"/>
    <mergeCell ref="S28:T28"/>
    <mergeCell ref="S27:T27"/>
    <mergeCell ref="S26:T26"/>
    <mergeCell ref="S25:T25"/>
    <mergeCell ref="S17:T17"/>
    <mergeCell ref="S23:T23"/>
    <mergeCell ref="S22:T22"/>
    <mergeCell ref="S21:T21"/>
    <mergeCell ref="S20:T20"/>
    <mergeCell ref="S19:T19"/>
    <mergeCell ref="S18:T18"/>
  </mergeCells>
  <phoneticPr fontId="3"/>
  <conditionalFormatting sqref="I4">
    <cfRule type="expression" dxfId="93" priority="1">
      <formula>COUNTA($I$4)&lt;1</formula>
    </cfRule>
  </conditionalFormatting>
  <dataValidations count="5">
    <dataValidation showDropDown="1" showInputMessage="1" showErrorMessage="1" error="その値は入力できません" sqref="C7:C48" xr:uid="{AF836E8B-02C5-4372-BA30-23C9B474B675}"/>
    <dataValidation type="list" allowBlank="1" showInputMessage="1" showErrorMessage="1" sqref="D7:D1048576" xr:uid="{CBBAE37E-9E10-46AD-835C-BF1561A91923}">
      <formula1>"CHAR,VARCHAR,VARCHAR2,LONG,NUMBER,DATE,TIMESTAMP"</formula1>
    </dataValidation>
    <dataValidation type="whole" allowBlank="1" showInputMessage="1" showErrorMessage="1" sqref="E7:F48 I7:R48" xr:uid="{0A6B1848-FBAF-4F0D-93BD-5E84D9C2032A}">
      <formula1>0</formula1>
      <formula2>999999999</formula2>
    </dataValidation>
    <dataValidation type="list" allowBlank="1" showInputMessage="1" showErrorMessage="1" sqref="H7:H1048576" xr:uid="{60CFB60E-1E22-43DC-A050-BC8E5953D87D}">
      <formula1>"　,NOT NULL"</formula1>
    </dataValidation>
    <dataValidation type="list" allowBlank="1" showInputMessage="1" showErrorMessage="1" sqref="I4:R4" xr:uid="{914B9B74-6480-405B-8D91-D865B258E350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17B0-8AD3-44C1-BBBA-F4878FD91181}">
  <sheetPr codeName="Sheet147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139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dbo.TBV0205M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dbo.TBV0205M.CD_KAISYA is '';</v>
      </c>
    </row>
    <row r="8" spans="1:22" ht="12" customHeight="1">
      <c r="A8" s="40" t="s">
        <v>1861</v>
      </c>
      <c r="B8" s="101" t="s">
        <v>3408</v>
      </c>
      <c r="C8" s="102" t="s">
        <v>1696</v>
      </c>
      <c r="D8" s="98" t="s">
        <v>343</v>
      </c>
      <c r="E8" s="38">
        <v>5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11</v>
      </c>
      <c r="V8" s="1" t="str">
        <f t="shared" ref="V8:V18" si="1">"comment on column "&amp;$A$2&amp;"."&amp;A8&amp;" is '"&amp;B8&amp;"';"</f>
        <v>comment on column dbo.TBV0205M.CD_TMCHANCD is '';</v>
      </c>
    </row>
    <row r="9" spans="1:22" ht="12" customHeight="1">
      <c r="A9" s="40" t="s">
        <v>1260</v>
      </c>
      <c r="B9" s="36" t="s">
        <v>3408</v>
      </c>
      <c r="C9" s="37" t="s">
        <v>1699</v>
      </c>
      <c r="D9" s="98" t="s">
        <v>343</v>
      </c>
      <c r="E9" s="38">
        <v>2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dbo.TBV0205M.CD_MAKER is '';</v>
      </c>
    </row>
    <row r="10" spans="1:22" ht="12" customHeight="1">
      <c r="A10" s="35" t="s">
        <v>1261</v>
      </c>
      <c r="B10" s="36" t="s">
        <v>3408</v>
      </c>
      <c r="C10" s="37"/>
      <c r="D10" s="98" t="s">
        <v>569</v>
      </c>
      <c r="E10" s="38">
        <v>10</v>
      </c>
      <c r="F10" s="57"/>
      <c r="G10" s="60" t="s">
        <v>2463</v>
      </c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dbo.TBV0205M.MJ_MAKERMEI is '';</v>
      </c>
    </row>
    <row r="11" spans="1:22" ht="12" customHeight="1">
      <c r="A11" s="35" t="s">
        <v>2792</v>
      </c>
      <c r="B11" s="36" t="s">
        <v>3408</v>
      </c>
      <c r="C11" s="39"/>
      <c r="D11" s="98" t="s">
        <v>343</v>
      </c>
      <c r="E11" s="38">
        <v>1</v>
      </c>
      <c r="F11" s="57"/>
      <c r="G11" s="59" t="s">
        <v>2463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6</v>
      </c>
      <c r="V11" s="1" t="str">
        <f t="shared" si="1"/>
        <v>comment on column dbo.TBV0205M.KB_DUO is '';</v>
      </c>
    </row>
    <row r="12" spans="1:22" ht="12" customHeight="1">
      <c r="A12" s="40" t="s">
        <v>1634</v>
      </c>
      <c r="B12" s="41"/>
      <c r="C12" s="39"/>
      <c r="D12" s="98" t="s">
        <v>387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dbo.TBV0205M.DD_SAISINUP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dbo.TBV0205M.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dbo.TBV0205M.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dbo.TBV0205M.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dbo.TBV0205M.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dbo.TBV0205M.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dbo.TBV0205M.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92" priority="1">
      <formula>COUNTA($I$4)&lt;1</formula>
    </cfRule>
  </conditionalFormatting>
  <dataValidations count="5">
    <dataValidation showDropDown="1" showInputMessage="1" showErrorMessage="1" error="その値は入力できません" sqref="C7:C18" xr:uid="{E0AFAB6C-2518-4C5E-BAC1-9FC5990ED75C}"/>
    <dataValidation type="list" allowBlank="1" showInputMessage="1" showErrorMessage="1" sqref="D7:D1048576" xr:uid="{6374448B-BAF9-4097-AC18-616BD10C4FFF}">
      <formula1>"CHAR,VARCHAR,VARCHAR2,LONG,NUMBER,DATE,TIMESTAMP"</formula1>
    </dataValidation>
    <dataValidation type="whole" allowBlank="1" showInputMessage="1" showErrorMessage="1" sqref="E7:F18 I7:R18" xr:uid="{F273739E-DF8F-4E99-9CFF-93475DA98D35}">
      <formula1>0</formula1>
      <formula2>999999999</formula2>
    </dataValidation>
    <dataValidation type="list" allowBlank="1" showInputMessage="1" showErrorMessage="1" sqref="H7:H1048576" xr:uid="{C2874C4D-C354-45B8-A70D-3A7057CC704C}">
      <formula1>"　,NOT NULL"</formula1>
    </dataValidation>
    <dataValidation type="list" allowBlank="1" showInputMessage="1" showErrorMessage="1" sqref="I4:R4" xr:uid="{A89B1906-B221-44F6-875C-D200103C5C4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86D90-6160-40F6-BD7C-BE8A613ACA71}">
  <sheetPr codeName="Sheet148">
    <pageSetUpPr fitToPage="1"/>
  </sheetPr>
  <dimension ref="A1:V2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140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dbo.TBV0231M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 t="s">
        <v>2463</v>
      </c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dbo.TBV0231M.CD_KAISYA is '';</v>
      </c>
    </row>
    <row r="8" spans="1:22" ht="12" customHeight="1">
      <c r="A8" s="40" t="s">
        <v>1666</v>
      </c>
      <c r="B8" s="101" t="s">
        <v>3408</v>
      </c>
      <c r="C8" s="102" t="s">
        <v>1696</v>
      </c>
      <c r="D8" s="98" t="s">
        <v>744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3" si="0">LEN(A8)</f>
        <v>10</v>
      </c>
      <c r="V8" s="1" t="str">
        <f t="shared" ref="V8:V23" si="1">"comment on column "&amp;$A$2&amp;"."&amp;A8&amp;" is '"&amp;B8&amp;"';"</f>
        <v>comment on column dbo.TBV0231M.MJ_BLOCKID is '';</v>
      </c>
    </row>
    <row r="9" spans="1:22" ht="12" customHeight="1">
      <c r="A9" s="40" t="s">
        <v>1667</v>
      </c>
      <c r="B9" s="36" t="s">
        <v>3408</v>
      </c>
      <c r="C9" s="37" t="s">
        <v>1699</v>
      </c>
      <c r="D9" s="98" t="s">
        <v>744</v>
      </c>
      <c r="E9" s="38">
        <v>4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dbo.TBV0231M.MJ_KUBUNID is '';</v>
      </c>
    </row>
    <row r="10" spans="1:22" ht="12" customHeight="1">
      <c r="A10" s="35" t="s">
        <v>1668</v>
      </c>
      <c r="B10" s="36" t="s">
        <v>3408</v>
      </c>
      <c r="C10" s="37" t="s">
        <v>1720</v>
      </c>
      <c r="D10" s="98" t="s">
        <v>744</v>
      </c>
      <c r="E10" s="38">
        <v>2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dbo.TBV0231M.CD_KUBUN is '';</v>
      </c>
    </row>
    <row r="11" spans="1:22" ht="12" customHeight="1">
      <c r="A11" s="35" t="s">
        <v>1669</v>
      </c>
      <c r="B11" s="36" t="s">
        <v>3408</v>
      </c>
      <c r="C11" s="39"/>
      <c r="D11" s="98" t="s">
        <v>744</v>
      </c>
      <c r="E11" s="38">
        <v>28</v>
      </c>
      <c r="F11" s="57"/>
      <c r="G11" s="59" t="s">
        <v>2463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dbo.TBV0231M.MJ_KUBUNMEI is '';</v>
      </c>
    </row>
    <row r="12" spans="1:22" ht="12" customHeight="1">
      <c r="A12" s="40" t="s">
        <v>1670</v>
      </c>
      <c r="B12" s="41"/>
      <c r="C12" s="39"/>
      <c r="D12" s="98" t="s">
        <v>744</v>
      </c>
      <c r="E12" s="38">
        <v>40</v>
      </c>
      <c r="F12" s="57"/>
      <c r="G12" s="59" t="s">
        <v>2463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dbo.TBV0231M.MJ_KUBUNNAI is '';</v>
      </c>
    </row>
    <row r="13" spans="1:22" ht="12" customHeight="1">
      <c r="A13" s="40" t="s">
        <v>1671</v>
      </c>
      <c r="B13" s="41"/>
      <c r="C13" s="39"/>
      <c r="D13" s="98" t="s">
        <v>744</v>
      </c>
      <c r="E13" s="38">
        <v>1</v>
      </c>
      <c r="F13" s="57"/>
      <c r="G13" s="59" t="s">
        <v>2463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dbo.TBV0231M.KB_MNTPATAN is '';</v>
      </c>
    </row>
    <row r="14" spans="1:22" ht="12" customHeight="1">
      <c r="A14" s="40" t="s">
        <v>1672</v>
      </c>
      <c r="B14" s="36" t="s">
        <v>3408</v>
      </c>
      <c r="C14" s="37"/>
      <c r="D14" s="98" t="s">
        <v>744</v>
      </c>
      <c r="E14" s="38">
        <v>1</v>
      </c>
      <c r="F14" s="57"/>
      <c r="G14" s="59" t="s">
        <v>2463</v>
      </c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dbo.TBV0231M.SU_YUKOKETA is '';</v>
      </c>
    </row>
    <row r="15" spans="1:22" ht="12" customHeight="1">
      <c r="A15" s="40" t="s">
        <v>1673</v>
      </c>
      <c r="B15" s="36" t="s">
        <v>3408</v>
      </c>
      <c r="C15" s="37"/>
      <c r="D15" s="98" t="s">
        <v>744</v>
      </c>
      <c r="E15" s="38">
        <v>1</v>
      </c>
      <c r="F15" s="57"/>
      <c r="G15" s="59" t="s">
        <v>2463</v>
      </c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9</v>
      </c>
      <c r="V15" s="1" t="str">
        <f t="shared" si="1"/>
        <v>comment on column dbo.TBV0231M.KB_CURSOR is '';</v>
      </c>
    </row>
    <row r="16" spans="1:22" ht="12" customHeight="1">
      <c r="A16" s="40" t="s">
        <v>1674</v>
      </c>
      <c r="B16" s="36" t="s">
        <v>3408</v>
      </c>
      <c r="C16" s="37"/>
      <c r="D16" s="98" t="s">
        <v>600</v>
      </c>
      <c r="E16" s="38">
        <v>2</v>
      </c>
      <c r="F16" s="57">
        <v>0</v>
      </c>
      <c r="G16" s="59">
        <v>0</v>
      </c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dbo.TBV0231M.MJ_HYOJIJY is '';</v>
      </c>
    </row>
    <row r="17" spans="1:22" ht="12" customHeight="1">
      <c r="A17" s="40" t="s">
        <v>1675</v>
      </c>
      <c r="B17" s="36" t="s">
        <v>3408</v>
      </c>
      <c r="C17" s="37"/>
      <c r="D17" s="98" t="s">
        <v>600</v>
      </c>
      <c r="E17" s="38">
        <v>2</v>
      </c>
      <c r="F17" s="57">
        <v>0</v>
      </c>
      <c r="G17" s="59">
        <v>0</v>
      </c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dbo.TBV0231M.SU_SIZEX is '';</v>
      </c>
    </row>
    <row r="18" spans="1:22" ht="12" customHeight="1">
      <c r="A18" s="40" t="s">
        <v>1676</v>
      </c>
      <c r="B18" s="36" t="s">
        <v>3408</v>
      </c>
      <c r="C18" s="37"/>
      <c r="D18" s="98" t="s">
        <v>600</v>
      </c>
      <c r="E18" s="38">
        <v>2</v>
      </c>
      <c r="F18" s="57">
        <v>0</v>
      </c>
      <c r="G18" s="59">
        <v>0</v>
      </c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8</v>
      </c>
      <c r="V18" s="1" t="str">
        <f t="shared" ref="V18" si="5">"comment on column "&amp;$A$2&amp;"."&amp;A18&amp;" is '"&amp;B18&amp;"';"</f>
        <v>comment on column dbo.TBV0231M.SU_SIZEY is '';</v>
      </c>
    </row>
    <row r="19" spans="1:22" ht="12" customHeight="1">
      <c r="A19" s="40" t="s">
        <v>1677</v>
      </c>
      <c r="B19" s="36" t="s">
        <v>3408</v>
      </c>
      <c r="C19" s="37"/>
      <c r="D19" s="98" t="s">
        <v>744</v>
      </c>
      <c r="E19" s="38">
        <v>2</v>
      </c>
      <c r="F19" s="57"/>
      <c r="G19" s="59" t="s">
        <v>2463</v>
      </c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dbo.TBV0231M.KB_KANRI is '';</v>
      </c>
    </row>
    <row r="20" spans="1:22" ht="12" customHeight="1">
      <c r="A20" s="40" t="s">
        <v>1634</v>
      </c>
      <c r="B20" s="36" t="s">
        <v>3408</v>
      </c>
      <c r="C20" s="37"/>
      <c r="D20" s="98" t="s">
        <v>387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dbo.TBV0231M.DD_SAISINUP is '';</v>
      </c>
    </row>
    <row r="21" spans="1:22" ht="12" customHeight="1">
      <c r="A21" s="40" t="s">
        <v>1861</v>
      </c>
      <c r="B21" s="36" t="s">
        <v>3408</v>
      </c>
      <c r="C21" s="37"/>
      <c r="D21" s="98" t="s">
        <v>569</v>
      </c>
      <c r="E21" s="38">
        <v>5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11</v>
      </c>
      <c r="V21" s="1" t="str">
        <f t="shared" ref="V21" si="11">"comment on column "&amp;$A$2&amp;"."&amp;A21&amp;" is '"&amp;B21&amp;"';"</f>
        <v>comment on column dbo.TBV0231M.CD_TMCHANCD is '';</v>
      </c>
    </row>
    <row r="22" spans="1:22" ht="12">
      <c r="A22" s="35"/>
      <c r="B22" s="36"/>
      <c r="C22" s="39"/>
      <c r="D22" s="98"/>
      <c r="E22" s="38"/>
      <c r="F22" s="57"/>
      <c r="G22" s="38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si="0"/>
        <v>0</v>
      </c>
      <c r="V22" s="1" t="str">
        <f t="shared" si="1"/>
        <v>comment on column dbo.TBV0231M. is '';</v>
      </c>
    </row>
    <row r="23" spans="1:22" ht="12.6" thickBot="1">
      <c r="A23" s="48"/>
      <c r="B23" s="49"/>
      <c r="C23" s="50"/>
      <c r="D23" s="97"/>
      <c r="E23" s="51"/>
      <c r="F23" s="20"/>
      <c r="G23" s="51"/>
      <c r="H23" s="51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200"/>
      <c r="T23" s="201"/>
      <c r="U23" s="1">
        <f t="shared" si="0"/>
        <v>0</v>
      </c>
      <c r="V23" s="1" t="str">
        <f t="shared" si="1"/>
        <v>comment on column dbo.TBV0231M. is '';</v>
      </c>
    </row>
  </sheetData>
  <dataConsolidate link="1"/>
  <mergeCells count="3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2:T22"/>
    <mergeCell ref="S23:T23"/>
    <mergeCell ref="S21:T21"/>
    <mergeCell ref="S20:T20"/>
    <mergeCell ref="S19:T19"/>
    <mergeCell ref="S18:T18"/>
    <mergeCell ref="S17:T17"/>
  </mergeCells>
  <phoneticPr fontId="3"/>
  <conditionalFormatting sqref="I4">
    <cfRule type="expression" dxfId="91" priority="1">
      <formula>COUNTA($I$4)&lt;1</formula>
    </cfRule>
  </conditionalFormatting>
  <dataValidations count="5">
    <dataValidation showDropDown="1" showInputMessage="1" showErrorMessage="1" error="その値は入力できません" sqref="C7:C23" xr:uid="{00FC3749-3FB9-42D7-BE06-0E351F62B8E8}"/>
    <dataValidation type="list" allowBlank="1" showInputMessage="1" showErrorMessage="1" sqref="D7:D1048576" xr:uid="{BB210258-43F2-4ABE-8E1E-62A522F820E6}">
      <formula1>"CHAR,VARCHAR,VARCHAR2,LONG,NUMBER,DATE,TIMESTAMP"</formula1>
    </dataValidation>
    <dataValidation type="whole" allowBlank="1" showInputMessage="1" showErrorMessage="1" sqref="I7:R23 E7:F23" xr:uid="{9A5D8AB1-08CE-43B1-9BB9-C26D0414A6BF}">
      <formula1>0</formula1>
      <formula2>999999999</formula2>
    </dataValidation>
    <dataValidation type="list" allowBlank="1" showInputMessage="1" showErrorMessage="1" sqref="H7:H1048576" xr:uid="{6B81B93A-0A2F-430F-AF81-D945CDB2ABAF}">
      <formula1>"　,NOT NULL"</formula1>
    </dataValidation>
    <dataValidation type="list" allowBlank="1" showInputMessage="1" showErrorMessage="1" sqref="I4:R4" xr:uid="{79914612-7D08-4CC8-A117-B9B2E01B060A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7E6D-0CBA-4084-A8DC-42262826E735}">
  <sheetPr codeName="Sheet149">
    <pageSetUpPr fitToPage="1"/>
  </sheetPr>
  <dimension ref="A1:V26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141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dbo.TBV0232M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744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dbo.TBV0232M.CD_KAISYA is '';</v>
      </c>
    </row>
    <row r="8" spans="1:22" ht="12" customHeight="1">
      <c r="A8" s="40" t="s">
        <v>1679</v>
      </c>
      <c r="B8" s="101" t="s">
        <v>3408</v>
      </c>
      <c r="C8" s="102" t="s">
        <v>1696</v>
      </c>
      <c r="D8" s="98" t="s">
        <v>744</v>
      </c>
      <c r="E8" s="38">
        <v>6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6" si="0">LEN(A8)</f>
        <v>9</v>
      </c>
      <c r="V8" s="1" t="str">
        <f t="shared" ref="V8:V26" si="1">"comment on column "&amp;$A$2&amp;"."&amp;A8&amp;" is '"&amp;B8&amp;"';"</f>
        <v>comment on column dbo.TBV0232M.CD_SYAMEI is '';</v>
      </c>
    </row>
    <row r="9" spans="1:22" ht="12" customHeight="1">
      <c r="A9" s="40" t="s">
        <v>1680</v>
      </c>
      <c r="B9" s="36" t="s">
        <v>3408</v>
      </c>
      <c r="C9" s="37"/>
      <c r="D9" s="98" t="s">
        <v>744</v>
      </c>
      <c r="E9" s="38">
        <v>24</v>
      </c>
      <c r="F9" s="57"/>
      <c r="G9" s="60" t="s">
        <v>2463</v>
      </c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dbo.TBV0232M.KJ_SYAMEI is '';</v>
      </c>
    </row>
    <row r="10" spans="1:22" ht="12" customHeight="1">
      <c r="A10" s="35" t="s">
        <v>1681</v>
      </c>
      <c r="B10" s="36" t="s">
        <v>3408</v>
      </c>
      <c r="C10" s="37"/>
      <c r="D10" s="98" t="s">
        <v>744</v>
      </c>
      <c r="E10" s="38">
        <v>20</v>
      </c>
      <c r="F10" s="57"/>
      <c r="G10" s="60" t="s">
        <v>2463</v>
      </c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dbo.TBV0232M.MJ_SYAMEI is '';</v>
      </c>
    </row>
    <row r="11" spans="1:22" ht="12" customHeight="1">
      <c r="A11" s="35" t="s">
        <v>1682</v>
      </c>
      <c r="B11" s="36" t="s">
        <v>3408</v>
      </c>
      <c r="C11" s="39"/>
      <c r="D11" s="98" t="s">
        <v>744</v>
      </c>
      <c r="E11" s="38">
        <v>3</v>
      </c>
      <c r="F11" s="57"/>
      <c r="G11" s="59" t="s">
        <v>2463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dbo.TBV0232M.NO_CRKATA is '';</v>
      </c>
    </row>
    <row r="12" spans="1:22" ht="12" customHeight="1">
      <c r="A12" s="40" t="s">
        <v>1260</v>
      </c>
      <c r="B12" s="41"/>
      <c r="C12" s="39"/>
      <c r="D12" s="98" t="s">
        <v>744</v>
      </c>
      <c r="E12" s="38">
        <v>2</v>
      </c>
      <c r="F12" s="57"/>
      <c r="G12" s="59" t="s">
        <v>2463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dbo.TBV0232M.CD_MAKER is '';</v>
      </c>
    </row>
    <row r="13" spans="1:22" ht="12" customHeight="1">
      <c r="A13" s="40" t="s">
        <v>1683</v>
      </c>
      <c r="B13" s="41"/>
      <c r="C13" s="39"/>
      <c r="D13" s="98" t="s">
        <v>744</v>
      </c>
      <c r="E13" s="38">
        <v>2</v>
      </c>
      <c r="F13" s="57"/>
      <c r="G13" s="59" t="s">
        <v>2463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dbo.TBV0232M.MJ_SORTJYUN is '';</v>
      </c>
    </row>
    <row r="14" spans="1:22" ht="12" customHeight="1">
      <c r="A14" s="40" t="s">
        <v>1684</v>
      </c>
      <c r="B14" s="36" t="s">
        <v>3408</v>
      </c>
      <c r="C14" s="37"/>
      <c r="D14" s="98" t="s">
        <v>744</v>
      </c>
      <c r="E14" s="38">
        <v>1</v>
      </c>
      <c r="F14" s="57"/>
      <c r="G14" s="59" t="s">
        <v>2463</v>
      </c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dbo.TBV0232M.KB_JISYATUK is '';</v>
      </c>
    </row>
    <row r="15" spans="1:22" ht="12" customHeight="1">
      <c r="A15" s="40" t="s">
        <v>1685</v>
      </c>
      <c r="B15" s="36" t="s">
        <v>3408</v>
      </c>
      <c r="C15" s="37"/>
      <c r="D15" s="98" t="s">
        <v>744</v>
      </c>
      <c r="E15" s="38">
        <v>1</v>
      </c>
      <c r="F15" s="57"/>
      <c r="G15" s="59" t="s">
        <v>2463</v>
      </c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dbo.TBV0232M.KB_KTASKHYJ is '';</v>
      </c>
    </row>
    <row r="16" spans="1:22" ht="12" customHeight="1">
      <c r="A16" s="40" t="s">
        <v>1164</v>
      </c>
      <c r="B16" s="36" t="s">
        <v>3408</v>
      </c>
      <c r="C16" s="37"/>
      <c r="D16" s="98" t="s">
        <v>744</v>
      </c>
      <c r="E16" s="38">
        <v>1</v>
      </c>
      <c r="F16" s="57"/>
      <c r="G16" s="59" t="s">
        <v>2463</v>
      </c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dbo.TBV0232M.KB_BANTORA is '';</v>
      </c>
    </row>
    <row r="17" spans="1:22" ht="12" customHeight="1">
      <c r="A17" s="40" t="s">
        <v>1686</v>
      </c>
      <c r="B17" s="36" t="s">
        <v>3408</v>
      </c>
      <c r="C17" s="37"/>
      <c r="D17" s="98" t="s">
        <v>744</v>
      </c>
      <c r="E17" s="38">
        <v>1</v>
      </c>
      <c r="F17" s="57"/>
      <c r="G17" s="59" t="s">
        <v>2463</v>
      </c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11</v>
      </c>
      <c r="V17" s="1" t="str">
        <f t="shared" ref="V17" si="3">"comment on column "&amp;$A$2&amp;"."&amp;A17&amp;" is '"&amp;B17&amp;"';"</f>
        <v>comment on column dbo.TBV0232M.MJ_SYSYUBUR is '';</v>
      </c>
    </row>
    <row r="18" spans="1:22" ht="12" customHeight="1">
      <c r="A18" s="40" t="s">
        <v>1687</v>
      </c>
      <c r="B18" s="36" t="s">
        <v>3408</v>
      </c>
      <c r="C18" s="37"/>
      <c r="D18" s="98" t="s">
        <v>744</v>
      </c>
      <c r="E18" s="38">
        <v>3</v>
      </c>
      <c r="F18" s="57"/>
      <c r="G18" s="59" t="s">
        <v>2463</v>
      </c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dbo.TBV0232M.KB_SYASYSIJ is '';</v>
      </c>
    </row>
    <row r="19" spans="1:22" ht="12" customHeight="1">
      <c r="A19" s="40" t="s">
        <v>1311</v>
      </c>
      <c r="B19" s="36" t="s">
        <v>3408</v>
      </c>
      <c r="C19" s="37"/>
      <c r="D19" s="98" t="s">
        <v>744</v>
      </c>
      <c r="E19" s="38">
        <v>2</v>
      </c>
      <c r="F19" s="57"/>
      <c r="G19" s="59" t="s">
        <v>2463</v>
      </c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dbo.TBV0232M.CD_CATEGORY is '';</v>
      </c>
    </row>
    <row r="20" spans="1:22" ht="12" customHeight="1">
      <c r="A20" s="40" t="s">
        <v>1312</v>
      </c>
      <c r="B20" s="36" t="s">
        <v>3408</v>
      </c>
      <c r="C20" s="37"/>
      <c r="D20" s="98" t="s">
        <v>744</v>
      </c>
      <c r="E20" s="38">
        <v>2</v>
      </c>
      <c r="F20" s="57"/>
      <c r="G20" s="59" t="s">
        <v>2463</v>
      </c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10</v>
      </c>
      <c r="V20" s="1" t="str">
        <f t="shared" ref="V20" si="9">"comment on column "&amp;$A$2&amp;"."&amp;A20&amp;" is '"&amp;B20&amp;"';"</f>
        <v>comment on column dbo.TBV0232M.CD_KENSKMA is '';</v>
      </c>
    </row>
    <row r="21" spans="1:22" ht="12" customHeight="1">
      <c r="A21" s="40" t="s">
        <v>1313</v>
      </c>
      <c r="B21" s="36" t="s">
        <v>3408</v>
      </c>
      <c r="C21" s="37"/>
      <c r="D21" s="98" t="s">
        <v>744</v>
      </c>
      <c r="E21" s="38">
        <v>2</v>
      </c>
      <c r="F21" s="57"/>
      <c r="G21" s="59" t="s">
        <v>2463</v>
      </c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dbo.TBV0232M.CD_HYOJIMA is '';</v>
      </c>
    </row>
    <row r="22" spans="1:22" ht="12" customHeight="1">
      <c r="A22" s="40" t="s">
        <v>1323</v>
      </c>
      <c r="B22" s="36" t="s">
        <v>3408</v>
      </c>
      <c r="C22" s="37"/>
      <c r="D22" s="98" t="s">
        <v>744</v>
      </c>
      <c r="E22" s="38">
        <v>1</v>
      </c>
      <c r="F22" s="57"/>
      <c r="G22" s="59" t="s">
        <v>2463</v>
      </c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9</v>
      </c>
      <c r="V22" s="1" t="str">
        <f t="shared" ref="V22" si="13">"comment on column "&amp;$A$2&amp;"."&amp;A22&amp;" is '"&amp;B22&amp;"';"</f>
        <v>comment on column dbo.TBV0232M.CD_SEIZOK is '';</v>
      </c>
    </row>
    <row r="23" spans="1:22" ht="12" customHeight="1">
      <c r="A23" s="40" t="s">
        <v>1634</v>
      </c>
      <c r="B23" s="36" t="s">
        <v>3408</v>
      </c>
      <c r="C23" s="37"/>
      <c r="D23" s="98" t="s">
        <v>387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dbo.TBV0232M.DD_SAISINUP is '';</v>
      </c>
    </row>
    <row r="24" spans="1:22" ht="12" customHeight="1">
      <c r="A24" s="40" t="s">
        <v>1861</v>
      </c>
      <c r="B24" s="36" t="s">
        <v>3408</v>
      </c>
      <c r="C24" s="37"/>
      <c r="D24" s="98" t="s">
        <v>569</v>
      </c>
      <c r="E24" s="38">
        <v>5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dbo.TBV0232M.CD_TMCHANCD is '';</v>
      </c>
    </row>
    <row r="25" spans="1:22" ht="12">
      <c r="A25" s="35"/>
      <c r="B25" s="36"/>
      <c r="C25" s="39"/>
      <c r="D25" s="98"/>
      <c r="E25" s="38"/>
      <c r="F25" s="57"/>
      <c r="G25" s="38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si="0"/>
        <v>0</v>
      </c>
      <c r="V25" s="1" t="str">
        <f t="shared" si="1"/>
        <v>comment on column dbo.TBV0232M. is '';</v>
      </c>
    </row>
    <row r="26" spans="1:22" ht="12.6" thickBot="1">
      <c r="A26" s="48"/>
      <c r="B26" s="49"/>
      <c r="C26" s="50"/>
      <c r="D26" s="97"/>
      <c r="E26" s="51"/>
      <c r="F26" s="20"/>
      <c r="G26" s="51"/>
      <c r="H26" s="51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200"/>
      <c r="T26" s="201"/>
      <c r="U26" s="1">
        <f t="shared" si="0"/>
        <v>0</v>
      </c>
      <c r="V26" s="1" t="str">
        <f t="shared" si="1"/>
        <v>comment on column dbo.TBV0232M. is '';</v>
      </c>
    </row>
  </sheetData>
  <dataConsolidate link="1"/>
  <mergeCells count="41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7:T7"/>
    <mergeCell ref="I5:I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T6"/>
    <mergeCell ref="S21:T21"/>
    <mergeCell ref="S20:T20"/>
    <mergeCell ref="S8:T8"/>
    <mergeCell ref="S9:T9"/>
    <mergeCell ref="S10:T10"/>
    <mergeCell ref="S11:T11"/>
    <mergeCell ref="S12:T12"/>
    <mergeCell ref="S13:T13"/>
    <mergeCell ref="S19:T19"/>
    <mergeCell ref="S18:T18"/>
    <mergeCell ref="S17:T17"/>
    <mergeCell ref="S14:T14"/>
    <mergeCell ref="S15:T15"/>
    <mergeCell ref="S16:T16"/>
    <mergeCell ref="S25:T25"/>
    <mergeCell ref="S26:T26"/>
    <mergeCell ref="S24:T24"/>
    <mergeCell ref="S23:T23"/>
    <mergeCell ref="S22:T22"/>
  </mergeCells>
  <phoneticPr fontId="3"/>
  <conditionalFormatting sqref="I4">
    <cfRule type="expression" dxfId="90" priority="1">
      <formula>COUNTA($I$4)&lt;1</formula>
    </cfRule>
  </conditionalFormatting>
  <dataValidations count="5">
    <dataValidation showDropDown="1" showInputMessage="1" showErrorMessage="1" error="その値は入力できません" sqref="C7:C26" xr:uid="{90AA0414-B770-45B8-8B1A-BFFA77B99CE6}"/>
    <dataValidation type="list" allowBlank="1" showInputMessage="1" showErrorMessage="1" sqref="D7:D1048576" xr:uid="{2BB4F290-B0B2-4170-8FEB-C9033117D319}">
      <formula1>"CHAR,VARCHAR,VARCHAR2,LONG,NUMBER,DATE,TIMESTAMP"</formula1>
    </dataValidation>
    <dataValidation type="whole" allowBlank="1" showInputMessage="1" showErrorMessage="1" sqref="E7:F26 I7:R26" xr:uid="{9A1AD71F-B7B6-4B1D-80B2-C8D06689D1A4}">
      <formula1>0</formula1>
      <formula2>999999999</formula2>
    </dataValidation>
    <dataValidation type="list" allowBlank="1" showInputMessage="1" showErrorMessage="1" sqref="H7:H1048576" xr:uid="{FB49B152-FA0B-4292-9CE9-3367CEC5527C}">
      <formula1>"　,NOT NULL"</formula1>
    </dataValidation>
    <dataValidation type="list" allowBlank="1" showInputMessage="1" showErrorMessage="1" sqref="I4:R4" xr:uid="{840293A8-0FC6-4E02-8D57-8AD4336513C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044F8-529E-48D5-99D9-8F447A53C03F}">
  <sheetPr codeName="Sheet150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142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dbo.test_sales_real_20240529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2796</v>
      </c>
      <c r="B7" s="42" t="s">
        <v>3408</v>
      </c>
      <c r="C7" s="43" t="s">
        <v>1691</v>
      </c>
      <c r="D7" s="100" t="s">
        <v>569</v>
      </c>
      <c r="E7" s="44">
        <v>50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12</v>
      </c>
      <c r="V7" s="1" t="str">
        <f>"comment on column "&amp;$A$2&amp;"."&amp;A7&amp;" is '"&amp;B7&amp;"';"</f>
        <v>comment on column dbo.test_sales_real_20240529.order_number is '';</v>
      </c>
    </row>
    <row r="8" spans="1:22" ht="12" customHeight="1">
      <c r="A8" s="40" t="s">
        <v>2797</v>
      </c>
      <c r="B8" s="101" t="s">
        <v>3408</v>
      </c>
      <c r="C8" s="102"/>
      <c r="D8" s="98" t="s">
        <v>387</v>
      </c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dbo.test_sales_real_20240529.order_date is '';</v>
      </c>
    </row>
    <row r="9" spans="1:22" ht="12" customHeight="1">
      <c r="A9" s="40" t="s">
        <v>2798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dbo.test_sales_real_20240529.store_code is '';</v>
      </c>
    </row>
    <row r="10" spans="1:22" ht="12" customHeight="1">
      <c r="A10" s="35" t="s">
        <v>2799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14</v>
      </c>
      <c r="V10" s="1" t="str">
        <f t="shared" si="1"/>
        <v>comment on column dbo.test_sales_real_20240529.area_zone_code is '';</v>
      </c>
    </row>
    <row r="11" spans="1:22" ht="12" customHeight="1">
      <c r="A11" s="35" t="s">
        <v>2800</v>
      </c>
      <c r="B11" s="36" t="s">
        <v>3408</v>
      </c>
      <c r="C11" s="39"/>
      <c r="D11" s="98" t="s">
        <v>2045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14</v>
      </c>
      <c r="V11" s="1" t="str">
        <f t="shared" si="1"/>
        <v>comment on column dbo.test_sales_real_20240529.sales_quantity is '';</v>
      </c>
    </row>
    <row r="12" spans="1:22" ht="12" customHeight="1">
      <c r="A12" s="40" t="s">
        <v>2801</v>
      </c>
      <c r="B12" s="41"/>
      <c r="C12" s="39"/>
      <c r="D12" s="98" t="s">
        <v>2045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7</v>
      </c>
      <c r="V12" s="1" t="str">
        <f t="shared" si="1"/>
        <v>comment on column dbo.test_sales_real_20240529.revenue is '';</v>
      </c>
    </row>
    <row r="13" spans="1:22" ht="12" customHeight="1">
      <c r="A13" s="40" t="s">
        <v>2802</v>
      </c>
      <c r="B13" s="41"/>
      <c r="C13" s="39"/>
      <c r="D13" s="98" t="s">
        <v>2045</v>
      </c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6</v>
      </c>
      <c r="V13" s="1" t="str">
        <f t="shared" si="1"/>
        <v>comment on column dbo.test_sales_real_20240529.profit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dbo.test_sales_real_20240529.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dbo.test_sales_real_20240529.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dbo.test_sales_real_20240529.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dbo.test_sales_real_20240529.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dbo.test_sales_real_20240529.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89" priority="1">
      <formula>COUNTA($I$4)&lt;1</formula>
    </cfRule>
  </conditionalFormatting>
  <dataValidations count="5">
    <dataValidation showDropDown="1" showInputMessage="1" showErrorMessage="1" error="その値は入力できません" sqref="C7:C18" xr:uid="{55ACD617-CBEA-43C0-9F0C-63C878590F9C}"/>
    <dataValidation type="list" allowBlank="1" showInputMessage="1" showErrorMessage="1" sqref="D7:D1048576" xr:uid="{ECBC4146-9C63-4C0C-8FF0-DDDEA938A9F4}">
      <formula1>"CHAR,VARCHAR,VARCHAR2,LONG,NUMBER,DATE,TIMESTAMP"</formula1>
    </dataValidation>
    <dataValidation type="whole" allowBlank="1" showInputMessage="1" showErrorMessage="1" sqref="E7:F18 I7:R18" xr:uid="{393DCD13-D0EC-456F-9C9F-13C432C4A507}">
      <formula1>0</formula1>
      <formula2>999999999</formula2>
    </dataValidation>
    <dataValidation type="list" allowBlank="1" showInputMessage="1" showErrorMessage="1" sqref="H7:H1048576" xr:uid="{BA6CFFFD-3B23-4947-B440-1DADBE279D9B}">
      <formula1>"　,NOT NULL"</formula1>
    </dataValidation>
    <dataValidation type="list" allowBlank="1" showInputMessage="1" showErrorMessage="1" sqref="I4:R4" xr:uid="{EA03AB5B-AE19-4874-B6D4-04549B8DB83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D6EFB-CE9D-44B1-AFF5-AEDD8EACBC74}">
  <sheetPr codeName="Sheet151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143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dbo.test_TBAZ000M_CustomerBasicsDB_ID_psm_20240527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3409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2590</v>
      </c>
      <c r="B7" s="42" t="s">
        <v>3408</v>
      </c>
      <c r="C7" s="43" t="s">
        <v>1691</v>
      </c>
      <c r="D7" s="100" t="s">
        <v>569</v>
      </c>
      <c r="E7" s="44">
        <v>50</v>
      </c>
      <c r="F7" s="45"/>
      <c r="G7" s="46"/>
      <c r="H7" s="46" t="s">
        <v>358</v>
      </c>
      <c r="I7" s="52">
        <v>1</v>
      </c>
      <c r="J7" s="52">
        <v>1</v>
      </c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12</v>
      </c>
      <c r="V7" s="1" t="str">
        <f>"comment on column "&amp;$A$2&amp;"."&amp;A7&amp;" is '"&amp;B7&amp;"';"</f>
        <v>comment on column dbo.test_TBAZ000M_CustomerBasicsDB_ID_psm_20240527.会社コード_お客様コード is '';</v>
      </c>
    </row>
    <row r="8" spans="1:22" ht="12" customHeight="1">
      <c r="A8" s="40" t="s">
        <v>2591</v>
      </c>
      <c r="B8" s="101" t="s">
        <v>3408</v>
      </c>
      <c r="C8" s="102"/>
      <c r="D8" s="98" t="s">
        <v>569</v>
      </c>
      <c r="E8" s="38">
        <v>50</v>
      </c>
      <c r="F8" s="57"/>
      <c r="G8" s="24"/>
      <c r="H8" s="24"/>
      <c r="I8" s="103">
        <v>2</v>
      </c>
      <c r="J8" s="103">
        <v>2</v>
      </c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dbo.test_TBAZ000M_CustomerBasicsDB_ID_psm_20240527.CheckBox_A is '';</v>
      </c>
    </row>
    <row r="9" spans="1:22" ht="12" customHeight="1">
      <c r="A9" s="40" t="s">
        <v>2592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/>
      <c r="I9" s="53">
        <v>3</v>
      </c>
      <c r="J9" s="53">
        <v>3</v>
      </c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dbo.test_TBAZ000M_CustomerBasicsDB_ID_psm_20240527.CheckBox_B is '';</v>
      </c>
    </row>
    <row r="10" spans="1:22" ht="12" customHeight="1">
      <c r="A10" s="35" t="s">
        <v>2593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>
        <v>4</v>
      </c>
      <c r="J10" s="53">
        <v>4</v>
      </c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dbo.test_TBAZ000M_CustomerBasicsDB_ID_psm_20240527.CheckBox_C is '';</v>
      </c>
    </row>
    <row r="11" spans="1:22" ht="12" customHeight="1">
      <c r="A11" s="35" t="s">
        <v>2594</v>
      </c>
      <c r="B11" s="36" t="s">
        <v>3408</v>
      </c>
      <c r="C11" s="39"/>
      <c r="D11" s="98" t="s">
        <v>569</v>
      </c>
      <c r="E11" s="38">
        <v>50</v>
      </c>
      <c r="F11" s="57"/>
      <c r="G11" s="59"/>
      <c r="H11" s="38"/>
      <c r="I11" s="54">
        <v>5</v>
      </c>
      <c r="J11" s="54">
        <v>5</v>
      </c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12</v>
      </c>
      <c r="V11" s="1" t="str">
        <f t="shared" si="1"/>
        <v>comment on column dbo.test_TBAZ000M_CustomerBasicsDB_ID_psm_20240527.CheckBox_LTC is '';</v>
      </c>
    </row>
    <row r="12" spans="1:22" ht="12" customHeight="1">
      <c r="A12" s="40" t="s">
        <v>2595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>
        <v>6</v>
      </c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3</v>
      </c>
      <c r="V12" s="1" t="str">
        <f t="shared" si="1"/>
        <v>comment on column dbo.test_TBAZ000M_CustomerBasicsDB_ID_psm_20240527.接触済 is '';</v>
      </c>
    </row>
    <row r="13" spans="1:22" ht="12" customHeight="1">
      <c r="A13" s="40" t="s">
        <v>2596</v>
      </c>
      <c r="B13" s="41"/>
      <c r="C13" s="39"/>
      <c r="D13" s="98" t="s">
        <v>569</v>
      </c>
      <c r="E13" s="38">
        <v>300</v>
      </c>
      <c r="F13" s="57"/>
      <c r="G13" s="59"/>
      <c r="H13" s="38"/>
      <c r="I13" s="54"/>
      <c r="J13" s="54">
        <v>7</v>
      </c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2</v>
      </c>
      <c r="V13" s="1" t="str">
        <f t="shared" si="1"/>
        <v>comment on column dbo.test_TBAZ000M_CustomerBasicsDB_ID_psm_20240527.メモ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dbo.test_TBAZ000M_CustomerBasicsDB_ID_psm_20240527.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dbo.test_TBAZ000M_CustomerBasicsDB_ID_psm_20240527.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dbo.test_TBAZ000M_CustomerBasicsDB_ID_psm_20240527.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dbo.test_TBAZ000M_CustomerBasicsDB_ID_psm_20240527.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dbo.test_TBAZ000M_CustomerBasicsDB_ID_psm_20240527.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88" priority="1">
      <formula>COUNTA($I$4)&lt;1</formula>
    </cfRule>
  </conditionalFormatting>
  <dataValidations count="5">
    <dataValidation showDropDown="1" showInputMessage="1" showErrorMessage="1" error="その値は入力できません" sqref="C7:C18" xr:uid="{264A4FE2-A1D5-4782-890F-C2C24FB1D818}"/>
    <dataValidation type="list" allowBlank="1" showInputMessage="1" showErrorMessage="1" sqref="D7:D1048576" xr:uid="{EBB1B484-DD81-4C26-BF59-D870A19BC16A}">
      <formula1>"CHAR,VARCHAR,VARCHAR2,LONG,NUMBER,DATE,TIMESTAMP"</formula1>
    </dataValidation>
    <dataValidation type="whole" allowBlank="1" showInputMessage="1" showErrorMessage="1" sqref="E7:F18 I7:R18" xr:uid="{A66D4B4A-23FF-4EDD-B89B-3B5F5FEF70F2}">
      <formula1>0</formula1>
      <formula2>999999999</formula2>
    </dataValidation>
    <dataValidation type="list" allowBlank="1" showInputMessage="1" showErrorMessage="1" sqref="H7:H1048576" xr:uid="{E2863ABD-8876-426E-8A76-D177FB1A4D39}">
      <formula1>"　,NOT NULL"</formula1>
    </dataValidation>
    <dataValidation type="list" allowBlank="1" showInputMessage="1" showErrorMessage="1" sqref="I4:R4" xr:uid="{4BC034F2-33E3-48AF-BBC5-625DC7F7B5A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3BF63-1607-4380-BD18-7B0682653D0E}">
  <sheetPr codeName="Sheet152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145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dbo.tms_pipeline_status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2805</v>
      </c>
      <c r="B7" s="42" t="s">
        <v>3408</v>
      </c>
      <c r="C7" s="43" t="s">
        <v>1691</v>
      </c>
      <c r="D7" s="100" t="s">
        <v>569</v>
      </c>
      <c r="E7" s="44">
        <v>20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12</v>
      </c>
      <c r="V7" s="1" t="str">
        <f>"comment on column "&amp;$A$2&amp;"."&amp;A7&amp;" is '"&amp;B7&amp;"';"</f>
        <v>comment on column dbo.tms_pipeline_status.PipelineName is '';</v>
      </c>
    </row>
    <row r="8" spans="1:22" ht="12" customHeight="1">
      <c r="A8" s="40" t="s">
        <v>2806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13</v>
      </c>
      <c r="V8" s="1" t="str">
        <f t="shared" ref="V8:V18" si="1">"comment on column "&amp;$A$2&amp;"."&amp;A8&amp;" is '"&amp;B8&amp;"';"</f>
        <v>comment on column dbo.tms_pipeline_status.LastRunStatus is '';</v>
      </c>
    </row>
    <row r="9" spans="1:22" ht="12" customHeight="1">
      <c r="A9" s="40" t="s">
        <v>2807</v>
      </c>
      <c r="B9" s="36" t="s">
        <v>3408</v>
      </c>
      <c r="C9" s="37"/>
      <c r="D9" s="98" t="s">
        <v>343</v>
      </c>
      <c r="E9" s="38">
        <v>13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15</v>
      </c>
      <c r="V9" s="1" t="str">
        <f t="shared" si="1"/>
        <v>comment on column dbo.tms_pipeline_status.LastRunDateTime is '';</v>
      </c>
    </row>
    <row r="10" spans="1:22" ht="12" customHeight="1">
      <c r="A10" s="35" t="s">
        <v>2808</v>
      </c>
      <c r="B10" s="36" t="s">
        <v>3408</v>
      </c>
      <c r="C10" s="37"/>
      <c r="D10" s="98" t="s">
        <v>343</v>
      </c>
      <c r="E10" s="38">
        <v>13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15</v>
      </c>
      <c r="V10" s="1" t="str">
        <f t="shared" si="1"/>
        <v>comment on column dbo.tms_pipeline_status.NextRunDateTime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dbo.tms_pipeline_status.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dbo.tms_pipeline_status.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dbo.tms_pipeline_status.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dbo.tms_pipeline_status.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dbo.tms_pipeline_status.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dbo.tms_pipeline_status.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dbo.tms_pipeline_status.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dbo.tms_pipeline_status.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87" priority="1">
      <formula>COUNTA($I$4)&lt;1</formula>
    </cfRule>
  </conditionalFormatting>
  <dataValidations count="5">
    <dataValidation showDropDown="1" showInputMessage="1" showErrorMessage="1" error="その値は入力できません" sqref="C7:C18" xr:uid="{F2E12A47-6500-4D3D-9595-FE7876EC7570}"/>
    <dataValidation type="list" allowBlank="1" showInputMessage="1" showErrorMessage="1" sqref="D7:D1048576" xr:uid="{DD5BA81C-4444-41D2-B0C4-066C55EDBF91}">
      <formula1>"CHAR,VARCHAR,VARCHAR2,LONG,NUMBER,DATE,TIMESTAMP"</formula1>
    </dataValidation>
    <dataValidation type="whole" allowBlank="1" showInputMessage="1" showErrorMessage="1" sqref="E7:F18 I7:R18" xr:uid="{2B433FA1-24D1-4FAB-8A52-7536B7F8E0F3}">
      <formula1>0</formula1>
      <formula2>999999999</formula2>
    </dataValidation>
    <dataValidation type="list" allowBlank="1" showInputMessage="1" showErrorMessage="1" sqref="H7:H1048576" xr:uid="{836C5ABE-33C6-4B19-B69B-F8DA25A54D99}">
      <formula1>"　,NOT NULL"</formula1>
    </dataValidation>
    <dataValidation type="list" allowBlank="1" showInputMessage="1" showErrorMessage="1" sqref="I4:R4" xr:uid="{3AED1FE0-3783-4FD5-82D6-7372ACC010AD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18733-48B0-4C80-A52D-48FB69C5BF54}">
  <sheetPr codeName="Sheet153">
    <pageSetUpPr fitToPage="1"/>
  </sheetPr>
  <dimension ref="A1:V3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147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dbo.tms_tbc_FowordRequest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2810</v>
      </c>
      <c r="B7" s="42" t="s">
        <v>3408</v>
      </c>
      <c r="C7" s="43" t="s">
        <v>1691</v>
      </c>
      <c r="D7" s="100" t="s">
        <v>569</v>
      </c>
      <c r="E7" s="44">
        <v>8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15</v>
      </c>
      <c r="V7" s="1" t="str">
        <f>"comment on column "&amp;$A$2&amp;"."&amp;A7&amp;" is '"&amp;B7&amp;"';"</f>
        <v>comment on column dbo.tms_tbc_FowordRequest.DealerGroupCode is '';</v>
      </c>
    </row>
    <row r="8" spans="1:22" ht="12" customHeight="1">
      <c r="A8" s="40" t="s">
        <v>2811</v>
      </c>
      <c r="B8" s="101" t="s">
        <v>3408</v>
      </c>
      <c r="C8" s="102" t="s">
        <v>1696</v>
      </c>
      <c r="D8" s="98" t="s">
        <v>2045</v>
      </c>
      <c r="E8" s="38"/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9" si="0">LEN(A8)</f>
        <v>9</v>
      </c>
      <c r="V8" s="1" t="str">
        <f t="shared" ref="V8:V39" si="1">"comment on column "&amp;$A$2&amp;"."&amp;A8&amp;" is '"&amp;B8&amp;"';"</f>
        <v>comment on column dbo.tms_tbc_FowordRequest.VehicleId is '';</v>
      </c>
    </row>
    <row r="9" spans="1:22" ht="12" customHeight="1">
      <c r="A9" s="40" t="s">
        <v>2812</v>
      </c>
      <c r="B9" s="36" t="s">
        <v>3408</v>
      </c>
      <c r="C9" s="37" t="s">
        <v>1699</v>
      </c>
      <c r="D9" s="98" t="s">
        <v>2045</v>
      </c>
      <c r="E9" s="38"/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dbo.tms_tbc_FowordRequest.NoSequence is '';</v>
      </c>
    </row>
    <row r="10" spans="1:22" ht="12" customHeight="1">
      <c r="A10" s="35" t="s">
        <v>2733</v>
      </c>
      <c r="B10" s="36" t="s">
        <v>3408</v>
      </c>
      <c r="C10" s="37"/>
      <c r="D10" s="98" t="s">
        <v>569</v>
      </c>
      <c r="E10" s="38">
        <v>5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dbo.tms_tbc_FowordRequest.DealerCode is '';</v>
      </c>
    </row>
    <row r="11" spans="1:22" ht="12" customHeight="1">
      <c r="A11" s="35" t="s">
        <v>2813</v>
      </c>
      <c r="B11" s="36" t="s">
        <v>3408</v>
      </c>
      <c r="C11" s="39"/>
      <c r="D11" s="98" t="s">
        <v>569</v>
      </c>
      <c r="E11" s="38">
        <v>14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18</v>
      </c>
      <c r="V11" s="1" t="str">
        <f t="shared" si="1"/>
        <v>comment on column dbo.tms_tbc_FowordRequest.TransportRequestNo is '';</v>
      </c>
    </row>
    <row r="12" spans="1:22" ht="12" customHeight="1">
      <c r="A12" s="40" t="s">
        <v>2814</v>
      </c>
      <c r="B12" s="41"/>
      <c r="C12" s="39"/>
      <c r="D12" s="98" t="s">
        <v>569</v>
      </c>
      <c r="E12" s="38">
        <v>5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18</v>
      </c>
      <c r="V12" s="1" t="str">
        <f t="shared" si="1"/>
        <v>comment on column dbo.tms_tbc_FowordRequest.DeparturePointCode is '';</v>
      </c>
    </row>
    <row r="13" spans="1:22" ht="12" customHeight="1">
      <c r="A13" s="40" t="s">
        <v>2815</v>
      </c>
      <c r="B13" s="41"/>
      <c r="C13" s="39"/>
      <c r="D13" s="98" t="s">
        <v>569</v>
      </c>
      <c r="E13" s="38">
        <v>20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20</v>
      </c>
      <c r="V13" s="1" t="str">
        <f t="shared" si="1"/>
        <v>comment on column dbo.tms_tbc_FowordRequest.DeparturePointPerson is '';</v>
      </c>
    </row>
    <row r="14" spans="1:22" ht="12" customHeight="1">
      <c r="A14" s="40" t="s">
        <v>2816</v>
      </c>
      <c r="B14" s="36" t="s">
        <v>3408</v>
      </c>
      <c r="C14" s="37"/>
      <c r="D14" s="98" t="s">
        <v>569</v>
      </c>
      <c r="E14" s="38">
        <v>5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16</v>
      </c>
      <c r="V14" s="1" t="str">
        <f t="shared" si="1"/>
        <v>comment on column dbo.tms_tbc_FowordRequest.ArrivalPointCode is '';</v>
      </c>
    </row>
    <row r="15" spans="1:22" ht="12" customHeight="1">
      <c r="A15" s="40" t="s">
        <v>2817</v>
      </c>
      <c r="B15" s="36" t="s">
        <v>3408</v>
      </c>
      <c r="C15" s="37"/>
      <c r="D15" s="98" t="s">
        <v>569</v>
      </c>
      <c r="E15" s="38">
        <v>20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18</v>
      </c>
      <c r="V15" s="1" t="str">
        <f t="shared" si="1"/>
        <v>comment on column dbo.tms_tbc_FowordRequest.ArrivalPointPerson is '';</v>
      </c>
    </row>
    <row r="16" spans="1:22" ht="12" customHeight="1">
      <c r="A16" s="40" t="s">
        <v>2818</v>
      </c>
      <c r="B16" s="36" t="s">
        <v>3408</v>
      </c>
      <c r="C16" s="37"/>
      <c r="D16" s="98" t="s">
        <v>387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14</v>
      </c>
      <c r="V16" s="1" t="str">
        <f t="shared" si="1"/>
        <v>comment on column dbo.tms_tbc_FowordRequest.CanArrivalDate is '';</v>
      </c>
    </row>
    <row r="17" spans="1:22" ht="12" customHeight="1">
      <c r="A17" s="40" t="s">
        <v>2819</v>
      </c>
      <c r="B17" s="36" t="s">
        <v>3408</v>
      </c>
      <c r="C17" s="37"/>
      <c r="D17" s="98" t="s">
        <v>2045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19</v>
      </c>
      <c r="V17" s="1" t="str">
        <f t="shared" ref="V17" si="3">"comment on column "&amp;$A$2&amp;"."&amp;A17&amp;" is '"&amp;B17&amp;"';"</f>
        <v>comment on column dbo.tms_tbc_FowordRequest.TemporaryNumberFlag is '';</v>
      </c>
    </row>
    <row r="18" spans="1:22" ht="12" customHeight="1">
      <c r="A18" s="40" t="s">
        <v>2820</v>
      </c>
      <c r="B18" s="36" t="s">
        <v>3408</v>
      </c>
      <c r="C18" s="37"/>
      <c r="D18" s="98" t="s">
        <v>2045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19</v>
      </c>
      <c r="V18" s="1" t="str">
        <f t="shared" ref="V18" si="5">"comment on column "&amp;$A$2&amp;"."&amp;A18&amp;" is '"&amp;B18&amp;"';"</f>
        <v>comment on column dbo.tms_tbc_FowordRequest.LargeCarLicenseFlag is '';</v>
      </c>
    </row>
    <row r="19" spans="1:22" ht="12" customHeight="1">
      <c r="A19" s="40" t="s">
        <v>2821</v>
      </c>
      <c r="B19" s="36" t="s">
        <v>3408</v>
      </c>
      <c r="C19" s="37"/>
      <c r="D19" s="98" t="s">
        <v>2045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22</v>
      </c>
      <c r="V19" s="1" t="str">
        <f t="shared" ref="V19" si="7">"comment on column "&amp;$A$2&amp;"."&amp;A19&amp;" is '"&amp;B19&amp;"';"</f>
        <v>comment on column dbo.tms_tbc_FowordRequest.WreckerArrangementFlag is '';</v>
      </c>
    </row>
    <row r="20" spans="1:22" ht="12" customHeight="1">
      <c r="A20" s="40" t="s">
        <v>2822</v>
      </c>
      <c r="B20" s="36" t="s">
        <v>3408</v>
      </c>
      <c r="C20" s="37"/>
      <c r="D20" s="98" t="s">
        <v>575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21</v>
      </c>
      <c r="V20" s="1" t="str">
        <f t="shared" ref="V20" si="9">"comment on column "&amp;$A$2&amp;"."&amp;A20&amp;" is '"&amp;B20&amp;"';"</f>
        <v>comment on column dbo.tms_tbc_FowordRequest.TransportPlanDateTime is '';</v>
      </c>
    </row>
    <row r="21" spans="1:22" ht="12" customHeight="1">
      <c r="A21" s="40" t="s">
        <v>2823</v>
      </c>
      <c r="B21" s="36" t="s">
        <v>3408</v>
      </c>
      <c r="C21" s="37"/>
      <c r="D21" s="98" t="s">
        <v>575</v>
      </c>
      <c r="E21" s="38"/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29</v>
      </c>
      <c r="V21" s="1" t="str">
        <f t="shared" ref="V21" si="11">"comment on column "&amp;$A$2&amp;"."&amp;A21&amp;" is '"&amp;B21&amp;"';"</f>
        <v>comment on column dbo.tms_tbc_FowordRequest.FowardRequestRegisterDateTime is '';</v>
      </c>
    </row>
    <row r="22" spans="1:22" ht="12" customHeight="1">
      <c r="A22" s="40" t="s">
        <v>2824</v>
      </c>
      <c r="B22" s="36" t="s">
        <v>3408</v>
      </c>
      <c r="C22" s="37"/>
      <c r="D22" s="98" t="s">
        <v>575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12</v>
      </c>
      <c r="V22" s="1" t="str">
        <f t="shared" ref="V22" si="13">"comment on column "&amp;$A$2&amp;"."&amp;A22&amp;" is '"&amp;B22&amp;"';"</f>
        <v>comment on column dbo.tms_tbc_FowordRequest.EditDateTime is '';</v>
      </c>
    </row>
    <row r="23" spans="1:22" ht="12" customHeight="1">
      <c r="A23" s="40" t="s">
        <v>2825</v>
      </c>
      <c r="B23" s="36" t="s">
        <v>3408</v>
      </c>
      <c r="C23" s="37"/>
      <c r="D23" s="98" t="s">
        <v>569</v>
      </c>
      <c r="E23" s="38">
        <v>30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8</v>
      </c>
      <c r="V23" s="1" t="str">
        <f t="shared" ref="V23" si="15">"comment on column "&amp;$A$2&amp;"."&amp;A23&amp;" is '"&amp;B23&amp;"';"</f>
        <v>comment on column dbo.tms_tbc_FowordRequest.EditorId is '';</v>
      </c>
    </row>
    <row r="24" spans="1:22" ht="12" customHeight="1">
      <c r="A24" s="40" t="s">
        <v>2826</v>
      </c>
      <c r="B24" s="36" t="s">
        <v>3408</v>
      </c>
      <c r="C24" s="37"/>
      <c r="D24" s="98" t="s">
        <v>569</v>
      </c>
      <c r="E24" s="38">
        <v>50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dbo.tms_tbc_FowordRequest.EditFeature is '';</v>
      </c>
    </row>
    <row r="25" spans="1:22" ht="12" customHeight="1">
      <c r="A25" s="40" t="s">
        <v>2827</v>
      </c>
      <c r="B25" s="36" t="s">
        <v>3408</v>
      </c>
      <c r="C25" s="37"/>
      <c r="D25" s="98" t="s">
        <v>343</v>
      </c>
      <c r="E25" s="38">
        <v>1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7</v>
      </c>
      <c r="V25" s="1" t="str">
        <f t="shared" ref="V25" si="19">"comment on column "&amp;$A$2&amp;"."&amp;A25&amp;" is '"&amp;B25&amp;"';"</f>
        <v>comment on column dbo.tms_tbc_FowordRequest.DelFlag is '';</v>
      </c>
    </row>
    <row r="26" spans="1:22" ht="12" customHeight="1">
      <c r="A26" s="40" t="s">
        <v>2828</v>
      </c>
      <c r="B26" s="36" t="s">
        <v>3408</v>
      </c>
      <c r="C26" s="37"/>
      <c r="D26" s="98" t="s">
        <v>343</v>
      </c>
      <c r="E26" s="38">
        <v>1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15</v>
      </c>
      <c r="V26" s="1" t="str">
        <f t="shared" ref="V26" si="21">"comment on column "&amp;$A$2&amp;"."&amp;A26&amp;" is '"&amp;B26&amp;"';"</f>
        <v>comment on column dbo.tms_tbc_FowordRequest.DeadlineDelFlag is '';</v>
      </c>
    </row>
    <row r="27" spans="1:22" ht="12" customHeight="1">
      <c r="A27" s="40" t="s">
        <v>2829</v>
      </c>
      <c r="B27" s="36" t="s">
        <v>3408</v>
      </c>
      <c r="C27" s="37"/>
      <c r="D27" s="98" t="s">
        <v>343</v>
      </c>
      <c r="E27" s="38">
        <v>1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25</v>
      </c>
      <c r="V27" s="1" t="str">
        <f t="shared" ref="V27" si="23">"comment on column "&amp;$A$2&amp;"."&amp;A27&amp;" is '"&amp;B27&amp;"';"</f>
        <v>comment on column dbo.tms_tbc_FowordRequest.DeadlineAfterAnnounceFlag is '';</v>
      </c>
    </row>
    <row r="28" spans="1:22" ht="12" customHeight="1">
      <c r="A28" s="40" t="s">
        <v>2830</v>
      </c>
      <c r="B28" s="36" t="s">
        <v>3408</v>
      </c>
      <c r="C28" s="37"/>
      <c r="D28" s="98" t="s">
        <v>575</v>
      </c>
      <c r="E28" s="38"/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dbo.tms_tbc_FowordRequest.DelDateTime is '';</v>
      </c>
    </row>
    <row r="29" spans="1:22" ht="12" customHeight="1">
      <c r="A29" s="40" t="s">
        <v>2831</v>
      </c>
      <c r="B29" s="36" t="s">
        <v>3408</v>
      </c>
      <c r="C29" s="37"/>
      <c r="D29" s="98" t="s">
        <v>569</v>
      </c>
      <c r="E29" s="38">
        <v>30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dbo.tms_tbc_FowordRequest.DelUserId is '';</v>
      </c>
    </row>
    <row r="30" spans="1:22" ht="12" customHeight="1">
      <c r="A30" s="40" t="s">
        <v>2832</v>
      </c>
      <c r="B30" s="36" t="s">
        <v>3408</v>
      </c>
      <c r="C30" s="37"/>
      <c r="D30" s="98" t="s">
        <v>569</v>
      </c>
      <c r="E30" s="38">
        <v>50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10</v>
      </c>
      <c r="V30" s="1" t="str">
        <f t="shared" ref="V30" si="29">"comment on column "&amp;$A$2&amp;"."&amp;A30&amp;" is '"&amp;B30&amp;"';"</f>
        <v>comment on column dbo.tms_tbc_FowordRequest.DelFeature is '';</v>
      </c>
    </row>
    <row r="31" spans="1:22" ht="12" customHeight="1">
      <c r="A31" s="40" t="s">
        <v>2833</v>
      </c>
      <c r="B31" s="36" t="s">
        <v>3408</v>
      </c>
      <c r="C31" s="37"/>
      <c r="D31" s="98" t="s">
        <v>575</v>
      </c>
      <c r="E31" s="38"/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24</v>
      </c>
      <c r="V31" s="1" t="str">
        <f t="shared" ref="V31" si="31">"comment on column "&amp;$A$2&amp;"."&amp;A31&amp;" is '"&amp;B31&amp;"';"</f>
        <v>comment on column dbo.tms_tbc_FowordRequest.FowordFinishViewDateTime is '';</v>
      </c>
    </row>
    <row r="32" spans="1:22" ht="12" customHeight="1">
      <c r="A32" s="40" t="s">
        <v>2834</v>
      </c>
      <c r="B32" s="36" t="s">
        <v>3408</v>
      </c>
      <c r="C32" s="37"/>
      <c r="D32" s="98" t="s">
        <v>575</v>
      </c>
      <c r="E32" s="38"/>
      <c r="F32" s="57"/>
      <c r="G32" s="59"/>
      <c r="H32" s="38" t="s">
        <v>358</v>
      </c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14</v>
      </c>
      <c r="V32" s="1" t="str">
        <f t="shared" ref="V32" si="33">"comment on column "&amp;$A$2&amp;"."&amp;A32&amp;" is '"&amp;B32&amp;"';"</f>
        <v>comment on column dbo.tms_tbc_FowordRequest.CreateDateTime is '';</v>
      </c>
    </row>
    <row r="33" spans="1:22" ht="12" customHeight="1">
      <c r="A33" s="40" t="s">
        <v>2769</v>
      </c>
      <c r="B33" s="36" t="s">
        <v>3408</v>
      </c>
      <c r="C33" s="37"/>
      <c r="D33" s="98" t="s">
        <v>575</v>
      </c>
      <c r="E33" s="38"/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14</v>
      </c>
      <c r="V33" s="1" t="str">
        <f t="shared" ref="V33" si="35">"comment on column "&amp;$A$2&amp;"."&amp;A33&amp;" is '"&amp;B33&amp;"';"</f>
        <v>comment on column dbo.tms_tbc_FowordRequest.UpdateDateTime is '';</v>
      </c>
    </row>
    <row r="34" spans="1:22" ht="12" customHeight="1">
      <c r="A34" s="40" t="s">
        <v>2835</v>
      </c>
      <c r="B34" s="36" t="s">
        <v>3408</v>
      </c>
      <c r="C34" s="37"/>
      <c r="D34" s="98" t="s">
        <v>569</v>
      </c>
      <c r="E34" s="38">
        <v>30</v>
      </c>
      <c r="F34" s="57"/>
      <c r="G34" s="59"/>
      <c r="H34" s="38" t="s">
        <v>358</v>
      </c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9</v>
      </c>
      <c r="V34" s="1" t="str">
        <f t="shared" ref="V34" si="37">"comment on column "&amp;$A$2&amp;"."&amp;A34&amp;" is '"&amp;B34&amp;"';"</f>
        <v>comment on column dbo.tms_tbc_FowordRequest.CreatorId is '';</v>
      </c>
    </row>
    <row r="35" spans="1:22" ht="12" customHeight="1">
      <c r="A35" s="40" t="s">
        <v>2770</v>
      </c>
      <c r="B35" s="36" t="s">
        <v>3408</v>
      </c>
      <c r="C35" s="37"/>
      <c r="D35" s="98" t="s">
        <v>569</v>
      </c>
      <c r="E35" s="38">
        <v>30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9</v>
      </c>
      <c r="V35" s="1" t="str">
        <f t="shared" ref="V35" si="39">"comment on column "&amp;$A$2&amp;"."&amp;A35&amp;" is '"&amp;B35&amp;"';"</f>
        <v>comment on column dbo.tms_tbc_FowordRequest.UpdaterId is '';</v>
      </c>
    </row>
    <row r="36" spans="1:22" ht="12" customHeight="1">
      <c r="A36" s="40" t="s">
        <v>2836</v>
      </c>
      <c r="B36" s="36" t="s">
        <v>3408</v>
      </c>
      <c r="C36" s="37"/>
      <c r="D36" s="98" t="s">
        <v>569</v>
      </c>
      <c r="E36" s="38">
        <v>50</v>
      </c>
      <c r="F36" s="57"/>
      <c r="G36" s="59"/>
      <c r="H36" s="38" t="s">
        <v>358</v>
      </c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13</v>
      </c>
      <c r="V36" s="1" t="str">
        <f t="shared" ref="V36" si="41">"comment on column "&amp;$A$2&amp;"."&amp;A36&amp;" is '"&amp;B36&amp;"';"</f>
        <v>comment on column dbo.tms_tbc_FowordRequest.CreateFeature is '';</v>
      </c>
    </row>
    <row r="37" spans="1:22" ht="12" customHeight="1">
      <c r="A37" s="40" t="s">
        <v>2772</v>
      </c>
      <c r="B37" s="36" t="s">
        <v>3408</v>
      </c>
      <c r="C37" s="37"/>
      <c r="D37" s="98" t="s">
        <v>569</v>
      </c>
      <c r="E37" s="38">
        <v>50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13</v>
      </c>
      <c r="V37" s="1" t="str">
        <f t="shared" ref="V37" si="43">"comment on column "&amp;$A$2&amp;"."&amp;A37&amp;" is '"&amp;B37&amp;"';"</f>
        <v>comment on column dbo.tms_tbc_FowordRequest.UpdateFeature is '';</v>
      </c>
    </row>
    <row r="38" spans="1:22" ht="12">
      <c r="A38" s="35"/>
      <c r="B38" s="36"/>
      <c r="C38" s="39"/>
      <c r="D38" s="98"/>
      <c r="E38" s="38"/>
      <c r="F38" s="57"/>
      <c r="G38" s="38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si="0"/>
        <v>0</v>
      </c>
      <c r="V38" s="1" t="str">
        <f t="shared" si="1"/>
        <v>comment on column dbo.tms_tbc_FowordRequest. is '';</v>
      </c>
    </row>
    <row r="39" spans="1:22" ht="12.6" thickBot="1">
      <c r="A39" s="48"/>
      <c r="B39" s="49"/>
      <c r="C39" s="50"/>
      <c r="D39" s="97"/>
      <c r="E39" s="51"/>
      <c r="F39" s="20"/>
      <c r="G39" s="51"/>
      <c r="H39" s="51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200"/>
      <c r="T39" s="201"/>
      <c r="U39" s="1">
        <f t="shared" si="0"/>
        <v>0</v>
      </c>
      <c r="V39" s="1" t="str">
        <f t="shared" si="1"/>
        <v>comment on column dbo.tms_tbc_FowordRequest. is '';</v>
      </c>
    </row>
  </sheetData>
  <dataConsolidate link="1"/>
  <mergeCells count="54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39:T39"/>
    <mergeCell ref="S37:T37"/>
    <mergeCell ref="S36:T36"/>
    <mergeCell ref="S35:T35"/>
    <mergeCell ref="S34:T34"/>
    <mergeCell ref="S27:T27"/>
    <mergeCell ref="S14:T14"/>
    <mergeCell ref="S15:T15"/>
    <mergeCell ref="S16:T16"/>
    <mergeCell ref="S38:T38"/>
    <mergeCell ref="S33:T33"/>
    <mergeCell ref="S32:T32"/>
    <mergeCell ref="S31:T31"/>
    <mergeCell ref="S30:T30"/>
    <mergeCell ref="S29:T29"/>
    <mergeCell ref="S28:T28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86" priority="1">
      <formula>COUNTA($I$4)&lt;1</formula>
    </cfRule>
  </conditionalFormatting>
  <dataValidations count="5">
    <dataValidation showDropDown="1" showInputMessage="1" showErrorMessage="1" error="その値は入力できません" sqref="C7:C39" xr:uid="{267FE3B7-B655-434C-BB67-72C9EBC94D06}"/>
    <dataValidation type="list" allowBlank="1" showInputMessage="1" showErrorMessage="1" sqref="D7:D1048576" xr:uid="{79CC4058-D7E6-43C4-9D53-B9532748AC8B}">
      <formula1>"CHAR,VARCHAR,VARCHAR2,LONG,NUMBER,DATE,TIMESTAMP"</formula1>
    </dataValidation>
    <dataValidation type="whole" allowBlank="1" showInputMessage="1" showErrorMessage="1" sqref="I7:R39 E7:F39" xr:uid="{836ED9AC-8ED4-4AEB-9C1B-6243ED422438}">
      <formula1>0</formula1>
      <formula2>999999999</formula2>
    </dataValidation>
    <dataValidation type="list" allowBlank="1" showInputMessage="1" showErrorMessage="1" sqref="H7:H1048576" xr:uid="{A0DACA87-5951-4FD6-95F4-E6F18CAD5111}">
      <formula1>"　,NOT NULL"</formula1>
    </dataValidation>
    <dataValidation type="list" allowBlank="1" showInputMessage="1" showErrorMessage="1" sqref="I4:R4" xr:uid="{650E346B-8E81-46C2-AC05-DACB90B6817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4B42A-EE57-4A28-8F5A-F2E510F4E1B0}">
  <sheetPr codeName="Sheet154">
    <pageSetUpPr fitToPage="1"/>
  </sheetPr>
  <dimension ref="A1:V94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149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dbo.tms_tbc_TransportVehiclePlan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2810</v>
      </c>
      <c r="B7" s="42" t="s">
        <v>3408</v>
      </c>
      <c r="C7" s="43" t="s">
        <v>1691</v>
      </c>
      <c r="D7" s="100" t="s">
        <v>569</v>
      </c>
      <c r="E7" s="44">
        <v>5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15</v>
      </c>
      <c r="V7" s="1" t="str">
        <f>"comment on column "&amp;$A$2&amp;"."&amp;A7&amp;" is '"&amp;B7&amp;"';"</f>
        <v>comment on column dbo.tms_tbc_TransportVehiclePlan.DealerGroupCode is '';</v>
      </c>
    </row>
    <row r="8" spans="1:22" ht="12" customHeight="1">
      <c r="A8" s="40" t="s">
        <v>2838</v>
      </c>
      <c r="B8" s="101" t="s">
        <v>3408</v>
      </c>
      <c r="C8" s="102" t="s">
        <v>1696</v>
      </c>
      <c r="D8" s="98" t="s">
        <v>2045</v>
      </c>
      <c r="E8" s="38"/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94" si="0">LEN(A8)</f>
        <v>13</v>
      </c>
      <c r="V8" s="1" t="str">
        <f t="shared" ref="V8:V94" si="1">"comment on column "&amp;$A$2&amp;"."&amp;A8&amp;" is '"&amp;B8&amp;"';"</f>
        <v>comment on column dbo.tms_tbc_TransportVehiclePlan.CooperationNo is '';</v>
      </c>
    </row>
    <row r="9" spans="1:22" ht="12" customHeight="1">
      <c r="A9" s="40" t="s">
        <v>2733</v>
      </c>
      <c r="B9" s="36" t="s">
        <v>3408</v>
      </c>
      <c r="C9" s="37"/>
      <c r="D9" s="98" t="s">
        <v>569</v>
      </c>
      <c r="E9" s="38">
        <v>10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dbo.tms_tbc_TransportVehiclePlan.DealerCode is '';</v>
      </c>
    </row>
    <row r="10" spans="1:22" ht="12" customHeight="1">
      <c r="A10" s="35" t="s">
        <v>2839</v>
      </c>
      <c r="B10" s="36" t="s">
        <v>3408</v>
      </c>
      <c r="C10" s="37"/>
      <c r="D10" s="98" t="s">
        <v>569</v>
      </c>
      <c r="E10" s="38">
        <v>20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dbo.tms_tbc_TransportVehiclePlan.VehicleName is '';</v>
      </c>
    </row>
    <row r="11" spans="1:22" ht="12" customHeight="1">
      <c r="A11" s="35" t="s">
        <v>2840</v>
      </c>
      <c r="B11" s="36" t="s">
        <v>3408</v>
      </c>
      <c r="C11" s="39"/>
      <c r="D11" s="98" t="s">
        <v>569</v>
      </c>
      <c r="E11" s="38">
        <v>20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dbo.tms_tbc_TransportVehiclePlan.Katashiki is '';</v>
      </c>
    </row>
    <row r="12" spans="1:22" ht="12" customHeight="1">
      <c r="A12" s="40" t="s">
        <v>2841</v>
      </c>
      <c r="B12" s="41"/>
      <c r="C12" s="39"/>
      <c r="D12" s="98" t="s">
        <v>569</v>
      </c>
      <c r="E12" s="38">
        <v>3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14</v>
      </c>
      <c r="V12" s="1" t="str">
        <f t="shared" si="1"/>
        <v>comment on column dbo.tms_tbc_TransportVehiclePlan.ShortKatashiki is '';</v>
      </c>
    </row>
    <row r="13" spans="1:22" ht="12" customHeight="1">
      <c r="A13" s="40" t="s">
        <v>2842</v>
      </c>
      <c r="B13" s="41"/>
      <c r="C13" s="39"/>
      <c r="D13" s="98" t="s">
        <v>569</v>
      </c>
      <c r="E13" s="38">
        <v>7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7</v>
      </c>
      <c r="V13" s="1" t="str">
        <f t="shared" si="1"/>
        <v>comment on column dbo.tms_tbc_TransportVehiclePlan.FrameNo is '';</v>
      </c>
    </row>
    <row r="14" spans="1:22" ht="12" customHeight="1">
      <c r="A14" s="40" t="s">
        <v>2843</v>
      </c>
      <c r="B14" s="36" t="s">
        <v>3408</v>
      </c>
      <c r="C14" s="37"/>
      <c r="D14" s="98" t="s">
        <v>569</v>
      </c>
      <c r="E14" s="38">
        <v>3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dbo.tms_tbc_TransportVehiclePlan.FrameClass is '';</v>
      </c>
    </row>
    <row r="15" spans="1:22" ht="12" customHeight="1">
      <c r="A15" s="40" t="s">
        <v>2844</v>
      </c>
      <c r="B15" s="36" t="s">
        <v>3408</v>
      </c>
      <c r="C15" s="37"/>
      <c r="D15" s="98" t="s">
        <v>569</v>
      </c>
      <c r="E15" s="38">
        <v>28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dbo.tms_tbc_TransportVehiclePlan.SyadaiNo is '';</v>
      </c>
    </row>
    <row r="16" spans="1:22" ht="12" customHeight="1">
      <c r="A16" s="40" t="s">
        <v>2845</v>
      </c>
      <c r="B16" s="36" t="s">
        <v>3408</v>
      </c>
      <c r="C16" s="37"/>
      <c r="D16" s="98" t="s">
        <v>2045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13</v>
      </c>
      <c r="V16" s="1" t="str">
        <f t="shared" si="1"/>
        <v>comment on column dbo.tms_tbc_TransportVehiclePlan.TdisUcarClass is '';</v>
      </c>
    </row>
    <row r="17" spans="1:22" ht="12" customHeight="1">
      <c r="A17" s="40" t="s">
        <v>2846</v>
      </c>
      <c r="B17" s="36" t="s">
        <v>3408</v>
      </c>
      <c r="C17" s="37"/>
      <c r="D17" s="98" t="s">
        <v>569</v>
      </c>
      <c r="E17" s="38">
        <v>8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dbo.tms_tbc_TransportVehiclePlan.VehicleNo is '';</v>
      </c>
    </row>
    <row r="18" spans="1:22" ht="12" customHeight="1">
      <c r="A18" s="40" t="s">
        <v>2847</v>
      </c>
      <c r="B18" s="36" t="s">
        <v>3408</v>
      </c>
      <c r="C18" s="37"/>
      <c r="D18" s="98" t="s">
        <v>569</v>
      </c>
      <c r="E18" s="38">
        <v>20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dbo.tms_tbc_TransportVehiclePlan.ColorCode is '';</v>
      </c>
    </row>
    <row r="19" spans="1:22" ht="12" customHeight="1">
      <c r="A19" s="40" t="s">
        <v>2848</v>
      </c>
      <c r="B19" s="36" t="s">
        <v>3408</v>
      </c>
      <c r="C19" s="37"/>
      <c r="D19" s="98" t="s">
        <v>569</v>
      </c>
      <c r="E19" s="38">
        <v>10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dbo.tms_tbc_TransportVehiclePlan.Location is '';</v>
      </c>
    </row>
    <row r="20" spans="1:22" ht="12" customHeight="1">
      <c r="A20" s="40" t="s">
        <v>2849</v>
      </c>
      <c r="B20" s="36" t="s">
        <v>3408</v>
      </c>
      <c r="C20" s="37"/>
      <c r="D20" s="98" t="s">
        <v>569</v>
      </c>
      <c r="E20" s="38">
        <v>1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7</v>
      </c>
      <c r="V20" s="1" t="str">
        <f t="shared" ref="V20" si="9">"comment on column "&amp;$A$2&amp;"."&amp;A20&amp;" is '"&amp;B20&amp;"';"</f>
        <v>comment on column dbo.tms_tbc_TransportVehiclePlan.HubFlag is '';</v>
      </c>
    </row>
    <row r="21" spans="1:22" ht="12" customHeight="1">
      <c r="A21" s="40" t="s">
        <v>2850</v>
      </c>
      <c r="B21" s="36" t="s">
        <v>3408</v>
      </c>
      <c r="C21" s="37"/>
      <c r="D21" s="98" t="s">
        <v>569</v>
      </c>
      <c r="E21" s="38">
        <v>27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9</v>
      </c>
      <c r="V21" s="1" t="str">
        <f t="shared" ref="V21" si="11">"comment on column "&amp;$A$2&amp;"."&amp;A21&amp;" is '"&amp;B21&amp;"';"</f>
        <v>comment on column dbo.tms_tbc_TransportVehiclePlan.RIKUSIMNo is '';</v>
      </c>
    </row>
    <row r="22" spans="1:22" ht="12" customHeight="1">
      <c r="A22" s="40" t="s">
        <v>2851</v>
      </c>
      <c r="B22" s="36" t="s">
        <v>3408</v>
      </c>
      <c r="C22" s="37"/>
      <c r="D22" s="98" t="s">
        <v>569</v>
      </c>
      <c r="E22" s="38">
        <v>4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dbo.tms_tbc_TransportVehiclePlan.SIRETOSENo is '';</v>
      </c>
    </row>
    <row r="23" spans="1:22" ht="12" customHeight="1">
      <c r="A23" s="40" t="s">
        <v>2813</v>
      </c>
      <c r="B23" s="36" t="s">
        <v>3408</v>
      </c>
      <c r="C23" s="37"/>
      <c r="D23" s="98" t="s">
        <v>569</v>
      </c>
      <c r="E23" s="38">
        <v>18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18</v>
      </c>
      <c r="V23" s="1" t="str">
        <f t="shared" ref="V23" si="15">"comment on column "&amp;$A$2&amp;"."&amp;A23&amp;" is '"&amp;B23&amp;"';"</f>
        <v>comment on column dbo.tms_tbc_TransportVehiclePlan.TransportRequestNo is '';</v>
      </c>
    </row>
    <row r="24" spans="1:22" ht="12" customHeight="1">
      <c r="A24" s="40" t="s">
        <v>2852</v>
      </c>
      <c r="B24" s="36" t="s">
        <v>3408</v>
      </c>
      <c r="C24" s="37"/>
      <c r="D24" s="98" t="s">
        <v>2045</v>
      </c>
      <c r="E24" s="38"/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5</v>
      </c>
      <c r="V24" s="1" t="str">
        <f t="shared" ref="V24" si="17">"comment on column "&amp;$A$2&amp;"."&amp;A24&amp;" is '"&amp;B24&amp;"';"</f>
        <v>comment on column dbo.tms_tbc_TransportVehiclePlan.SeqNo is '';</v>
      </c>
    </row>
    <row r="25" spans="1:22" ht="12" customHeight="1">
      <c r="A25" s="40" t="s">
        <v>2853</v>
      </c>
      <c r="B25" s="36" t="s">
        <v>3408</v>
      </c>
      <c r="C25" s="37"/>
      <c r="D25" s="98" t="s">
        <v>569</v>
      </c>
      <c r="E25" s="38">
        <v>5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dbo.tms_tbc_TransportVehiclePlan.CompanyCode is '';</v>
      </c>
    </row>
    <row r="26" spans="1:22" ht="12" customHeight="1">
      <c r="A26" s="40" t="s">
        <v>2854</v>
      </c>
      <c r="B26" s="36" t="s">
        <v>3408</v>
      </c>
      <c r="C26" s="37"/>
      <c r="D26" s="98" t="s">
        <v>569</v>
      </c>
      <c r="E26" s="38">
        <v>1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12</v>
      </c>
      <c r="V26" s="1" t="str">
        <f t="shared" ref="V26" si="21">"comment on column "&amp;$A$2&amp;"."&amp;A26&amp;" is '"&amp;B26&amp;"';"</f>
        <v>comment on column dbo.tms_tbc_TransportVehiclePlan.CompanyClass is '';</v>
      </c>
    </row>
    <row r="27" spans="1:22" ht="12" customHeight="1">
      <c r="A27" s="40" t="s">
        <v>2855</v>
      </c>
      <c r="B27" s="36" t="s">
        <v>3408</v>
      </c>
      <c r="C27" s="37"/>
      <c r="D27" s="98" t="s">
        <v>569</v>
      </c>
      <c r="E27" s="38">
        <v>10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16</v>
      </c>
      <c r="V27" s="1" t="str">
        <f t="shared" ref="V27" si="23">"comment on column "&amp;$A$2&amp;"."&amp;A27&amp;" is '"&amp;B27&amp;"';"</f>
        <v>comment on column dbo.tms_tbc_TransportVehiclePlan.TransportStaffCd is '';</v>
      </c>
    </row>
    <row r="28" spans="1:22" ht="12" customHeight="1">
      <c r="A28" s="40" t="s">
        <v>2856</v>
      </c>
      <c r="B28" s="36" t="s">
        <v>3408</v>
      </c>
      <c r="C28" s="37"/>
      <c r="D28" s="98" t="s">
        <v>569</v>
      </c>
      <c r="E28" s="38">
        <v>30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18</v>
      </c>
      <c r="V28" s="1" t="str">
        <f t="shared" ref="V28" si="25">"comment on column "&amp;$A$2&amp;"."&amp;A28&amp;" is '"&amp;B28&amp;"';"</f>
        <v>comment on column dbo.tms_tbc_TransportVehiclePlan.TransportStaffName is '';</v>
      </c>
    </row>
    <row r="29" spans="1:22" ht="12" customHeight="1">
      <c r="A29" s="40" t="s">
        <v>2857</v>
      </c>
      <c r="B29" s="36" t="s">
        <v>3408</v>
      </c>
      <c r="C29" s="37"/>
      <c r="D29" s="98" t="s">
        <v>569</v>
      </c>
      <c r="E29" s="38">
        <v>1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14</v>
      </c>
      <c r="V29" s="1" t="str">
        <f t="shared" ref="V29" si="27">"comment on column "&amp;$A$2&amp;"."&amp;A29&amp;" is '"&amp;B29&amp;"';"</f>
        <v>comment on column dbo.tms_tbc_TransportVehiclePlan.TransportClass is '';</v>
      </c>
    </row>
    <row r="30" spans="1:22" ht="12" customHeight="1">
      <c r="A30" s="40" t="s">
        <v>2858</v>
      </c>
      <c r="B30" s="36" t="s">
        <v>3408</v>
      </c>
      <c r="C30" s="37"/>
      <c r="D30" s="98" t="s">
        <v>569</v>
      </c>
      <c r="E30" s="38">
        <v>1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dbo.tms_tbc_TransportVehiclePlan.RelayFlag is '';</v>
      </c>
    </row>
    <row r="31" spans="1:22" ht="12" customHeight="1">
      <c r="A31" s="40" t="s">
        <v>2859</v>
      </c>
      <c r="B31" s="36" t="s">
        <v>3408</v>
      </c>
      <c r="C31" s="37"/>
      <c r="D31" s="98" t="s">
        <v>387</v>
      </c>
      <c r="E31" s="38"/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dbo.tms_tbc_TransportVehiclePlan.BusinessDay is '';</v>
      </c>
    </row>
    <row r="32" spans="1:22" ht="12" customHeight="1">
      <c r="A32" s="40" t="s">
        <v>2860</v>
      </c>
      <c r="B32" s="36" t="s">
        <v>3408</v>
      </c>
      <c r="C32" s="37"/>
      <c r="D32" s="98" t="s">
        <v>569</v>
      </c>
      <c r="E32" s="38">
        <v>1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13</v>
      </c>
      <c r="V32" s="1" t="str">
        <f t="shared" ref="V32" si="33">"comment on column "&amp;$A$2&amp;"."&amp;A32&amp;" is '"&amp;B32&amp;"';"</f>
        <v>comment on column dbo.tms_tbc_TransportVehiclePlan.DayNightClass is '';</v>
      </c>
    </row>
    <row r="33" spans="1:22" ht="12" customHeight="1">
      <c r="A33" s="40" t="s">
        <v>2861</v>
      </c>
      <c r="B33" s="36" t="s">
        <v>3408</v>
      </c>
      <c r="C33" s="37"/>
      <c r="D33" s="98" t="s">
        <v>575</v>
      </c>
      <c r="E33" s="38"/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14</v>
      </c>
      <c r="V33" s="1" t="str">
        <f t="shared" ref="V33" si="35">"comment on column "&amp;$A$2&amp;"."&amp;A33&amp;" is '"&amp;B33&amp;"';"</f>
        <v>comment on column dbo.tms_tbc_TransportVehiclePlan.PlanUpdateDate is '';</v>
      </c>
    </row>
    <row r="34" spans="1:22" ht="12" customHeight="1">
      <c r="A34" s="40" t="s">
        <v>2862</v>
      </c>
      <c r="B34" s="36" t="s">
        <v>3408</v>
      </c>
      <c r="C34" s="37"/>
      <c r="D34" s="98" t="s">
        <v>2045</v>
      </c>
      <c r="E34" s="38"/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7</v>
      </c>
      <c r="V34" s="1" t="str">
        <f t="shared" ref="V34" si="37">"comment on column "&amp;$A$2&amp;"."&amp;A34&amp;" is '"&amp;B34&amp;"';"</f>
        <v>comment on column dbo.tms_tbc_TransportVehiclePlan.RoundNo is '';</v>
      </c>
    </row>
    <row r="35" spans="1:22" ht="12" customHeight="1">
      <c r="A35" s="40" t="s">
        <v>2863</v>
      </c>
      <c r="B35" s="36" t="s">
        <v>3408</v>
      </c>
      <c r="C35" s="37"/>
      <c r="D35" s="98" t="s">
        <v>2045</v>
      </c>
      <c r="E35" s="38"/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12</v>
      </c>
      <c r="V35" s="1" t="str">
        <f t="shared" ref="V35" si="39">"comment on column "&amp;$A$2&amp;"."&amp;A35&amp;" is '"&amp;B35&amp;"';"</f>
        <v>comment on column dbo.tms_tbc_TransportVehiclePlan.LoadingOrder is '';</v>
      </c>
    </row>
    <row r="36" spans="1:22" ht="12" customHeight="1">
      <c r="A36" s="40" t="s">
        <v>2864</v>
      </c>
      <c r="B36" s="36" t="s">
        <v>3408</v>
      </c>
      <c r="C36" s="37"/>
      <c r="D36" s="98" t="s">
        <v>569</v>
      </c>
      <c r="E36" s="38">
        <v>10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8</v>
      </c>
      <c r="V36" s="1" t="str">
        <f t="shared" ref="V36" si="41">"comment on column "&amp;$A$2&amp;"."&amp;A36&amp;" is '"&amp;B36&amp;"';"</f>
        <v>comment on column dbo.tms_tbc_TransportVehiclePlan.LotGroup is '';</v>
      </c>
    </row>
    <row r="37" spans="1:22" ht="12" customHeight="1">
      <c r="A37" s="40" t="s">
        <v>2865</v>
      </c>
      <c r="B37" s="36" t="s">
        <v>3408</v>
      </c>
      <c r="C37" s="37"/>
      <c r="D37" s="98" t="s">
        <v>2045</v>
      </c>
      <c r="E37" s="38"/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10</v>
      </c>
      <c r="V37" s="1" t="str">
        <f t="shared" ref="V37" si="43">"comment on column "&amp;$A$2&amp;"."&amp;A37&amp;" is '"&amp;B37&amp;"';"</f>
        <v>comment on column dbo.tms_tbc_TransportVehiclePlan.RouteSeqNo is '';</v>
      </c>
    </row>
    <row r="38" spans="1:22" ht="12" customHeight="1">
      <c r="A38" s="40" t="s">
        <v>2866</v>
      </c>
      <c r="B38" s="36" t="s">
        <v>3408</v>
      </c>
      <c r="C38" s="37"/>
      <c r="D38" s="98" t="s">
        <v>2045</v>
      </c>
      <c r="E38" s="38"/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dbo.tms_tbc_TransportVehiclePlan.PlanSeqNo is '';</v>
      </c>
    </row>
    <row r="39" spans="1:22" ht="12" customHeight="1">
      <c r="A39" s="40" t="s">
        <v>2867</v>
      </c>
      <c r="B39" s="36" t="s">
        <v>3408</v>
      </c>
      <c r="C39" s="37"/>
      <c r="D39" s="98" t="s">
        <v>2045</v>
      </c>
      <c r="E39" s="38"/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dbo.tms_tbc_TransportVehiclePlan.PlanVehicle is '';</v>
      </c>
    </row>
    <row r="40" spans="1:22" ht="12" customHeight="1">
      <c r="A40" s="40" t="s">
        <v>2868</v>
      </c>
      <c r="B40" s="36" t="s">
        <v>3408</v>
      </c>
      <c r="C40" s="37"/>
      <c r="D40" s="98" t="s">
        <v>569</v>
      </c>
      <c r="E40" s="38">
        <v>5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19</v>
      </c>
      <c r="V40" s="1" t="str">
        <f t="shared" ref="V40" si="49">"comment on column "&amp;$A$2&amp;"."&amp;A40&amp;" is '"&amp;B40&amp;"';"</f>
        <v>comment on column dbo.tms_tbc_TransportVehiclePlan.DepartureDealerCode is '';</v>
      </c>
    </row>
    <row r="41" spans="1:22" ht="12" customHeight="1">
      <c r="A41" s="40" t="s">
        <v>2814</v>
      </c>
      <c r="B41" s="36" t="s">
        <v>3408</v>
      </c>
      <c r="C41" s="37"/>
      <c r="D41" s="98" t="s">
        <v>569</v>
      </c>
      <c r="E41" s="38">
        <v>5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18</v>
      </c>
      <c r="V41" s="1" t="str">
        <f t="shared" ref="V41" si="51">"comment on column "&amp;$A$2&amp;"."&amp;A41&amp;" is '"&amp;B41&amp;"';"</f>
        <v>comment on column dbo.tms_tbc_TransportVehiclePlan.DeparturePointCode is '';</v>
      </c>
    </row>
    <row r="42" spans="1:22" ht="12" customHeight="1">
      <c r="A42" s="40" t="s">
        <v>2869</v>
      </c>
      <c r="B42" s="36" t="s">
        <v>3408</v>
      </c>
      <c r="C42" s="37"/>
      <c r="D42" s="98" t="s">
        <v>569</v>
      </c>
      <c r="E42" s="38">
        <v>50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18</v>
      </c>
      <c r="V42" s="1" t="str">
        <f t="shared" ref="V42" si="53">"comment on column "&amp;$A$2&amp;"."&amp;A42&amp;" is '"&amp;B42&amp;"';"</f>
        <v>comment on column dbo.tms_tbc_TransportVehiclePlan.DeparturePointName is '';</v>
      </c>
    </row>
    <row r="43" spans="1:22" ht="12" customHeight="1">
      <c r="A43" s="40" t="s">
        <v>2870</v>
      </c>
      <c r="B43" s="36" t="s">
        <v>3408</v>
      </c>
      <c r="C43" s="37"/>
      <c r="D43" s="98" t="s">
        <v>569</v>
      </c>
      <c r="E43" s="38">
        <v>100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21</v>
      </c>
      <c r="V43" s="1" t="str">
        <f t="shared" ref="V43" si="55">"comment on column "&amp;$A$2&amp;"."&amp;A43&amp;" is '"&amp;B43&amp;"';"</f>
        <v>comment on column dbo.tms_tbc_TransportVehiclePlan.DeparturePointAddress is '';</v>
      </c>
    </row>
    <row r="44" spans="1:22" ht="12" customHeight="1">
      <c r="A44" s="40" t="s">
        <v>2871</v>
      </c>
      <c r="B44" s="36" t="s">
        <v>3408</v>
      </c>
      <c r="C44" s="37"/>
      <c r="D44" s="98" t="s">
        <v>569</v>
      </c>
      <c r="E44" s="38">
        <v>20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17</v>
      </c>
      <c r="V44" s="1" t="str">
        <f t="shared" ref="V44" si="57">"comment on column "&amp;$A$2&amp;"."&amp;A44&amp;" is '"&amp;B44&amp;"';"</f>
        <v>comment on column dbo.tms_tbc_TransportVehiclePlan.DeparturePointTel is '';</v>
      </c>
    </row>
    <row r="45" spans="1:22" ht="12" customHeight="1">
      <c r="A45" s="40" t="s">
        <v>2815</v>
      </c>
      <c r="B45" s="36" t="s">
        <v>3408</v>
      </c>
      <c r="C45" s="37"/>
      <c r="D45" s="98" t="s">
        <v>569</v>
      </c>
      <c r="E45" s="38">
        <v>30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20</v>
      </c>
      <c r="V45" s="1" t="str">
        <f t="shared" ref="V45" si="59">"comment on column "&amp;$A$2&amp;"."&amp;A45&amp;" is '"&amp;B45&amp;"';"</f>
        <v>comment on column dbo.tms_tbc_TransportVehiclePlan.DeparturePointPerson is '';</v>
      </c>
    </row>
    <row r="46" spans="1:22" ht="12" customHeight="1">
      <c r="A46" s="40" t="s">
        <v>2872</v>
      </c>
      <c r="B46" s="36" t="s">
        <v>3408</v>
      </c>
      <c r="C46" s="37"/>
      <c r="D46" s="98" t="s">
        <v>575</v>
      </c>
      <c r="E46" s="38"/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21</v>
      </c>
      <c r="V46" s="1" t="str">
        <f t="shared" ref="V46" si="61">"comment on column "&amp;$A$2&amp;"."&amp;A46&amp;" is '"&amp;B46&amp;"';"</f>
        <v>comment on column dbo.tms_tbc_TransportVehiclePlan.DeparturePlanDateTime is '';</v>
      </c>
    </row>
    <row r="47" spans="1:22" ht="12" customHeight="1">
      <c r="A47" s="40" t="s">
        <v>2873</v>
      </c>
      <c r="B47" s="36" t="s">
        <v>3408</v>
      </c>
      <c r="C47" s="37"/>
      <c r="D47" s="98" t="s">
        <v>575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23</v>
      </c>
      <c r="V47" s="1" t="str">
        <f t="shared" ref="V47" si="63">"comment on column "&amp;$A$2&amp;"."&amp;A47&amp;" is '"&amp;B47&amp;"';"</f>
        <v>comment on column dbo.tms_tbc_TransportVehiclePlan.DepartureResultDateTime is '';</v>
      </c>
    </row>
    <row r="48" spans="1:22" ht="12" customHeight="1">
      <c r="A48" s="40" t="s">
        <v>2874</v>
      </c>
      <c r="B48" s="36" t="s">
        <v>3408</v>
      </c>
      <c r="C48" s="37"/>
      <c r="D48" s="98" t="s">
        <v>569</v>
      </c>
      <c r="E48" s="38">
        <v>5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17</v>
      </c>
      <c r="V48" s="1" t="str">
        <f t="shared" ref="V48" si="65">"comment on column "&amp;$A$2&amp;"."&amp;A48&amp;" is '"&amp;B48&amp;"';"</f>
        <v>comment on column dbo.tms_tbc_TransportVehiclePlan.ArrivalDealerCode is '';</v>
      </c>
    </row>
    <row r="49" spans="1:22" ht="12" customHeight="1">
      <c r="A49" s="40" t="s">
        <v>2816</v>
      </c>
      <c r="B49" s="36" t="s">
        <v>3408</v>
      </c>
      <c r="C49" s="37"/>
      <c r="D49" s="98" t="s">
        <v>569</v>
      </c>
      <c r="E49" s="38">
        <v>5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16</v>
      </c>
      <c r="V49" s="1" t="str">
        <f t="shared" ref="V49" si="67">"comment on column "&amp;$A$2&amp;"."&amp;A49&amp;" is '"&amp;B49&amp;"';"</f>
        <v>comment on column dbo.tms_tbc_TransportVehiclePlan.ArrivalPointCode is '';</v>
      </c>
    </row>
    <row r="50" spans="1:22" ht="12" customHeight="1">
      <c r="A50" s="40" t="s">
        <v>2875</v>
      </c>
      <c r="B50" s="36" t="s">
        <v>3408</v>
      </c>
      <c r="C50" s="37"/>
      <c r="D50" s="98" t="s">
        <v>569</v>
      </c>
      <c r="E50" s="38">
        <v>50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16</v>
      </c>
      <c r="V50" s="1" t="str">
        <f t="shared" ref="V50" si="69">"comment on column "&amp;$A$2&amp;"."&amp;A50&amp;" is '"&amp;B50&amp;"';"</f>
        <v>comment on column dbo.tms_tbc_TransportVehiclePlan.ArrivalPointName is '';</v>
      </c>
    </row>
    <row r="51" spans="1:22" ht="12" customHeight="1">
      <c r="A51" s="40" t="s">
        <v>2876</v>
      </c>
      <c r="B51" s="36" t="s">
        <v>3408</v>
      </c>
      <c r="C51" s="37"/>
      <c r="D51" s="98" t="s">
        <v>569</v>
      </c>
      <c r="E51" s="38">
        <v>100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19</v>
      </c>
      <c r="V51" s="1" t="str">
        <f t="shared" ref="V51" si="71">"comment on column "&amp;$A$2&amp;"."&amp;A51&amp;" is '"&amp;B51&amp;"';"</f>
        <v>comment on column dbo.tms_tbc_TransportVehiclePlan.ArrivalPointAddress is '';</v>
      </c>
    </row>
    <row r="52" spans="1:22" ht="12" customHeight="1">
      <c r="A52" s="40" t="s">
        <v>2877</v>
      </c>
      <c r="B52" s="36" t="s">
        <v>3408</v>
      </c>
      <c r="C52" s="37"/>
      <c r="D52" s="98" t="s">
        <v>569</v>
      </c>
      <c r="E52" s="38">
        <v>20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15</v>
      </c>
      <c r="V52" s="1" t="str">
        <f t="shared" ref="V52" si="73">"comment on column "&amp;$A$2&amp;"."&amp;A52&amp;" is '"&amp;B52&amp;"';"</f>
        <v>comment on column dbo.tms_tbc_TransportVehiclePlan.ArrivalPointTel is '';</v>
      </c>
    </row>
    <row r="53" spans="1:22" ht="12" customHeight="1">
      <c r="A53" s="40" t="s">
        <v>2817</v>
      </c>
      <c r="B53" s="36" t="s">
        <v>3408</v>
      </c>
      <c r="C53" s="37"/>
      <c r="D53" s="98" t="s">
        <v>569</v>
      </c>
      <c r="E53" s="38">
        <v>30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18</v>
      </c>
      <c r="V53" s="1" t="str">
        <f t="shared" ref="V53" si="75">"comment on column "&amp;$A$2&amp;"."&amp;A53&amp;" is '"&amp;B53&amp;"';"</f>
        <v>comment on column dbo.tms_tbc_TransportVehiclePlan.ArrivalPointPerson is '';</v>
      </c>
    </row>
    <row r="54" spans="1:22" ht="12" customHeight="1">
      <c r="A54" s="40" t="s">
        <v>2878</v>
      </c>
      <c r="B54" s="36" t="s">
        <v>3408</v>
      </c>
      <c r="C54" s="37"/>
      <c r="D54" s="98" t="s">
        <v>575</v>
      </c>
      <c r="E54" s="38"/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19</v>
      </c>
      <c r="V54" s="1" t="str">
        <f t="shared" ref="V54" si="77">"comment on column "&amp;$A$2&amp;"."&amp;A54&amp;" is '"&amp;B54&amp;"';"</f>
        <v>comment on column dbo.tms_tbc_TransportVehiclePlan.ArrivalPlanDateTime is '';</v>
      </c>
    </row>
    <row r="55" spans="1:22" ht="12" customHeight="1">
      <c r="A55" s="40" t="s">
        <v>2879</v>
      </c>
      <c r="B55" s="36" t="s">
        <v>3408</v>
      </c>
      <c r="C55" s="37"/>
      <c r="D55" s="98" t="s">
        <v>575</v>
      </c>
      <c r="E55" s="38"/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21</v>
      </c>
      <c r="V55" s="1" t="str">
        <f t="shared" ref="V55" si="79">"comment on column "&amp;$A$2&amp;"."&amp;A55&amp;" is '"&amp;B55&amp;"';"</f>
        <v>comment on column dbo.tms_tbc_TransportVehiclePlan.ArrivalResultDateTime is '';</v>
      </c>
    </row>
    <row r="56" spans="1:22" ht="12" customHeight="1">
      <c r="A56" s="40" t="s">
        <v>2880</v>
      </c>
      <c r="B56" s="36" t="s">
        <v>3408</v>
      </c>
      <c r="C56" s="37"/>
      <c r="D56" s="98" t="s">
        <v>569</v>
      </c>
      <c r="E56" s="38">
        <v>1</v>
      </c>
      <c r="F56" s="57"/>
      <c r="G56" s="59"/>
      <c r="H56" s="38" t="s">
        <v>358</v>
      </c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19</v>
      </c>
      <c r="V56" s="1" t="str">
        <f t="shared" ref="V56" si="81">"comment on column "&amp;$A$2&amp;"."&amp;A56&amp;" is '"&amp;B56&amp;"';"</f>
        <v>comment on column dbo.tms_tbc_TransportVehiclePlan.ArrivalPointTmtFlag is '';</v>
      </c>
    </row>
    <row r="57" spans="1:22" ht="12" customHeight="1">
      <c r="A57" s="40" t="s">
        <v>2881</v>
      </c>
      <c r="B57" s="36" t="s">
        <v>3408</v>
      </c>
      <c r="C57" s="37"/>
      <c r="D57" s="98" t="s">
        <v>569</v>
      </c>
      <c r="E57" s="38">
        <v>10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9</v>
      </c>
      <c r="V57" s="1" t="str">
        <f t="shared" ref="V57" si="83">"comment on column "&amp;$A$2&amp;"."&amp;A57&amp;" is '"&amp;B57&amp;"';"</f>
        <v>comment on column dbo.tms_tbc_TransportVehiclePlan.SalesCode is '';</v>
      </c>
    </row>
    <row r="58" spans="1:22" ht="12" customHeight="1">
      <c r="A58" s="40" t="s">
        <v>2882</v>
      </c>
      <c r="B58" s="36" t="s">
        <v>3408</v>
      </c>
      <c r="C58" s="37"/>
      <c r="D58" s="98" t="s">
        <v>569</v>
      </c>
      <c r="E58" s="38">
        <v>20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dbo.tms_tbc_TransportVehiclePlan.TransportNo is '';</v>
      </c>
    </row>
    <row r="59" spans="1:22" ht="12" customHeight="1">
      <c r="A59" s="40" t="s">
        <v>2735</v>
      </c>
      <c r="B59" s="36" t="s">
        <v>3408</v>
      </c>
      <c r="C59" s="37"/>
      <c r="D59" s="98" t="s">
        <v>569</v>
      </c>
      <c r="E59" s="38">
        <v>20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7</v>
      </c>
      <c r="V59" s="1" t="str">
        <f t="shared" ref="V59" si="87">"comment on column "&amp;$A$2&amp;"."&amp;A59&amp;" is '"&amp;B59&amp;"';"</f>
        <v>comment on column dbo.tms_tbc_TransportVehiclePlan.OrderNo is '';</v>
      </c>
    </row>
    <row r="60" spans="1:22" ht="12" customHeight="1">
      <c r="A60" s="40" t="s">
        <v>2883</v>
      </c>
      <c r="B60" s="36" t="s">
        <v>3408</v>
      </c>
      <c r="C60" s="37"/>
      <c r="D60" s="98" t="s">
        <v>569</v>
      </c>
      <c r="E60" s="38">
        <v>10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9</v>
      </c>
      <c r="V60" s="1" t="str">
        <f t="shared" ref="V60" si="89">"comment on column "&amp;$A$2&amp;"."&amp;A60&amp;" is '"&amp;B60&amp;"';"</f>
        <v>comment on column dbo.tms_tbc_TransportVehiclePlan.RequestNo is '';</v>
      </c>
    </row>
    <row r="61" spans="1:22" ht="12" customHeight="1">
      <c r="A61" s="40" t="s">
        <v>2884</v>
      </c>
      <c r="B61" s="36" t="s">
        <v>3408</v>
      </c>
      <c r="C61" s="37"/>
      <c r="D61" s="98" t="s">
        <v>569</v>
      </c>
      <c r="E61" s="38">
        <v>1</v>
      </c>
      <c r="F61" s="57"/>
      <c r="G61" s="59"/>
      <c r="H61" s="38" t="s">
        <v>358</v>
      </c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16</v>
      </c>
      <c r="V61" s="1" t="str">
        <f t="shared" ref="V61" si="91">"comment on column "&amp;$A$2&amp;"."&amp;A61&amp;" is '"&amp;B61&amp;"';"</f>
        <v>comment on column dbo.tms_tbc_TransportVehiclePlan.CanSelfDriveFlag is '';</v>
      </c>
    </row>
    <row r="62" spans="1:22" ht="12" customHeight="1">
      <c r="A62" s="40" t="s">
        <v>2885</v>
      </c>
      <c r="B62" s="36" t="s">
        <v>3408</v>
      </c>
      <c r="C62" s="37"/>
      <c r="D62" s="98" t="s">
        <v>569</v>
      </c>
      <c r="E62" s="38">
        <v>1</v>
      </c>
      <c r="F62" s="57"/>
      <c r="G62" s="59"/>
      <c r="H62" s="38" t="s">
        <v>358</v>
      </c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18</v>
      </c>
      <c r="V62" s="1" t="str">
        <f t="shared" ref="V62" si="93">"comment on column "&amp;$A$2&amp;"."&amp;A62&amp;" is '"&amp;B62&amp;"';"</f>
        <v>comment on column dbo.tms_tbc_TransportVehiclePlan.IncidentalWorkFlag is '';</v>
      </c>
    </row>
    <row r="63" spans="1:22" ht="12" customHeight="1">
      <c r="A63" s="40" t="s">
        <v>2886</v>
      </c>
      <c r="B63" s="36" t="s">
        <v>3408</v>
      </c>
      <c r="C63" s="37"/>
      <c r="D63" s="98" t="s">
        <v>569</v>
      </c>
      <c r="E63" s="38">
        <v>1</v>
      </c>
      <c r="F63" s="57"/>
      <c r="G63" s="59"/>
      <c r="H63" s="38" t="s">
        <v>358</v>
      </c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21</v>
      </c>
      <c r="V63" s="1" t="str">
        <f t="shared" ref="V63" si="95">"comment on column "&amp;$A$2&amp;"."&amp;A63&amp;" is '"&amp;B63&amp;"';"</f>
        <v>comment on column dbo.tms_tbc_TransportVehiclePlan.VehicleInspectionFlag is '';</v>
      </c>
    </row>
    <row r="64" spans="1:22" ht="12" customHeight="1">
      <c r="A64" s="40" t="s">
        <v>2887</v>
      </c>
      <c r="B64" s="36" t="s">
        <v>3408</v>
      </c>
      <c r="C64" s="37"/>
      <c r="D64" s="98" t="s">
        <v>2154</v>
      </c>
      <c r="E64" s="38"/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25</v>
      </c>
      <c r="V64" s="1" t="str">
        <f t="shared" ref="V64" si="97">"comment on column "&amp;$A$2&amp;"."&amp;A64&amp;" is '"&amp;B64&amp;"';"</f>
        <v>comment on column dbo.tms_tbc_TransportVehiclePlan.VehicleInspectionTimeFrom is '';</v>
      </c>
    </row>
    <row r="65" spans="1:22" ht="12" customHeight="1">
      <c r="A65" s="40" t="s">
        <v>2888</v>
      </c>
      <c r="B65" s="36" t="s">
        <v>3408</v>
      </c>
      <c r="C65" s="37"/>
      <c r="D65" s="98" t="s">
        <v>2154</v>
      </c>
      <c r="E65" s="38"/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23</v>
      </c>
      <c r="V65" s="1" t="str">
        <f t="shared" ref="V65" si="99">"comment on column "&amp;$A$2&amp;"."&amp;A65&amp;" is '"&amp;B65&amp;"';"</f>
        <v>comment on column dbo.tms_tbc_TransportVehiclePlan.VehicleInspectionTimeTo is '';</v>
      </c>
    </row>
    <row r="66" spans="1:22" ht="12" customHeight="1">
      <c r="A66" s="40" t="s">
        <v>2889</v>
      </c>
      <c r="B66" s="36" t="s">
        <v>3408</v>
      </c>
      <c r="C66" s="37"/>
      <c r="D66" s="98" t="s">
        <v>569</v>
      </c>
      <c r="E66" s="38">
        <v>1</v>
      </c>
      <c r="F66" s="57"/>
      <c r="G66" s="59"/>
      <c r="H66" s="38" t="s">
        <v>358</v>
      </c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26</v>
      </c>
      <c r="V66" s="1" t="str">
        <f t="shared" ref="V66" si="101">"comment on column "&amp;$A$2&amp;"."&amp;A66&amp;" is '"&amp;B66&amp;"';"</f>
        <v>comment on column dbo.tms_tbc_TransportVehiclePlan.NumberInstallationPlanFlag is '';</v>
      </c>
    </row>
    <row r="67" spans="1:22" ht="12" customHeight="1">
      <c r="A67" s="40" t="s">
        <v>2890</v>
      </c>
      <c r="B67" s="36" t="s">
        <v>3408</v>
      </c>
      <c r="C67" s="37"/>
      <c r="D67" s="98" t="s">
        <v>569</v>
      </c>
      <c r="E67" s="38">
        <v>10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26</v>
      </c>
      <c r="V67" s="1" t="str">
        <f t="shared" ref="V67" si="103">"comment on column "&amp;$A$2&amp;"."&amp;A67&amp;" is '"&amp;B67&amp;"';"</f>
        <v>comment on column dbo.tms_tbc_TransportVehiclePlan.NumberInstallationPlanDate is '';</v>
      </c>
    </row>
    <row r="68" spans="1:22" ht="12" customHeight="1">
      <c r="A68" s="40" t="s">
        <v>2891</v>
      </c>
      <c r="B68" s="36" t="s">
        <v>3408</v>
      </c>
      <c r="C68" s="37"/>
      <c r="D68" s="98" t="s">
        <v>2154</v>
      </c>
      <c r="E68" s="38"/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16</v>
      </c>
      <c r="V68" s="1" t="str">
        <f t="shared" ref="V68" si="105">"comment on column "&amp;$A$2&amp;"."&amp;A68&amp;" is '"&amp;B68&amp;"';"</f>
        <v>comment on column dbo.tms_tbc_TransportVehiclePlan.DeliveryPlanTime is '';</v>
      </c>
    </row>
    <row r="69" spans="1:22" ht="12" customHeight="1">
      <c r="A69" s="40" t="s">
        <v>2892</v>
      </c>
      <c r="B69" s="36" t="s">
        <v>3408</v>
      </c>
      <c r="C69" s="37"/>
      <c r="D69" s="98" t="s">
        <v>569</v>
      </c>
      <c r="E69" s="38">
        <v>50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4</v>
      </c>
      <c r="V69" s="1" t="str">
        <f t="shared" ref="V69" si="107">"comment on column "&amp;$A$2&amp;"."&amp;A69&amp;" is '"&amp;B69&amp;"';"</f>
        <v>comment on column dbo.tms_tbc_TransportVehiclePlan.Memo is '';</v>
      </c>
    </row>
    <row r="70" spans="1:22" ht="12" customHeight="1">
      <c r="A70" s="40" t="s">
        <v>2893</v>
      </c>
      <c r="B70" s="36" t="s">
        <v>3408</v>
      </c>
      <c r="C70" s="37"/>
      <c r="D70" s="98" t="s">
        <v>569</v>
      </c>
      <c r="E70" s="38">
        <v>80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10</v>
      </c>
      <c r="V70" s="1" t="str">
        <f t="shared" ref="V70" si="109">"comment on column "&amp;$A$2&amp;"."&amp;A70&amp;" is '"&amp;B70&amp;"';"</f>
        <v>comment on column dbo.tms_tbc_TransportVehiclePlan.DropByMemo is '';</v>
      </c>
    </row>
    <row r="71" spans="1:22" ht="12" customHeight="1">
      <c r="A71" s="40" t="s">
        <v>2894</v>
      </c>
      <c r="B71" s="36" t="s">
        <v>3408</v>
      </c>
      <c r="C71" s="37"/>
      <c r="D71" s="98" t="s">
        <v>569</v>
      </c>
      <c r="E71" s="38">
        <v>1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15</v>
      </c>
      <c r="V71" s="1" t="str">
        <f t="shared" ref="V71" si="111">"comment on column "&amp;$A$2&amp;"."&amp;A71&amp;" is '"&amp;B71&amp;"';"</f>
        <v>comment on column dbo.tms_tbc_TransportVehiclePlan.TemporaryNoFlag is '';</v>
      </c>
    </row>
    <row r="72" spans="1:22" ht="12" customHeight="1">
      <c r="A72" s="40" t="s">
        <v>2895</v>
      </c>
      <c r="B72" s="36" t="s">
        <v>3408</v>
      </c>
      <c r="C72" s="37"/>
      <c r="D72" s="98" t="s">
        <v>569</v>
      </c>
      <c r="E72" s="38">
        <v>1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21</v>
      </c>
      <c r="V72" s="1" t="str">
        <f t="shared" ref="V72" si="113">"comment on column "&amp;$A$2&amp;"."&amp;A72&amp;" is '"&amp;B72&amp;"';"</f>
        <v>comment on column dbo.tms_tbc_TransportVehiclePlan.TemporaryNoResultFlag is '';</v>
      </c>
    </row>
    <row r="73" spans="1:22" ht="12" customHeight="1">
      <c r="A73" s="40" t="s">
        <v>2896</v>
      </c>
      <c r="B73" s="36" t="s">
        <v>3408</v>
      </c>
      <c r="C73" s="37"/>
      <c r="D73" s="98" t="s">
        <v>569</v>
      </c>
      <c r="E73" s="38">
        <v>20</v>
      </c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dbo.tms_tbc_TransportVehiclePlan.TemporaryNo is '';</v>
      </c>
    </row>
    <row r="74" spans="1:22" ht="12" customHeight="1">
      <c r="A74" s="40" t="s">
        <v>2897</v>
      </c>
      <c r="B74" s="36" t="s">
        <v>3408</v>
      </c>
      <c r="C74" s="37"/>
      <c r="D74" s="98" t="s">
        <v>569</v>
      </c>
      <c r="E74" s="38">
        <v>1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15</v>
      </c>
      <c r="V74" s="1" t="str">
        <f t="shared" ref="V74" si="117">"comment on column "&amp;$A$2&amp;"."&amp;A74&amp;" is '"&amp;B74&amp;"';"</f>
        <v>comment on column dbo.tms_tbc_TransportVehiclePlan.TransportStatus is '';</v>
      </c>
    </row>
    <row r="75" spans="1:22" ht="12" customHeight="1">
      <c r="A75" s="40" t="s">
        <v>2898</v>
      </c>
      <c r="B75" s="36" t="s">
        <v>3408</v>
      </c>
      <c r="C75" s="37"/>
      <c r="D75" s="98" t="s">
        <v>569</v>
      </c>
      <c r="E75" s="38">
        <v>10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22</v>
      </c>
      <c r="V75" s="1" t="str">
        <f t="shared" ref="V75" si="119">"comment on column "&amp;$A$2&amp;"."&amp;A75&amp;" is '"&amp;B75&amp;"';"</f>
        <v>comment on column dbo.tms_tbc_TransportVehiclePlan.RejectAcceptReasonCode is '';</v>
      </c>
    </row>
    <row r="76" spans="1:22" ht="12" customHeight="1">
      <c r="A76" s="40" t="s">
        <v>2899</v>
      </c>
      <c r="B76" s="36" t="s">
        <v>3408</v>
      </c>
      <c r="C76" s="37"/>
      <c r="D76" s="98" t="s">
        <v>575</v>
      </c>
      <c r="E76" s="38"/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21</v>
      </c>
      <c r="V76" s="1" t="str">
        <f t="shared" ref="V76" si="121">"comment on column "&amp;$A$2&amp;"."&amp;A76&amp;" is '"&amp;B76&amp;"';"</f>
        <v>comment on column dbo.tms_tbc_TransportVehiclePlan.TransportStopDateTime is '';</v>
      </c>
    </row>
    <row r="77" spans="1:22" ht="12" customHeight="1">
      <c r="A77" s="40" t="s">
        <v>2900</v>
      </c>
      <c r="B77" s="36" t="s">
        <v>3408</v>
      </c>
      <c r="C77" s="37"/>
      <c r="D77" s="98" t="s">
        <v>569</v>
      </c>
      <c r="E77" s="38">
        <v>1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12</v>
      </c>
      <c r="V77" s="1" t="str">
        <f t="shared" ref="V77" si="123">"comment on column "&amp;$A$2&amp;"."&amp;A77&amp;" is '"&amp;B77&amp;"';"</f>
        <v>comment on column dbo.tms_tbc_TransportVehiclePlan.CarrierClass is '';</v>
      </c>
    </row>
    <row r="78" spans="1:22" ht="12" customHeight="1">
      <c r="A78" s="40" t="s">
        <v>2901</v>
      </c>
      <c r="B78" s="36" t="s">
        <v>3408</v>
      </c>
      <c r="C78" s="37"/>
      <c r="D78" s="98" t="s">
        <v>569</v>
      </c>
      <c r="E78" s="38">
        <v>4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12</v>
      </c>
      <c r="V78" s="1" t="str">
        <f t="shared" ref="V78" si="125">"comment on column "&amp;$A$2&amp;"."&amp;A78&amp;" is '"&amp;B78&amp;"';"</f>
        <v>comment on column dbo.tms_tbc_TransportVehiclePlan.CarrierLoads is '';</v>
      </c>
    </row>
    <row r="79" spans="1:22" ht="12" customHeight="1">
      <c r="A79" s="40" t="s">
        <v>2902</v>
      </c>
      <c r="B79" s="36" t="s">
        <v>3408</v>
      </c>
      <c r="C79" s="37"/>
      <c r="D79" s="98" t="s">
        <v>569</v>
      </c>
      <c r="E79" s="38">
        <v>10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11</v>
      </c>
      <c r="V79" s="1" t="str">
        <f t="shared" ref="V79" si="127">"comment on column "&amp;$A$2&amp;"."&amp;A79&amp;" is '"&amp;B79&amp;"';"</f>
        <v>comment on column dbo.tms_tbc_TransportVehiclePlan.CarrierCode is '';</v>
      </c>
    </row>
    <row r="80" spans="1:22" ht="12" customHeight="1">
      <c r="A80" s="40" t="s">
        <v>2903</v>
      </c>
      <c r="B80" s="36" t="s">
        <v>3408</v>
      </c>
      <c r="C80" s="37"/>
      <c r="D80" s="98" t="s">
        <v>575</v>
      </c>
      <c r="E80" s="38"/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21</v>
      </c>
      <c r="V80" s="1" t="str">
        <f t="shared" ref="V80" si="129">"comment on column "&amp;$A$2&amp;"."&amp;A80&amp;" is '"&amp;B80&amp;"';"</f>
        <v>comment on column dbo.tms_tbc_TransportVehiclePlan.LoadingResultDateTime is '';</v>
      </c>
    </row>
    <row r="81" spans="1:22" ht="12" customHeight="1">
      <c r="A81" s="40" t="s">
        <v>2904</v>
      </c>
      <c r="B81" s="36" t="s">
        <v>3408</v>
      </c>
      <c r="C81" s="37"/>
      <c r="D81" s="98" t="s">
        <v>575</v>
      </c>
      <c r="E81" s="38"/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23</v>
      </c>
      <c r="V81" s="1" t="str">
        <f t="shared" ref="V81" si="131">"comment on column "&amp;$A$2&amp;"."&amp;A81&amp;" is '"&amp;B81&amp;"';"</f>
        <v>comment on column dbo.tms_tbc_TransportVehiclePlan.UnloadingResultDateTime is '';</v>
      </c>
    </row>
    <row r="82" spans="1:22" ht="12" customHeight="1">
      <c r="A82" s="40" t="s">
        <v>2905</v>
      </c>
      <c r="B82" s="36" t="s">
        <v>3408</v>
      </c>
      <c r="C82" s="37"/>
      <c r="D82" s="98" t="s">
        <v>569</v>
      </c>
      <c r="E82" s="38">
        <v>1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19</v>
      </c>
      <c r="V82" s="1" t="str">
        <f t="shared" ref="V82" si="133">"comment on column "&amp;$A$2&amp;"."&amp;A82&amp;" is '"&amp;B82&amp;"';"</f>
        <v>comment on column dbo.tms_tbc_TransportVehiclePlan.DeliveryFowardClass is '';</v>
      </c>
    </row>
    <row r="83" spans="1:22" ht="12" customHeight="1">
      <c r="A83" s="40" t="s">
        <v>2906</v>
      </c>
      <c r="B83" s="36" t="s">
        <v>3408</v>
      </c>
      <c r="C83" s="37"/>
      <c r="D83" s="98" t="s">
        <v>343</v>
      </c>
      <c r="E83" s="38">
        <v>1</v>
      </c>
      <c r="F83" s="57"/>
      <c r="G83" s="59" t="s">
        <v>2452</v>
      </c>
      <c r="H83" s="38" t="s">
        <v>358</v>
      </c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8</v>
      </c>
      <c r="V83" s="1" t="str">
        <f t="shared" ref="V83" si="135">"comment on column "&amp;$A$2&amp;"."&amp;A83&amp;" is '"&amp;B83&amp;"';"</f>
        <v>comment on column dbo.tms_tbc_TransportVehiclePlan.StopFlag is '';</v>
      </c>
    </row>
    <row r="84" spans="1:22" ht="12" customHeight="1">
      <c r="A84" s="40" t="s">
        <v>2827</v>
      </c>
      <c r="B84" s="36" t="s">
        <v>3408</v>
      </c>
      <c r="C84" s="37"/>
      <c r="D84" s="98" t="s">
        <v>343</v>
      </c>
      <c r="E84" s="38">
        <v>1</v>
      </c>
      <c r="F84" s="57"/>
      <c r="G84" s="59" t="s">
        <v>2452</v>
      </c>
      <c r="H84" s="38" t="s">
        <v>358</v>
      </c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7</v>
      </c>
      <c r="V84" s="1" t="str">
        <f t="shared" ref="V84" si="137">"comment on column "&amp;$A$2&amp;"."&amp;A84&amp;" is '"&amp;B84&amp;"';"</f>
        <v>comment on column dbo.tms_tbc_TransportVehiclePlan.DelFlag is '';</v>
      </c>
    </row>
    <row r="85" spans="1:22" ht="12" customHeight="1">
      <c r="A85" s="40" t="s">
        <v>2830</v>
      </c>
      <c r="B85" s="36" t="s">
        <v>3408</v>
      </c>
      <c r="C85" s="37"/>
      <c r="D85" s="98" t="s">
        <v>575</v>
      </c>
      <c r="E85" s="38"/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11</v>
      </c>
      <c r="V85" s="1" t="str">
        <f t="shared" ref="V85" si="139">"comment on column "&amp;$A$2&amp;"."&amp;A85&amp;" is '"&amp;B85&amp;"';"</f>
        <v>comment on column dbo.tms_tbc_TransportVehiclePlan.DelDateTime is '';</v>
      </c>
    </row>
    <row r="86" spans="1:22" ht="12" customHeight="1">
      <c r="A86" s="40" t="s">
        <v>2907</v>
      </c>
      <c r="B86" s="36" t="s">
        <v>3408</v>
      </c>
      <c r="C86" s="37"/>
      <c r="D86" s="98" t="s">
        <v>343</v>
      </c>
      <c r="E86" s="38">
        <v>1</v>
      </c>
      <c r="F86" s="57"/>
      <c r="G86" s="59" t="s">
        <v>2452</v>
      </c>
      <c r="H86" s="38" t="s">
        <v>358</v>
      </c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14</v>
      </c>
      <c r="V86" s="1" t="str">
        <f t="shared" ref="V86" si="141">"comment on column "&amp;$A$2&amp;"."&amp;A86&amp;" is '"&amp;B86&amp;"';"</f>
        <v>comment on column dbo.tms_tbc_TransportVehiclePlan.ExhibitionFlag is '';</v>
      </c>
    </row>
    <row r="87" spans="1:22" ht="12" customHeight="1">
      <c r="A87" s="40" t="s">
        <v>2834</v>
      </c>
      <c r="B87" s="36" t="s">
        <v>3408</v>
      </c>
      <c r="C87" s="37"/>
      <c r="D87" s="98" t="s">
        <v>575</v>
      </c>
      <c r="E87" s="38"/>
      <c r="F87" s="57"/>
      <c r="G87" s="59"/>
      <c r="H87" s="38" t="s">
        <v>358</v>
      </c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14</v>
      </c>
      <c r="V87" s="1" t="str">
        <f t="shared" ref="V87" si="143">"comment on column "&amp;$A$2&amp;"."&amp;A87&amp;" is '"&amp;B87&amp;"';"</f>
        <v>comment on column dbo.tms_tbc_TransportVehiclePlan.CreateDateTime is '';</v>
      </c>
    </row>
    <row r="88" spans="1:22" ht="12" customHeight="1">
      <c r="A88" s="40" t="s">
        <v>2769</v>
      </c>
      <c r="B88" s="36" t="s">
        <v>3408</v>
      </c>
      <c r="C88" s="37"/>
      <c r="D88" s="98" t="s">
        <v>575</v>
      </c>
      <c r="E88" s="38"/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14</v>
      </c>
      <c r="V88" s="1" t="str">
        <f t="shared" ref="V88" si="145">"comment on column "&amp;$A$2&amp;"."&amp;A88&amp;" is '"&amp;B88&amp;"';"</f>
        <v>comment on column dbo.tms_tbc_TransportVehiclePlan.UpdateDateTime is '';</v>
      </c>
    </row>
    <row r="89" spans="1:22" ht="12" customHeight="1">
      <c r="A89" s="40" t="s">
        <v>2835</v>
      </c>
      <c r="B89" s="36" t="s">
        <v>3408</v>
      </c>
      <c r="C89" s="37"/>
      <c r="D89" s="98" t="s">
        <v>569</v>
      </c>
      <c r="E89" s="38">
        <v>30</v>
      </c>
      <c r="F89" s="57"/>
      <c r="G89" s="59"/>
      <c r="H89" s="38" t="s">
        <v>358</v>
      </c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9</v>
      </c>
      <c r="V89" s="1" t="str">
        <f t="shared" ref="V89" si="147">"comment on column "&amp;$A$2&amp;"."&amp;A89&amp;" is '"&amp;B89&amp;"';"</f>
        <v>comment on column dbo.tms_tbc_TransportVehiclePlan.CreatorId is '';</v>
      </c>
    </row>
    <row r="90" spans="1:22" ht="12" customHeight="1">
      <c r="A90" s="40" t="s">
        <v>2770</v>
      </c>
      <c r="B90" s="36" t="s">
        <v>3408</v>
      </c>
      <c r="C90" s="37"/>
      <c r="D90" s="98" t="s">
        <v>569</v>
      </c>
      <c r="E90" s="38">
        <v>30</v>
      </c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9</v>
      </c>
      <c r="V90" s="1" t="str">
        <f t="shared" ref="V90" si="149">"comment on column "&amp;$A$2&amp;"."&amp;A90&amp;" is '"&amp;B90&amp;"';"</f>
        <v>comment on column dbo.tms_tbc_TransportVehiclePlan.UpdaterId is '';</v>
      </c>
    </row>
    <row r="91" spans="1:22" ht="12" customHeight="1">
      <c r="A91" s="40" t="s">
        <v>2836</v>
      </c>
      <c r="B91" s="36" t="s">
        <v>3408</v>
      </c>
      <c r="C91" s="37"/>
      <c r="D91" s="98" t="s">
        <v>569</v>
      </c>
      <c r="E91" s="38">
        <v>50</v>
      </c>
      <c r="F91" s="57"/>
      <c r="G91" s="59"/>
      <c r="H91" s="38" t="s">
        <v>358</v>
      </c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13</v>
      </c>
      <c r="V91" s="1" t="str">
        <f t="shared" ref="V91" si="151">"comment on column "&amp;$A$2&amp;"."&amp;A91&amp;" is '"&amp;B91&amp;"';"</f>
        <v>comment on column dbo.tms_tbc_TransportVehiclePlan.CreateFeature is '';</v>
      </c>
    </row>
    <row r="92" spans="1:22" ht="12" customHeight="1">
      <c r="A92" s="40" t="s">
        <v>2772</v>
      </c>
      <c r="B92" s="36" t="s">
        <v>3408</v>
      </c>
      <c r="C92" s="37"/>
      <c r="D92" s="98" t="s">
        <v>569</v>
      </c>
      <c r="E92" s="38">
        <v>50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13</v>
      </c>
      <c r="V92" s="1" t="str">
        <f t="shared" ref="V92" si="153">"comment on column "&amp;$A$2&amp;"."&amp;A92&amp;" is '"&amp;B92&amp;"';"</f>
        <v>comment on column dbo.tms_tbc_TransportVehiclePlan.UpdateFeature is '';</v>
      </c>
    </row>
    <row r="93" spans="1:22" ht="12">
      <c r="A93" s="35"/>
      <c r="B93" s="36"/>
      <c r="C93" s="39"/>
      <c r="D93" s="98"/>
      <c r="E93" s="38"/>
      <c r="F93" s="57"/>
      <c r="G93" s="38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si="0"/>
        <v>0</v>
      </c>
      <c r="V93" s="1" t="str">
        <f t="shared" si="1"/>
        <v>comment on column dbo.tms_tbc_TransportVehiclePlan. is '';</v>
      </c>
    </row>
    <row r="94" spans="1:22" ht="12.6" thickBot="1">
      <c r="A94" s="48"/>
      <c r="B94" s="49"/>
      <c r="C94" s="50"/>
      <c r="D94" s="97"/>
      <c r="E94" s="51"/>
      <c r="F94" s="20"/>
      <c r="G94" s="51"/>
      <c r="H94" s="51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200"/>
      <c r="T94" s="201"/>
      <c r="U94" s="1">
        <f t="shared" si="0"/>
        <v>0</v>
      </c>
      <c r="V94" s="1" t="str">
        <f t="shared" si="1"/>
        <v>comment on column dbo.tms_tbc_TransportVehiclePlan. is '';</v>
      </c>
    </row>
  </sheetData>
  <dataConsolidate link="1"/>
  <mergeCells count="109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93:T93"/>
    <mergeCell ref="S94:T94"/>
    <mergeCell ref="S92:T92"/>
    <mergeCell ref="S91:T91"/>
    <mergeCell ref="S90:T90"/>
    <mergeCell ref="S89:T89"/>
    <mergeCell ref="S88:T88"/>
    <mergeCell ref="S81:T81"/>
    <mergeCell ref="S80:T80"/>
    <mergeCell ref="S79:T79"/>
    <mergeCell ref="S78:T78"/>
    <mergeCell ref="S77:T77"/>
    <mergeCell ref="S76:T76"/>
    <mergeCell ref="S87:T87"/>
    <mergeCell ref="S86:T86"/>
    <mergeCell ref="S85:T85"/>
    <mergeCell ref="S84:T84"/>
    <mergeCell ref="S83:T83"/>
    <mergeCell ref="S82:T82"/>
    <mergeCell ref="S69:T69"/>
    <mergeCell ref="S68:T68"/>
    <mergeCell ref="S67:T67"/>
    <mergeCell ref="S66:T66"/>
    <mergeCell ref="S65:T65"/>
    <mergeCell ref="S64:T64"/>
    <mergeCell ref="S75:T75"/>
    <mergeCell ref="S74:T74"/>
    <mergeCell ref="S73:T73"/>
    <mergeCell ref="S72:T72"/>
    <mergeCell ref="S71:T71"/>
    <mergeCell ref="S70:T70"/>
    <mergeCell ref="S57:T57"/>
    <mergeCell ref="S56:T56"/>
    <mergeCell ref="S55:T55"/>
    <mergeCell ref="S54:T54"/>
    <mergeCell ref="S53:T53"/>
    <mergeCell ref="S52:T52"/>
    <mergeCell ref="S63:T63"/>
    <mergeCell ref="S62:T62"/>
    <mergeCell ref="S61:T61"/>
    <mergeCell ref="S60:T60"/>
    <mergeCell ref="S59:T59"/>
    <mergeCell ref="S58:T58"/>
    <mergeCell ref="S45:T45"/>
    <mergeCell ref="S44:T44"/>
    <mergeCell ref="S43:T43"/>
    <mergeCell ref="S42:T42"/>
    <mergeCell ref="S41:T41"/>
    <mergeCell ref="S40:T40"/>
    <mergeCell ref="S51:T51"/>
    <mergeCell ref="S50:T50"/>
    <mergeCell ref="S49:T49"/>
    <mergeCell ref="S48:T48"/>
    <mergeCell ref="S47:T47"/>
    <mergeCell ref="S46:T46"/>
    <mergeCell ref="S33:T33"/>
    <mergeCell ref="S32:T32"/>
    <mergeCell ref="S31:T31"/>
    <mergeCell ref="S30:T30"/>
    <mergeCell ref="S29:T29"/>
    <mergeCell ref="S28:T28"/>
    <mergeCell ref="S39:T39"/>
    <mergeCell ref="S38:T38"/>
    <mergeCell ref="S37:T37"/>
    <mergeCell ref="S36:T36"/>
    <mergeCell ref="S35:T35"/>
    <mergeCell ref="S34:T34"/>
    <mergeCell ref="S21:T21"/>
    <mergeCell ref="S20:T20"/>
    <mergeCell ref="S19:T19"/>
    <mergeCell ref="S18:T18"/>
    <mergeCell ref="S17:T17"/>
    <mergeCell ref="S27:T27"/>
    <mergeCell ref="S26:T26"/>
    <mergeCell ref="S25:T25"/>
    <mergeCell ref="S24:T24"/>
    <mergeCell ref="S23:T23"/>
    <mergeCell ref="S22:T22"/>
  </mergeCells>
  <phoneticPr fontId="3"/>
  <conditionalFormatting sqref="I4">
    <cfRule type="expression" dxfId="85" priority="1">
      <formula>COUNTA($I$4)&lt;1</formula>
    </cfRule>
  </conditionalFormatting>
  <dataValidations count="5">
    <dataValidation showDropDown="1" showInputMessage="1" showErrorMessage="1" error="その値は入力できません" sqref="C7:C94" xr:uid="{0A00F695-4EEF-477B-B7B2-B7B4193FC3A4}"/>
    <dataValidation type="list" allowBlank="1" showInputMessage="1" showErrorMessage="1" sqref="D7:D1048576" xr:uid="{DB19E462-5591-4FCB-BB36-C1E4BA6EB3EA}">
      <formula1>"CHAR,VARCHAR,VARCHAR2,LONG,NUMBER,DATE,TIMESTAMP"</formula1>
    </dataValidation>
    <dataValidation type="whole" allowBlank="1" showInputMessage="1" showErrorMessage="1" sqref="E7:F94 I7:R94" xr:uid="{25818F1D-DDA2-4130-8C38-AE0094527560}">
      <formula1>0</formula1>
      <formula2>999999999</formula2>
    </dataValidation>
    <dataValidation type="list" allowBlank="1" showInputMessage="1" showErrorMessage="1" sqref="H7:H1048576" xr:uid="{FD76814B-AB5B-4AE2-A52E-8742D5D10B58}">
      <formula1>"　,NOT NULL"</formula1>
    </dataValidation>
    <dataValidation type="list" allowBlank="1" showInputMessage="1" showErrorMessage="1" sqref="I4:R4" xr:uid="{23E10F54-CDFC-4663-A4F6-BC868AB27BC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F9310-5404-46CA-94A5-71732EA24EEF}">
  <sheetPr codeName="Sheet155">
    <pageSetUpPr fitToPage="1"/>
  </sheetPr>
  <dimension ref="A1:V8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152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dbo.tms_tbc_VehicleInfo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2811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dbo.tms_tbc_VehicleInfo.VehicleId is '';</v>
      </c>
    </row>
    <row r="8" spans="1:22" ht="12" customHeight="1">
      <c r="A8" s="40" t="s">
        <v>2810</v>
      </c>
      <c r="B8" s="101" t="s">
        <v>3408</v>
      </c>
      <c r="C8" s="102"/>
      <c r="D8" s="98" t="s">
        <v>569</v>
      </c>
      <c r="E8" s="38">
        <v>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87" si="0">LEN(A8)</f>
        <v>15</v>
      </c>
      <c r="V8" s="1" t="str">
        <f t="shared" ref="V8:V87" si="1">"comment on column "&amp;$A$2&amp;"."&amp;A8&amp;" is '"&amp;B8&amp;"';"</f>
        <v>comment on column dbo.tms_tbc_VehicleInfo.DealerGroupCode is '';</v>
      </c>
    </row>
    <row r="9" spans="1:22" ht="12" customHeight="1">
      <c r="A9" s="40" t="s">
        <v>2845</v>
      </c>
      <c r="B9" s="36" t="s">
        <v>3408</v>
      </c>
      <c r="C9" s="37"/>
      <c r="D9" s="98" t="s">
        <v>2045</v>
      </c>
      <c r="E9" s="38"/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13</v>
      </c>
      <c r="V9" s="1" t="str">
        <f t="shared" si="1"/>
        <v>comment on column dbo.tms_tbc_VehicleInfo.TdisUcarClass is '';</v>
      </c>
    </row>
    <row r="10" spans="1:22" ht="12" customHeight="1">
      <c r="A10" s="35" t="s">
        <v>2909</v>
      </c>
      <c r="B10" s="36" t="s">
        <v>3408</v>
      </c>
      <c r="C10" s="37"/>
      <c r="D10" s="98" t="s">
        <v>2045</v>
      </c>
      <c r="E10" s="38"/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17</v>
      </c>
      <c r="V10" s="1" t="str">
        <f t="shared" si="1"/>
        <v>comment on column dbo.tms_tbc_VehicleInfo.OriginalVehicleId is '';</v>
      </c>
    </row>
    <row r="11" spans="1:22" ht="12" customHeight="1">
      <c r="A11" s="35" t="s">
        <v>2733</v>
      </c>
      <c r="B11" s="36" t="s">
        <v>3408</v>
      </c>
      <c r="C11" s="39"/>
      <c r="D11" s="98" t="s">
        <v>569</v>
      </c>
      <c r="E11" s="38">
        <v>10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dbo.tms_tbc_VehicleInfo.DealerCode is '';</v>
      </c>
    </row>
    <row r="12" spans="1:22" ht="12" customHeight="1">
      <c r="A12" s="40" t="s">
        <v>2910</v>
      </c>
      <c r="B12" s="41"/>
      <c r="C12" s="39"/>
      <c r="D12" s="98" t="s">
        <v>569</v>
      </c>
      <c r="E12" s="38">
        <v>5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dbo.tms_tbc_VehicleInfo.StoreCode is '';</v>
      </c>
    </row>
    <row r="13" spans="1:22" ht="12" customHeight="1">
      <c r="A13" s="40" t="s">
        <v>2911</v>
      </c>
      <c r="B13" s="41"/>
      <c r="C13" s="39"/>
      <c r="D13" s="98" t="s">
        <v>569</v>
      </c>
      <c r="E13" s="38">
        <v>5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16</v>
      </c>
      <c r="V13" s="1" t="str">
        <f t="shared" si="1"/>
        <v>comment on column dbo.tms_tbc_VehicleInfo.TradeInStoreCode is '';</v>
      </c>
    </row>
    <row r="14" spans="1:22" ht="12" customHeight="1">
      <c r="A14" s="40" t="s">
        <v>2839</v>
      </c>
      <c r="B14" s="36" t="s">
        <v>3408</v>
      </c>
      <c r="C14" s="37"/>
      <c r="D14" s="98" t="s">
        <v>569</v>
      </c>
      <c r="E14" s="38">
        <v>20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dbo.tms_tbc_VehicleInfo.VehicleName is '';</v>
      </c>
    </row>
    <row r="15" spans="1:22" ht="12" customHeight="1">
      <c r="A15" s="40" t="s">
        <v>2840</v>
      </c>
      <c r="B15" s="36" t="s">
        <v>3408</v>
      </c>
      <c r="C15" s="37"/>
      <c r="D15" s="98" t="s">
        <v>569</v>
      </c>
      <c r="E15" s="38">
        <v>20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9</v>
      </c>
      <c r="V15" s="1" t="str">
        <f t="shared" si="1"/>
        <v>comment on column dbo.tms_tbc_VehicleInfo.Katashiki is '';</v>
      </c>
    </row>
    <row r="16" spans="1:22" ht="12" customHeight="1">
      <c r="A16" s="40" t="s">
        <v>2841</v>
      </c>
      <c r="B16" s="36" t="s">
        <v>3408</v>
      </c>
      <c r="C16" s="37"/>
      <c r="D16" s="98" t="s">
        <v>569</v>
      </c>
      <c r="E16" s="38">
        <v>3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14</v>
      </c>
      <c r="V16" s="1" t="str">
        <f t="shared" si="1"/>
        <v>comment on column dbo.tms_tbc_VehicleInfo.ShortKatashiki is '';</v>
      </c>
    </row>
    <row r="17" spans="1:22" ht="12" customHeight="1">
      <c r="A17" s="40" t="s">
        <v>2842</v>
      </c>
      <c r="B17" s="36" t="s">
        <v>3408</v>
      </c>
      <c r="C17" s="37"/>
      <c r="D17" s="98" t="s">
        <v>569</v>
      </c>
      <c r="E17" s="38">
        <v>7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7</v>
      </c>
      <c r="V17" s="1" t="str">
        <f t="shared" ref="V17" si="3">"comment on column "&amp;$A$2&amp;"."&amp;A17&amp;" is '"&amp;B17&amp;"';"</f>
        <v>comment on column dbo.tms_tbc_VehicleInfo.FrameNo is '';</v>
      </c>
    </row>
    <row r="18" spans="1:22" ht="12" customHeight="1">
      <c r="A18" s="40" t="s">
        <v>2912</v>
      </c>
      <c r="B18" s="36" t="s">
        <v>3408</v>
      </c>
      <c r="C18" s="37"/>
      <c r="D18" s="98" t="s">
        <v>569</v>
      </c>
      <c r="E18" s="38">
        <v>7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13</v>
      </c>
      <c r="V18" s="1" t="str">
        <f t="shared" ref="V18" si="5">"comment on column "&amp;$A$2&amp;"."&amp;A18&amp;" is '"&amp;B18&amp;"';"</f>
        <v>comment on column dbo.tms_tbc_VehicleInfo.SearchFrameNo is '';</v>
      </c>
    </row>
    <row r="19" spans="1:22" ht="12" customHeight="1">
      <c r="A19" s="40" t="s">
        <v>2844</v>
      </c>
      <c r="B19" s="36" t="s">
        <v>3408</v>
      </c>
      <c r="C19" s="37"/>
      <c r="D19" s="98" t="s">
        <v>569</v>
      </c>
      <c r="E19" s="38">
        <v>28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dbo.tms_tbc_VehicleInfo.SyadaiNo is '';</v>
      </c>
    </row>
    <row r="20" spans="1:22" ht="12" customHeight="1">
      <c r="A20" s="40" t="s">
        <v>2847</v>
      </c>
      <c r="B20" s="36" t="s">
        <v>3408</v>
      </c>
      <c r="C20" s="37"/>
      <c r="D20" s="98" t="s">
        <v>569</v>
      </c>
      <c r="E20" s="38">
        <v>3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dbo.tms_tbc_VehicleInfo.ColorCode is '';</v>
      </c>
    </row>
    <row r="21" spans="1:22" ht="12" customHeight="1">
      <c r="A21" s="40" t="s">
        <v>2848</v>
      </c>
      <c r="B21" s="36" t="s">
        <v>3408</v>
      </c>
      <c r="C21" s="37"/>
      <c r="D21" s="98" t="s">
        <v>569</v>
      </c>
      <c r="E21" s="38">
        <v>10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8</v>
      </c>
      <c r="V21" s="1" t="str">
        <f t="shared" ref="V21" si="11">"comment on column "&amp;$A$2&amp;"."&amp;A21&amp;" is '"&amp;B21&amp;"';"</f>
        <v>comment on column dbo.tms_tbc_VehicleInfo.Location is '';</v>
      </c>
    </row>
    <row r="22" spans="1:22" ht="12" customHeight="1">
      <c r="A22" s="40" t="s">
        <v>2913</v>
      </c>
      <c r="B22" s="36" t="s">
        <v>3408</v>
      </c>
      <c r="C22" s="37"/>
      <c r="D22" s="98" t="s">
        <v>2045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12</v>
      </c>
      <c r="V22" s="1" t="str">
        <f t="shared" ref="V22" si="13">"comment on column "&amp;$A$2&amp;"."&amp;A22&amp;" is '"&amp;B22&amp;"';"</f>
        <v>comment on column dbo.tms_tbc_VehicleInfo.VehicleClass is '';</v>
      </c>
    </row>
    <row r="23" spans="1:22" ht="12" customHeight="1">
      <c r="A23" s="40" t="s">
        <v>2850</v>
      </c>
      <c r="B23" s="36" t="s">
        <v>3408</v>
      </c>
      <c r="C23" s="37"/>
      <c r="D23" s="98" t="s">
        <v>569</v>
      </c>
      <c r="E23" s="38">
        <v>20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9</v>
      </c>
      <c r="V23" s="1" t="str">
        <f t="shared" ref="V23" si="15">"comment on column "&amp;$A$2&amp;"."&amp;A23&amp;" is '"&amp;B23&amp;"';"</f>
        <v>comment on column dbo.tms_tbc_VehicleInfo.RIKUSIMNo is '';</v>
      </c>
    </row>
    <row r="24" spans="1:22" ht="12" customHeight="1">
      <c r="A24" s="40" t="s">
        <v>2914</v>
      </c>
      <c r="B24" s="36" t="s">
        <v>3408</v>
      </c>
      <c r="C24" s="37"/>
      <c r="D24" s="98" t="s">
        <v>569</v>
      </c>
      <c r="E24" s="38">
        <v>5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10</v>
      </c>
      <c r="V24" s="1" t="str">
        <f t="shared" ref="V24" si="17">"comment on column "&amp;$A$2&amp;"."&amp;A24&amp;" is '"&amp;B24&amp;"';"</f>
        <v>comment on column dbo.tms_tbc_VehicleInfo.SIRENORINo is '';</v>
      </c>
    </row>
    <row r="25" spans="1:22" ht="12" customHeight="1">
      <c r="A25" s="40" t="s">
        <v>2915</v>
      </c>
      <c r="B25" s="36" t="s">
        <v>3408</v>
      </c>
      <c r="C25" s="37"/>
      <c r="D25" s="98" t="s">
        <v>569</v>
      </c>
      <c r="E25" s="38">
        <v>3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10</v>
      </c>
      <c r="V25" s="1" t="str">
        <f t="shared" ref="V25" si="19">"comment on column "&amp;$A$2&amp;"."&amp;A25&amp;" is '"&amp;B25&amp;"';"</f>
        <v>comment on column dbo.tms_tbc_VehicleInfo.SIRETOSYNo is '';</v>
      </c>
    </row>
    <row r="26" spans="1:22" ht="12" customHeight="1">
      <c r="A26" s="40" t="s">
        <v>2916</v>
      </c>
      <c r="B26" s="36" t="s">
        <v>3408</v>
      </c>
      <c r="C26" s="37"/>
      <c r="D26" s="98" t="s">
        <v>569</v>
      </c>
      <c r="E26" s="38">
        <v>1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10</v>
      </c>
      <c r="V26" s="1" t="str">
        <f t="shared" ref="V26" si="21">"comment on column "&amp;$A$2&amp;"."&amp;A26&amp;" is '"&amp;B26&amp;"';"</f>
        <v>comment on column dbo.tms_tbc_VehicleInfo.SIRETOGYNo is '';</v>
      </c>
    </row>
    <row r="27" spans="1:22" ht="12" customHeight="1">
      <c r="A27" s="40" t="s">
        <v>2851</v>
      </c>
      <c r="B27" s="36" t="s">
        <v>3408</v>
      </c>
      <c r="C27" s="37"/>
      <c r="D27" s="98" t="s">
        <v>569</v>
      </c>
      <c r="E27" s="38">
        <v>4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10</v>
      </c>
      <c r="V27" s="1" t="str">
        <f t="shared" ref="V27" si="23">"comment on column "&amp;$A$2&amp;"."&amp;A27&amp;" is '"&amp;B27&amp;"';"</f>
        <v>comment on column dbo.tms_tbc_VehicleInfo.SIRETOSENo is '';</v>
      </c>
    </row>
    <row r="28" spans="1:22" ht="12" customHeight="1">
      <c r="A28" s="40" t="s">
        <v>2735</v>
      </c>
      <c r="B28" s="36" t="s">
        <v>3408</v>
      </c>
      <c r="C28" s="37"/>
      <c r="D28" s="98" t="s">
        <v>569</v>
      </c>
      <c r="E28" s="38">
        <v>10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7</v>
      </c>
      <c r="V28" s="1" t="str">
        <f t="shared" ref="V28" si="25">"comment on column "&amp;$A$2&amp;"."&amp;A28&amp;" is '"&amp;B28&amp;"';"</f>
        <v>comment on column dbo.tms_tbc_VehicleInfo.OrderNo is '';</v>
      </c>
    </row>
    <row r="29" spans="1:22" ht="12" customHeight="1">
      <c r="A29" s="40" t="s">
        <v>2917</v>
      </c>
      <c r="B29" s="36" t="s">
        <v>3408</v>
      </c>
      <c r="C29" s="37"/>
      <c r="D29" s="98" t="s">
        <v>569</v>
      </c>
      <c r="E29" s="38">
        <v>32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dbo.tms_tbc_VehicleInfo.TdisOrderNo is '';</v>
      </c>
    </row>
    <row r="30" spans="1:22" ht="12" customHeight="1">
      <c r="A30" s="40" t="s">
        <v>2918</v>
      </c>
      <c r="B30" s="36" t="s">
        <v>3408</v>
      </c>
      <c r="C30" s="37"/>
      <c r="D30" s="98" t="s">
        <v>569</v>
      </c>
      <c r="E30" s="38">
        <v>80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dbo.tms_tbc_VehicleInfo.StaffName is '';</v>
      </c>
    </row>
    <row r="31" spans="1:22" ht="12" customHeight="1">
      <c r="A31" s="40" t="s">
        <v>2919</v>
      </c>
      <c r="B31" s="36" t="s">
        <v>3408</v>
      </c>
      <c r="C31" s="37"/>
      <c r="D31" s="98" t="s">
        <v>569</v>
      </c>
      <c r="E31" s="38">
        <v>6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16</v>
      </c>
      <c r="V31" s="1" t="str">
        <f t="shared" ref="V31" si="31">"comment on column "&amp;$A$2&amp;"."&amp;A31&amp;" is '"&amp;B31&amp;"';"</f>
        <v>comment on column dbo.tms_tbc_VehicleInfo.TradeInStaffCode is '';</v>
      </c>
    </row>
    <row r="32" spans="1:22" ht="12" customHeight="1">
      <c r="A32" s="40" t="s">
        <v>2920</v>
      </c>
      <c r="B32" s="36" t="s">
        <v>3408</v>
      </c>
      <c r="C32" s="37"/>
      <c r="D32" s="98" t="s">
        <v>569</v>
      </c>
      <c r="E32" s="38">
        <v>100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12</v>
      </c>
      <c r="V32" s="1" t="str">
        <f t="shared" ref="V32" si="33">"comment on column "&amp;$A$2&amp;"."&amp;A32&amp;" is '"&amp;B32&amp;"';"</f>
        <v>comment on column dbo.tms_tbc_VehicleInfo.CustomerName is '';</v>
      </c>
    </row>
    <row r="33" spans="1:22" ht="12" customHeight="1">
      <c r="A33" s="40" t="s">
        <v>2921</v>
      </c>
      <c r="B33" s="36" t="s">
        <v>3408</v>
      </c>
      <c r="C33" s="37"/>
      <c r="D33" s="98" t="s">
        <v>569</v>
      </c>
      <c r="E33" s="38">
        <v>80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9</v>
      </c>
      <c r="V33" s="1" t="str">
        <f t="shared" ref="V33" si="35">"comment on column "&amp;$A$2&amp;"."&amp;A33&amp;" is '"&amp;B33&amp;"';"</f>
        <v>comment on column dbo.tms_tbc_VehicleInfo.BuyerName is '';</v>
      </c>
    </row>
    <row r="34" spans="1:22" ht="12" customHeight="1">
      <c r="A34" s="40" t="s">
        <v>2846</v>
      </c>
      <c r="B34" s="36" t="s">
        <v>3408</v>
      </c>
      <c r="C34" s="37"/>
      <c r="D34" s="98" t="s">
        <v>569</v>
      </c>
      <c r="E34" s="38">
        <v>8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9</v>
      </c>
      <c r="V34" s="1" t="str">
        <f t="shared" ref="V34" si="37">"comment on column "&amp;$A$2&amp;"."&amp;A34&amp;" is '"&amp;B34&amp;"';"</f>
        <v>comment on column dbo.tms_tbc_VehicleInfo.VehicleNo is '';</v>
      </c>
    </row>
    <row r="35" spans="1:22" ht="12" customHeight="1">
      <c r="A35" s="40" t="s">
        <v>2922</v>
      </c>
      <c r="B35" s="36" t="s">
        <v>3408</v>
      </c>
      <c r="C35" s="37"/>
      <c r="D35" s="98" t="s">
        <v>569</v>
      </c>
      <c r="E35" s="38">
        <v>34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12</v>
      </c>
      <c r="V35" s="1" t="str">
        <f t="shared" ref="V35" si="39">"comment on column "&amp;$A$2&amp;"."&amp;A35&amp;" is '"&amp;B35&amp;"';"</f>
        <v>comment on column dbo.tms_tbc_VehicleInfo.SiireOrderNo is '';</v>
      </c>
    </row>
    <row r="36" spans="1:22" ht="12" customHeight="1">
      <c r="A36" s="40" t="s">
        <v>2923</v>
      </c>
      <c r="B36" s="36" t="s">
        <v>3408</v>
      </c>
      <c r="C36" s="37"/>
      <c r="D36" s="98" t="s">
        <v>387</v>
      </c>
      <c r="E36" s="38"/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24</v>
      </c>
      <c r="V36" s="1" t="str">
        <f t="shared" ref="V36" si="41">"comment on column "&amp;$A$2&amp;"."&amp;A36&amp;" is '"&amp;B36&amp;"';"</f>
        <v>comment on column dbo.tms_tbc_VehicleInfo.TransportSalesBranchDate is '';</v>
      </c>
    </row>
    <row r="37" spans="1:22" ht="12" customHeight="1">
      <c r="A37" s="40" t="s">
        <v>2924</v>
      </c>
      <c r="B37" s="36" t="s">
        <v>3408</v>
      </c>
      <c r="C37" s="37"/>
      <c r="D37" s="98" t="s">
        <v>387</v>
      </c>
      <c r="E37" s="38"/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15</v>
      </c>
      <c r="V37" s="1" t="str">
        <f t="shared" ref="V37" si="43">"comment on column "&amp;$A$2&amp;"."&amp;A37&amp;" is '"&amp;B37&amp;"';"</f>
        <v>comment on column dbo.tms_tbc_VehicleInfo.ReceivePlanDate is '';</v>
      </c>
    </row>
    <row r="38" spans="1:22" ht="12" customHeight="1">
      <c r="A38" s="40" t="s">
        <v>2925</v>
      </c>
      <c r="B38" s="36" t="s">
        <v>3408</v>
      </c>
      <c r="C38" s="37"/>
      <c r="D38" s="98" t="s">
        <v>387</v>
      </c>
      <c r="E38" s="38"/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10</v>
      </c>
      <c r="V38" s="1" t="str">
        <f t="shared" ref="V38" si="45">"comment on column "&amp;$A$2&amp;"."&amp;A38&amp;" is '"&amp;B38&amp;"';"</f>
        <v>comment on column dbo.tms_tbc_VehicleInfo.AssignDate is '';</v>
      </c>
    </row>
    <row r="39" spans="1:22" ht="12" customHeight="1">
      <c r="A39" s="40" t="s">
        <v>2926</v>
      </c>
      <c r="B39" s="36" t="s">
        <v>3408</v>
      </c>
      <c r="C39" s="37"/>
      <c r="D39" s="98" t="s">
        <v>343</v>
      </c>
      <c r="E39" s="38">
        <v>1</v>
      </c>
      <c r="F39" s="57"/>
      <c r="G39" s="59" t="s">
        <v>2452</v>
      </c>
      <c r="H39" s="38" t="s">
        <v>358</v>
      </c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dbo.tms_tbc_VehicleInfo.DeleteClass is '';</v>
      </c>
    </row>
    <row r="40" spans="1:22" ht="12" customHeight="1">
      <c r="A40" s="40" t="s">
        <v>2927</v>
      </c>
      <c r="B40" s="36" t="s">
        <v>3408</v>
      </c>
      <c r="C40" s="37"/>
      <c r="D40" s="98" t="s">
        <v>569</v>
      </c>
      <c r="E40" s="38">
        <v>1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10</v>
      </c>
      <c r="V40" s="1" t="str">
        <f t="shared" ref="V40" si="49">"comment on column "&amp;$A$2&amp;"."&amp;A40&amp;" is '"&amp;B40&amp;"';"</f>
        <v>comment on column dbo.tms_tbc_VehicleInfo.YardStatus is '';</v>
      </c>
    </row>
    <row r="41" spans="1:22" ht="12" customHeight="1">
      <c r="A41" s="40" t="s">
        <v>2928</v>
      </c>
      <c r="B41" s="36" t="s">
        <v>3408</v>
      </c>
      <c r="C41" s="37"/>
      <c r="D41" s="98" t="s">
        <v>387</v>
      </c>
      <c r="E41" s="38"/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20</v>
      </c>
      <c r="V41" s="1" t="str">
        <f t="shared" ref="V41" si="51">"comment on column "&amp;$A$2&amp;"."&amp;A41&amp;" is '"&amp;B41&amp;"';"</f>
        <v>comment on column dbo.tms_tbc_VehicleInfo.YardStatusUpdateDate is '';</v>
      </c>
    </row>
    <row r="42" spans="1:22" ht="12" customHeight="1">
      <c r="A42" s="40" t="s">
        <v>2929</v>
      </c>
      <c r="B42" s="36" t="s">
        <v>3408</v>
      </c>
      <c r="C42" s="37"/>
      <c r="D42" s="98" t="s">
        <v>569</v>
      </c>
      <c r="E42" s="38">
        <v>10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18</v>
      </c>
      <c r="V42" s="1" t="str">
        <f t="shared" ref="V42" si="53">"comment on column "&amp;$A$2&amp;"."&amp;A42&amp;" is '"&amp;B42&amp;"';"</f>
        <v>comment on column dbo.tms_tbc_VehicleInfo.LocationDealerCode is '';</v>
      </c>
    </row>
    <row r="43" spans="1:22" ht="12" customHeight="1">
      <c r="A43" s="40" t="s">
        <v>2930</v>
      </c>
      <c r="B43" s="36" t="s">
        <v>3408</v>
      </c>
      <c r="C43" s="37"/>
      <c r="D43" s="98" t="s">
        <v>569</v>
      </c>
      <c r="E43" s="38">
        <v>3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17</v>
      </c>
      <c r="V43" s="1" t="str">
        <f t="shared" ref="V43" si="55">"comment on column "&amp;$A$2&amp;"."&amp;A43&amp;" is '"&amp;B43&amp;"';"</f>
        <v>comment on column dbo.tms_tbc_VehicleInfo.LocationStoreCode is '';</v>
      </c>
    </row>
    <row r="44" spans="1:22" ht="12" customHeight="1">
      <c r="A44" s="40" t="s">
        <v>2931</v>
      </c>
      <c r="B44" s="36" t="s">
        <v>3408</v>
      </c>
      <c r="C44" s="37"/>
      <c r="D44" s="98" t="s">
        <v>2045</v>
      </c>
      <c r="E44" s="38"/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13</v>
      </c>
      <c r="V44" s="1" t="str">
        <f t="shared" ref="V44" si="57">"comment on column "&amp;$A$2&amp;"."&amp;A44&amp;" is '"&amp;B44&amp;"';"</f>
        <v>comment on column dbo.tms_tbc_VehicleInfo.LocationClass is '';</v>
      </c>
    </row>
    <row r="45" spans="1:22" ht="12" customHeight="1">
      <c r="A45" s="40" t="s">
        <v>2932</v>
      </c>
      <c r="B45" s="36" t="s">
        <v>3408</v>
      </c>
      <c r="C45" s="37"/>
      <c r="D45" s="98" t="s">
        <v>569</v>
      </c>
      <c r="E45" s="38">
        <v>5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26</v>
      </c>
      <c r="V45" s="1" t="str">
        <f t="shared" ref="V45" si="59">"comment on column "&amp;$A$2&amp;"."&amp;A45&amp;" is '"&amp;B45&amp;"';"</f>
        <v>comment on column dbo.tms_tbc_VehicleInfo.LocationHubSwitchPointCode is '';</v>
      </c>
    </row>
    <row r="46" spans="1:22" ht="12" customHeight="1">
      <c r="A46" s="40" t="s">
        <v>2933</v>
      </c>
      <c r="B46" s="36" t="s">
        <v>3408</v>
      </c>
      <c r="C46" s="37"/>
      <c r="D46" s="98" t="s">
        <v>569</v>
      </c>
      <c r="E46" s="38">
        <v>1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8</v>
      </c>
      <c r="V46" s="1" t="str">
        <f t="shared" ref="V46" si="61">"comment on column "&amp;$A$2&amp;"."&amp;A46&amp;" is '"&amp;B46&amp;"';"</f>
        <v>comment on column dbo.tms_tbc_VehicleInfo.ZoneCode is '';</v>
      </c>
    </row>
    <row r="47" spans="1:22" ht="12" customHeight="1">
      <c r="A47" s="40" t="s">
        <v>2934</v>
      </c>
      <c r="B47" s="36" t="s">
        <v>3408</v>
      </c>
      <c r="C47" s="37"/>
      <c r="D47" s="98" t="s">
        <v>569</v>
      </c>
      <c r="E47" s="38">
        <v>4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8</v>
      </c>
      <c r="V47" s="1" t="str">
        <f t="shared" ref="V47" si="63">"comment on column "&amp;$A$2&amp;"."&amp;A47&amp;" is '"&amp;B47&amp;"';"</f>
        <v>comment on column dbo.tms_tbc_VehicleInfo.LaneCode is '';</v>
      </c>
    </row>
    <row r="48" spans="1:22" ht="12" customHeight="1">
      <c r="A48" s="40" t="s">
        <v>2935</v>
      </c>
      <c r="B48" s="36" t="s">
        <v>3408</v>
      </c>
      <c r="C48" s="37"/>
      <c r="D48" s="98" t="s">
        <v>575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22</v>
      </c>
      <c r="V48" s="1" t="str">
        <f t="shared" ref="V48" si="65">"comment on column "&amp;$A$2&amp;"."&amp;A48&amp;" is '"&amp;B48&amp;"';"</f>
        <v>comment on column dbo.tms_tbc_VehicleInfo.LocationUpdateDateTime is '';</v>
      </c>
    </row>
    <row r="49" spans="1:22" ht="12" customHeight="1">
      <c r="A49" s="40" t="s">
        <v>2936</v>
      </c>
      <c r="B49" s="36" t="s">
        <v>3408</v>
      </c>
      <c r="C49" s="37"/>
      <c r="D49" s="98" t="s">
        <v>569</v>
      </c>
      <c r="E49" s="38">
        <v>1</v>
      </c>
      <c r="F49" s="57"/>
      <c r="G49" s="59" t="s">
        <v>2452</v>
      </c>
      <c r="H49" s="38" t="s">
        <v>358</v>
      </c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25</v>
      </c>
      <c r="V49" s="1" t="str">
        <f t="shared" ref="V49" si="67">"comment on column "&amp;$A$2&amp;"."&amp;A49&amp;" is '"&amp;B49&amp;"';"</f>
        <v>comment on column dbo.tms_tbc_VehicleInfo.ForwardRequestDisUsedFlag is '';</v>
      </c>
    </row>
    <row r="50" spans="1:22" ht="12" customHeight="1">
      <c r="A50" s="40" t="s">
        <v>2937</v>
      </c>
      <c r="B50" s="36" t="s">
        <v>3408</v>
      </c>
      <c r="C50" s="37"/>
      <c r="D50" s="98" t="s">
        <v>387</v>
      </c>
      <c r="E50" s="38"/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16</v>
      </c>
      <c r="V50" s="1" t="str">
        <f t="shared" ref="V50" si="69">"comment on column "&amp;$A$2&amp;"."&amp;A50&amp;" is '"&amp;B50&amp;"';"</f>
        <v>comment on column dbo.tms_tbc_VehicleInfo.DeliveryWishDate is '';</v>
      </c>
    </row>
    <row r="51" spans="1:22" ht="12" customHeight="1">
      <c r="A51" s="40" t="s">
        <v>2938</v>
      </c>
      <c r="B51" s="36" t="s">
        <v>3408</v>
      </c>
      <c r="C51" s="37"/>
      <c r="D51" s="98" t="s">
        <v>569</v>
      </c>
      <c r="E51" s="38">
        <v>5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22</v>
      </c>
      <c r="V51" s="1" t="str">
        <f t="shared" ref="V51" si="71">"comment on column "&amp;$A$2&amp;"."&amp;A51&amp;" is '"&amp;B51&amp;"';"</f>
        <v>comment on column dbo.tms_tbc_VehicleInfo.TransportDestStoreCode is '';</v>
      </c>
    </row>
    <row r="52" spans="1:22" ht="12" customHeight="1">
      <c r="A52" s="40" t="s">
        <v>2939</v>
      </c>
      <c r="B52" s="36" t="s">
        <v>3408</v>
      </c>
      <c r="C52" s="37"/>
      <c r="D52" s="98" t="s">
        <v>387</v>
      </c>
      <c r="E52" s="38"/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21</v>
      </c>
      <c r="V52" s="1" t="str">
        <f t="shared" ref="V52" si="73">"comment on column "&amp;$A$2&amp;"."&amp;A52&amp;" is '"&amp;B52&amp;"';"</f>
        <v>comment on column dbo.tms_tbc_VehicleInfo.TransportScheduleDate is '';</v>
      </c>
    </row>
    <row r="53" spans="1:22" ht="12" customHeight="1">
      <c r="A53" s="40" t="s">
        <v>2940</v>
      </c>
      <c r="B53" s="36" t="s">
        <v>3408</v>
      </c>
      <c r="C53" s="37"/>
      <c r="D53" s="98" t="s">
        <v>569</v>
      </c>
      <c r="E53" s="38">
        <v>3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14</v>
      </c>
      <c r="V53" s="1" t="str">
        <f t="shared" ref="V53" si="75">"comment on column "&amp;$A$2&amp;"."&amp;A53&amp;" is '"&amp;B53&amp;"';"</f>
        <v>comment on column dbo.tms_tbc_VehicleInfo.SiireStoreCode is '';</v>
      </c>
    </row>
    <row r="54" spans="1:22" ht="12" customHeight="1">
      <c r="A54" s="40" t="s">
        <v>2941</v>
      </c>
      <c r="B54" s="36" t="s">
        <v>3408</v>
      </c>
      <c r="C54" s="37"/>
      <c r="D54" s="98" t="s">
        <v>387</v>
      </c>
      <c r="E54" s="38"/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18</v>
      </c>
      <c r="V54" s="1" t="str">
        <f t="shared" ref="V54" si="77">"comment on column "&amp;$A$2&amp;"."&amp;A54&amp;" is '"&amp;B54&amp;"';"</f>
        <v>comment on column dbo.tms_tbc_VehicleInfo.NewCarDeliveryDate is '';</v>
      </c>
    </row>
    <row r="55" spans="1:22" ht="12" customHeight="1">
      <c r="A55" s="40" t="s">
        <v>2942</v>
      </c>
      <c r="B55" s="36" t="s">
        <v>3408</v>
      </c>
      <c r="C55" s="37"/>
      <c r="D55" s="98" t="s">
        <v>387</v>
      </c>
      <c r="E55" s="38"/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19</v>
      </c>
      <c r="V55" s="1" t="str">
        <f t="shared" ref="V55" si="79">"comment on column "&amp;$A$2&amp;"."&amp;A55&amp;" is '"&amp;B55&amp;"';"</f>
        <v>comment on column dbo.tms_tbc_VehicleInfo.UsedCarDeliveryDate is '';</v>
      </c>
    </row>
    <row r="56" spans="1:22" ht="12" customHeight="1">
      <c r="A56" s="40" t="s">
        <v>2892</v>
      </c>
      <c r="B56" s="36" t="s">
        <v>3408</v>
      </c>
      <c r="C56" s="37"/>
      <c r="D56" s="98" t="s">
        <v>569</v>
      </c>
      <c r="E56" s="38">
        <v>40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4</v>
      </c>
      <c r="V56" s="1" t="str">
        <f t="shared" ref="V56" si="81">"comment on column "&amp;$A$2&amp;"."&amp;A56&amp;" is '"&amp;B56&amp;"';"</f>
        <v>comment on column dbo.tms_tbc_VehicleInfo.Memo is '';</v>
      </c>
    </row>
    <row r="57" spans="1:22" ht="12" customHeight="1">
      <c r="A57" s="40" t="s">
        <v>2943</v>
      </c>
      <c r="B57" s="36" t="s">
        <v>3408</v>
      </c>
      <c r="C57" s="37"/>
      <c r="D57" s="98" t="s">
        <v>343</v>
      </c>
      <c r="E57" s="38">
        <v>1</v>
      </c>
      <c r="F57" s="57"/>
      <c r="G57" s="59" t="s">
        <v>2452</v>
      </c>
      <c r="H57" s="38" t="s">
        <v>358</v>
      </c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17</v>
      </c>
      <c r="V57" s="1" t="str">
        <f t="shared" ref="V57" si="83">"comment on column "&amp;$A$2&amp;"."&amp;A57&amp;" is '"&amp;B57&amp;"';"</f>
        <v>comment on column dbo.tms_tbc_VehicleInfo.TransportHideFlag is '';</v>
      </c>
    </row>
    <row r="58" spans="1:22" ht="12" customHeight="1">
      <c r="A58" s="40" t="s">
        <v>2944</v>
      </c>
      <c r="B58" s="36" t="s">
        <v>3408</v>
      </c>
      <c r="C58" s="37"/>
      <c r="D58" s="98" t="s">
        <v>343</v>
      </c>
      <c r="E58" s="38">
        <v>1</v>
      </c>
      <c r="F58" s="57"/>
      <c r="G58" s="59" t="s">
        <v>2452</v>
      </c>
      <c r="H58" s="38" t="s">
        <v>358</v>
      </c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16</v>
      </c>
      <c r="V58" s="1" t="str">
        <f t="shared" ref="V58" si="85">"comment on column "&amp;$A$2&amp;"."&amp;A58&amp;" is '"&amp;B58&amp;"';"</f>
        <v>comment on column dbo.tms_tbc_VehicleInfo.DeliveryHideFlag is '';</v>
      </c>
    </row>
    <row r="59" spans="1:22" ht="12" customHeight="1">
      <c r="A59" s="40" t="s">
        <v>2945</v>
      </c>
      <c r="B59" s="36" t="s">
        <v>3408</v>
      </c>
      <c r="C59" s="37"/>
      <c r="D59" s="98" t="s">
        <v>343</v>
      </c>
      <c r="E59" s="38">
        <v>1</v>
      </c>
      <c r="F59" s="57"/>
      <c r="G59" s="59" t="s">
        <v>2452</v>
      </c>
      <c r="H59" s="38" t="s">
        <v>358</v>
      </c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15</v>
      </c>
      <c r="V59" s="1" t="str">
        <f t="shared" ref="V59" si="87">"comment on column "&amp;$A$2&amp;"."&amp;A59&amp;" is '"&amp;B59&amp;"';"</f>
        <v>comment on column dbo.tms_tbc_VehicleInfo.TradeInHideFlag is '';</v>
      </c>
    </row>
    <row r="60" spans="1:22" ht="12" customHeight="1">
      <c r="A60" s="40" t="s">
        <v>2946</v>
      </c>
      <c r="B60" s="36" t="s">
        <v>3408</v>
      </c>
      <c r="C60" s="37"/>
      <c r="D60" s="98" t="s">
        <v>343</v>
      </c>
      <c r="E60" s="38">
        <v>1</v>
      </c>
      <c r="F60" s="57"/>
      <c r="G60" s="59" t="s">
        <v>2452</v>
      </c>
      <c r="H60" s="38" t="s">
        <v>358</v>
      </c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14</v>
      </c>
      <c r="V60" s="1" t="str">
        <f t="shared" ref="V60" si="89">"comment on column "&amp;$A$2&amp;"."&amp;A60&amp;" is '"&amp;B60&amp;"';"</f>
        <v>comment on column dbo.tms_tbc_VehicleInfo.FowardHideFlag is '';</v>
      </c>
    </row>
    <row r="61" spans="1:22" ht="12" customHeight="1">
      <c r="A61" s="40" t="s">
        <v>2947</v>
      </c>
      <c r="B61" s="36" t="s">
        <v>3408</v>
      </c>
      <c r="C61" s="37"/>
      <c r="D61" s="98" t="s">
        <v>569</v>
      </c>
      <c r="E61" s="38">
        <v>8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12</v>
      </c>
      <c r="V61" s="1" t="str">
        <f t="shared" ref="V61" si="91">"comment on column "&amp;$A$2&amp;"."&amp;A61&amp;" is '"&amp;B61&amp;"';"</f>
        <v>comment on column dbo.tms_tbc_VehicleInfo.SalesOrderNo is '';</v>
      </c>
    </row>
    <row r="62" spans="1:22" ht="12" customHeight="1">
      <c r="A62" s="40" t="s">
        <v>2948</v>
      </c>
      <c r="B62" s="36" t="s">
        <v>3408</v>
      </c>
      <c r="C62" s="37"/>
      <c r="D62" s="98" t="s">
        <v>569</v>
      </c>
      <c r="E62" s="38">
        <v>2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20</v>
      </c>
      <c r="V62" s="1" t="str">
        <f t="shared" ref="V62" si="93">"comment on column "&amp;$A$2&amp;"."&amp;A62&amp;" is '"&amp;B62&amp;"';"</f>
        <v>comment on column dbo.tms_tbc_VehicleInfo.SalesOrderNoSequence is '';</v>
      </c>
    </row>
    <row r="63" spans="1:22" ht="12" customHeight="1">
      <c r="A63" s="40" t="s">
        <v>2949</v>
      </c>
      <c r="B63" s="36" t="s">
        <v>3408</v>
      </c>
      <c r="C63" s="37"/>
      <c r="D63" s="98" t="s">
        <v>569</v>
      </c>
      <c r="E63" s="38">
        <v>6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14</v>
      </c>
      <c r="V63" s="1" t="str">
        <f t="shared" ref="V63" si="95">"comment on column "&amp;$A$2&amp;"."&amp;A63&amp;" is '"&amp;B63&amp;"';"</f>
        <v>comment on column dbo.tms_tbc_VehicleInfo.SalesStaffCode is '';</v>
      </c>
    </row>
    <row r="64" spans="1:22" ht="12" customHeight="1">
      <c r="A64" s="40" t="s">
        <v>2950</v>
      </c>
      <c r="B64" s="36" t="s">
        <v>3408</v>
      </c>
      <c r="C64" s="37"/>
      <c r="D64" s="98" t="s">
        <v>569</v>
      </c>
      <c r="E64" s="38">
        <v>40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19</v>
      </c>
      <c r="V64" s="1" t="str">
        <f t="shared" ref="V64" si="97">"comment on column "&amp;$A$2&amp;"."&amp;A64&amp;" is '"&amp;B64&amp;"';"</f>
        <v>comment on column dbo.tms_tbc_VehicleInfo.TradeInNominalName1 is '';</v>
      </c>
    </row>
    <row r="65" spans="1:22" ht="12" customHeight="1">
      <c r="A65" s="40" t="s">
        <v>2951</v>
      </c>
      <c r="B65" s="36" t="s">
        <v>3408</v>
      </c>
      <c r="C65" s="37"/>
      <c r="D65" s="98" t="s">
        <v>569</v>
      </c>
      <c r="E65" s="38">
        <v>40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19</v>
      </c>
      <c r="V65" s="1" t="str">
        <f t="shared" ref="V65" si="99">"comment on column "&amp;$A$2&amp;"."&amp;A65&amp;" is '"&amp;B65&amp;"';"</f>
        <v>comment on column dbo.tms_tbc_VehicleInfo.TradeInNominalName2 is '';</v>
      </c>
    </row>
    <row r="66" spans="1:22" ht="12" customHeight="1">
      <c r="A66" s="40" t="s">
        <v>2952</v>
      </c>
      <c r="B66" s="36" t="s">
        <v>3408</v>
      </c>
      <c r="C66" s="37"/>
      <c r="D66" s="98" t="s">
        <v>569</v>
      </c>
      <c r="E66" s="38">
        <v>40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23</v>
      </c>
      <c r="V66" s="1" t="str">
        <f t="shared" ref="V66" si="101">"comment on column "&amp;$A$2&amp;"."&amp;A66&amp;" is '"&amp;B66&amp;"';"</f>
        <v>comment on column dbo.tms_tbc_VehicleInfo.TimeForSaleNominalName1 is '';</v>
      </c>
    </row>
    <row r="67" spans="1:22" ht="12" customHeight="1">
      <c r="A67" s="40" t="s">
        <v>2953</v>
      </c>
      <c r="B67" s="36" t="s">
        <v>3408</v>
      </c>
      <c r="C67" s="37"/>
      <c r="D67" s="98" t="s">
        <v>569</v>
      </c>
      <c r="E67" s="38">
        <v>40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23</v>
      </c>
      <c r="V67" s="1" t="str">
        <f t="shared" ref="V67" si="103">"comment on column "&amp;$A$2&amp;"."&amp;A67&amp;" is '"&amp;B67&amp;"';"</f>
        <v>comment on column dbo.tms_tbc_VehicleInfo.TimeForSaleNominalName2 is '';</v>
      </c>
    </row>
    <row r="68" spans="1:22" ht="12" customHeight="1">
      <c r="A68" s="40" t="s">
        <v>2954</v>
      </c>
      <c r="B68" s="36" t="s">
        <v>3408</v>
      </c>
      <c r="C68" s="37"/>
      <c r="D68" s="98" t="s">
        <v>569</v>
      </c>
      <c r="E68" s="38">
        <v>3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14</v>
      </c>
      <c r="V68" s="1" t="str">
        <f t="shared" ref="V68" si="105">"comment on column "&amp;$A$2&amp;"."&amp;A68&amp;" is '"&amp;B68&amp;"';"</f>
        <v>comment on column dbo.tms_tbc_VehicleInfo.OrderStoreCode is '';</v>
      </c>
    </row>
    <row r="69" spans="1:22" ht="12" customHeight="1">
      <c r="A69" s="40" t="s">
        <v>2955</v>
      </c>
      <c r="B69" s="36" t="s">
        <v>3408</v>
      </c>
      <c r="C69" s="37"/>
      <c r="D69" s="98" t="s">
        <v>387</v>
      </c>
      <c r="E69" s="38"/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19</v>
      </c>
      <c r="V69" s="1" t="str">
        <f t="shared" ref="V69" si="107">"comment on column "&amp;$A$2&amp;"."&amp;A69&amp;" is '"&amp;B69&amp;"';"</f>
        <v>comment on column dbo.tms_tbc_VehicleInfo.Ai21OrderCancelDate is '';</v>
      </c>
    </row>
    <row r="70" spans="1:22" ht="12" customHeight="1">
      <c r="A70" s="40" t="s">
        <v>2956</v>
      </c>
      <c r="B70" s="36" t="s">
        <v>3408</v>
      </c>
      <c r="C70" s="37"/>
      <c r="D70" s="98" t="s">
        <v>575</v>
      </c>
      <c r="E70" s="38"/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28</v>
      </c>
      <c r="V70" s="1" t="str">
        <f t="shared" ref="V70" si="109">"comment on column "&amp;$A$2&amp;"."&amp;A70&amp;" is '"&amp;B70&amp;"';"</f>
        <v>comment on column dbo.tms_tbc_VehicleInfo.ForwardRequestChipInDateTime is '';</v>
      </c>
    </row>
    <row r="71" spans="1:22" ht="12" customHeight="1">
      <c r="A71" s="40" t="s">
        <v>2957</v>
      </c>
      <c r="B71" s="36" t="s">
        <v>3408</v>
      </c>
      <c r="C71" s="37"/>
      <c r="D71" s="98" t="s">
        <v>575</v>
      </c>
      <c r="E71" s="38"/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29</v>
      </c>
      <c r="V71" s="1" t="str">
        <f t="shared" ref="V71" si="111">"comment on column "&amp;$A$2&amp;"."&amp;A71&amp;" is '"&amp;B71&amp;"';"</f>
        <v>comment on column dbo.tms_tbc_VehicleInfo.ForwardRequestChipOutDateTime is '';</v>
      </c>
    </row>
    <row r="72" spans="1:22" ht="12" customHeight="1">
      <c r="A72" s="40" t="s">
        <v>2958</v>
      </c>
      <c r="B72" s="36" t="s">
        <v>3408</v>
      </c>
      <c r="C72" s="37"/>
      <c r="D72" s="98" t="s">
        <v>575</v>
      </c>
      <c r="E72" s="38"/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23</v>
      </c>
      <c r="V72" s="1" t="str">
        <f t="shared" ref="V72" si="113">"comment on column "&amp;$A$2&amp;"."&amp;A72&amp;" is '"&amp;B72&amp;"';"</f>
        <v>comment on column dbo.tms_tbc_VehicleInfo.TransportChipInDateTime is '';</v>
      </c>
    </row>
    <row r="73" spans="1:22" ht="12" customHeight="1">
      <c r="A73" s="40" t="s">
        <v>2959</v>
      </c>
      <c r="B73" s="36" t="s">
        <v>3408</v>
      </c>
      <c r="C73" s="37"/>
      <c r="D73" s="98" t="s">
        <v>575</v>
      </c>
      <c r="E73" s="38"/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24</v>
      </c>
      <c r="V73" s="1" t="str">
        <f t="shared" ref="V73" si="115">"comment on column "&amp;$A$2&amp;"."&amp;A73&amp;" is '"&amp;B73&amp;"';"</f>
        <v>comment on column dbo.tms_tbc_VehicleInfo.TransportChipOutDateTime is '';</v>
      </c>
    </row>
    <row r="74" spans="1:22" ht="12" customHeight="1">
      <c r="A74" s="40" t="s">
        <v>2960</v>
      </c>
      <c r="B74" s="36" t="s">
        <v>3408</v>
      </c>
      <c r="C74" s="37"/>
      <c r="D74" s="98" t="s">
        <v>575</v>
      </c>
      <c r="E74" s="38"/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22</v>
      </c>
      <c r="V74" s="1" t="str">
        <f t="shared" ref="V74" si="117">"comment on column "&amp;$A$2&amp;"."&amp;A74&amp;" is '"&amp;B74&amp;"';"</f>
        <v>comment on column dbo.tms_tbc_VehicleInfo.DeliveryChipInDateTime is '';</v>
      </c>
    </row>
    <row r="75" spans="1:22" ht="12" customHeight="1">
      <c r="A75" s="40" t="s">
        <v>2961</v>
      </c>
      <c r="B75" s="36" t="s">
        <v>3408</v>
      </c>
      <c r="C75" s="37"/>
      <c r="D75" s="98" t="s">
        <v>575</v>
      </c>
      <c r="E75" s="38"/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23</v>
      </c>
      <c r="V75" s="1" t="str">
        <f t="shared" ref="V75" si="119">"comment on column "&amp;$A$2&amp;"."&amp;A75&amp;" is '"&amp;B75&amp;"';"</f>
        <v>comment on column dbo.tms_tbc_VehicleInfo.DeliveryChipOutDateTime is '';</v>
      </c>
    </row>
    <row r="76" spans="1:22" ht="12" customHeight="1">
      <c r="A76" s="40" t="s">
        <v>2962</v>
      </c>
      <c r="B76" s="36" t="s">
        <v>3408</v>
      </c>
      <c r="C76" s="37"/>
      <c r="D76" s="98" t="s">
        <v>575</v>
      </c>
      <c r="E76" s="38"/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21</v>
      </c>
      <c r="V76" s="1" t="str">
        <f t="shared" ref="V76" si="121">"comment on column "&amp;$A$2&amp;"."&amp;A76&amp;" is '"&amp;B76&amp;"';"</f>
        <v>comment on column dbo.tms_tbc_VehicleInfo.TradeInChipInDateTime is '';</v>
      </c>
    </row>
    <row r="77" spans="1:22" ht="12" customHeight="1">
      <c r="A77" s="40" t="s">
        <v>2963</v>
      </c>
      <c r="B77" s="36" t="s">
        <v>3408</v>
      </c>
      <c r="C77" s="37"/>
      <c r="D77" s="98" t="s">
        <v>575</v>
      </c>
      <c r="E77" s="38"/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22</v>
      </c>
      <c r="V77" s="1" t="str">
        <f t="shared" ref="V77" si="123">"comment on column "&amp;$A$2&amp;"."&amp;A77&amp;" is '"&amp;B77&amp;"';"</f>
        <v>comment on column dbo.tms_tbc_VehicleInfo.TradeInChipOutDateTime is '';</v>
      </c>
    </row>
    <row r="78" spans="1:22" ht="12" customHeight="1">
      <c r="A78" s="40" t="s">
        <v>2964</v>
      </c>
      <c r="B78" s="36" t="s">
        <v>3408</v>
      </c>
      <c r="C78" s="37"/>
      <c r="D78" s="98" t="s">
        <v>575</v>
      </c>
      <c r="E78" s="38"/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20</v>
      </c>
      <c r="V78" s="1" t="str">
        <f t="shared" ref="V78" si="125">"comment on column "&amp;$A$2&amp;"."&amp;A78&amp;" is '"&amp;B78&amp;"';"</f>
        <v>comment on column dbo.tms_tbc_VehicleInfo.FowardChipInDateTime is '';</v>
      </c>
    </row>
    <row r="79" spans="1:22" ht="12" customHeight="1">
      <c r="A79" s="40" t="s">
        <v>2965</v>
      </c>
      <c r="B79" s="36" t="s">
        <v>3408</v>
      </c>
      <c r="C79" s="37"/>
      <c r="D79" s="98" t="s">
        <v>575</v>
      </c>
      <c r="E79" s="38"/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21</v>
      </c>
      <c r="V79" s="1" t="str">
        <f t="shared" ref="V79" si="127">"comment on column "&amp;$A$2&amp;"."&amp;A79&amp;" is '"&amp;B79&amp;"';"</f>
        <v>comment on column dbo.tms_tbc_VehicleInfo.FowardChipOutDateTime is '';</v>
      </c>
    </row>
    <row r="80" spans="1:22" ht="12" customHeight="1">
      <c r="A80" s="40" t="s">
        <v>2834</v>
      </c>
      <c r="B80" s="36" t="s">
        <v>3408</v>
      </c>
      <c r="C80" s="37"/>
      <c r="D80" s="98" t="s">
        <v>575</v>
      </c>
      <c r="E80" s="38"/>
      <c r="F80" s="57"/>
      <c r="G80" s="59"/>
      <c r="H80" s="38" t="s">
        <v>358</v>
      </c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14</v>
      </c>
      <c r="V80" s="1" t="str">
        <f t="shared" ref="V80" si="129">"comment on column "&amp;$A$2&amp;"."&amp;A80&amp;" is '"&amp;B80&amp;"';"</f>
        <v>comment on column dbo.tms_tbc_VehicleInfo.CreateDateTime is '';</v>
      </c>
    </row>
    <row r="81" spans="1:22" ht="12" customHeight="1">
      <c r="A81" s="40" t="s">
        <v>2769</v>
      </c>
      <c r="B81" s="36" t="s">
        <v>3408</v>
      </c>
      <c r="C81" s="37"/>
      <c r="D81" s="98" t="s">
        <v>575</v>
      </c>
      <c r="E81" s="38"/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14</v>
      </c>
      <c r="V81" s="1" t="str">
        <f t="shared" ref="V81" si="131">"comment on column "&amp;$A$2&amp;"."&amp;A81&amp;" is '"&amp;B81&amp;"';"</f>
        <v>comment on column dbo.tms_tbc_VehicleInfo.UpdateDateTime is '';</v>
      </c>
    </row>
    <row r="82" spans="1:22" ht="12" customHeight="1">
      <c r="A82" s="40" t="s">
        <v>2835</v>
      </c>
      <c r="B82" s="36" t="s">
        <v>3408</v>
      </c>
      <c r="C82" s="37"/>
      <c r="D82" s="98" t="s">
        <v>569</v>
      </c>
      <c r="E82" s="38">
        <v>30</v>
      </c>
      <c r="F82" s="57"/>
      <c r="G82" s="59"/>
      <c r="H82" s="38" t="s">
        <v>358</v>
      </c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9</v>
      </c>
      <c r="V82" s="1" t="str">
        <f t="shared" ref="V82" si="133">"comment on column "&amp;$A$2&amp;"."&amp;A82&amp;" is '"&amp;B82&amp;"';"</f>
        <v>comment on column dbo.tms_tbc_VehicleInfo.CreatorId is '';</v>
      </c>
    </row>
    <row r="83" spans="1:22" ht="12" customHeight="1">
      <c r="A83" s="40" t="s">
        <v>2770</v>
      </c>
      <c r="B83" s="36" t="s">
        <v>3408</v>
      </c>
      <c r="C83" s="37"/>
      <c r="D83" s="98" t="s">
        <v>569</v>
      </c>
      <c r="E83" s="38">
        <v>30</v>
      </c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9</v>
      </c>
      <c r="V83" s="1" t="str">
        <f t="shared" ref="V83" si="135">"comment on column "&amp;$A$2&amp;"."&amp;A83&amp;" is '"&amp;B83&amp;"';"</f>
        <v>comment on column dbo.tms_tbc_VehicleInfo.UpdaterId is '';</v>
      </c>
    </row>
    <row r="84" spans="1:22" ht="12" customHeight="1">
      <c r="A84" s="40" t="s">
        <v>2836</v>
      </c>
      <c r="B84" s="36" t="s">
        <v>3408</v>
      </c>
      <c r="C84" s="37"/>
      <c r="D84" s="98" t="s">
        <v>569</v>
      </c>
      <c r="E84" s="38">
        <v>50</v>
      </c>
      <c r="F84" s="57"/>
      <c r="G84" s="59"/>
      <c r="H84" s="38" t="s">
        <v>358</v>
      </c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13</v>
      </c>
      <c r="V84" s="1" t="str">
        <f t="shared" ref="V84" si="137">"comment on column "&amp;$A$2&amp;"."&amp;A84&amp;" is '"&amp;B84&amp;"';"</f>
        <v>comment on column dbo.tms_tbc_VehicleInfo.CreateFeature is '';</v>
      </c>
    </row>
    <row r="85" spans="1:22" ht="12" customHeight="1">
      <c r="A85" s="40" t="s">
        <v>2772</v>
      </c>
      <c r="B85" s="36" t="s">
        <v>3408</v>
      </c>
      <c r="C85" s="37"/>
      <c r="D85" s="98" t="s">
        <v>569</v>
      </c>
      <c r="E85" s="38">
        <v>50</v>
      </c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13</v>
      </c>
      <c r="V85" s="1" t="str">
        <f t="shared" ref="V85" si="139">"comment on column "&amp;$A$2&amp;"."&amp;A85&amp;" is '"&amp;B85&amp;"';"</f>
        <v>comment on column dbo.tms_tbc_VehicleInfo.UpdateFeature is '';</v>
      </c>
    </row>
    <row r="86" spans="1:22" ht="12">
      <c r="A86" s="35"/>
      <c r="B86" s="36"/>
      <c r="C86" s="39"/>
      <c r="D86" s="98"/>
      <c r="E86" s="38"/>
      <c r="F86" s="57"/>
      <c r="G86" s="38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si="0"/>
        <v>0</v>
      </c>
      <c r="V86" s="1" t="str">
        <f t="shared" si="1"/>
        <v>comment on column dbo.tms_tbc_VehicleInfo. is '';</v>
      </c>
    </row>
    <row r="87" spans="1:22" ht="12.6" thickBot="1">
      <c r="A87" s="48"/>
      <c r="B87" s="49"/>
      <c r="C87" s="50"/>
      <c r="D87" s="97"/>
      <c r="E87" s="51"/>
      <c r="F87" s="20"/>
      <c r="G87" s="51"/>
      <c r="H87" s="51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200"/>
      <c r="T87" s="201"/>
      <c r="U87" s="1">
        <f t="shared" si="0"/>
        <v>0</v>
      </c>
      <c r="V87" s="1" t="str">
        <f t="shared" si="1"/>
        <v>comment on column dbo.tms_tbc_VehicleInfo. is '';</v>
      </c>
    </row>
  </sheetData>
  <dataConsolidate link="1"/>
  <mergeCells count="102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O5:O6"/>
    <mergeCell ref="P5:P6"/>
    <mergeCell ref="Q5:Q6"/>
    <mergeCell ref="R5:R6"/>
    <mergeCell ref="S5:T6"/>
    <mergeCell ref="S7:T7"/>
    <mergeCell ref="I5:I6"/>
    <mergeCell ref="J5:J6"/>
    <mergeCell ref="K5:K6"/>
    <mergeCell ref="L5:L6"/>
    <mergeCell ref="M5:M6"/>
    <mergeCell ref="N5:N6"/>
    <mergeCell ref="S86:T86"/>
    <mergeCell ref="S65:T65"/>
    <mergeCell ref="S64:T64"/>
    <mergeCell ref="S63:T63"/>
    <mergeCell ref="S74:T74"/>
    <mergeCell ref="S73:T73"/>
    <mergeCell ref="S72:T72"/>
    <mergeCell ref="S71:T71"/>
    <mergeCell ref="S70:T70"/>
    <mergeCell ref="S69:T69"/>
    <mergeCell ref="S56:T56"/>
    <mergeCell ref="S55:T55"/>
    <mergeCell ref="S54:T54"/>
    <mergeCell ref="S53:T53"/>
    <mergeCell ref="S52:T52"/>
    <mergeCell ref="S51:T51"/>
    <mergeCell ref="S87:T87"/>
    <mergeCell ref="S85:T85"/>
    <mergeCell ref="S84:T84"/>
    <mergeCell ref="S83:T83"/>
    <mergeCell ref="S82:T82"/>
    <mergeCell ref="S81:T81"/>
    <mergeCell ref="S8:T8"/>
    <mergeCell ref="S9:T9"/>
    <mergeCell ref="S10:T10"/>
    <mergeCell ref="S11:T11"/>
    <mergeCell ref="S12:T12"/>
    <mergeCell ref="S13:T13"/>
    <mergeCell ref="S80:T80"/>
    <mergeCell ref="S79:T79"/>
    <mergeCell ref="S78:T78"/>
    <mergeCell ref="S77:T77"/>
    <mergeCell ref="S76:T76"/>
    <mergeCell ref="S75:T75"/>
    <mergeCell ref="S14:T14"/>
    <mergeCell ref="S15:T15"/>
    <mergeCell ref="S16:T16"/>
    <mergeCell ref="S68:T68"/>
    <mergeCell ref="S67:T67"/>
    <mergeCell ref="S66:T66"/>
    <mergeCell ref="S62:T62"/>
    <mergeCell ref="S61:T61"/>
    <mergeCell ref="S60:T60"/>
    <mergeCell ref="S59:T59"/>
    <mergeCell ref="S58:T58"/>
    <mergeCell ref="S57:T57"/>
    <mergeCell ref="S44:T44"/>
    <mergeCell ref="S43:T43"/>
    <mergeCell ref="S42:T42"/>
    <mergeCell ref="S41:T41"/>
    <mergeCell ref="S40:T40"/>
    <mergeCell ref="S39:T39"/>
    <mergeCell ref="S50:T50"/>
    <mergeCell ref="S49:T49"/>
    <mergeCell ref="S48:T48"/>
    <mergeCell ref="S47:T47"/>
    <mergeCell ref="S46:T46"/>
    <mergeCell ref="S45:T45"/>
    <mergeCell ref="S32:T32"/>
    <mergeCell ref="S31:T31"/>
    <mergeCell ref="S30:T30"/>
    <mergeCell ref="S29:T29"/>
    <mergeCell ref="S28:T28"/>
    <mergeCell ref="S27:T27"/>
    <mergeCell ref="S38:T38"/>
    <mergeCell ref="S37:T37"/>
    <mergeCell ref="S36:T36"/>
    <mergeCell ref="S35:T35"/>
    <mergeCell ref="S34:T34"/>
    <mergeCell ref="S33:T33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84" priority="1">
      <formula>COUNTA($I$4)&lt;1</formula>
    </cfRule>
  </conditionalFormatting>
  <dataValidations count="5">
    <dataValidation showDropDown="1" showInputMessage="1" showErrorMessage="1" error="その値は入力できません" sqref="C7:C87" xr:uid="{E79555EB-6539-45A3-BDD5-D96FDECA1DEB}"/>
    <dataValidation type="list" allowBlank="1" showInputMessage="1" showErrorMessage="1" sqref="D7:D1048576" xr:uid="{6DECF14E-7023-4B8F-B317-DFD44B3FA501}">
      <formula1>"CHAR,VARCHAR,VARCHAR2,LONG,NUMBER,DATE,TIMESTAMP"</formula1>
    </dataValidation>
    <dataValidation type="whole" allowBlank="1" showInputMessage="1" showErrorMessage="1" sqref="I7:R87 E7:F87" xr:uid="{5DBCB56A-1E4D-4424-ACF0-8BC3ED8B4855}">
      <formula1>0</formula1>
      <formula2>999999999</formula2>
    </dataValidation>
    <dataValidation type="list" allowBlank="1" showInputMessage="1" showErrorMessage="1" sqref="H7:H1048576" xr:uid="{6B2B0AD4-7840-4BB0-B314-DED4FE3E2A05}">
      <formula1>"　,NOT NULL"</formula1>
    </dataValidation>
    <dataValidation type="list" allowBlank="1" showInputMessage="1" showErrorMessage="1" sqref="I4:R4" xr:uid="{2676646B-1BCB-4009-B5FB-77A7030A6A7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19587-CDB0-4F82-83C1-FC34C459688C}">
  <sheetPr codeName="Sheet156">
    <pageSetUpPr fitToPage="1"/>
  </sheetPr>
  <dimension ref="A1:V3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154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dbo.tmstmp_tbc_FowordRequest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2810</v>
      </c>
      <c r="B7" s="42" t="s">
        <v>3408</v>
      </c>
      <c r="C7" s="43" t="s">
        <v>1691</v>
      </c>
      <c r="D7" s="100" t="s">
        <v>569</v>
      </c>
      <c r="E7" s="44">
        <v>8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15</v>
      </c>
      <c r="V7" s="1" t="str">
        <f>"comment on column "&amp;$A$2&amp;"."&amp;A7&amp;" is '"&amp;B7&amp;"';"</f>
        <v>comment on column dbo.tmstmp_tbc_FowordRequest.DealerGroupCode is '';</v>
      </c>
    </row>
    <row r="8" spans="1:22" ht="12" customHeight="1">
      <c r="A8" s="40" t="s">
        <v>2811</v>
      </c>
      <c r="B8" s="101" t="s">
        <v>3408</v>
      </c>
      <c r="C8" s="102" t="s">
        <v>1696</v>
      </c>
      <c r="D8" s="98" t="s">
        <v>2045</v>
      </c>
      <c r="E8" s="38"/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9" si="0">LEN(A8)</f>
        <v>9</v>
      </c>
      <c r="V8" s="1" t="str">
        <f t="shared" ref="V8:V39" si="1">"comment on column "&amp;$A$2&amp;"."&amp;A8&amp;" is '"&amp;B8&amp;"';"</f>
        <v>comment on column dbo.tmstmp_tbc_FowordRequest.VehicleId is '';</v>
      </c>
    </row>
    <row r="9" spans="1:22" ht="12" customHeight="1">
      <c r="A9" s="40" t="s">
        <v>2812</v>
      </c>
      <c r="B9" s="36" t="s">
        <v>3408</v>
      </c>
      <c r="C9" s="37" t="s">
        <v>1699</v>
      </c>
      <c r="D9" s="98" t="s">
        <v>2045</v>
      </c>
      <c r="E9" s="38"/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dbo.tmstmp_tbc_FowordRequest.NoSequence is '';</v>
      </c>
    </row>
    <row r="10" spans="1:22" ht="12" customHeight="1">
      <c r="A10" s="35" t="s">
        <v>2733</v>
      </c>
      <c r="B10" s="36" t="s">
        <v>3408</v>
      </c>
      <c r="C10" s="37"/>
      <c r="D10" s="98" t="s">
        <v>569</v>
      </c>
      <c r="E10" s="38">
        <v>5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dbo.tmstmp_tbc_FowordRequest.DealerCode is '';</v>
      </c>
    </row>
    <row r="11" spans="1:22" ht="12" customHeight="1">
      <c r="A11" s="35" t="s">
        <v>2813</v>
      </c>
      <c r="B11" s="36" t="s">
        <v>3408</v>
      </c>
      <c r="C11" s="39"/>
      <c r="D11" s="98" t="s">
        <v>569</v>
      </c>
      <c r="E11" s="38">
        <v>14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18</v>
      </c>
      <c r="V11" s="1" t="str">
        <f t="shared" si="1"/>
        <v>comment on column dbo.tmstmp_tbc_FowordRequest.TransportRequestNo is '';</v>
      </c>
    </row>
    <row r="12" spans="1:22" ht="12" customHeight="1">
      <c r="A12" s="40" t="s">
        <v>2814</v>
      </c>
      <c r="B12" s="41"/>
      <c r="C12" s="39"/>
      <c r="D12" s="98" t="s">
        <v>569</v>
      </c>
      <c r="E12" s="38">
        <v>5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18</v>
      </c>
      <c r="V12" s="1" t="str">
        <f t="shared" si="1"/>
        <v>comment on column dbo.tmstmp_tbc_FowordRequest.DeparturePointCode is '';</v>
      </c>
    </row>
    <row r="13" spans="1:22" ht="12" customHeight="1">
      <c r="A13" s="40" t="s">
        <v>2815</v>
      </c>
      <c r="B13" s="41"/>
      <c r="C13" s="39"/>
      <c r="D13" s="98" t="s">
        <v>569</v>
      </c>
      <c r="E13" s="38">
        <v>20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20</v>
      </c>
      <c r="V13" s="1" t="str">
        <f t="shared" si="1"/>
        <v>comment on column dbo.tmstmp_tbc_FowordRequest.DeparturePointPerson is '';</v>
      </c>
    </row>
    <row r="14" spans="1:22" ht="12" customHeight="1">
      <c r="A14" s="40" t="s">
        <v>2816</v>
      </c>
      <c r="B14" s="36" t="s">
        <v>3408</v>
      </c>
      <c r="C14" s="37"/>
      <c r="D14" s="98" t="s">
        <v>569</v>
      </c>
      <c r="E14" s="38">
        <v>5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16</v>
      </c>
      <c r="V14" s="1" t="str">
        <f t="shared" si="1"/>
        <v>comment on column dbo.tmstmp_tbc_FowordRequest.ArrivalPointCode is '';</v>
      </c>
    </row>
    <row r="15" spans="1:22" ht="12" customHeight="1">
      <c r="A15" s="40" t="s">
        <v>2817</v>
      </c>
      <c r="B15" s="36" t="s">
        <v>3408</v>
      </c>
      <c r="C15" s="37"/>
      <c r="D15" s="98" t="s">
        <v>569</v>
      </c>
      <c r="E15" s="38">
        <v>20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18</v>
      </c>
      <c r="V15" s="1" t="str">
        <f t="shared" si="1"/>
        <v>comment on column dbo.tmstmp_tbc_FowordRequest.ArrivalPointPerson is '';</v>
      </c>
    </row>
    <row r="16" spans="1:22" ht="12" customHeight="1">
      <c r="A16" s="40" t="s">
        <v>2818</v>
      </c>
      <c r="B16" s="36" t="s">
        <v>3408</v>
      </c>
      <c r="C16" s="37"/>
      <c r="D16" s="98" t="s">
        <v>387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14</v>
      </c>
      <c r="V16" s="1" t="str">
        <f t="shared" si="1"/>
        <v>comment on column dbo.tmstmp_tbc_FowordRequest.CanArrivalDate is '';</v>
      </c>
    </row>
    <row r="17" spans="1:22" ht="12" customHeight="1">
      <c r="A17" s="40" t="s">
        <v>2819</v>
      </c>
      <c r="B17" s="36" t="s">
        <v>3408</v>
      </c>
      <c r="C17" s="37"/>
      <c r="D17" s="98" t="s">
        <v>2045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19</v>
      </c>
      <c r="V17" s="1" t="str">
        <f t="shared" ref="V17" si="3">"comment on column "&amp;$A$2&amp;"."&amp;A17&amp;" is '"&amp;B17&amp;"';"</f>
        <v>comment on column dbo.tmstmp_tbc_FowordRequest.TemporaryNumberFlag is '';</v>
      </c>
    </row>
    <row r="18" spans="1:22" ht="12" customHeight="1">
      <c r="A18" s="40" t="s">
        <v>2820</v>
      </c>
      <c r="B18" s="36" t="s">
        <v>3408</v>
      </c>
      <c r="C18" s="37"/>
      <c r="D18" s="98" t="s">
        <v>2045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19</v>
      </c>
      <c r="V18" s="1" t="str">
        <f t="shared" ref="V18" si="5">"comment on column "&amp;$A$2&amp;"."&amp;A18&amp;" is '"&amp;B18&amp;"';"</f>
        <v>comment on column dbo.tmstmp_tbc_FowordRequest.LargeCarLicenseFlag is '';</v>
      </c>
    </row>
    <row r="19" spans="1:22" ht="12" customHeight="1">
      <c r="A19" s="40" t="s">
        <v>2821</v>
      </c>
      <c r="B19" s="36" t="s">
        <v>3408</v>
      </c>
      <c r="C19" s="37"/>
      <c r="D19" s="98" t="s">
        <v>2045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22</v>
      </c>
      <c r="V19" s="1" t="str">
        <f t="shared" ref="V19" si="7">"comment on column "&amp;$A$2&amp;"."&amp;A19&amp;" is '"&amp;B19&amp;"';"</f>
        <v>comment on column dbo.tmstmp_tbc_FowordRequest.WreckerArrangementFlag is '';</v>
      </c>
    </row>
    <row r="20" spans="1:22" ht="12" customHeight="1">
      <c r="A20" s="40" t="s">
        <v>2822</v>
      </c>
      <c r="B20" s="36" t="s">
        <v>3408</v>
      </c>
      <c r="C20" s="37"/>
      <c r="D20" s="98" t="s">
        <v>575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21</v>
      </c>
      <c r="V20" s="1" t="str">
        <f t="shared" ref="V20" si="9">"comment on column "&amp;$A$2&amp;"."&amp;A20&amp;" is '"&amp;B20&amp;"';"</f>
        <v>comment on column dbo.tmstmp_tbc_FowordRequest.TransportPlanDateTime is '';</v>
      </c>
    </row>
    <row r="21" spans="1:22" ht="12" customHeight="1">
      <c r="A21" s="40" t="s">
        <v>2823</v>
      </c>
      <c r="B21" s="36" t="s">
        <v>3408</v>
      </c>
      <c r="C21" s="37"/>
      <c r="D21" s="98" t="s">
        <v>575</v>
      </c>
      <c r="E21" s="38"/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29</v>
      </c>
      <c r="V21" s="1" t="str">
        <f t="shared" ref="V21" si="11">"comment on column "&amp;$A$2&amp;"."&amp;A21&amp;" is '"&amp;B21&amp;"';"</f>
        <v>comment on column dbo.tmstmp_tbc_FowordRequest.FowardRequestRegisterDateTime is '';</v>
      </c>
    </row>
    <row r="22" spans="1:22" ht="12" customHeight="1">
      <c r="A22" s="40" t="s">
        <v>2824</v>
      </c>
      <c r="B22" s="36" t="s">
        <v>3408</v>
      </c>
      <c r="C22" s="37"/>
      <c r="D22" s="98" t="s">
        <v>575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12</v>
      </c>
      <c r="V22" s="1" t="str">
        <f t="shared" ref="V22" si="13">"comment on column "&amp;$A$2&amp;"."&amp;A22&amp;" is '"&amp;B22&amp;"';"</f>
        <v>comment on column dbo.tmstmp_tbc_FowordRequest.EditDateTime is '';</v>
      </c>
    </row>
    <row r="23" spans="1:22" ht="12" customHeight="1">
      <c r="A23" s="40" t="s">
        <v>2825</v>
      </c>
      <c r="B23" s="36" t="s">
        <v>3408</v>
      </c>
      <c r="C23" s="37"/>
      <c r="D23" s="98" t="s">
        <v>569</v>
      </c>
      <c r="E23" s="38">
        <v>30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8</v>
      </c>
      <c r="V23" s="1" t="str">
        <f t="shared" ref="V23" si="15">"comment on column "&amp;$A$2&amp;"."&amp;A23&amp;" is '"&amp;B23&amp;"';"</f>
        <v>comment on column dbo.tmstmp_tbc_FowordRequest.EditorId is '';</v>
      </c>
    </row>
    <row r="24" spans="1:22" ht="12" customHeight="1">
      <c r="A24" s="40" t="s">
        <v>2826</v>
      </c>
      <c r="B24" s="36" t="s">
        <v>3408</v>
      </c>
      <c r="C24" s="37"/>
      <c r="D24" s="98" t="s">
        <v>569</v>
      </c>
      <c r="E24" s="38">
        <v>50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dbo.tmstmp_tbc_FowordRequest.EditFeature is '';</v>
      </c>
    </row>
    <row r="25" spans="1:22" ht="12" customHeight="1">
      <c r="A25" s="40" t="s">
        <v>2827</v>
      </c>
      <c r="B25" s="36" t="s">
        <v>3408</v>
      </c>
      <c r="C25" s="37"/>
      <c r="D25" s="98" t="s">
        <v>343</v>
      </c>
      <c r="E25" s="38">
        <v>1</v>
      </c>
      <c r="F25" s="57"/>
      <c r="G25" s="59"/>
      <c r="H25" s="38" t="s">
        <v>358</v>
      </c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7</v>
      </c>
      <c r="V25" s="1" t="str">
        <f t="shared" ref="V25" si="19">"comment on column "&amp;$A$2&amp;"."&amp;A25&amp;" is '"&amp;B25&amp;"';"</f>
        <v>comment on column dbo.tmstmp_tbc_FowordRequest.DelFlag is '';</v>
      </c>
    </row>
    <row r="26" spans="1:22" ht="12" customHeight="1">
      <c r="A26" s="40" t="s">
        <v>2828</v>
      </c>
      <c r="B26" s="36" t="s">
        <v>3408</v>
      </c>
      <c r="C26" s="37"/>
      <c r="D26" s="98" t="s">
        <v>343</v>
      </c>
      <c r="E26" s="38">
        <v>1</v>
      </c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15</v>
      </c>
      <c r="V26" s="1" t="str">
        <f t="shared" ref="V26" si="21">"comment on column "&amp;$A$2&amp;"."&amp;A26&amp;" is '"&amp;B26&amp;"';"</f>
        <v>comment on column dbo.tmstmp_tbc_FowordRequest.DeadlineDelFlag is '';</v>
      </c>
    </row>
    <row r="27" spans="1:22" ht="12" customHeight="1">
      <c r="A27" s="40" t="s">
        <v>2829</v>
      </c>
      <c r="B27" s="36" t="s">
        <v>3408</v>
      </c>
      <c r="C27" s="37"/>
      <c r="D27" s="98" t="s">
        <v>343</v>
      </c>
      <c r="E27" s="38">
        <v>1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25</v>
      </c>
      <c r="V27" s="1" t="str">
        <f t="shared" ref="V27" si="23">"comment on column "&amp;$A$2&amp;"."&amp;A27&amp;" is '"&amp;B27&amp;"';"</f>
        <v>comment on column dbo.tmstmp_tbc_FowordRequest.DeadlineAfterAnnounceFlag is '';</v>
      </c>
    </row>
    <row r="28" spans="1:22" ht="12" customHeight="1">
      <c r="A28" s="40" t="s">
        <v>2830</v>
      </c>
      <c r="B28" s="36" t="s">
        <v>3408</v>
      </c>
      <c r="C28" s="37"/>
      <c r="D28" s="98" t="s">
        <v>575</v>
      </c>
      <c r="E28" s="38"/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dbo.tmstmp_tbc_FowordRequest.DelDateTime is '';</v>
      </c>
    </row>
    <row r="29" spans="1:22" ht="12" customHeight="1">
      <c r="A29" s="40" t="s">
        <v>2831</v>
      </c>
      <c r="B29" s="36" t="s">
        <v>3408</v>
      </c>
      <c r="C29" s="37"/>
      <c r="D29" s="98" t="s">
        <v>569</v>
      </c>
      <c r="E29" s="38">
        <v>30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dbo.tmstmp_tbc_FowordRequest.DelUserId is '';</v>
      </c>
    </row>
    <row r="30" spans="1:22" ht="12" customHeight="1">
      <c r="A30" s="40" t="s">
        <v>2832</v>
      </c>
      <c r="B30" s="36" t="s">
        <v>3408</v>
      </c>
      <c r="C30" s="37"/>
      <c r="D30" s="98" t="s">
        <v>569</v>
      </c>
      <c r="E30" s="38">
        <v>50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10</v>
      </c>
      <c r="V30" s="1" t="str">
        <f t="shared" ref="V30" si="29">"comment on column "&amp;$A$2&amp;"."&amp;A30&amp;" is '"&amp;B30&amp;"';"</f>
        <v>comment on column dbo.tmstmp_tbc_FowordRequest.DelFeature is '';</v>
      </c>
    </row>
    <row r="31" spans="1:22" ht="12" customHeight="1">
      <c r="A31" s="40" t="s">
        <v>2833</v>
      </c>
      <c r="B31" s="36" t="s">
        <v>3408</v>
      </c>
      <c r="C31" s="37"/>
      <c r="D31" s="98" t="s">
        <v>575</v>
      </c>
      <c r="E31" s="38"/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24</v>
      </c>
      <c r="V31" s="1" t="str">
        <f t="shared" ref="V31" si="31">"comment on column "&amp;$A$2&amp;"."&amp;A31&amp;" is '"&amp;B31&amp;"';"</f>
        <v>comment on column dbo.tmstmp_tbc_FowordRequest.FowordFinishViewDateTime is '';</v>
      </c>
    </row>
    <row r="32" spans="1:22" ht="12" customHeight="1">
      <c r="A32" s="40" t="s">
        <v>2834</v>
      </c>
      <c r="B32" s="36" t="s">
        <v>3408</v>
      </c>
      <c r="C32" s="37"/>
      <c r="D32" s="98" t="s">
        <v>575</v>
      </c>
      <c r="E32" s="38"/>
      <c r="F32" s="57"/>
      <c r="G32" s="59"/>
      <c r="H32" s="38" t="s">
        <v>358</v>
      </c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14</v>
      </c>
      <c r="V32" s="1" t="str">
        <f t="shared" ref="V32" si="33">"comment on column "&amp;$A$2&amp;"."&amp;A32&amp;" is '"&amp;B32&amp;"';"</f>
        <v>comment on column dbo.tmstmp_tbc_FowordRequest.CreateDateTime is '';</v>
      </c>
    </row>
    <row r="33" spans="1:22" ht="12" customHeight="1">
      <c r="A33" s="40" t="s">
        <v>2769</v>
      </c>
      <c r="B33" s="36" t="s">
        <v>3408</v>
      </c>
      <c r="C33" s="37"/>
      <c r="D33" s="98" t="s">
        <v>575</v>
      </c>
      <c r="E33" s="38"/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14</v>
      </c>
      <c r="V33" s="1" t="str">
        <f t="shared" ref="V33" si="35">"comment on column "&amp;$A$2&amp;"."&amp;A33&amp;" is '"&amp;B33&amp;"';"</f>
        <v>comment on column dbo.tmstmp_tbc_FowordRequest.UpdateDateTime is '';</v>
      </c>
    </row>
    <row r="34" spans="1:22" ht="12" customHeight="1">
      <c r="A34" s="40" t="s">
        <v>2835</v>
      </c>
      <c r="B34" s="36" t="s">
        <v>3408</v>
      </c>
      <c r="C34" s="37"/>
      <c r="D34" s="98" t="s">
        <v>569</v>
      </c>
      <c r="E34" s="38">
        <v>30</v>
      </c>
      <c r="F34" s="57"/>
      <c r="G34" s="59"/>
      <c r="H34" s="38" t="s">
        <v>358</v>
      </c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9</v>
      </c>
      <c r="V34" s="1" t="str">
        <f t="shared" ref="V34" si="37">"comment on column "&amp;$A$2&amp;"."&amp;A34&amp;" is '"&amp;B34&amp;"';"</f>
        <v>comment on column dbo.tmstmp_tbc_FowordRequest.CreatorId is '';</v>
      </c>
    </row>
    <row r="35" spans="1:22" ht="12" customHeight="1">
      <c r="A35" s="40" t="s">
        <v>2770</v>
      </c>
      <c r="B35" s="36" t="s">
        <v>3408</v>
      </c>
      <c r="C35" s="37"/>
      <c r="D35" s="98" t="s">
        <v>569</v>
      </c>
      <c r="E35" s="38">
        <v>30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9</v>
      </c>
      <c r="V35" s="1" t="str">
        <f t="shared" ref="V35" si="39">"comment on column "&amp;$A$2&amp;"."&amp;A35&amp;" is '"&amp;B35&amp;"';"</f>
        <v>comment on column dbo.tmstmp_tbc_FowordRequest.UpdaterId is '';</v>
      </c>
    </row>
    <row r="36" spans="1:22" ht="12" customHeight="1">
      <c r="A36" s="40" t="s">
        <v>2836</v>
      </c>
      <c r="B36" s="36" t="s">
        <v>3408</v>
      </c>
      <c r="C36" s="37"/>
      <c r="D36" s="98" t="s">
        <v>569</v>
      </c>
      <c r="E36" s="38">
        <v>50</v>
      </c>
      <c r="F36" s="57"/>
      <c r="G36" s="59"/>
      <c r="H36" s="38" t="s">
        <v>358</v>
      </c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13</v>
      </c>
      <c r="V36" s="1" t="str">
        <f t="shared" ref="V36" si="41">"comment on column "&amp;$A$2&amp;"."&amp;A36&amp;" is '"&amp;B36&amp;"';"</f>
        <v>comment on column dbo.tmstmp_tbc_FowordRequest.CreateFeature is '';</v>
      </c>
    </row>
    <row r="37" spans="1:22" ht="12" customHeight="1">
      <c r="A37" s="40" t="s">
        <v>2772</v>
      </c>
      <c r="B37" s="36" t="s">
        <v>3408</v>
      </c>
      <c r="C37" s="37"/>
      <c r="D37" s="98" t="s">
        <v>569</v>
      </c>
      <c r="E37" s="38">
        <v>50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13</v>
      </c>
      <c r="V37" s="1" t="str">
        <f t="shared" ref="V37" si="43">"comment on column "&amp;$A$2&amp;"."&amp;A37&amp;" is '"&amp;B37&amp;"';"</f>
        <v>comment on column dbo.tmstmp_tbc_FowordRequest.UpdateFeature is '';</v>
      </c>
    </row>
    <row r="38" spans="1:22" ht="12">
      <c r="A38" s="35"/>
      <c r="B38" s="36"/>
      <c r="C38" s="39"/>
      <c r="D38" s="98"/>
      <c r="E38" s="38"/>
      <c r="F38" s="57"/>
      <c r="G38" s="38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si="0"/>
        <v>0</v>
      </c>
      <c r="V38" s="1" t="str">
        <f t="shared" si="1"/>
        <v>comment on column dbo.tmstmp_tbc_FowordRequest. is '';</v>
      </c>
    </row>
    <row r="39" spans="1:22" ht="12.6" thickBot="1">
      <c r="A39" s="48"/>
      <c r="B39" s="49"/>
      <c r="C39" s="50"/>
      <c r="D39" s="97"/>
      <c r="E39" s="51"/>
      <c r="F39" s="20"/>
      <c r="G39" s="51"/>
      <c r="H39" s="51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200"/>
      <c r="T39" s="201"/>
      <c r="U39" s="1">
        <f t="shared" si="0"/>
        <v>0</v>
      </c>
      <c r="V39" s="1" t="str">
        <f t="shared" si="1"/>
        <v>comment on column dbo.tmstmp_tbc_FowordRequest. is '';</v>
      </c>
    </row>
  </sheetData>
  <dataConsolidate link="1"/>
  <mergeCells count="54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39:T39"/>
    <mergeCell ref="S37:T37"/>
    <mergeCell ref="S36:T36"/>
    <mergeCell ref="S35:T35"/>
    <mergeCell ref="S34:T34"/>
    <mergeCell ref="S27:T27"/>
    <mergeCell ref="S14:T14"/>
    <mergeCell ref="S15:T15"/>
    <mergeCell ref="S16:T16"/>
    <mergeCell ref="S38:T38"/>
    <mergeCell ref="S33:T33"/>
    <mergeCell ref="S32:T32"/>
    <mergeCell ref="S31:T31"/>
    <mergeCell ref="S30:T30"/>
    <mergeCell ref="S29:T29"/>
    <mergeCell ref="S28:T28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83" priority="1">
      <formula>COUNTA($I$4)&lt;1</formula>
    </cfRule>
  </conditionalFormatting>
  <dataValidations count="5">
    <dataValidation showDropDown="1" showInputMessage="1" showErrorMessage="1" error="その値は入力できません" sqref="C7:C39" xr:uid="{F4825874-95AE-4F5B-ACDF-F8A17845031A}"/>
    <dataValidation type="list" allowBlank="1" showInputMessage="1" showErrorMessage="1" sqref="D7:D1048576" xr:uid="{CEDC3259-E9CC-430C-96A8-FE3B2FE61B74}">
      <formula1>"CHAR,VARCHAR,VARCHAR2,LONG,NUMBER,DATE,TIMESTAMP"</formula1>
    </dataValidation>
    <dataValidation type="whole" allowBlank="1" showInputMessage="1" showErrorMessage="1" sqref="I7:R39 E7:F39" xr:uid="{8B2A8C25-CCC1-4145-8D1E-34256652DF0B}">
      <formula1>0</formula1>
      <formula2>999999999</formula2>
    </dataValidation>
    <dataValidation type="list" allowBlank="1" showInputMessage="1" showErrorMessage="1" sqref="H7:H1048576" xr:uid="{382BF90F-CDBB-48FC-9D63-08DA63957695}">
      <formula1>"　,NOT NULL"</formula1>
    </dataValidation>
    <dataValidation type="list" allowBlank="1" showInputMessage="1" showErrorMessage="1" sqref="I4:R4" xr:uid="{1AE46FC6-8B2D-47E0-AA33-A8FEC836E98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ADA30-C40A-40AE-9415-E76B60166EFC}">
  <sheetPr codeName="Sheet157">
    <pageSetUpPr fitToPage="1"/>
  </sheetPr>
  <dimension ref="A1:V94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156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dbo.tmstmp_tbc_TransportVehiclePlan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2810</v>
      </c>
      <c r="B7" s="42" t="s">
        <v>3408</v>
      </c>
      <c r="C7" s="43" t="s">
        <v>1691</v>
      </c>
      <c r="D7" s="100" t="s">
        <v>569</v>
      </c>
      <c r="E7" s="44">
        <v>5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15</v>
      </c>
      <c r="V7" s="1" t="str">
        <f>"comment on column "&amp;$A$2&amp;"."&amp;A7&amp;" is '"&amp;B7&amp;"';"</f>
        <v>comment on column dbo.tmstmp_tbc_TransportVehiclePlan.DealerGroupCode is '';</v>
      </c>
    </row>
    <row r="8" spans="1:22" ht="12" customHeight="1">
      <c r="A8" s="40" t="s">
        <v>2838</v>
      </c>
      <c r="B8" s="101" t="s">
        <v>3408</v>
      </c>
      <c r="C8" s="102" t="s">
        <v>1696</v>
      </c>
      <c r="D8" s="98" t="s">
        <v>2045</v>
      </c>
      <c r="E8" s="38"/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94" si="0">LEN(A8)</f>
        <v>13</v>
      </c>
      <c r="V8" s="1" t="str">
        <f t="shared" ref="V8:V94" si="1">"comment on column "&amp;$A$2&amp;"."&amp;A8&amp;" is '"&amp;B8&amp;"';"</f>
        <v>comment on column dbo.tmstmp_tbc_TransportVehiclePlan.CooperationNo is '';</v>
      </c>
    </row>
    <row r="9" spans="1:22" ht="12" customHeight="1">
      <c r="A9" s="40" t="s">
        <v>2733</v>
      </c>
      <c r="B9" s="36" t="s">
        <v>3408</v>
      </c>
      <c r="C9" s="37"/>
      <c r="D9" s="98" t="s">
        <v>569</v>
      </c>
      <c r="E9" s="38">
        <v>10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dbo.tmstmp_tbc_TransportVehiclePlan.DealerCode is '';</v>
      </c>
    </row>
    <row r="10" spans="1:22" ht="12" customHeight="1">
      <c r="A10" s="35" t="s">
        <v>2839</v>
      </c>
      <c r="B10" s="36" t="s">
        <v>3408</v>
      </c>
      <c r="C10" s="37"/>
      <c r="D10" s="98" t="s">
        <v>569</v>
      </c>
      <c r="E10" s="38">
        <v>20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dbo.tmstmp_tbc_TransportVehiclePlan.VehicleName is '';</v>
      </c>
    </row>
    <row r="11" spans="1:22" ht="12" customHeight="1">
      <c r="A11" s="35" t="s">
        <v>2840</v>
      </c>
      <c r="B11" s="36" t="s">
        <v>3408</v>
      </c>
      <c r="C11" s="39"/>
      <c r="D11" s="98" t="s">
        <v>569</v>
      </c>
      <c r="E11" s="38">
        <v>20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dbo.tmstmp_tbc_TransportVehiclePlan.Katashiki is '';</v>
      </c>
    </row>
    <row r="12" spans="1:22" ht="12" customHeight="1">
      <c r="A12" s="40" t="s">
        <v>2841</v>
      </c>
      <c r="B12" s="41"/>
      <c r="C12" s="39"/>
      <c r="D12" s="98" t="s">
        <v>569</v>
      </c>
      <c r="E12" s="38">
        <v>3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14</v>
      </c>
      <c r="V12" s="1" t="str">
        <f t="shared" si="1"/>
        <v>comment on column dbo.tmstmp_tbc_TransportVehiclePlan.ShortKatashiki is '';</v>
      </c>
    </row>
    <row r="13" spans="1:22" ht="12" customHeight="1">
      <c r="A13" s="40" t="s">
        <v>2842</v>
      </c>
      <c r="B13" s="41"/>
      <c r="C13" s="39"/>
      <c r="D13" s="98" t="s">
        <v>569</v>
      </c>
      <c r="E13" s="38">
        <v>7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7</v>
      </c>
      <c r="V13" s="1" t="str">
        <f t="shared" si="1"/>
        <v>comment on column dbo.tmstmp_tbc_TransportVehiclePlan.FrameNo is '';</v>
      </c>
    </row>
    <row r="14" spans="1:22" ht="12" customHeight="1">
      <c r="A14" s="40" t="s">
        <v>2843</v>
      </c>
      <c r="B14" s="36" t="s">
        <v>3408</v>
      </c>
      <c r="C14" s="37"/>
      <c r="D14" s="98" t="s">
        <v>569</v>
      </c>
      <c r="E14" s="38">
        <v>3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dbo.tmstmp_tbc_TransportVehiclePlan.FrameClass is '';</v>
      </c>
    </row>
    <row r="15" spans="1:22" ht="12" customHeight="1">
      <c r="A15" s="40" t="s">
        <v>2844</v>
      </c>
      <c r="B15" s="36" t="s">
        <v>3408</v>
      </c>
      <c r="C15" s="37"/>
      <c r="D15" s="98" t="s">
        <v>569</v>
      </c>
      <c r="E15" s="38">
        <v>28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dbo.tmstmp_tbc_TransportVehiclePlan.SyadaiNo is '';</v>
      </c>
    </row>
    <row r="16" spans="1:22" ht="12" customHeight="1">
      <c r="A16" s="40" t="s">
        <v>2845</v>
      </c>
      <c r="B16" s="36" t="s">
        <v>3408</v>
      </c>
      <c r="C16" s="37"/>
      <c r="D16" s="98" t="s">
        <v>2045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13</v>
      </c>
      <c r="V16" s="1" t="str">
        <f t="shared" si="1"/>
        <v>comment on column dbo.tmstmp_tbc_TransportVehiclePlan.TdisUcarClass is '';</v>
      </c>
    </row>
    <row r="17" spans="1:22" ht="12" customHeight="1">
      <c r="A17" s="40" t="s">
        <v>2846</v>
      </c>
      <c r="B17" s="36" t="s">
        <v>3408</v>
      </c>
      <c r="C17" s="37"/>
      <c r="D17" s="98" t="s">
        <v>569</v>
      </c>
      <c r="E17" s="38">
        <v>8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dbo.tmstmp_tbc_TransportVehiclePlan.VehicleNo is '';</v>
      </c>
    </row>
    <row r="18" spans="1:22" ht="12" customHeight="1">
      <c r="A18" s="40" t="s">
        <v>2847</v>
      </c>
      <c r="B18" s="36" t="s">
        <v>3408</v>
      </c>
      <c r="C18" s="37"/>
      <c r="D18" s="98" t="s">
        <v>569</v>
      </c>
      <c r="E18" s="38">
        <v>20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dbo.tmstmp_tbc_TransportVehiclePlan.ColorCode is '';</v>
      </c>
    </row>
    <row r="19" spans="1:22" ht="12" customHeight="1">
      <c r="A19" s="40" t="s">
        <v>2848</v>
      </c>
      <c r="B19" s="36" t="s">
        <v>3408</v>
      </c>
      <c r="C19" s="37"/>
      <c r="D19" s="98" t="s">
        <v>569</v>
      </c>
      <c r="E19" s="38">
        <v>10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dbo.tmstmp_tbc_TransportVehiclePlan.Location is '';</v>
      </c>
    </row>
    <row r="20" spans="1:22" ht="12" customHeight="1">
      <c r="A20" s="40" t="s">
        <v>2849</v>
      </c>
      <c r="B20" s="36" t="s">
        <v>3408</v>
      </c>
      <c r="C20" s="37"/>
      <c r="D20" s="98" t="s">
        <v>569</v>
      </c>
      <c r="E20" s="38">
        <v>1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7</v>
      </c>
      <c r="V20" s="1" t="str">
        <f t="shared" ref="V20" si="9">"comment on column "&amp;$A$2&amp;"."&amp;A20&amp;" is '"&amp;B20&amp;"';"</f>
        <v>comment on column dbo.tmstmp_tbc_TransportVehiclePlan.HubFlag is '';</v>
      </c>
    </row>
    <row r="21" spans="1:22" ht="12" customHeight="1">
      <c r="A21" s="40" t="s">
        <v>2850</v>
      </c>
      <c r="B21" s="36" t="s">
        <v>3408</v>
      </c>
      <c r="C21" s="37"/>
      <c r="D21" s="98" t="s">
        <v>569</v>
      </c>
      <c r="E21" s="38">
        <v>27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9</v>
      </c>
      <c r="V21" s="1" t="str">
        <f t="shared" ref="V21" si="11">"comment on column "&amp;$A$2&amp;"."&amp;A21&amp;" is '"&amp;B21&amp;"';"</f>
        <v>comment on column dbo.tmstmp_tbc_TransportVehiclePlan.RIKUSIMNo is '';</v>
      </c>
    </row>
    <row r="22" spans="1:22" ht="12" customHeight="1">
      <c r="A22" s="40" t="s">
        <v>2851</v>
      </c>
      <c r="B22" s="36" t="s">
        <v>3408</v>
      </c>
      <c r="C22" s="37"/>
      <c r="D22" s="98" t="s">
        <v>569</v>
      </c>
      <c r="E22" s="38">
        <v>4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dbo.tmstmp_tbc_TransportVehiclePlan.SIRETOSENo is '';</v>
      </c>
    </row>
    <row r="23" spans="1:22" ht="12" customHeight="1">
      <c r="A23" s="40" t="s">
        <v>2813</v>
      </c>
      <c r="B23" s="36" t="s">
        <v>3408</v>
      </c>
      <c r="C23" s="37"/>
      <c r="D23" s="98" t="s">
        <v>569</v>
      </c>
      <c r="E23" s="38">
        <v>18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18</v>
      </c>
      <c r="V23" s="1" t="str">
        <f t="shared" ref="V23" si="15">"comment on column "&amp;$A$2&amp;"."&amp;A23&amp;" is '"&amp;B23&amp;"';"</f>
        <v>comment on column dbo.tmstmp_tbc_TransportVehiclePlan.TransportRequestNo is '';</v>
      </c>
    </row>
    <row r="24" spans="1:22" ht="12" customHeight="1">
      <c r="A24" s="40" t="s">
        <v>2852</v>
      </c>
      <c r="B24" s="36" t="s">
        <v>3408</v>
      </c>
      <c r="C24" s="37"/>
      <c r="D24" s="98" t="s">
        <v>2045</v>
      </c>
      <c r="E24" s="38"/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5</v>
      </c>
      <c r="V24" s="1" t="str">
        <f t="shared" ref="V24" si="17">"comment on column "&amp;$A$2&amp;"."&amp;A24&amp;" is '"&amp;B24&amp;"';"</f>
        <v>comment on column dbo.tmstmp_tbc_TransportVehiclePlan.SeqNo is '';</v>
      </c>
    </row>
    <row r="25" spans="1:22" ht="12" customHeight="1">
      <c r="A25" s="40" t="s">
        <v>2853</v>
      </c>
      <c r="B25" s="36" t="s">
        <v>3408</v>
      </c>
      <c r="C25" s="37"/>
      <c r="D25" s="98" t="s">
        <v>569</v>
      </c>
      <c r="E25" s="38">
        <v>5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dbo.tmstmp_tbc_TransportVehiclePlan.CompanyCode is '';</v>
      </c>
    </row>
    <row r="26" spans="1:22" ht="12" customHeight="1">
      <c r="A26" s="40" t="s">
        <v>2854</v>
      </c>
      <c r="B26" s="36" t="s">
        <v>3408</v>
      </c>
      <c r="C26" s="37"/>
      <c r="D26" s="98" t="s">
        <v>569</v>
      </c>
      <c r="E26" s="38">
        <v>1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12</v>
      </c>
      <c r="V26" s="1" t="str">
        <f t="shared" ref="V26" si="21">"comment on column "&amp;$A$2&amp;"."&amp;A26&amp;" is '"&amp;B26&amp;"';"</f>
        <v>comment on column dbo.tmstmp_tbc_TransportVehiclePlan.CompanyClass is '';</v>
      </c>
    </row>
    <row r="27" spans="1:22" ht="12" customHeight="1">
      <c r="A27" s="40" t="s">
        <v>2855</v>
      </c>
      <c r="B27" s="36" t="s">
        <v>3408</v>
      </c>
      <c r="C27" s="37"/>
      <c r="D27" s="98" t="s">
        <v>569</v>
      </c>
      <c r="E27" s="38">
        <v>10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16</v>
      </c>
      <c r="V27" s="1" t="str">
        <f t="shared" ref="V27" si="23">"comment on column "&amp;$A$2&amp;"."&amp;A27&amp;" is '"&amp;B27&amp;"';"</f>
        <v>comment on column dbo.tmstmp_tbc_TransportVehiclePlan.TransportStaffCd is '';</v>
      </c>
    </row>
    <row r="28" spans="1:22" ht="12" customHeight="1">
      <c r="A28" s="40" t="s">
        <v>2856</v>
      </c>
      <c r="B28" s="36" t="s">
        <v>3408</v>
      </c>
      <c r="C28" s="37"/>
      <c r="D28" s="98" t="s">
        <v>569</v>
      </c>
      <c r="E28" s="38">
        <v>30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18</v>
      </c>
      <c r="V28" s="1" t="str">
        <f t="shared" ref="V28" si="25">"comment on column "&amp;$A$2&amp;"."&amp;A28&amp;" is '"&amp;B28&amp;"';"</f>
        <v>comment on column dbo.tmstmp_tbc_TransportVehiclePlan.TransportStaffName is '';</v>
      </c>
    </row>
    <row r="29" spans="1:22" ht="12" customHeight="1">
      <c r="A29" s="40" t="s">
        <v>2857</v>
      </c>
      <c r="B29" s="36" t="s">
        <v>3408</v>
      </c>
      <c r="C29" s="37"/>
      <c r="D29" s="98" t="s">
        <v>569</v>
      </c>
      <c r="E29" s="38">
        <v>1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14</v>
      </c>
      <c r="V29" s="1" t="str">
        <f t="shared" ref="V29" si="27">"comment on column "&amp;$A$2&amp;"."&amp;A29&amp;" is '"&amp;B29&amp;"';"</f>
        <v>comment on column dbo.tmstmp_tbc_TransportVehiclePlan.TransportClass is '';</v>
      </c>
    </row>
    <row r="30" spans="1:22" ht="12" customHeight="1">
      <c r="A30" s="40" t="s">
        <v>2858</v>
      </c>
      <c r="B30" s="36" t="s">
        <v>3408</v>
      </c>
      <c r="C30" s="37"/>
      <c r="D30" s="98" t="s">
        <v>569</v>
      </c>
      <c r="E30" s="38">
        <v>1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dbo.tmstmp_tbc_TransportVehiclePlan.RelayFlag is '';</v>
      </c>
    </row>
    <row r="31" spans="1:22" ht="12" customHeight="1">
      <c r="A31" s="40" t="s">
        <v>2859</v>
      </c>
      <c r="B31" s="36" t="s">
        <v>3408</v>
      </c>
      <c r="C31" s="37"/>
      <c r="D31" s="98" t="s">
        <v>387</v>
      </c>
      <c r="E31" s="38"/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dbo.tmstmp_tbc_TransportVehiclePlan.BusinessDay is '';</v>
      </c>
    </row>
    <row r="32" spans="1:22" ht="12" customHeight="1">
      <c r="A32" s="40" t="s">
        <v>2860</v>
      </c>
      <c r="B32" s="36" t="s">
        <v>3408</v>
      </c>
      <c r="C32" s="37"/>
      <c r="D32" s="98" t="s">
        <v>569</v>
      </c>
      <c r="E32" s="38">
        <v>1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13</v>
      </c>
      <c r="V32" s="1" t="str">
        <f t="shared" ref="V32" si="33">"comment on column "&amp;$A$2&amp;"."&amp;A32&amp;" is '"&amp;B32&amp;"';"</f>
        <v>comment on column dbo.tmstmp_tbc_TransportVehiclePlan.DayNightClass is '';</v>
      </c>
    </row>
    <row r="33" spans="1:22" ht="12" customHeight="1">
      <c r="A33" s="40" t="s">
        <v>2861</v>
      </c>
      <c r="B33" s="36" t="s">
        <v>3408</v>
      </c>
      <c r="C33" s="37"/>
      <c r="D33" s="98" t="s">
        <v>575</v>
      </c>
      <c r="E33" s="38"/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14</v>
      </c>
      <c r="V33" s="1" t="str">
        <f t="shared" ref="V33" si="35">"comment on column "&amp;$A$2&amp;"."&amp;A33&amp;" is '"&amp;B33&amp;"';"</f>
        <v>comment on column dbo.tmstmp_tbc_TransportVehiclePlan.PlanUpdateDate is '';</v>
      </c>
    </row>
    <row r="34" spans="1:22" ht="12" customHeight="1">
      <c r="A34" s="40" t="s">
        <v>2862</v>
      </c>
      <c r="B34" s="36" t="s">
        <v>3408</v>
      </c>
      <c r="C34" s="37"/>
      <c r="D34" s="98" t="s">
        <v>2045</v>
      </c>
      <c r="E34" s="38"/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7</v>
      </c>
      <c r="V34" s="1" t="str">
        <f t="shared" ref="V34" si="37">"comment on column "&amp;$A$2&amp;"."&amp;A34&amp;" is '"&amp;B34&amp;"';"</f>
        <v>comment on column dbo.tmstmp_tbc_TransportVehiclePlan.RoundNo is '';</v>
      </c>
    </row>
    <row r="35" spans="1:22" ht="12" customHeight="1">
      <c r="A35" s="40" t="s">
        <v>2863</v>
      </c>
      <c r="B35" s="36" t="s">
        <v>3408</v>
      </c>
      <c r="C35" s="37"/>
      <c r="D35" s="98" t="s">
        <v>2045</v>
      </c>
      <c r="E35" s="38"/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12</v>
      </c>
      <c r="V35" s="1" t="str">
        <f t="shared" ref="V35" si="39">"comment on column "&amp;$A$2&amp;"."&amp;A35&amp;" is '"&amp;B35&amp;"';"</f>
        <v>comment on column dbo.tmstmp_tbc_TransportVehiclePlan.LoadingOrder is '';</v>
      </c>
    </row>
    <row r="36" spans="1:22" ht="12" customHeight="1">
      <c r="A36" s="40" t="s">
        <v>2864</v>
      </c>
      <c r="B36" s="36" t="s">
        <v>3408</v>
      </c>
      <c r="C36" s="37"/>
      <c r="D36" s="98" t="s">
        <v>569</v>
      </c>
      <c r="E36" s="38">
        <v>10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8</v>
      </c>
      <c r="V36" s="1" t="str">
        <f t="shared" ref="V36" si="41">"comment on column "&amp;$A$2&amp;"."&amp;A36&amp;" is '"&amp;B36&amp;"';"</f>
        <v>comment on column dbo.tmstmp_tbc_TransportVehiclePlan.LotGroup is '';</v>
      </c>
    </row>
    <row r="37" spans="1:22" ht="12" customHeight="1">
      <c r="A37" s="40" t="s">
        <v>2865</v>
      </c>
      <c r="B37" s="36" t="s">
        <v>3408</v>
      </c>
      <c r="C37" s="37"/>
      <c r="D37" s="98" t="s">
        <v>2045</v>
      </c>
      <c r="E37" s="38"/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10</v>
      </c>
      <c r="V37" s="1" t="str">
        <f t="shared" ref="V37" si="43">"comment on column "&amp;$A$2&amp;"."&amp;A37&amp;" is '"&amp;B37&amp;"';"</f>
        <v>comment on column dbo.tmstmp_tbc_TransportVehiclePlan.RouteSeqNo is '';</v>
      </c>
    </row>
    <row r="38" spans="1:22" ht="12" customHeight="1">
      <c r="A38" s="40" t="s">
        <v>2866</v>
      </c>
      <c r="B38" s="36" t="s">
        <v>3408</v>
      </c>
      <c r="C38" s="37"/>
      <c r="D38" s="98" t="s">
        <v>2045</v>
      </c>
      <c r="E38" s="38"/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dbo.tmstmp_tbc_TransportVehiclePlan.PlanSeqNo is '';</v>
      </c>
    </row>
    <row r="39" spans="1:22" ht="12" customHeight="1">
      <c r="A39" s="40" t="s">
        <v>2867</v>
      </c>
      <c r="B39" s="36" t="s">
        <v>3408</v>
      </c>
      <c r="C39" s="37"/>
      <c r="D39" s="98" t="s">
        <v>2045</v>
      </c>
      <c r="E39" s="38"/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dbo.tmstmp_tbc_TransportVehiclePlan.PlanVehicle is '';</v>
      </c>
    </row>
    <row r="40" spans="1:22" ht="12" customHeight="1">
      <c r="A40" s="40" t="s">
        <v>2868</v>
      </c>
      <c r="B40" s="36" t="s">
        <v>3408</v>
      </c>
      <c r="C40" s="37"/>
      <c r="D40" s="98" t="s">
        <v>569</v>
      </c>
      <c r="E40" s="38">
        <v>5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19</v>
      </c>
      <c r="V40" s="1" t="str">
        <f t="shared" ref="V40" si="49">"comment on column "&amp;$A$2&amp;"."&amp;A40&amp;" is '"&amp;B40&amp;"';"</f>
        <v>comment on column dbo.tmstmp_tbc_TransportVehiclePlan.DepartureDealerCode is '';</v>
      </c>
    </row>
    <row r="41" spans="1:22" ht="12" customHeight="1">
      <c r="A41" s="40" t="s">
        <v>2814</v>
      </c>
      <c r="B41" s="36" t="s">
        <v>3408</v>
      </c>
      <c r="C41" s="37"/>
      <c r="D41" s="98" t="s">
        <v>569</v>
      </c>
      <c r="E41" s="38">
        <v>5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18</v>
      </c>
      <c r="V41" s="1" t="str">
        <f t="shared" ref="V41" si="51">"comment on column "&amp;$A$2&amp;"."&amp;A41&amp;" is '"&amp;B41&amp;"';"</f>
        <v>comment on column dbo.tmstmp_tbc_TransportVehiclePlan.DeparturePointCode is '';</v>
      </c>
    </row>
    <row r="42" spans="1:22" ht="12" customHeight="1">
      <c r="A42" s="40" t="s">
        <v>2869</v>
      </c>
      <c r="B42" s="36" t="s">
        <v>3408</v>
      </c>
      <c r="C42" s="37"/>
      <c r="D42" s="98" t="s">
        <v>569</v>
      </c>
      <c r="E42" s="38">
        <v>50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18</v>
      </c>
      <c r="V42" s="1" t="str">
        <f t="shared" ref="V42" si="53">"comment on column "&amp;$A$2&amp;"."&amp;A42&amp;" is '"&amp;B42&amp;"';"</f>
        <v>comment on column dbo.tmstmp_tbc_TransportVehiclePlan.DeparturePointName is '';</v>
      </c>
    </row>
    <row r="43" spans="1:22" ht="12" customHeight="1">
      <c r="A43" s="40" t="s">
        <v>2870</v>
      </c>
      <c r="B43" s="36" t="s">
        <v>3408</v>
      </c>
      <c r="C43" s="37"/>
      <c r="D43" s="98" t="s">
        <v>569</v>
      </c>
      <c r="E43" s="38">
        <v>100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21</v>
      </c>
      <c r="V43" s="1" t="str">
        <f t="shared" ref="V43" si="55">"comment on column "&amp;$A$2&amp;"."&amp;A43&amp;" is '"&amp;B43&amp;"';"</f>
        <v>comment on column dbo.tmstmp_tbc_TransportVehiclePlan.DeparturePointAddress is '';</v>
      </c>
    </row>
    <row r="44" spans="1:22" ht="12" customHeight="1">
      <c r="A44" s="40" t="s">
        <v>2871</v>
      </c>
      <c r="B44" s="36" t="s">
        <v>3408</v>
      </c>
      <c r="C44" s="37"/>
      <c r="D44" s="98" t="s">
        <v>569</v>
      </c>
      <c r="E44" s="38">
        <v>20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17</v>
      </c>
      <c r="V44" s="1" t="str">
        <f t="shared" ref="V44" si="57">"comment on column "&amp;$A$2&amp;"."&amp;A44&amp;" is '"&amp;B44&amp;"';"</f>
        <v>comment on column dbo.tmstmp_tbc_TransportVehiclePlan.DeparturePointTel is '';</v>
      </c>
    </row>
    <row r="45" spans="1:22" ht="12" customHeight="1">
      <c r="A45" s="40" t="s">
        <v>2815</v>
      </c>
      <c r="B45" s="36" t="s">
        <v>3408</v>
      </c>
      <c r="C45" s="37"/>
      <c r="D45" s="98" t="s">
        <v>569</v>
      </c>
      <c r="E45" s="38">
        <v>30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20</v>
      </c>
      <c r="V45" s="1" t="str">
        <f t="shared" ref="V45" si="59">"comment on column "&amp;$A$2&amp;"."&amp;A45&amp;" is '"&amp;B45&amp;"';"</f>
        <v>comment on column dbo.tmstmp_tbc_TransportVehiclePlan.DeparturePointPerson is '';</v>
      </c>
    </row>
    <row r="46" spans="1:22" ht="12" customHeight="1">
      <c r="A46" s="40" t="s">
        <v>2872</v>
      </c>
      <c r="B46" s="36" t="s">
        <v>3408</v>
      </c>
      <c r="C46" s="37"/>
      <c r="D46" s="98" t="s">
        <v>575</v>
      </c>
      <c r="E46" s="38"/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21</v>
      </c>
      <c r="V46" s="1" t="str">
        <f t="shared" ref="V46" si="61">"comment on column "&amp;$A$2&amp;"."&amp;A46&amp;" is '"&amp;B46&amp;"';"</f>
        <v>comment on column dbo.tmstmp_tbc_TransportVehiclePlan.DeparturePlanDateTime is '';</v>
      </c>
    </row>
    <row r="47" spans="1:22" ht="12" customHeight="1">
      <c r="A47" s="40" t="s">
        <v>2873</v>
      </c>
      <c r="B47" s="36" t="s">
        <v>3408</v>
      </c>
      <c r="C47" s="37"/>
      <c r="D47" s="98" t="s">
        <v>575</v>
      </c>
      <c r="E47" s="38"/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23</v>
      </c>
      <c r="V47" s="1" t="str">
        <f t="shared" ref="V47" si="63">"comment on column "&amp;$A$2&amp;"."&amp;A47&amp;" is '"&amp;B47&amp;"';"</f>
        <v>comment on column dbo.tmstmp_tbc_TransportVehiclePlan.DepartureResultDateTime is '';</v>
      </c>
    </row>
    <row r="48" spans="1:22" ht="12" customHeight="1">
      <c r="A48" s="40" t="s">
        <v>2874</v>
      </c>
      <c r="B48" s="36" t="s">
        <v>3408</v>
      </c>
      <c r="C48" s="37"/>
      <c r="D48" s="98" t="s">
        <v>569</v>
      </c>
      <c r="E48" s="38">
        <v>5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17</v>
      </c>
      <c r="V48" s="1" t="str">
        <f t="shared" ref="V48" si="65">"comment on column "&amp;$A$2&amp;"."&amp;A48&amp;" is '"&amp;B48&amp;"';"</f>
        <v>comment on column dbo.tmstmp_tbc_TransportVehiclePlan.ArrivalDealerCode is '';</v>
      </c>
    </row>
    <row r="49" spans="1:22" ht="12" customHeight="1">
      <c r="A49" s="40" t="s">
        <v>2816</v>
      </c>
      <c r="B49" s="36" t="s">
        <v>3408</v>
      </c>
      <c r="C49" s="37"/>
      <c r="D49" s="98" t="s">
        <v>569</v>
      </c>
      <c r="E49" s="38">
        <v>5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16</v>
      </c>
      <c r="V49" s="1" t="str">
        <f t="shared" ref="V49" si="67">"comment on column "&amp;$A$2&amp;"."&amp;A49&amp;" is '"&amp;B49&amp;"';"</f>
        <v>comment on column dbo.tmstmp_tbc_TransportVehiclePlan.ArrivalPointCode is '';</v>
      </c>
    </row>
    <row r="50" spans="1:22" ht="12" customHeight="1">
      <c r="A50" s="40" t="s">
        <v>2875</v>
      </c>
      <c r="B50" s="36" t="s">
        <v>3408</v>
      </c>
      <c r="C50" s="37"/>
      <c r="D50" s="98" t="s">
        <v>569</v>
      </c>
      <c r="E50" s="38">
        <v>50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16</v>
      </c>
      <c r="V50" s="1" t="str">
        <f t="shared" ref="V50" si="69">"comment on column "&amp;$A$2&amp;"."&amp;A50&amp;" is '"&amp;B50&amp;"';"</f>
        <v>comment on column dbo.tmstmp_tbc_TransportVehiclePlan.ArrivalPointName is '';</v>
      </c>
    </row>
    <row r="51" spans="1:22" ht="12" customHeight="1">
      <c r="A51" s="40" t="s">
        <v>2876</v>
      </c>
      <c r="B51" s="36" t="s">
        <v>3408</v>
      </c>
      <c r="C51" s="37"/>
      <c r="D51" s="98" t="s">
        <v>569</v>
      </c>
      <c r="E51" s="38">
        <v>100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19</v>
      </c>
      <c r="V51" s="1" t="str">
        <f t="shared" ref="V51" si="71">"comment on column "&amp;$A$2&amp;"."&amp;A51&amp;" is '"&amp;B51&amp;"';"</f>
        <v>comment on column dbo.tmstmp_tbc_TransportVehiclePlan.ArrivalPointAddress is '';</v>
      </c>
    </row>
    <row r="52" spans="1:22" ht="12" customHeight="1">
      <c r="A52" s="40" t="s">
        <v>2877</v>
      </c>
      <c r="B52" s="36" t="s">
        <v>3408</v>
      </c>
      <c r="C52" s="37"/>
      <c r="D52" s="98" t="s">
        <v>569</v>
      </c>
      <c r="E52" s="38">
        <v>20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15</v>
      </c>
      <c r="V52" s="1" t="str">
        <f t="shared" ref="V52" si="73">"comment on column "&amp;$A$2&amp;"."&amp;A52&amp;" is '"&amp;B52&amp;"';"</f>
        <v>comment on column dbo.tmstmp_tbc_TransportVehiclePlan.ArrivalPointTel is '';</v>
      </c>
    </row>
    <row r="53" spans="1:22" ht="12" customHeight="1">
      <c r="A53" s="40" t="s">
        <v>2817</v>
      </c>
      <c r="B53" s="36" t="s">
        <v>3408</v>
      </c>
      <c r="C53" s="37"/>
      <c r="D53" s="98" t="s">
        <v>569</v>
      </c>
      <c r="E53" s="38">
        <v>30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18</v>
      </c>
      <c r="V53" s="1" t="str">
        <f t="shared" ref="V53" si="75">"comment on column "&amp;$A$2&amp;"."&amp;A53&amp;" is '"&amp;B53&amp;"';"</f>
        <v>comment on column dbo.tmstmp_tbc_TransportVehiclePlan.ArrivalPointPerson is '';</v>
      </c>
    </row>
    <row r="54" spans="1:22" ht="12" customHeight="1">
      <c r="A54" s="40" t="s">
        <v>2878</v>
      </c>
      <c r="B54" s="36" t="s">
        <v>3408</v>
      </c>
      <c r="C54" s="37"/>
      <c r="D54" s="98" t="s">
        <v>575</v>
      </c>
      <c r="E54" s="38"/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19</v>
      </c>
      <c r="V54" s="1" t="str">
        <f t="shared" ref="V54" si="77">"comment on column "&amp;$A$2&amp;"."&amp;A54&amp;" is '"&amp;B54&amp;"';"</f>
        <v>comment on column dbo.tmstmp_tbc_TransportVehiclePlan.ArrivalPlanDateTime is '';</v>
      </c>
    </row>
    <row r="55" spans="1:22" ht="12" customHeight="1">
      <c r="A55" s="40" t="s">
        <v>2879</v>
      </c>
      <c r="B55" s="36" t="s">
        <v>3408</v>
      </c>
      <c r="C55" s="37"/>
      <c r="D55" s="98" t="s">
        <v>575</v>
      </c>
      <c r="E55" s="38"/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21</v>
      </c>
      <c r="V55" s="1" t="str">
        <f t="shared" ref="V55" si="79">"comment on column "&amp;$A$2&amp;"."&amp;A55&amp;" is '"&amp;B55&amp;"';"</f>
        <v>comment on column dbo.tmstmp_tbc_TransportVehiclePlan.ArrivalResultDateTime is '';</v>
      </c>
    </row>
    <row r="56" spans="1:22" ht="12" customHeight="1">
      <c r="A56" s="40" t="s">
        <v>2880</v>
      </c>
      <c r="B56" s="36" t="s">
        <v>3408</v>
      </c>
      <c r="C56" s="37"/>
      <c r="D56" s="98" t="s">
        <v>569</v>
      </c>
      <c r="E56" s="38">
        <v>1</v>
      </c>
      <c r="F56" s="57"/>
      <c r="G56" s="59"/>
      <c r="H56" s="38" t="s">
        <v>358</v>
      </c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19</v>
      </c>
      <c r="V56" s="1" t="str">
        <f t="shared" ref="V56" si="81">"comment on column "&amp;$A$2&amp;"."&amp;A56&amp;" is '"&amp;B56&amp;"';"</f>
        <v>comment on column dbo.tmstmp_tbc_TransportVehiclePlan.ArrivalPointTmtFlag is '';</v>
      </c>
    </row>
    <row r="57" spans="1:22" ht="12" customHeight="1">
      <c r="A57" s="40" t="s">
        <v>2881</v>
      </c>
      <c r="B57" s="36" t="s">
        <v>3408</v>
      </c>
      <c r="C57" s="37"/>
      <c r="D57" s="98" t="s">
        <v>569</v>
      </c>
      <c r="E57" s="38">
        <v>10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9</v>
      </c>
      <c r="V57" s="1" t="str">
        <f t="shared" ref="V57" si="83">"comment on column "&amp;$A$2&amp;"."&amp;A57&amp;" is '"&amp;B57&amp;"';"</f>
        <v>comment on column dbo.tmstmp_tbc_TransportVehiclePlan.SalesCode is '';</v>
      </c>
    </row>
    <row r="58" spans="1:22" ht="12" customHeight="1">
      <c r="A58" s="40" t="s">
        <v>2882</v>
      </c>
      <c r="B58" s="36" t="s">
        <v>3408</v>
      </c>
      <c r="C58" s="37"/>
      <c r="D58" s="98" t="s">
        <v>569</v>
      </c>
      <c r="E58" s="38">
        <v>20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11</v>
      </c>
      <c r="V58" s="1" t="str">
        <f t="shared" ref="V58" si="85">"comment on column "&amp;$A$2&amp;"."&amp;A58&amp;" is '"&amp;B58&amp;"';"</f>
        <v>comment on column dbo.tmstmp_tbc_TransportVehiclePlan.TransportNo is '';</v>
      </c>
    </row>
    <row r="59" spans="1:22" ht="12" customHeight="1">
      <c r="A59" s="40" t="s">
        <v>2735</v>
      </c>
      <c r="B59" s="36" t="s">
        <v>3408</v>
      </c>
      <c r="C59" s="37"/>
      <c r="D59" s="98" t="s">
        <v>569</v>
      </c>
      <c r="E59" s="38">
        <v>20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7</v>
      </c>
      <c r="V59" s="1" t="str">
        <f t="shared" ref="V59" si="87">"comment on column "&amp;$A$2&amp;"."&amp;A59&amp;" is '"&amp;B59&amp;"';"</f>
        <v>comment on column dbo.tmstmp_tbc_TransportVehiclePlan.OrderNo is '';</v>
      </c>
    </row>
    <row r="60" spans="1:22" ht="12" customHeight="1">
      <c r="A60" s="40" t="s">
        <v>2883</v>
      </c>
      <c r="B60" s="36" t="s">
        <v>3408</v>
      </c>
      <c r="C60" s="37"/>
      <c r="D60" s="98" t="s">
        <v>569</v>
      </c>
      <c r="E60" s="38">
        <v>10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9</v>
      </c>
      <c r="V60" s="1" t="str">
        <f t="shared" ref="V60" si="89">"comment on column "&amp;$A$2&amp;"."&amp;A60&amp;" is '"&amp;B60&amp;"';"</f>
        <v>comment on column dbo.tmstmp_tbc_TransportVehiclePlan.RequestNo is '';</v>
      </c>
    </row>
    <row r="61" spans="1:22" ht="12" customHeight="1">
      <c r="A61" s="40" t="s">
        <v>2884</v>
      </c>
      <c r="B61" s="36" t="s">
        <v>3408</v>
      </c>
      <c r="C61" s="37"/>
      <c r="D61" s="98" t="s">
        <v>569</v>
      </c>
      <c r="E61" s="38">
        <v>1</v>
      </c>
      <c r="F61" s="57"/>
      <c r="G61" s="59"/>
      <c r="H61" s="38" t="s">
        <v>358</v>
      </c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16</v>
      </c>
      <c r="V61" s="1" t="str">
        <f t="shared" ref="V61" si="91">"comment on column "&amp;$A$2&amp;"."&amp;A61&amp;" is '"&amp;B61&amp;"';"</f>
        <v>comment on column dbo.tmstmp_tbc_TransportVehiclePlan.CanSelfDriveFlag is '';</v>
      </c>
    </row>
    <row r="62" spans="1:22" ht="12" customHeight="1">
      <c r="A62" s="40" t="s">
        <v>2885</v>
      </c>
      <c r="B62" s="36" t="s">
        <v>3408</v>
      </c>
      <c r="C62" s="37"/>
      <c r="D62" s="98" t="s">
        <v>569</v>
      </c>
      <c r="E62" s="38">
        <v>1</v>
      </c>
      <c r="F62" s="57"/>
      <c r="G62" s="59"/>
      <c r="H62" s="38" t="s">
        <v>358</v>
      </c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18</v>
      </c>
      <c r="V62" s="1" t="str">
        <f t="shared" ref="V62" si="93">"comment on column "&amp;$A$2&amp;"."&amp;A62&amp;" is '"&amp;B62&amp;"';"</f>
        <v>comment on column dbo.tmstmp_tbc_TransportVehiclePlan.IncidentalWorkFlag is '';</v>
      </c>
    </row>
    <row r="63" spans="1:22" ht="12" customHeight="1">
      <c r="A63" s="40" t="s">
        <v>2886</v>
      </c>
      <c r="B63" s="36" t="s">
        <v>3408</v>
      </c>
      <c r="C63" s="37"/>
      <c r="D63" s="98" t="s">
        <v>569</v>
      </c>
      <c r="E63" s="38">
        <v>1</v>
      </c>
      <c r="F63" s="57"/>
      <c r="G63" s="59"/>
      <c r="H63" s="38" t="s">
        <v>358</v>
      </c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21</v>
      </c>
      <c r="V63" s="1" t="str">
        <f t="shared" ref="V63" si="95">"comment on column "&amp;$A$2&amp;"."&amp;A63&amp;" is '"&amp;B63&amp;"';"</f>
        <v>comment on column dbo.tmstmp_tbc_TransportVehiclePlan.VehicleInspectionFlag is '';</v>
      </c>
    </row>
    <row r="64" spans="1:22" ht="12" customHeight="1">
      <c r="A64" s="40" t="s">
        <v>2887</v>
      </c>
      <c r="B64" s="36" t="s">
        <v>3408</v>
      </c>
      <c r="C64" s="37"/>
      <c r="D64" s="98" t="s">
        <v>2154</v>
      </c>
      <c r="E64" s="38"/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25</v>
      </c>
      <c r="V64" s="1" t="str">
        <f t="shared" ref="V64" si="97">"comment on column "&amp;$A$2&amp;"."&amp;A64&amp;" is '"&amp;B64&amp;"';"</f>
        <v>comment on column dbo.tmstmp_tbc_TransportVehiclePlan.VehicleInspectionTimeFrom is '';</v>
      </c>
    </row>
    <row r="65" spans="1:22" ht="12" customHeight="1">
      <c r="A65" s="40" t="s">
        <v>2888</v>
      </c>
      <c r="B65" s="36" t="s">
        <v>3408</v>
      </c>
      <c r="C65" s="37"/>
      <c r="D65" s="98" t="s">
        <v>2154</v>
      </c>
      <c r="E65" s="38"/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23</v>
      </c>
      <c r="V65" s="1" t="str">
        <f t="shared" ref="V65" si="99">"comment on column "&amp;$A$2&amp;"."&amp;A65&amp;" is '"&amp;B65&amp;"';"</f>
        <v>comment on column dbo.tmstmp_tbc_TransportVehiclePlan.VehicleInspectionTimeTo is '';</v>
      </c>
    </row>
    <row r="66" spans="1:22" ht="12" customHeight="1">
      <c r="A66" s="40" t="s">
        <v>2889</v>
      </c>
      <c r="B66" s="36" t="s">
        <v>3408</v>
      </c>
      <c r="C66" s="37"/>
      <c r="D66" s="98" t="s">
        <v>569</v>
      </c>
      <c r="E66" s="38">
        <v>1</v>
      </c>
      <c r="F66" s="57"/>
      <c r="G66" s="59"/>
      <c r="H66" s="38" t="s">
        <v>358</v>
      </c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26</v>
      </c>
      <c r="V66" s="1" t="str">
        <f t="shared" ref="V66" si="101">"comment on column "&amp;$A$2&amp;"."&amp;A66&amp;" is '"&amp;B66&amp;"';"</f>
        <v>comment on column dbo.tmstmp_tbc_TransportVehiclePlan.NumberInstallationPlanFlag is '';</v>
      </c>
    </row>
    <row r="67" spans="1:22" ht="12" customHeight="1">
      <c r="A67" s="40" t="s">
        <v>2890</v>
      </c>
      <c r="B67" s="36" t="s">
        <v>3408</v>
      </c>
      <c r="C67" s="37"/>
      <c r="D67" s="98" t="s">
        <v>569</v>
      </c>
      <c r="E67" s="38">
        <v>10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26</v>
      </c>
      <c r="V67" s="1" t="str">
        <f t="shared" ref="V67" si="103">"comment on column "&amp;$A$2&amp;"."&amp;A67&amp;" is '"&amp;B67&amp;"';"</f>
        <v>comment on column dbo.tmstmp_tbc_TransportVehiclePlan.NumberInstallationPlanDate is '';</v>
      </c>
    </row>
    <row r="68" spans="1:22" ht="12" customHeight="1">
      <c r="A68" s="40" t="s">
        <v>2891</v>
      </c>
      <c r="B68" s="36" t="s">
        <v>3408</v>
      </c>
      <c r="C68" s="37"/>
      <c r="D68" s="98" t="s">
        <v>2154</v>
      </c>
      <c r="E68" s="38"/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16</v>
      </c>
      <c r="V68" s="1" t="str">
        <f t="shared" ref="V68" si="105">"comment on column "&amp;$A$2&amp;"."&amp;A68&amp;" is '"&amp;B68&amp;"';"</f>
        <v>comment on column dbo.tmstmp_tbc_TransportVehiclePlan.DeliveryPlanTime is '';</v>
      </c>
    </row>
    <row r="69" spans="1:22" ht="12" customHeight="1">
      <c r="A69" s="40" t="s">
        <v>2892</v>
      </c>
      <c r="B69" s="36" t="s">
        <v>3408</v>
      </c>
      <c r="C69" s="37"/>
      <c r="D69" s="98" t="s">
        <v>569</v>
      </c>
      <c r="E69" s="38">
        <v>50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4</v>
      </c>
      <c r="V69" s="1" t="str">
        <f t="shared" ref="V69" si="107">"comment on column "&amp;$A$2&amp;"."&amp;A69&amp;" is '"&amp;B69&amp;"';"</f>
        <v>comment on column dbo.tmstmp_tbc_TransportVehiclePlan.Memo is '';</v>
      </c>
    </row>
    <row r="70" spans="1:22" ht="12" customHeight="1">
      <c r="A70" s="40" t="s">
        <v>2893</v>
      </c>
      <c r="B70" s="36" t="s">
        <v>3408</v>
      </c>
      <c r="C70" s="37"/>
      <c r="D70" s="98" t="s">
        <v>569</v>
      </c>
      <c r="E70" s="38">
        <v>80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10</v>
      </c>
      <c r="V70" s="1" t="str">
        <f t="shared" ref="V70" si="109">"comment on column "&amp;$A$2&amp;"."&amp;A70&amp;" is '"&amp;B70&amp;"';"</f>
        <v>comment on column dbo.tmstmp_tbc_TransportVehiclePlan.DropByMemo is '';</v>
      </c>
    </row>
    <row r="71" spans="1:22" ht="12" customHeight="1">
      <c r="A71" s="40" t="s">
        <v>2894</v>
      </c>
      <c r="B71" s="36" t="s">
        <v>3408</v>
      </c>
      <c r="C71" s="37"/>
      <c r="D71" s="98" t="s">
        <v>569</v>
      </c>
      <c r="E71" s="38">
        <v>1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15</v>
      </c>
      <c r="V71" s="1" t="str">
        <f t="shared" ref="V71" si="111">"comment on column "&amp;$A$2&amp;"."&amp;A71&amp;" is '"&amp;B71&amp;"';"</f>
        <v>comment on column dbo.tmstmp_tbc_TransportVehiclePlan.TemporaryNoFlag is '';</v>
      </c>
    </row>
    <row r="72" spans="1:22" ht="12" customHeight="1">
      <c r="A72" s="40" t="s">
        <v>2895</v>
      </c>
      <c r="B72" s="36" t="s">
        <v>3408</v>
      </c>
      <c r="C72" s="37"/>
      <c r="D72" s="98" t="s">
        <v>569</v>
      </c>
      <c r="E72" s="38">
        <v>1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21</v>
      </c>
      <c r="V72" s="1" t="str">
        <f t="shared" ref="V72" si="113">"comment on column "&amp;$A$2&amp;"."&amp;A72&amp;" is '"&amp;B72&amp;"';"</f>
        <v>comment on column dbo.tmstmp_tbc_TransportVehiclePlan.TemporaryNoResultFlag is '';</v>
      </c>
    </row>
    <row r="73" spans="1:22" ht="12" customHeight="1">
      <c r="A73" s="40" t="s">
        <v>2896</v>
      </c>
      <c r="B73" s="36" t="s">
        <v>3408</v>
      </c>
      <c r="C73" s="37"/>
      <c r="D73" s="98" t="s">
        <v>569</v>
      </c>
      <c r="E73" s="38">
        <v>20</v>
      </c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dbo.tmstmp_tbc_TransportVehiclePlan.TemporaryNo is '';</v>
      </c>
    </row>
    <row r="74" spans="1:22" ht="12" customHeight="1">
      <c r="A74" s="40" t="s">
        <v>2897</v>
      </c>
      <c r="B74" s="36" t="s">
        <v>3408</v>
      </c>
      <c r="C74" s="37"/>
      <c r="D74" s="98" t="s">
        <v>569</v>
      </c>
      <c r="E74" s="38">
        <v>1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15</v>
      </c>
      <c r="V74" s="1" t="str">
        <f t="shared" ref="V74" si="117">"comment on column "&amp;$A$2&amp;"."&amp;A74&amp;" is '"&amp;B74&amp;"';"</f>
        <v>comment on column dbo.tmstmp_tbc_TransportVehiclePlan.TransportStatus is '';</v>
      </c>
    </row>
    <row r="75" spans="1:22" ht="12" customHeight="1">
      <c r="A75" s="40" t="s">
        <v>2898</v>
      </c>
      <c r="B75" s="36" t="s">
        <v>3408</v>
      </c>
      <c r="C75" s="37"/>
      <c r="D75" s="98" t="s">
        <v>569</v>
      </c>
      <c r="E75" s="38">
        <v>10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22</v>
      </c>
      <c r="V75" s="1" t="str">
        <f t="shared" ref="V75" si="119">"comment on column "&amp;$A$2&amp;"."&amp;A75&amp;" is '"&amp;B75&amp;"';"</f>
        <v>comment on column dbo.tmstmp_tbc_TransportVehiclePlan.RejectAcceptReasonCode is '';</v>
      </c>
    </row>
    <row r="76" spans="1:22" ht="12" customHeight="1">
      <c r="A76" s="40" t="s">
        <v>2899</v>
      </c>
      <c r="B76" s="36" t="s">
        <v>3408</v>
      </c>
      <c r="C76" s="37"/>
      <c r="D76" s="98" t="s">
        <v>575</v>
      </c>
      <c r="E76" s="38"/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21</v>
      </c>
      <c r="V76" s="1" t="str">
        <f t="shared" ref="V76" si="121">"comment on column "&amp;$A$2&amp;"."&amp;A76&amp;" is '"&amp;B76&amp;"';"</f>
        <v>comment on column dbo.tmstmp_tbc_TransportVehiclePlan.TransportStopDateTime is '';</v>
      </c>
    </row>
    <row r="77" spans="1:22" ht="12" customHeight="1">
      <c r="A77" s="40" t="s">
        <v>2900</v>
      </c>
      <c r="B77" s="36" t="s">
        <v>3408</v>
      </c>
      <c r="C77" s="37"/>
      <c r="D77" s="98" t="s">
        <v>569</v>
      </c>
      <c r="E77" s="38">
        <v>1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12</v>
      </c>
      <c r="V77" s="1" t="str">
        <f t="shared" ref="V77" si="123">"comment on column "&amp;$A$2&amp;"."&amp;A77&amp;" is '"&amp;B77&amp;"';"</f>
        <v>comment on column dbo.tmstmp_tbc_TransportVehiclePlan.CarrierClass is '';</v>
      </c>
    </row>
    <row r="78" spans="1:22" ht="12" customHeight="1">
      <c r="A78" s="40" t="s">
        <v>2901</v>
      </c>
      <c r="B78" s="36" t="s">
        <v>3408</v>
      </c>
      <c r="C78" s="37"/>
      <c r="D78" s="98" t="s">
        <v>569</v>
      </c>
      <c r="E78" s="38">
        <v>4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12</v>
      </c>
      <c r="V78" s="1" t="str">
        <f t="shared" ref="V78" si="125">"comment on column "&amp;$A$2&amp;"."&amp;A78&amp;" is '"&amp;B78&amp;"';"</f>
        <v>comment on column dbo.tmstmp_tbc_TransportVehiclePlan.CarrierLoads is '';</v>
      </c>
    </row>
    <row r="79" spans="1:22" ht="12" customHeight="1">
      <c r="A79" s="40" t="s">
        <v>2902</v>
      </c>
      <c r="B79" s="36" t="s">
        <v>3408</v>
      </c>
      <c r="C79" s="37"/>
      <c r="D79" s="98" t="s">
        <v>569</v>
      </c>
      <c r="E79" s="38">
        <v>10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11</v>
      </c>
      <c r="V79" s="1" t="str">
        <f t="shared" ref="V79" si="127">"comment on column "&amp;$A$2&amp;"."&amp;A79&amp;" is '"&amp;B79&amp;"';"</f>
        <v>comment on column dbo.tmstmp_tbc_TransportVehiclePlan.CarrierCode is '';</v>
      </c>
    </row>
    <row r="80" spans="1:22" ht="12" customHeight="1">
      <c r="A80" s="40" t="s">
        <v>2903</v>
      </c>
      <c r="B80" s="36" t="s">
        <v>3408</v>
      </c>
      <c r="C80" s="37"/>
      <c r="D80" s="98" t="s">
        <v>575</v>
      </c>
      <c r="E80" s="38"/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21</v>
      </c>
      <c r="V80" s="1" t="str">
        <f t="shared" ref="V80" si="129">"comment on column "&amp;$A$2&amp;"."&amp;A80&amp;" is '"&amp;B80&amp;"';"</f>
        <v>comment on column dbo.tmstmp_tbc_TransportVehiclePlan.LoadingResultDateTime is '';</v>
      </c>
    </row>
    <row r="81" spans="1:22" ht="12" customHeight="1">
      <c r="A81" s="40" t="s">
        <v>2904</v>
      </c>
      <c r="B81" s="36" t="s">
        <v>3408</v>
      </c>
      <c r="C81" s="37"/>
      <c r="D81" s="98" t="s">
        <v>575</v>
      </c>
      <c r="E81" s="38"/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23</v>
      </c>
      <c r="V81" s="1" t="str">
        <f t="shared" ref="V81" si="131">"comment on column "&amp;$A$2&amp;"."&amp;A81&amp;" is '"&amp;B81&amp;"';"</f>
        <v>comment on column dbo.tmstmp_tbc_TransportVehiclePlan.UnloadingResultDateTime is '';</v>
      </c>
    </row>
    <row r="82" spans="1:22" ht="12" customHeight="1">
      <c r="A82" s="40" t="s">
        <v>2905</v>
      </c>
      <c r="B82" s="36" t="s">
        <v>3408</v>
      </c>
      <c r="C82" s="37"/>
      <c r="D82" s="98" t="s">
        <v>569</v>
      </c>
      <c r="E82" s="38">
        <v>1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19</v>
      </c>
      <c r="V82" s="1" t="str">
        <f t="shared" ref="V82" si="133">"comment on column "&amp;$A$2&amp;"."&amp;A82&amp;" is '"&amp;B82&amp;"';"</f>
        <v>comment on column dbo.tmstmp_tbc_TransportVehiclePlan.DeliveryFowardClass is '';</v>
      </c>
    </row>
    <row r="83" spans="1:22" ht="12" customHeight="1">
      <c r="A83" s="40" t="s">
        <v>2906</v>
      </c>
      <c r="B83" s="36" t="s">
        <v>3408</v>
      </c>
      <c r="C83" s="37"/>
      <c r="D83" s="98" t="s">
        <v>343</v>
      </c>
      <c r="E83" s="38">
        <v>1</v>
      </c>
      <c r="F83" s="57"/>
      <c r="G83" s="59" t="s">
        <v>2452</v>
      </c>
      <c r="H83" s="38" t="s">
        <v>358</v>
      </c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8</v>
      </c>
      <c r="V83" s="1" t="str">
        <f t="shared" ref="V83" si="135">"comment on column "&amp;$A$2&amp;"."&amp;A83&amp;" is '"&amp;B83&amp;"';"</f>
        <v>comment on column dbo.tmstmp_tbc_TransportVehiclePlan.StopFlag is '';</v>
      </c>
    </row>
    <row r="84" spans="1:22" ht="12" customHeight="1">
      <c r="A84" s="40" t="s">
        <v>2827</v>
      </c>
      <c r="B84" s="36" t="s">
        <v>3408</v>
      </c>
      <c r="C84" s="37"/>
      <c r="D84" s="98" t="s">
        <v>343</v>
      </c>
      <c r="E84" s="38">
        <v>1</v>
      </c>
      <c r="F84" s="57"/>
      <c r="G84" s="59" t="s">
        <v>2452</v>
      </c>
      <c r="H84" s="38" t="s">
        <v>358</v>
      </c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7</v>
      </c>
      <c r="V84" s="1" t="str">
        <f t="shared" ref="V84" si="137">"comment on column "&amp;$A$2&amp;"."&amp;A84&amp;" is '"&amp;B84&amp;"';"</f>
        <v>comment on column dbo.tmstmp_tbc_TransportVehiclePlan.DelFlag is '';</v>
      </c>
    </row>
    <row r="85" spans="1:22" ht="12" customHeight="1">
      <c r="A85" s="40" t="s">
        <v>2830</v>
      </c>
      <c r="B85" s="36" t="s">
        <v>3408</v>
      </c>
      <c r="C85" s="37"/>
      <c r="D85" s="98" t="s">
        <v>575</v>
      </c>
      <c r="E85" s="38"/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11</v>
      </c>
      <c r="V85" s="1" t="str">
        <f t="shared" ref="V85" si="139">"comment on column "&amp;$A$2&amp;"."&amp;A85&amp;" is '"&amp;B85&amp;"';"</f>
        <v>comment on column dbo.tmstmp_tbc_TransportVehiclePlan.DelDateTime is '';</v>
      </c>
    </row>
    <row r="86" spans="1:22" ht="12" customHeight="1">
      <c r="A86" s="40" t="s">
        <v>2907</v>
      </c>
      <c r="B86" s="36" t="s">
        <v>3408</v>
      </c>
      <c r="C86" s="37"/>
      <c r="D86" s="98" t="s">
        <v>343</v>
      </c>
      <c r="E86" s="38">
        <v>1</v>
      </c>
      <c r="F86" s="57"/>
      <c r="G86" s="59" t="s">
        <v>2452</v>
      </c>
      <c r="H86" s="38" t="s">
        <v>358</v>
      </c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14</v>
      </c>
      <c r="V86" s="1" t="str">
        <f t="shared" ref="V86" si="141">"comment on column "&amp;$A$2&amp;"."&amp;A86&amp;" is '"&amp;B86&amp;"';"</f>
        <v>comment on column dbo.tmstmp_tbc_TransportVehiclePlan.ExhibitionFlag is '';</v>
      </c>
    </row>
    <row r="87" spans="1:22" ht="12" customHeight="1">
      <c r="A87" s="40" t="s">
        <v>2834</v>
      </c>
      <c r="B87" s="36" t="s">
        <v>3408</v>
      </c>
      <c r="C87" s="37"/>
      <c r="D87" s="98" t="s">
        <v>575</v>
      </c>
      <c r="E87" s="38"/>
      <c r="F87" s="57"/>
      <c r="G87" s="59"/>
      <c r="H87" s="38" t="s">
        <v>358</v>
      </c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14</v>
      </c>
      <c r="V87" s="1" t="str">
        <f t="shared" ref="V87" si="143">"comment on column "&amp;$A$2&amp;"."&amp;A87&amp;" is '"&amp;B87&amp;"';"</f>
        <v>comment on column dbo.tmstmp_tbc_TransportVehiclePlan.CreateDateTime is '';</v>
      </c>
    </row>
    <row r="88" spans="1:22" ht="12" customHeight="1">
      <c r="A88" s="40" t="s">
        <v>2769</v>
      </c>
      <c r="B88" s="36" t="s">
        <v>3408</v>
      </c>
      <c r="C88" s="37"/>
      <c r="D88" s="98" t="s">
        <v>575</v>
      </c>
      <c r="E88" s="38"/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14</v>
      </c>
      <c r="V88" s="1" t="str">
        <f t="shared" ref="V88" si="145">"comment on column "&amp;$A$2&amp;"."&amp;A88&amp;" is '"&amp;B88&amp;"';"</f>
        <v>comment on column dbo.tmstmp_tbc_TransportVehiclePlan.UpdateDateTime is '';</v>
      </c>
    </row>
    <row r="89" spans="1:22" ht="12" customHeight="1">
      <c r="A89" s="40" t="s">
        <v>2835</v>
      </c>
      <c r="B89" s="36" t="s">
        <v>3408</v>
      </c>
      <c r="C89" s="37"/>
      <c r="D89" s="98" t="s">
        <v>569</v>
      </c>
      <c r="E89" s="38">
        <v>30</v>
      </c>
      <c r="F89" s="57"/>
      <c r="G89" s="59"/>
      <c r="H89" s="38" t="s">
        <v>358</v>
      </c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9</v>
      </c>
      <c r="V89" s="1" t="str">
        <f t="shared" ref="V89" si="147">"comment on column "&amp;$A$2&amp;"."&amp;A89&amp;" is '"&amp;B89&amp;"';"</f>
        <v>comment on column dbo.tmstmp_tbc_TransportVehiclePlan.CreatorId is '';</v>
      </c>
    </row>
    <row r="90" spans="1:22" ht="12" customHeight="1">
      <c r="A90" s="40" t="s">
        <v>2770</v>
      </c>
      <c r="B90" s="36" t="s">
        <v>3408</v>
      </c>
      <c r="C90" s="37"/>
      <c r="D90" s="98" t="s">
        <v>569</v>
      </c>
      <c r="E90" s="38">
        <v>30</v>
      </c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9</v>
      </c>
      <c r="V90" s="1" t="str">
        <f t="shared" ref="V90" si="149">"comment on column "&amp;$A$2&amp;"."&amp;A90&amp;" is '"&amp;B90&amp;"';"</f>
        <v>comment on column dbo.tmstmp_tbc_TransportVehiclePlan.UpdaterId is '';</v>
      </c>
    </row>
    <row r="91" spans="1:22" ht="12" customHeight="1">
      <c r="A91" s="40" t="s">
        <v>2836</v>
      </c>
      <c r="B91" s="36" t="s">
        <v>3408</v>
      </c>
      <c r="C91" s="37"/>
      <c r="D91" s="98" t="s">
        <v>569</v>
      </c>
      <c r="E91" s="38">
        <v>50</v>
      </c>
      <c r="F91" s="57"/>
      <c r="G91" s="59"/>
      <c r="H91" s="38" t="s">
        <v>358</v>
      </c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13</v>
      </c>
      <c r="V91" s="1" t="str">
        <f t="shared" ref="V91" si="151">"comment on column "&amp;$A$2&amp;"."&amp;A91&amp;" is '"&amp;B91&amp;"';"</f>
        <v>comment on column dbo.tmstmp_tbc_TransportVehiclePlan.CreateFeature is '';</v>
      </c>
    </row>
    <row r="92" spans="1:22" ht="12" customHeight="1">
      <c r="A92" s="40" t="s">
        <v>2772</v>
      </c>
      <c r="B92" s="36" t="s">
        <v>3408</v>
      </c>
      <c r="C92" s="37"/>
      <c r="D92" s="98" t="s">
        <v>569</v>
      </c>
      <c r="E92" s="38">
        <v>50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13</v>
      </c>
      <c r="V92" s="1" t="str">
        <f t="shared" ref="V92" si="153">"comment on column "&amp;$A$2&amp;"."&amp;A92&amp;" is '"&amp;B92&amp;"';"</f>
        <v>comment on column dbo.tmstmp_tbc_TransportVehiclePlan.UpdateFeature is '';</v>
      </c>
    </row>
    <row r="93" spans="1:22" ht="12">
      <c r="A93" s="35"/>
      <c r="B93" s="36"/>
      <c r="C93" s="39"/>
      <c r="D93" s="98"/>
      <c r="E93" s="38"/>
      <c r="F93" s="57"/>
      <c r="G93" s="38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si="0"/>
        <v>0</v>
      </c>
      <c r="V93" s="1" t="str">
        <f t="shared" si="1"/>
        <v>comment on column dbo.tmstmp_tbc_TransportVehiclePlan. is '';</v>
      </c>
    </row>
    <row r="94" spans="1:22" ht="12.6" thickBot="1">
      <c r="A94" s="48"/>
      <c r="B94" s="49"/>
      <c r="C94" s="50"/>
      <c r="D94" s="97"/>
      <c r="E94" s="51"/>
      <c r="F94" s="20"/>
      <c r="G94" s="51"/>
      <c r="H94" s="51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200"/>
      <c r="T94" s="201"/>
      <c r="U94" s="1">
        <f t="shared" si="0"/>
        <v>0</v>
      </c>
      <c r="V94" s="1" t="str">
        <f t="shared" si="1"/>
        <v>comment on column dbo.tmstmp_tbc_TransportVehiclePlan. is '';</v>
      </c>
    </row>
  </sheetData>
  <dataConsolidate link="1"/>
  <mergeCells count="109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93:T93"/>
    <mergeCell ref="S94:T94"/>
    <mergeCell ref="S92:T92"/>
    <mergeCell ref="S91:T91"/>
    <mergeCell ref="S90:T90"/>
    <mergeCell ref="S89:T89"/>
    <mergeCell ref="S88:T88"/>
    <mergeCell ref="S81:T81"/>
    <mergeCell ref="S80:T80"/>
    <mergeCell ref="S79:T79"/>
    <mergeCell ref="S78:T78"/>
    <mergeCell ref="S77:T77"/>
    <mergeCell ref="S76:T76"/>
    <mergeCell ref="S87:T87"/>
    <mergeCell ref="S86:T86"/>
    <mergeCell ref="S85:T85"/>
    <mergeCell ref="S84:T84"/>
    <mergeCell ref="S83:T83"/>
    <mergeCell ref="S82:T82"/>
    <mergeCell ref="S69:T69"/>
    <mergeCell ref="S68:T68"/>
    <mergeCell ref="S67:T67"/>
    <mergeCell ref="S66:T66"/>
    <mergeCell ref="S65:T65"/>
    <mergeCell ref="S64:T64"/>
    <mergeCell ref="S75:T75"/>
    <mergeCell ref="S74:T74"/>
    <mergeCell ref="S73:T73"/>
    <mergeCell ref="S72:T72"/>
    <mergeCell ref="S71:T71"/>
    <mergeCell ref="S70:T70"/>
    <mergeCell ref="S57:T57"/>
    <mergeCell ref="S56:T56"/>
    <mergeCell ref="S55:T55"/>
    <mergeCell ref="S54:T54"/>
    <mergeCell ref="S53:T53"/>
    <mergeCell ref="S52:T52"/>
    <mergeCell ref="S63:T63"/>
    <mergeCell ref="S62:T62"/>
    <mergeCell ref="S61:T61"/>
    <mergeCell ref="S60:T60"/>
    <mergeCell ref="S59:T59"/>
    <mergeCell ref="S58:T58"/>
    <mergeCell ref="S45:T45"/>
    <mergeCell ref="S44:T44"/>
    <mergeCell ref="S43:T43"/>
    <mergeCell ref="S42:T42"/>
    <mergeCell ref="S41:T41"/>
    <mergeCell ref="S40:T40"/>
    <mergeCell ref="S51:T51"/>
    <mergeCell ref="S50:T50"/>
    <mergeCell ref="S49:T49"/>
    <mergeCell ref="S48:T48"/>
    <mergeCell ref="S47:T47"/>
    <mergeCell ref="S46:T46"/>
    <mergeCell ref="S33:T33"/>
    <mergeCell ref="S32:T32"/>
    <mergeCell ref="S31:T31"/>
    <mergeCell ref="S30:T30"/>
    <mergeCell ref="S29:T29"/>
    <mergeCell ref="S28:T28"/>
    <mergeCell ref="S39:T39"/>
    <mergeCell ref="S38:T38"/>
    <mergeCell ref="S37:T37"/>
    <mergeCell ref="S36:T36"/>
    <mergeCell ref="S35:T35"/>
    <mergeCell ref="S34:T34"/>
    <mergeCell ref="S21:T21"/>
    <mergeCell ref="S20:T20"/>
    <mergeCell ref="S19:T19"/>
    <mergeCell ref="S18:T18"/>
    <mergeCell ref="S17:T17"/>
    <mergeCell ref="S27:T27"/>
    <mergeCell ref="S26:T26"/>
    <mergeCell ref="S25:T25"/>
    <mergeCell ref="S24:T24"/>
    <mergeCell ref="S23:T23"/>
    <mergeCell ref="S22:T22"/>
  </mergeCells>
  <phoneticPr fontId="3"/>
  <conditionalFormatting sqref="I4">
    <cfRule type="expression" dxfId="82" priority="1">
      <formula>COUNTA($I$4)&lt;1</formula>
    </cfRule>
  </conditionalFormatting>
  <dataValidations count="5">
    <dataValidation showDropDown="1" showInputMessage="1" showErrorMessage="1" error="その値は入力できません" sqref="C7:C94" xr:uid="{B6DEA374-EB1A-411B-80F2-4AA7BCFCECB9}"/>
    <dataValidation type="list" allowBlank="1" showInputMessage="1" showErrorMessage="1" sqref="D7:D1048576" xr:uid="{01CE511D-D487-4CD3-8609-FA6627D7731F}">
      <formula1>"CHAR,VARCHAR,VARCHAR2,LONG,NUMBER,DATE,TIMESTAMP"</formula1>
    </dataValidation>
    <dataValidation type="whole" allowBlank="1" showInputMessage="1" showErrorMessage="1" sqref="E7:F94 I7:R94" xr:uid="{80E12FC8-CDFC-4086-9436-F4E4D018E6C3}">
      <formula1>0</formula1>
      <formula2>999999999</formula2>
    </dataValidation>
    <dataValidation type="list" allowBlank="1" showInputMessage="1" showErrorMessage="1" sqref="H7:H1048576" xr:uid="{ADE3C57B-068A-46D9-9608-BB4E1CC69E35}">
      <formula1>"　,NOT NULL"</formula1>
    </dataValidation>
    <dataValidation type="list" allowBlank="1" showInputMessage="1" showErrorMessage="1" sqref="I4:R4" xr:uid="{CAE4EDBC-B1AD-4A13-A1C0-98715EDA90D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FF2A-5FDA-4FD0-8CDD-671AB7EAA231}">
  <sheetPr codeName="Sheet158">
    <pageSetUpPr fitToPage="1"/>
  </sheetPr>
  <dimension ref="A1:V8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158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dbo.tmstmp_tbc_VehicleInfo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2811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dbo.tmstmp_tbc_VehicleInfo.VehicleId is '';</v>
      </c>
    </row>
    <row r="8" spans="1:22" ht="12" customHeight="1">
      <c r="A8" s="40" t="s">
        <v>2810</v>
      </c>
      <c r="B8" s="101" t="s">
        <v>3408</v>
      </c>
      <c r="C8" s="102"/>
      <c r="D8" s="98" t="s">
        <v>569</v>
      </c>
      <c r="E8" s="38">
        <v>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87" si="0">LEN(A8)</f>
        <v>15</v>
      </c>
      <c r="V8" s="1" t="str">
        <f t="shared" ref="V8:V87" si="1">"comment on column "&amp;$A$2&amp;"."&amp;A8&amp;" is '"&amp;B8&amp;"';"</f>
        <v>comment on column dbo.tmstmp_tbc_VehicleInfo.DealerGroupCode is '';</v>
      </c>
    </row>
    <row r="9" spans="1:22" ht="12" customHeight="1">
      <c r="A9" s="40" t="s">
        <v>2845</v>
      </c>
      <c r="B9" s="36" t="s">
        <v>3408</v>
      </c>
      <c r="C9" s="37"/>
      <c r="D9" s="98" t="s">
        <v>2045</v>
      </c>
      <c r="E9" s="38"/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13</v>
      </c>
      <c r="V9" s="1" t="str">
        <f t="shared" si="1"/>
        <v>comment on column dbo.tmstmp_tbc_VehicleInfo.TdisUcarClass is '';</v>
      </c>
    </row>
    <row r="10" spans="1:22" ht="12" customHeight="1">
      <c r="A10" s="35" t="s">
        <v>2909</v>
      </c>
      <c r="B10" s="36" t="s">
        <v>3408</v>
      </c>
      <c r="C10" s="37"/>
      <c r="D10" s="98" t="s">
        <v>2045</v>
      </c>
      <c r="E10" s="38"/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17</v>
      </c>
      <c r="V10" s="1" t="str">
        <f t="shared" si="1"/>
        <v>comment on column dbo.tmstmp_tbc_VehicleInfo.OriginalVehicleId is '';</v>
      </c>
    </row>
    <row r="11" spans="1:22" ht="12" customHeight="1">
      <c r="A11" s="35" t="s">
        <v>2733</v>
      </c>
      <c r="B11" s="36" t="s">
        <v>3408</v>
      </c>
      <c r="C11" s="39"/>
      <c r="D11" s="98" t="s">
        <v>569</v>
      </c>
      <c r="E11" s="38">
        <v>10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dbo.tmstmp_tbc_VehicleInfo.DealerCode is '';</v>
      </c>
    </row>
    <row r="12" spans="1:22" ht="12" customHeight="1">
      <c r="A12" s="40" t="s">
        <v>2910</v>
      </c>
      <c r="B12" s="41"/>
      <c r="C12" s="39"/>
      <c r="D12" s="98" t="s">
        <v>569</v>
      </c>
      <c r="E12" s="38">
        <v>5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dbo.tmstmp_tbc_VehicleInfo.StoreCode is '';</v>
      </c>
    </row>
    <row r="13" spans="1:22" ht="12" customHeight="1">
      <c r="A13" s="40" t="s">
        <v>2911</v>
      </c>
      <c r="B13" s="41"/>
      <c r="C13" s="39"/>
      <c r="D13" s="98" t="s">
        <v>569</v>
      </c>
      <c r="E13" s="38">
        <v>5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16</v>
      </c>
      <c r="V13" s="1" t="str">
        <f t="shared" si="1"/>
        <v>comment on column dbo.tmstmp_tbc_VehicleInfo.TradeInStoreCode is '';</v>
      </c>
    </row>
    <row r="14" spans="1:22" ht="12" customHeight="1">
      <c r="A14" s="40" t="s">
        <v>2839</v>
      </c>
      <c r="B14" s="36" t="s">
        <v>3408</v>
      </c>
      <c r="C14" s="37"/>
      <c r="D14" s="98" t="s">
        <v>569</v>
      </c>
      <c r="E14" s="38">
        <v>20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dbo.tmstmp_tbc_VehicleInfo.VehicleName is '';</v>
      </c>
    </row>
    <row r="15" spans="1:22" ht="12" customHeight="1">
      <c r="A15" s="40" t="s">
        <v>2840</v>
      </c>
      <c r="B15" s="36" t="s">
        <v>3408</v>
      </c>
      <c r="C15" s="37"/>
      <c r="D15" s="98" t="s">
        <v>569</v>
      </c>
      <c r="E15" s="38">
        <v>20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9</v>
      </c>
      <c r="V15" s="1" t="str">
        <f t="shared" si="1"/>
        <v>comment on column dbo.tmstmp_tbc_VehicleInfo.Katashiki is '';</v>
      </c>
    </row>
    <row r="16" spans="1:22" ht="12" customHeight="1">
      <c r="A16" s="40" t="s">
        <v>2841</v>
      </c>
      <c r="B16" s="36" t="s">
        <v>3408</v>
      </c>
      <c r="C16" s="37"/>
      <c r="D16" s="98" t="s">
        <v>569</v>
      </c>
      <c r="E16" s="38">
        <v>3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14</v>
      </c>
      <c r="V16" s="1" t="str">
        <f t="shared" si="1"/>
        <v>comment on column dbo.tmstmp_tbc_VehicleInfo.ShortKatashiki is '';</v>
      </c>
    </row>
    <row r="17" spans="1:22" ht="12" customHeight="1">
      <c r="A17" s="40" t="s">
        <v>2842</v>
      </c>
      <c r="B17" s="36" t="s">
        <v>3408</v>
      </c>
      <c r="C17" s="37"/>
      <c r="D17" s="98" t="s">
        <v>569</v>
      </c>
      <c r="E17" s="38">
        <v>7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7</v>
      </c>
      <c r="V17" s="1" t="str">
        <f t="shared" ref="V17" si="3">"comment on column "&amp;$A$2&amp;"."&amp;A17&amp;" is '"&amp;B17&amp;"';"</f>
        <v>comment on column dbo.tmstmp_tbc_VehicleInfo.FrameNo is '';</v>
      </c>
    </row>
    <row r="18" spans="1:22" ht="12" customHeight="1">
      <c r="A18" s="40" t="s">
        <v>2912</v>
      </c>
      <c r="B18" s="36" t="s">
        <v>3408</v>
      </c>
      <c r="C18" s="37"/>
      <c r="D18" s="98" t="s">
        <v>569</v>
      </c>
      <c r="E18" s="38">
        <v>7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13</v>
      </c>
      <c r="V18" s="1" t="str">
        <f t="shared" ref="V18" si="5">"comment on column "&amp;$A$2&amp;"."&amp;A18&amp;" is '"&amp;B18&amp;"';"</f>
        <v>comment on column dbo.tmstmp_tbc_VehicleInfo.SearchFrameNo is '';</v>
      </c>
    </row>
    <row r="19" spans="1:22" ht="12" customHeight="1">
      <c r="A19" s="40" t="s">
        <v>2844</v>
      </c>
      <c r="B19" s="36" t="s">
        <v>3408</v>
      </c>
      <c r="C19" s="37"/>
      <c r="D19" s="98" t="s">
        <v>569</v>
      </c>
      <c r="E19" s="38">
        <v>28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dbo.tmstmp_tbc_VehicleInfo.SyadaiNo is '';</v>
      </c>
    </row>
    <row r="20" spans="1:22" ht="12" customHeight="1">
      <c r="A20" s="40" t="s">
        <v>2847</v>
      </c>
      <c r="B20" s="36" t="s">
        <v>3408</v>
      </c>
      <c r="C20" s="37"/>
      <c r="D20" s="98" t="s">
        <v>569</v>
      </c>
      <c r="E20" s="38">
        <v>3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dbo.tmstmp_tbc_VehicleInfo.ColorCode is '';</v>
      </c>
    </row>
    <row r="21" spans="1:22" ht="12" customHeight="1">
      <c r="A21" s="40" t="s">
        <v>2848</v>
      </c>
      <c r="B21" s="36" t="s">
        <v>3408</v>
      </c>
      <c r="C21" s="37"/>
      <c r="D21" s="98" t="s">
        <v>569</v>
      </c>
      <c r="E21" s="38">
        <v>10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8</v>
      </c>
      <c r="V21" s="1" t="str">
        <f t="shared" ref="V21" si="11">"comment on column "&amp;$A$2&amp;"."&amp;A21&amp;" is '"&amp;B21&amp;"';"</f>
        <v>comment on column dbo.tmstmp_tbc_VehicleInfo.Location is '';</v>
      </c>
    </row>
    <row r="22" spans="1:22" ht="12" customHeight="1">
      <c r="A22" s="40" t="s">
        <v>2913</v>
      </c>
      <c r="B22" s="36" t="s">
        <v>3408</v>
      </c>
      <c r="C22" s="37"/>
      <c r="D22" s="98" t="s">
        <v>2045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12</v>
      </c>
      <c r="V22" s="1" t="str">
        <f t="shared" ref="V22" si="13">"comment on column "&amp;$A$2&amp;"."&amp;A22&amp;" is '"&amp;B22&amp;"';"</f>
        <v>comment on column dbo.tmstmp_tbc_VehicleInfo.VehicleClass is '';</v>
      </c>
    </row>
    <row r="23" spans="1:22" ht="12" customHeight="1">
      <c r="A23" s="40" t="s">
        <v>2850</v>
      </c>
      <c r="B23" s="36" t="s">
        <v>3408</v>
      </c>
      <c r="C23" s="37"/>
      <c r="D23" s="98" t="s">
        <v>569</v>
      </c>
      <c r="E23" s="38">
        <v>20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9</v>
      </c>
      <c r="V23" s="1" t="str">
        <f t="shared" ref="V23" si="15">"comment on column "&amp;$A$2&amp;"."&amp;A23&amp;" is '"&amp;B23&amp;"';"</f>
        <v>comment on column dbo.tmstmp_tbc_VehicleInfo.RIKUSIMNo is '';</v>
      </c>
    </row>
    <row r="24" spans="1:22" ht="12" customHeight="1">
      <c r="A24" s="40" t="s">
        <v>2914</v>
      </c>
      <c r="B24" s="36" t="s">
        <v>3408</v>
      </c>
      <c r="C24" s="37"/>
      <c r="D24" s="98" t="s">
        <v>569</v>
      </c>
      <c r="E24" s="38">
        <v>5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10</v>
      </c>
      <c r="V24" s="1" t="str">
        <f t="shared" ref="V24" si="17">"comment on column "&amp;$A$2&amp;"."&amp;A24&amp;" is '"&amp;B24&amp;"';"</f>
        <v>comment on column dbo.tmstmp_tbc_VehicleInfo.SIRENORINo is '';</v>
      </c>
    </row>
    <row r="25" spans="1:22" ht="12" customHeight="1">
      <c r="A25" s="40" t="s">
        <v>2915</v>
      </c>
      <c r="B25" s="36" t="s">
        <v>3408</v>
      </c>
      <c r="C25" s="37"/>
      <c r="D25" s="98" t="s">
        <v>569</v>
      </c>
      <c r="E25" s="38">
        <v>3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10</v>
      </c>
      <c r="V25" s="1" t="str">
        <f t="shared" ref="V25" si="19">"comment on column "&amp;$A$2&amp;"."&amp;A25&amp;" is '"&amp;B25&amp;"';"</f>
        <v>comment on column dbo.tmstmp_tbc_VehicleInfo.SIRETOSYNo is '';</v>
      </c>
    </row>
    <row r="26" spans="1:22" ht="12" customHeight="1">
      <c r="A26" s="40" t="s">
        <v>2916</v>
      </c>
      <c r="B26" s="36" t="s">
        <v>3408</v>
      </c>
      <c r="C26" s="37"/>
      <c r="D26" s="98" t="s">
        <v>569</v>
      </c>
      <c r="E26" s="38">
        <v>1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10</v>
      </c>
      <c r="V26" s="1" t="str">
        <f t="shared" ref="V26" si="21">"comment on column "&amp;$A$2&amp;"."&amp;A26&amp;" is '"&amp;B26&amp;"';"</f>
        <v>comment on column dbo.tmstmp_tbc_VehicleInfo.SIRETOGYNo is '';</v>
      </c>
    </row>
    <row r="27" spans="1:22" ht="12" customHeight="1">
      <c r="A27" s="40" t="s">
        <v>2851</v>
      </c>
      <c r="B27" s="36" t="s">
        <v>3408</v>
      </c>
      <c r="C27" s="37"/>
      <c r="D27" s="98" t="s">
        <v>569</v>
      </c>
      <c r="E27" s="38">
        <v>4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10</v>
      </c>
      <c r="V27" s="1" t="str">
        <f t="shared" ref="V27" si="23">"comment on column "&amp;$A$2&amp;"."&amp;A27&amp;" is '"&amp;B27&amp;"';"</f>
        <v>comment on column dbo.tmstmp_tbc_VehicleInfo.SIRETOSENo is '';</v>
      </c>
    </row>
    <row r="28" spans="1:22" ht="12" customHeight="1">
      <c r="A28" s="40" t="s">
        <v>2735</v>
      </c>
      <c r="B28" s="36" t="s">
        <v>3408</v>
      </c>
      <c r="C28" s="37"/>
      <c r="D28" s="98" t="s">
        <v>569</v>
      </c>
      <c r="E28" s="38">
        <v>10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7</v>
      </c>
      <c r="V28" s="1" t="str">
        <f t="shared" ref="V28" si="25">"comment on column "&amp;$A$2&amp;"."&amp;A28&amp;" is '"&amp;B28&amp;"';"</f>
        <v>comment on column dbo.tmstmp_tbc_VehicleInfo.OrderNo is '';</v>
      </c>
    </row>
    <row r="29" spans="1:22" ht="12" customHeight="1">
      <c r="A29" s="40" t="s">
        <v>2917</v>
      </c>
      <c r="B29" s="36" t="s">
        <v>3408</v>
      </c>
      <c r="C29" s="37"/>
      <c r="D29" s="98" t="s">
        <v>569</v>
      </c>
      <c r="E29" s="38">
        <v>32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dbo.tmstmp_tbc_VehicleInfo.TdisOrderNo is '';</v>
      </c>
    </row>
    <row r="30" spans="1:22" ht="12" customHeight="1">
      <c r="A30" s="40" t="s">
        <v>2918</v>
      </c>
      <c r="B30" s="36" t="s">
        <v>3408</v>
      </c>
      <c r="C30" s="37"/>
      <c r="D30" s="98" t="s">
        <v>569</v>
      </c>
      <c r="E30" s="38">
        <v>80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9</v>
      </c>
      <c r="V30" s="1" t="str">
        <f t="shared" ref="V30" si="29">"comment on column "&amp;$A$2&amp;"."&amp;A30&amp;" is '"&amp;B30&amp;"';"</f>
        <v>comment on column dbo.tmstmp_tbc_VehicleInfo.StaffName is '';</v>
      </c>
    </row>
    <row r="31" spans="1:22" ht="12" customHeight="1">
      <c r="A31" s="40" t="s">
        <v>2919</v>
      </c>
      <c r="B31" s="36" t="s">
        <v>3408</v>
      </c>
      <c r="C31" s="37"/>
      <c r="D31" s="98" t="s">
        <v>569</v>
      </c>
      <c r="E31" s="38">
        <v>6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16</v>
      </c>
      <c r="V31" s="1" t="str">
        <f t="shared" ref="V31" si="31">"comment on column "&amp;$A$2&amp;"."&amp;A31&amp;" is '"&amp;B31&amp;"';"</f>
        <v>comment on column dbo.tmstmp_tbc_VehicleInfo.TradeInStaffCode is '';</v>
      </c>
    </row>
    <row r="32" spans="1:22" ht="12" customHeight="1">
      <c r="A32" s="40" t="s">
        <v>2920</v>
      </c>
      <c r="B32" s="36" t="s">
        <v>3408</v>
      </c>
      <c r="C32" s="37"/>
      <c r="D32" s="98" t="s">
        <v>569</v>
      </c>
      <c r="E32" s="38">
        <v>100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12</v>
      </c>
      <c r="V32" s="1" t="str">
        <f t="shared" ref="V32" si="33">"comment on column "&amp;$A$2&amp;"."&amp;A32&amp;" is '"&amp;B32&amp;"';"</f>
        <v>comment on column dbo.tmstmp_tbc_VehicleInfo.CustomerName is '';</v>
      </c>
    </row>
    <row r="33" spans="1:22" ht="12" customHeight="1">
      <c r="A33" s="40" t="s">
        <v>2921</v>
      </c>
      <c r="B33" s="36" t="s">
        <v>3408</v>
      </c>
      <c r="C33" s="37"/>
      <c r="D33" s="98" t="s">
        <v>569</v>
      </c>
      <c r="E33" s="38">
        <v>80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9</v>
      </c>
      <c r="V33" s="1" t="str">
        <f t="shared" ref="V33" si="35">"comment on column "&amp;$A$2&amp;"."&amp;A33&amp;" is '"&amp;B33&amp;"';"</f>
        <v>comment on column dbo.tmstmp_tbc_VehicleInfo.BuyerName is '';</v>
      </c>
    </row>
    <row r="34" spans="1:22" ht="12" customHeight="1">
      <c r="A34" s="40" t="s">
        <v>2846</v>
      </c>
      <c r="B34" s="36" t="s">
        <v>3408</v>
      </c>
      <c r="C34" s="37"/>
      <c r="D34" s="98" t="s">
        <v>569</v>
      </c>
      <c r="E34" s="38">
        <v>8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9</v>
      </c>
      <c r="V34" s="1" t="str">
        <f t="shared" ref="V34" si="37">"comment on column "&amp;$A$2&amp;"."&amp;A34&amp;" is '"&amp;B34&amp;"';"</f>
        <v>comment on column dbo.tmstmp_tbc_VehicleInfo.VehicleNo is '';</v>
      </c>
    </row>
    <row r="35" spans="1:22" ht="12" customHeight="1">
      <c r="A35" s="40" t="s">
        <v>2922</v>
      </c>
      <c r="B35" s="36" t="s">
        <v>3408</v>
      </c>
      <c r="C35" s="37"/>
      <c r="D35" s="98" t="s">
        <v>569</v>
      </c>
      <c r="E35" s="38">
        <v>34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12</v>
      </c>
      <c r="V35" s="1" t="str">
        <f t="shared" ref="V35" si="39">"comment on column "&amp;$A$2&amp;"."&amp;A35&amp;" is '"&amp;B35&amp;"';"</f>
        <v>comment on column dbo.tmstmp_tbc_VehicleInfo.SiireOrderNo is '';</v>
      </c>
    </row>
    <row r="36" spans="1:22" ht="12" customHeight="1">
      <c r="A36" s="40" t="s">
        <v>2923</v>
      </c>
      <c r="B36" s="36" t="s">
        <v>3408</v>
      </c>
      <c r="C36" s="37"/>
      <c r="D36" s="98" t="s">
        <v>387</v>
      </c>
      <c r="E36" s="38"/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24</v>
      </c>
      <c r="V36" s="1" t="str">
        <f t="shared" ref="V36" si="41">"comment on column "&amp;$A$2&amp;"."&amp;A36&amp;" is '"&amp;B36&amp;"';"</f>
        <v>comment on column dbo.tmstmp_tbc_VehicleInfo.TransportSalesBranchDate is '';</v>
      </c>
    </row>
    <row r="37" spans="1:22" ht="12" customHeight="1">
      <c r="A37" s="40" t="s">
        <v>2924</v>
      </c>
      <c r="B37" s="36" t="s">
        <v>3408</v>
      </c>
      <c r="C37" s="37"/>
      <c r="D37" s="98" t="s">
        <v>387</v>
      </c>
      <c r="E37" s="38"/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15</v>
      </c>
      <c r="V37" s="1" t="str">
        <f t="shared" ref="V37" si="43">"comment on column "&amp;$A$2&amp;"."&amp;A37&amp;" is '"&amp;B37&amp;"';"</f>
        <v>comment on column dbo.tmstmp_tbc_VehicleInfo.ReceivePlanDate is '';</v>
      </c>
    </row>
    <row r="38" spans="1:22" ht="12" customHeight="1">
      <c r="A38" s="40" t="s">
        <v>2925</v>
      </c>
      <c r="B38" s="36" t="s">
        <v>3408</v>
      </c>
      <c r="C38" s="37"/>
      <c r="D38" s="98" t="s">
        <v>387</v>
      </c>
      <c r="E38" s="38"/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10</v>
      </c>
      <c r="V38" s="1" t="str">
        <f t="shared" ref="V38" si="45">"comment on column "&amp;$A$2&amp;"."&amp;A38&amp;" is '"&amp;B38&amp;"';"</f>
        <v>comment on column dbo.tmstmp_tbc_VehicleInfo.AssignDate is '';</v>
      </c>
    </row>
    <row r="39" spans="1:22" ht="12" customHeight="1">
      <c r="A39" s="40" t="s">
        <v>2926</v>
      </c>
      <c r="B39" s="36" t="s">
        <v>3408</v>
      </c>
      <c r="C39" s="37"/>
      <c r="D39" s="98" t="s">
        <v>343</v>
      </c>
      <c r="E39" s="38">
        <v>1</v>
      </c>
      <c r="F39" s="57"/>
      <c r="G39" s="59" t="s">
        <v>2452</v>
      </c>
      <c r="H39" s="38" t="s">
        <v>358</v>
      </c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dbo.tmstmp_tbc_VehicleInfo.DeleteClass is '';</v>
      </c>
    </row>
    <row r="40" spans="1:22" ht="12" customHeight="1">
      <c r="A40" s="40" t="s">
        <v>2927</v>
      </c>
      <c r="B40" s="36" t="s">
        <v>3408</v>
      </c>
      <c r="C40" s="37"/>
      <c r="D40" s="98" t="s">
        <v>569</v>
      </c>
      <c r="E40" s="38">
        <v>1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10</v>
      </c>
      <c r="V40" s="1" t="str">
        <f t="shared" ref="V40" si="49">"comment on column "&amp;$A$2&amp;"."&amp;A40&amp;" is '"&amp;B40&amp;"';"</f>
        <v>comment on column dbo.tmstmp_tbc_VehicleInfo.YardStatus is '';</v>
      </c>
    </row>
    <row r="41" spans="1:22" ht="12" customHeight="1">
      <c r="A41" s="40" t="s">
        <v>2928</v>
      </c>
      <c r="B41" s="36" t="s">
        <v>3408</v>
      </c>
      <c r="C41" s="37"/>
      <c r="D41" s="98" t="s">
        <v>387</v>
      </c>
      <c r="E41" s="38"/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20</v>
      </c>
      <c r="V41" s="1" t="str">
        <f t="shared" ref="V41" si="51">"comment on column "&amp;$A$2&amp;"."&amp;A41&amp;" is '"&amp;B41&amp;"';"</f>
        <v>comment on column dbo.tmstmp_tbc_VehicleInfo.YardStatusUpdateDate is '';</v>
      </c>
    </row>
    <row r="42" spans="1:22" ht="12" customHeight="1">
      <c r="A42" s="40" t="s">
        <v>2929</v>
      </c>
      <c r="B42" s="36" t="s">
        <v>3408</v>
      </c>
      <c r="C42" s="37"/>
      <c r="D42" s="98" t="s">
        <v>569</v>
      </c>
      <c r="E42" s="38">
        <v>10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18</v>
      </c>
      <c r="V42" s="1" t="str">
        <f t="shared" ref="V42" si="53">"comment on column "&amp;$A$2&amp;"."&amp;A42&amp;" is '"&amp;B42&amp;"';"</f>
        <v>comment on column dbo.tmstmp_tbc_VehicleInfo.LocationDealerCode is '';</v>
      </c>
    </row>
    <row r="43" spans="1:22" ht="12" customHeight="1">
      <c r="A43" s="40" t="s">
        <v>2930</v>
      </c>
      <c r="B43" s="36" t="s">
        <v>3408</v>
      </c>
      <c r="C43" s="37"/>
      <c r="D43" s="98" t="s">
        <v>569</v>
      </c>
      <c r="E43" s="38">
        <v>3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17</v>
      </c>
      <c r="V43" s="1" t="str">
        <f t="shared" ref="V43" si="55">"comment on column "&amp;$A$2&amp;"."&amp;A43&amp;" is '"&amp;B43&amp;"';"</f>
        <v>comment on column dbo.tmstmp_tbc_VehicleInfo.LocationStoreCode is '';</v>
      </c>
    </row>
    <row r="44" spans="1:22" ht="12" customHeight="1">
      <c r="A44" s="40" t="s">
        <v>2931</v>
      </c>
      <c r="B44" s="36" t="s">
        <v>3408</v>
      </c>
      <c r="C44" s="37"/>
      <c r="D44" s="98" t="s">
        <v>2045</v>
      </c>
      <c r="E44" s="38"/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13</v>
      </c>
      <c r="V44" s="1" t="str">
        <f t="shared" ref="V44" si="57">"comment on column "&amp;$A$2&amp;"."&amp;A44&amp;" is '"&amp;B44&amp;"';"</f>
        <v>comment on column dbo.tmstmp_tbc_VehicleInfo.LocationClass is '';</v>
      </c>
    </row>
    <row r="45" spans="1:22" ht="12" customHeight="1">
      <c r="A45" s="40" t="s">
        <v>2932</v>
      </c>
      <c r="B45" s="36" t="s">
        <v>3408</v>
      </c>
      <c r="C45" s="37"/>
      <c r="D45" s="98" t="s">
        <v>569</v>
      </c>
      <c r="E45" s="38">
        <v>5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26</v>
      </c>
      <c r="V45" s="1" t="str">
        <f t="shared" ref="V45" si="59">"comment on column "&amp;$A$2&amp;"."&amp;A45&amp;" is '"&amp;B45&amp;"';"</f>
        <v>comment on column dbo.tmstmp_tbc_VehicleInfo.LocationHubSwitchPointCode is '';</v>
      </c>
    </row>
    <row r="46" spans="1:22" ht="12" customHeight="1">
      <c r="A46" s="40" t="s">
        <v>2933</v>
      </c>
      <c r="B46" s="36" t="s">
        <v>3408</v>
      </c>
      <c r="C46" s="37"/>
      <c r="D46" s="98" t="s">
        <v>569</v>
      </c>
      <c r="E46" s="38">
        <v>1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8</v>
      </c>
      <c r="V46" s="1" t="str">
        <f t="shared" ref="V46" si="61">"comment on column "&amp;$A$2&amp;"."&amp;A46&amp;" is '"&amp;B46&amp;"';"</f>
        <v>comment on column dbo.tmstmp_tbc_VehicleInfo.ZoneCode is '';</v>
      </c>
    </row>
    <row r="47" spans="1:22" ht="12" customHeight="1">
      <c r="A47" s="40" t="s">
        <v>2934</v>
      </c>
      <c r="B47" s="36" t="s">
        <v>3408</v>
      </c>
      <c r="C47" s="37"/>
      <c r="D47" s="98" t="s">
        <v>569</v>
      </c>
      <c r="E47" s="38">
        <v>4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8</v>
      </c>
      <c r="V47" s="1" t="str">
        <f t="shared" ref="V47" si="63">"comment on column "&amp;$A$2&amp;"."&amp;A47&amp;" is '"&amp;B47&amp;"';"</f>
        <v>comment on column dbo.tmstmp_tbc_VehicleInfo.LaneCode is '';</v>
      </c>
    </row>
    <row r="48" spans="1:22" ht="12" customHeight="1">
      <c r="A48" s="40" t="s">
        <v>2935</v>
      </c>
      <c r="B48" s="36" t="s">
        <v>3408</v>
      </c>
      <c r="C48" s="37"/>
      <c r="D48" s="98" t="s">
        <v>575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22</v>
      </c>
      <c r="V48" s="1" t="str">
        <f t="shared" ref="V48" si="65">"comment on column "&amp;$A$2&amp;"."&amp;A48&amp;" is '"&amp;B48&amp;"';"</f>
        <v>comment on column dbo.tmstmp_tbc_VehicleInfo.LocationUpdateDateTime is '';</v>
      </c>
    </row>
    <row r="49" spans="1:22" ht="12" customHeight="1">
      <c r="A49" s="40" t="s">
        <v>2936</v>
      </c>
      <c r="B49" s="36" t="s">
        <v>3408</v>
      </c>
      <c r="C49" s="37"/>
      <c r="D49" s="98" t="s">
        <v>569</v>
      </c>
      <c r="E49" s="38">
        <v>1</v>
      </c>
      <c r="F49" s="57"/>
      <c r="G49" s="59" t="s">
        <v>2452</v>
      </c>
      <c r="H49" s="38" t="s">
        <v>358</v>
      </c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25</v>
      </c>
      <c r="V49" s="1" t="str">
        <f t="shared" ref="V49" si="67">"comment on column "&amp;$A$2&amp;"."&amp;A49&amp;" is '"&amp;B49&amp;"';"</f>
        <v>comment on column dbo.tmstmp_tbc_VehicleInfo.ForwardRequestDisUsedFlag is '';</v>
      </c>
    </row>
    <row r="50" spans="1:22" ht="12" customHeight="1">
      <c r="A50" s="40" t="s">
        <v>2937</v>
      </c>
      <c r="B50" s="36" t="s">
        <v>3408</v>
      </c>
      <c r="C50" s="37"/>
      <c r="D50" s="98" t="s">
        <v>387</v>
      </c>
      <c r="E50" s="38"/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16</v>
      </c>
      <c r="V50" s="1" t="str">
        <f t="shared" ref="V50" si="69">"comment on column "&amp;$A$2&amp;"."&amp;A50&amp;" is '"&amp;B50&amp;"';"</f>
        <v>comment on column dbo.tmstmp_tbc_VehicleInfo.DeliveryWishDate is '';</v>
      </c>
    </row>
    <row r="51" spans="1:22" ht="12" customHeight="1">
      <c r="A51" s="40" t="s">
        <v>2938</v>
      </c>
      <c r="B51" s="36" t="s">
        <v>3408</v>
      </c>
      <c r="C51" s="37"/>
      <c r="D51" s="98" t="s">
        <v>569</v>
      </c>
      <c r="E51" s="38">
        <v>5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22</v>
      </c>
      <c r="V51" s="1" t="str">
        <f t="shared" ref="V51" si="71">"comment on column "&amp;$A$2&amp;"."&amp;A51&amp;" is '"&amp;B51&amp;"';"</f>
        <v>comment on column dbo.tmstmp_tbc_VehicleInfo.TransportDestStoreCode is '';</v>
      </c>
    </row>
    <row r="52" spans="1:22" ht="12" customHeight="1">
      <c r="A52" s="40" t="s">
        <v>2939</v>
      </c>
      <c r="B52" s="36" t="s">
        <v>3408</v>
      </c>
      <c r="C52" s="37"/>
      <c r="D52" s="98" t="s">
        <v>387</v>
      </c>
      <c r="E52" s="38"/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21</v>
      </c>
      <c r="V52" s="1" t="str">
        <f t="shared" ref="V52" si="73">"comment on column "&amp;$A$2&amp;"."&amp;A52&amp;" is '"&amp;B52&amp;"';"</f>
        <v>comment on column dbo.tmstmp_tbc_VehicleInfo.TransportScheduleDate is '';</v>
      </c>
    </row>
    <row r="53" spans="1:22" ht="12" customHeight="1">
      <c r="A53" s="40" t="s">
        <v>2940</v>
      </c>
      <c r="B53" s="36" t="s">
        <v>3408</v>
      </c>
      <c r="C53" s="37"/>
      <c r="D53" s="98" t="s">
        <v>569</v>
      </c>
      <c r="E53" s="38">
        <v>3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14</v>
      </c>
      <c r="V53" s="1" t="str">
        <f t="shared" ref="V53" si="75">"comment on column "&amp;$A$2&amp;"."&amp;A53&amp;" is '"&amp;B53&amp;"';"</f>
        <v>comment on column dbo.tmstmp_tbc_VehicleInfo.SiireStoreCode is '';</v>
      </c>
    </row>
    <row r="54" spans="1:22" ht="12" customHeight="1">
      <c r="A54" s="40" t="s">
        <v>2941</v>
      </c>
      <c r="B54" s="36" t="s">
        <v>3408</v>
      </c>
      <c r="C54" s="37"/>
      <c r="D54" s="98" t="s">
        <v>387</v>
      </c>
      <c r="E54" s="38"/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18</v>
      </c>
      <c r="V54" s="1" t="str">
        <f t="shared" ref="V54" si="77">"comment on column "&amp;$A$2&amp;"."&amp;A54&amp;" is '"&amp;B54&amp;"';"</f>
        <v>comment on column dbo.tmstmp_tbc_VehicleInfo.NewCarDeliveryDate is '';</v>
      </c>
    </row>
    <row r="55" spans="1:22" ht="12" customHeight="1">
      <c r="A55" s="40" t="s">
        <v>2942</v>
      </c>
      <c r="B55" s="36" t="s">
        <v>3408</v>
      </c>
      <c r="C55" s="37"/>
      <c r="D55" s="98" t="s">
        <v>387</v>
      </c>
      <c r="E55" s="38"/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19</v>
      </c>
      <c r="V55" s="1" t="str">
        <f t="shared" ref="V55" si="79">"comment on column "&amp;$A$2&amp;"."&amp;A55&amp;" is '"&amp;B55&amp;"';"</f>
        <v>comment on column dbo.tmstmp_tbc_VehicleInfo.UsedCarDeliveryDate is '';</v>
      </c>
    </row>
    <row r="56" spans="1:22" ht="12" customHeight="1">
      <c r="A56" s="40" t="s">
        <v>2892</v>
      </c>
      <c r="B56" s="36" t="s">
        <v>3408</v>
      </c>
      <c r="C56" s="37"/>
      <c r="D56" s="98" t="s">
        <v>569</v>
      </c>
      <c r="E56" s="38">
        <v>40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4</v>
      </c>
      <c r="V56" s="1" t="str">
        <f t="shared" ref="V56" si="81">"comment on column "&amp;$A$2&amp;"."&amp;A56&amp;" is '"&amp;B56&amp;"';"</f>
        <v>comment on column dbo.tmstmp_tbc_VehicleInfo.Memo is '';</v>
      </c>
    </row>
    <row r="57" spans="1:22" ht="12" customHeight="1">
      <c r="A57" s="40" t="s">
        <v>2943</v>
      </c>
      <c r="B57" s="36" t="s">
        <v>3408</v>
      </c>
      <c r="C57" s="37"/>
      <c r="D57" s="98" t="s">
        <v>343</v>
      </c>
      <c r="E57" s="38">
        <v>1</v>
      </c>
      <c r="F57" s="57"/>
      <c r="G57" s="59" t="s">
        <v>2452</v>
      </c>
      <c r="H57" s="38" t="s">
        <v>358</v>
      </c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17</v>
      </c>
      <c r="V57" s="1" t="str">
        <f t="shared" ref="V57" si="83">"comment on column "&amp;$A$2&amp;"."&amp;A57&amp;" is '"&amp;B57&amp;"';"</f>
        <v>comment on column dbo.tmstmp_tbc_VehicleInfo.TransportHideFlag is '';</v>
      </c>
    </row>
    <row r="58" spans="1:22" ht="12" customHeight="1">
      <c r="A58" s="40" t="s">
        <v>2944</v>
      </c>
      <c r="B58" s="36" t="s">
        <v>3408</v>
      </c>
      <c r="C58" s="37"/>
      <c r="D58" s="98" t="s">
        <v>343</v>
      </c>
      <c r="E58" s="38">
        <v>1</v>
      </c>
      <c r="F58" s="57"/>
      <c r="G58" s="59" t="s">
        <v>2452</v>
      </c>
      <c r="H58" s="38" t="s">
        <v>358</v>
      </c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16</v>
      </c>
      <c r="V58" s="1" t="str">
        <f t="shared" ref="V58" si="85">"comment on column "&amp;$A$2&amp;"."&amp;A58&amp;" is '"&amp;B58&amp;"';"</f>
        <v>comment on column dbo.tmstmp_tbc_VehicleInfo.DeliveryHideFlag is '';</v>
      </c>
    </row>
    <row r="59" spans="1:22" ht="12" customHeight="1">
      <c r="A59" s="40" t="s">
        <v>2945</v>
      </c>
      <c r="B59" s="36" t="s">
        <v>3408</v>
      </c>
      <c r="C59" s="37"/>
      <c r="D59" s="98" t="s">
        <v>343</v>
      </c>
      <c r="E59" s="38">
        <v>1</v>
      </c>
      <c r="F59" s="57"/>
      <c r="G59" s="59" t="s">
        <v>2452</v>
      </c>
      <c r="H59" s="38" t="s">
        <v>358</v>
      </c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15</v>
      </c>
      <c r="V59" s="1" t="str">
        <f t="shared" ref="V59" si="87">"comment on column "&amp;$A$2&amp;"."&amp;A59&amp;" is '"&amp;B59&amp;"';"</f>
        <v>comment on column dbo.tmstmp_tbc_VehicleInfo.TradeInHideFlag is '';</v>
      </c>
    </row>
    <row r="60" spans="1:22" ht="12" customHeight="1">
      <c r="A60" s="40" t="s">
        <v>2946</v>
      </c>
      <c r="B60" s="36" t="s">
        <v>3408</v>
      </c>
      <c r="C60" s="37"/>
      <c r="D60" s="98" t="s">
        <v>343</v>
      </c>
      <c r="E60" s="38">
        <v>1</v>
      </c>
      <c r="F60" s="57"/>
      <c r="G60" s="59" t="s">
        <v>2452</v>
      </c>
      <c r="H60" s="38" t="s">
        <v>358</v>
      </c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14</v>
      </c>
      <c r="V60" s="1" t="str">
        <f t="shared" ref="V60" si="89">"comment on column "&amp;$A$2&amp;"."&amp;A60&amp;" is '"&amp;B60&amp;"';"</f>
        <v>comment on column dbo.tmstmp_tbc_VehicleInfo.FowardHideFlag is '';</v>
      </c>
    </row>
    <row r="61" spans="1:22" ht="12" customHeight="1">
      <c r="A61" s="40" t="s">
        <v>2947</v>
      </c>
      <c r="B61" s="36" t="s">
        <v>3408</v>
      </c>
      <c r="C61" s="37"/>
      <c r="D61" s="98" t="s">
        <v>569</v>
      </c>
      <c r="E61" s="38">
        <v>8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12</v>
      </c>
      <c r="V61" s="1" t="str">
        <f t="shared" ref="V61" si="91">"comment on column "&amp;$A$2&amp;"."&amp;A61&amp;" is '"&amp;B61&amp;"';"</f>
        <v>comment on column dbo.tmstmp_tbc_VehicleInfo.SalesOrderNo is '';</v>
      </c>
    </row>
    <row r="62" spans="1:22" ht="12" customHeight="1">
      <c r="A62" s="40" t="s">
        <v>2948</v>
      </c>
      <c r="B62" s="36" t="s">
        <v>3408</v>
      </c>
      <c r="C62" s="37"/>
      <c r="D62" s="98" t="s">
        <v>569</v>
      </c>
      <c r="E62" s="38">
        <v>2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20</v>
      </c>
      <c r="V62" s="1" t="str">
        <f t="shared" ref="V62" si="93">"comment on column "&amp;$A$2&amp;"."&amp;A62&amp;" is '"&amp;B62&amp;"';"</f>
        <v>comment on column dbo.tmstmp_tbc_VehicleInfo.SalesOrderNoSequence is '';</v>
      </c>
    </row>
    <row r="63" spans="1:22" ht="12" customHeight="1">
      <c r="A63" s="40" t="s">
        <v>2949</v>
      </c>
      <c r="B63" s="36" t="s">
        <v>3408</v>
      </c>
      <c r="C63" s="37"/>
      <c r="D63" s="98" t="s">
        <v>569</v>
      </c>
      <c r="E63" s="38">
        <v>6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14</v>
      </c>
      <c r="V63" s="1" t="str">
        <f t="shared" ref="V63" si="95">"comment on column "&amp;$A$2&amp;"."&amp;A63&amp;" is '"&amp;B63&amp;"';"</f>
        <v>comment on column dbo.tmstmp_tbc_VehicleInfo.SalesStaffCode is '';</v>
      </c>
    </row>
    <row r="64" spans="1:22" ht="12" customHeight="1">
      <c r="A64" s="40" t="s">
        <v>2950</v>
      </c>
      <c r="B64" s="36" t="s">
        <v>3408</v>
      </c>
      <c r="C64" s="37"/>
      <c r="D64" s="98" t="s">
        <v>569</v>
      </c>
      <c r="E64" s="38">
        <v>40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19</v>
      </c>
      <c r="V64" s="1" t="str">
        <f t="shared" ref="V64" si="97">"comment on column "&amp;$A$2&amp;"."&amp;A64&amp;" is '"&amp;B64&amp;"';"</f>
        <v>comment on column dbo.tmstmp_tbc_VehicleInfo.TradeInNominalName1 is '';</v>
      </c>
    </row>
    <row r="65" spans="1:22" ht="12" customHeight="1">
      <c r="A65" s="40" t="s">
        <v>2951</v>
      </c>
      <c r="B65" s="36" t="s">
        <v>3408</v>
      </c>
      <c r="C65" s="37"/>
      <c r="D65" s="98" t="s">
        <v>569</v>
      </c>
      <c r="E65" s="38">
        <v>40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19</v>
      </c>
      <c r="V65" s="1" t="str">
        <f t="shared" ref="V65" si="99">"comment on column "&amp;$A$2&amp;"."&amp;A65&amp;" is '"&amp;B65&amp;"';"</f>
        <v>comment on column dbo.tmstmp_tbc_VehicleInfo.TradeInNominalName2 is '';</v>
      </c>
    </row>
    <row r="66" spans="1:22" ht="12" customHeight="1">
      <c r="A66" s="40" t="s">
        <v>2952</v>
      </c>
      <c r="B66" s="36" t="s">
        <v>3408</v>
      </c>
      <c r="C66" s="37"/>
      <c r="D66" s="98" t="s">
        <v>569</v>
      </c>
      <c r="E66" s="38">
        <v>40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23</v>
      </c>
      <c r="V66" s="1" t="str">
        <f t="shared" ref="V66" si="101">"comment on column "&amp;$A$2&amp;"."&amp;A66&amp;" is '"&amp;B66&amp;"';"</f>
        <v>comment on column dbo.tmstmp_tbc_VehicleInfo.TimeForSaleNominalName1 is '';</v>
      </c>
    </row>
    <row r="67" spans="1:22" ht="12" customHeight="1">
      <c r="A67" s="40" t="s">
        <v>2953</v>
      </c>
      <c r="B67" s="36" t="s">
        <v>3408</v>
      </c>
      <c r="C67" s="37"/>
      <c r="D67" s="98" t="s">
        <v>569</v>
      </c>
      <c r="E67" s="38">
        <v>40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23</v>
      </c>
      <c r="V67" s="1" t="str">
        <f t="shared" ref="V67" si="103">"comment on column "&amp;$A$2&amp;"."&amp;A67&amp;" is '"&amp;B67&amp;"';"</f>
        <v>comment on column dbo.tmstmp_tbc_VehicleInfo.TimeForSaleNominalName2 is '';</v>
      </c>
    </row>
    <row r="68" spans="1:22" ht="12" customHeight="1">
      <c r="A68" s="40" t="s">
        <v>2954</v>
      </c>
      <c r="B68" s="36" t="s">
        <v>3408</v>
      </c>
      <c r="C68" s="37"/>
      <c r="D68" s="98" t="s">
        <v>569</v>
      </c>
      <c r="E68" s="38">
        <v>3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14</v>
      </c>
      <c r="V68" s="1" t="str">
        <f t="shared" ref="V68" si="105">"comment on column "&amp;$A$2&amp;"."&amp;A68&amp;" is '"&amp;B68&amp;"';"</f>
        <v>comment on column dbo.tmstmp_tbc_VehicleInfo.OrderStoreCode is '';</v>
      </c>
    </row>
    <row r="69" spans="1:22" ht="12" customHeight="1">
      <c r="A69" s="40" t="s">
        <v>2955</v>
      </c>
      <c r="B69" s="36" t="s">
        <v>3408</v>
      </c>
      <c r="C69" s="37"/>
      <c r="D69" s="98" t="s">
        <v>387</v>
      </c>
      <c r="E69" s="38"/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19</v>
      </c>
      <c r="V69" s="1" t="str">
        <f t="shared" ref="V69" si="107">"comment on column "&amp;$A$2&amp;"."&amp;A69&amp;" is '"&amp;B69&amp;"';"</f>
        <v>comment on column dbo.tmstmp_tbc_VehicleInfo.Ai21OrderCancelDate is '';</v>
      </c>
    </row>
    <row r="70" spans="1:22" ht="12" customHeight="1">
      <c r="A70" s="40" t="s">
        <v>2956</v>
      </c>
      <c r="B70" s="36" t="s">
        <v>3408</v>
      </c>
      <c r="C70" s="37"/>
      <c r="D70" s="98" t="s">
        <v>575</v>
      </c>
      <c r="E70" s="38"/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28</v>
      </c>
      <c r="V70" s="1" t="str">
        <f t="shared" ref="V70" si="109">"comment on column "&amp;$A$2&amp;"."&amp;A70&amp;" is '"&amp;B70&amp;"';"</f>
        <v>comment on column dbo.tmstmp_tbc_VehicleInfo.ForwardRequestChipInDateTime is '';</v>
      </c>
    </row>
    <row r="71" spans="1:22" ht="12" customHeight="1">
      <c r="A71" s="40" t="s">
        <v>2957</v>
      </c>
      <c r="B71" s="36" t="s">
        <v>3408</v>
      </c>
      <c r="C71" s="37"/>
      <c r="D71" s="98" t="s">
        <v>575</v>
      </c>
      <c r="E71" s="38"/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29</v>
      </c>
      <c r="V71" s="1" t="str">
        <f t="shared" ref="V71" si="111">"comment on column "&amp;$A$2&amp;"."&amp;A71&amp;" is '"&amp;B71&amp;"';"</f>
        <v>comment on column dbo.tmstmp_tbc_VehicleInfo.ForwardRequestChipOutDateTime is '';</v>
      </c>
    </row>
    <row r="72" spans="1:22" ht="12" customHeight="1">
      <c r="A72" s="40" t="s">
        <v>2958</v>
      </c>
      <c r="B72" s="36" t="s">
        <v>3408</v>
      </c>
      <c r="C72" s="37"/>
      <c r="D72" s="98" t="s">
        <v>575</v>
      </c>
      <c r="E72" s="38"/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23</v>
      </c>
      <c r="V72" s="1" t="str">
        <f t="shared" ref="V72" si="113">"comment on column "&amp;$A$2&amp;"."&amp;A72&amp;" is '"&amp;B72&amp;"';"</f>
        <v>comment on column dbo.tmstmp_tbc_VehicleInfo.TransportChipInDateTime is '';</v>
      </c>
    </row>
    <row r="73" spans="1:22" ht="12" customHeight="1">
      <c r="A73" s="40" t="s">
        <v>2959</v>
      </c>
      <c r="B73" s="36" t="s">
        <v>3408</v>
      </c>
      <c r="C73" s="37"/>
      <c r="D73" s="98" t="s">
        <v>575</v>
      </c>
      <c r="E73" s="38"/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24</v>
      </c>
      <c r="V73" s="1" t="str">
        <f t="shared" ref="V73" si="115">"comment on column "&amp;$A$2&amp;"."&amp;A73&amp;" is '"&amp;B73&amp;"';"</f>
        <v>comment on column dbo.tmstmp_tbc_VehicleInfo.TransportChipOutDateTime is '';</v>
      </c>
    </row>
    <row r="74" spans="1:22" ht="12" customHeight="1">
      <c r="A74" s="40" t="s">
        <v>2960</v>
      </c>
      <c r="B74" s="36" t="s">
        <v>3408</v>
      </c>
      <c r="C74" s="37"/>
      <c r="D74" s="98" t="s">
        <v>575</v>
      </c>
      <c r="E74" s="38"/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22</v>
      </c>
      <c r="V74" s="1" t="str">
        <f t="shared" ref="V74" si="117">"comment on column "&amp;$A$2&amp;"."&amp;A74&amp;" is '"&amp;B74&amp;"';"</f>
        <v>comment on column dbo.tmstmp_tbc_VehicleInfo.DeliveryChipInDateTime is '';</v>
      </c>
    </row>
    <row r="75" spans="1:22" ht="12" customHeight="1">
      <c r="A75" s="40" t="s">
        <v>2961</v>
      </c>
      <c r="B75" s="36" t="s">
        <v>3408</v>
      </c>
      <c r="C75" s="37"/>
      <c r="D75" s="98" t="s">
        <v>575</v>
      </c>
      <c r="E75" s="38"/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23</v>
      </c>
      <c r="V75" s="1" t="str">
        <f t="shared" ref="V75" si="119">"comment on column "&amp;$A$2&amp;"."&amp;A75&amp;" is '"&amp;B75&amp;"';"</f>
        <v>comment on column dbo.tmstmp_tbc_VehicleInfo.DeliveryChipOutDateTime is '';</v>
      </c>
    </row>
    <row r="76" spans="1:22" ht="12" customHeight="1">
      <c r="A76" s="40" t="s">
        <v>2962</v>
      </c>
      <c r="B76" s="36" t="s">
        <v>3408</v>
      </c>
      <c r="C76" s="37"/>
      <c r="D76" s="98" t="s">
        <v>575</v>
      </c>
      <c r="E76" s="38"/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21</v>
      </c>
      <c r="V76" s="1" t="str">
        <f t="shared" ref="V76" si="121">"comment on column "&amp;$A$2&amp;"."&amp;A76&amp;" is '"&amp;B76&amp;"';"</f>
        <v>comment on column dbo.tmstmp_tbc_VehicleInfo.TradeInChipInDateTime is '';</v>
      </c>
    </row>
    <row r="77" spans="1:22" ht="12" customHeight="1">
      <c r="A77" s="40" t="s">
        <v>2963</v>
      </c>
      <c r="B77" s="36" t="s">
        <v>3408</v>
      </c>
      <c r="C77" s="37"/>
      <c r="D77" s="98" t="s">
        <v>575</v>
      </c>
      <c r="E77" s="38"/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22</v>
      </c>
      <c r="V77" s="1" t="str">
        <f t="shared" ref="V77" si="123">"comment on column "&amp;$A$2&amp;"."&amp;A77&amp;" is '"&amp;B77&amp;"';"</f>
        <v>comment on column dbo.tmstmp_tbc_VehicleInfo.TradeInChipOutDateTime is '';</v>
      </c>
    </row>
    <row r="78" spans="1:22" ht="12" customHeight="1">
      <c r="A78" s="40" t="s">
        <v>2964</v>
      </c>
      <c r="B78" s="36" t="s">
        <v>3408</v>
      </c>
      <c r="C78" s="37"/>
      <c r="D78" s="98" t="s">
        <v>575</v>
      </c>
      <c r="E78" s="38"/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20</v>
      </c>
      <c r="V78" s="1" t="str">
        <f t="shared" ref="V78" si="125">"comment on column "&amp;$A$2&amp;"."&amp;A78&amp;" is '"&amp;B78&amp;"';"</f>
        <v>comment on column dbo.tmstmp_tbc_VehicleInfo.FowardChipInDateTime is '';</v>
      </c>
    </row>
    <row r="79" spans="1:22" ht="12" customHeight="1">
      <c r="A79" s="40" t="s">
        <v>2965</v>
      </c>
      <c r="B79" s="36" t="s">
        <v>3408</v>
      </c>
      <c r="C79" s="37"/>
      <c r="D79" s="98" t="s">
        <v>575</v>
      </c>
      <c r="E79" s="38"/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21</v>
      </c>
      <c r="V79" s="1" t="str">
        <f t="shared" ref="V79" si="127">"comment on column "&amp;$A$2&amp;"."&amp;A79&amp;" is '"&amp;B79&amp;"';"</f>
        <v>comment on column dbo.tmstmp_tbc_VehicleInfo.FowardChipOutDateTime is '';</v>
      </c>
    </row>
    <row r="80" spans="1:22" ht="12" customHeight="1">
      <c r="A80" s="40" t="s">
        <v>2834</v>
      </c>
      <c r="B80" s="36" t="s">
        <v>3408</v>
      </c>
      <c r="C80" s="37"/>
      <c r="D80" s="98" t="s">
        <v>575</v>
      </c>
      <c r="E80" s="38"/>
      <c r="F80" s="57"/>
      <c r="G80" s="59"/>
      <c r="H80" s="38" t="s">
        <v>358</v>
      </c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14</v>
      </c>
      <c r="V80" s="1" t="str">
        <f t="shared" ref="V80" si="129">"comment on column "&amp;$A$2&amp;"."&amp;A80&amp;" is '"&amp;B80&amp;"';"</f>
        <v>comment on column dbo.tmstmp_tbc_VehicleInfo.CreateDateTime is '';</v>
      </c>
    </row>
    <row r="81" spans="1:22" ht="12" customHeight="1">
      <c r="A81" s="40" t="s">
        <v>2769</v>
      </c>
      <c r="B81" s="36" t="s">
        <v>3408</v>
      </c>
      <c r="C81" s="37"/>
      <c r="D81" s="98" t="s">
        <v>575</v>
      </c>
      <c r="E81" s="38"/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14</v>
      </c>
      <c r="V81" s="1" t="str">
        <f t="shared" ref="V81" si="131">"comment on column "&amp;$A$2&amp;"."&amp;A81&amp;" is '"&amp;B81&amp;"';"</f>
        <v>comment on column dbo.tmstmp_tbc_VehicleInfo.UpdateDateTime is '';</v>
      </c>
    </row>
    <row r="82" spans="1:22" ht="12" customHeight="1">
      <c r="A82" s="40" t="s">
        <v>2835</v>
      </c>
      <c r="B82" s="36" t="s">
        <v>3408</v>
      </c>
      <c r="C82" s="37"/>
      <c r="D82" s="98" t="s">
        <v>569</v>
      </c>
      <c r="E82" s="38">
        <v>30</v>
      </c>
      <c r="F82" s="57"/>
      <c r="G82" s="59"/>
      <c r="H82" s="38" t="s">
        <v>358</v>
      </c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9</v>
      </c>
      <c r="V82" s="1" t="str">
        <f t="shared" ref="V82" si="133">"comment on column "&amp;$A$2&amp;"."&amp;A82&amp;" is '"&amp;B82&amp;"';"</f>
        <v>comment on column dbo.tmstmp_tbc_VehicleInfo.CreatorId is '';</v>
      </c>
    </row>
    <row r="83" spans="1:22" ht="12" customHeight="1">
      <c r="A83" s="40" t="s">
        <v>2770</v>
      </c>
      <c r="B83" s="36" t="s">
        <v>3408</v>
      </c>
      <c r="C83" s="37"/>
      <c r="D83" s="98" t="s">
        <v>569</v>
      </c>
      <c r="E83" s="38">
        <v>30</v>
      </c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9</v>
      </c>
      <c r="V83" s="1" t="str">
        <f t="shared" ref="V83" si="135">"comment on column "&amp;$A$2&amp;"."&amp;A83&amp;" is '"&amp;B83&amp;"';"</f>
        <v>comment on column dbo.tmstmp_tbc_VehicleInfo.UpdaterId is '';</v>
      </c>
    </row>
    <row r="84" spans="1:22" ht="12" customHeight="1">
      <c r="A84" s="40" t="s">
        <v>2836</v>
      </c>
      <c r="B84" s="36" t="s">
        <v>3408</v>
      </c>
      <c r="C84" s="37"/>
      <c r="D84" s="98" t="s">
        <v>569</v>
      </c>
      <c r="E84" s="38">
        <v>50</v>
      </c>
      <c r="F84" s="57"/>
      <c r="G84" s="59"/>
      <c r="H84" s="38" t="s">
        <v>358</v>
      </c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13</v>
      </c>
      <c r="V84" s="1" t="str">
        <f t="shared" ref="V84" si="137">"comment on column "&amp;$A$2&amp;"."&amp;A84&amp;" is '"&amp;B84&amp;"';"</f>
        <v>comment on column dbo.tmstmp_tbc_VehicleInfo.CreateFeature is '';</v>
      </c>
    </row>
    <row r="85" spans="1:22" ht="12" customHeight="1">
      <c r="A85" s="40" t="s">
        <v>2772</v>
      </c>
      <c r="B85" s="36" t="s">
        <v>3408</v>
      </c>
      <c r="C85" s="37"/>
      <c r="D85" s="98" t="s">
        <v>569</v>
      </c>
      <c r="E85" s="38">
        <v>50</v>
      </c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13</v>
      </c>
      <c r="V85" s="1" t="str">
        <f t="shared" ref="V85" si="139">"comment on column "&amp;$A$2&amp;"."&amp;A85&amp;" is '"&amp;B85&amp;"';"</f>
        <v>comment on column dbo.tmstmp_tbc_VehicleInfo.UpdateFeature is '';</v>
      </c>
    </row>
    <row r="86" spans="1:22" ht="12">
      <c r="A86" s="35"/>
      <c r="B86" s="36"/>
      <c r="C86" s="39"/>
      <c r="D86" s="98"/>
      <c r="E86" s="38"/>
      <c r="F86" s="57"/>
      <c r="G86" s="38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si="0"/>
        <v>0</v>
      </c>
      <c r="V86" s="1" t="str">
        <f t="shared" si="1"/>
        <v>comment on column dbo.tmstmp_tbc_VehicleInfo. is '';</v>
      </c>
    </row>
    <row r="87" spans="1:22" ht="12.6" thickBot="1">
      <c r="A87" s="48"/>
      <c r="B87" s="49"/>
      <c r="C87" s="50"/>
      <c r="D87" s="97"/>
      <c r="E87" s="51"/>
      <c r="F87" s="20"/>
      <c r="G87" s="51"/>
      <c r="H87" s="51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200"/>
      <c r="T87" s="201"/>
      <c r="U87" s="1">
        <f t="shared" si="0"/>
        <v>0</v>
      </c>
      <c r="V87" s="1" t="str">
        <f t="shared" si="1"/>
        <v>comment on column dbo.tmstmp_tbc_VehicleInfo. is '';</v>
      </c>
    </row>
  </sheetData>
  <dataConsolidate link="1"/>
  <mergeCells count="102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O5:O6"/>
    <mergeCell ref="P5:P6"/>
    <mergeCell ref="Q5:Q6"/>
    <mergeCell ref="R5:R6"/>
    <mergeCell ref="S5:T6"/>
    <mergeCell ref="S7:T7"/>
    <mergeCell ref="I5:I6"/>
    <mergeCell ref="J5:J6"/>
    <mergeCell ref="K5:K6"/>
    <mergeCell ref="L5:L6"/>
    <mergeCell ref="M5:M6"/>
    <mergeCell ref="N5:N6"/>
    <mergeCell ref="S86:T86"/>
    <mergeCell ref="S65:T65"/>
    <mergeCell ref="S64:T64"/>
    <mergeCell ref="S63:T63"/>
    <mergeCell ref="S74:T74"/>
    <mergeCell ref="S73:T73"/>
    <mergeCell ref="S72:T72"/>
    <mergeCell ref="S71:T71"/>
    <mergeCell ref="S70:T70"/>
    <mergeCell ref="S69:T69"/>
    <mergeCell ref="S56:T56"/>
    <mergeCell ref="S55:T55"/>
    <mergeCell ref="S54:T54"/>
    <mergeCell ref="S53:T53"/>
    <mergeCell ref="S52:T52"/>
    <mergeCell ref="S51:T51"/>
    <mergeCell ref="S87:T87"/>
    <mergeCell ref="S85:T85"/>
    <mergeCell ref="S84:T84"/>
    <mergeCell ref="S83:T83"/>
    <mergeCell ref="S82:T82"/>
    <mergeCell ref="S81:T81"/>
    <mergeCell ref="S8:T8"/>
    <mergeCell ref="S9:T9"/>
    <mergeCell ref="S10:T10"/>
    <mergeCell ref="S11:T11"/>
    <mergeCell ref="S12:T12"/>
    <mergeCell ref="S13:T13"/>
    <mergeCell ref="S80:T80"/>
    <mergeCell ref="S79:T79"/>
    <mergeCell ref="S78:T78"/>
    <mergeCell ref="S77:T77"/>
    <mergeCell ref="S76:T76"/>
    <mergeCell ref="S75:T75"/>
    <mergeCell ref="S14:T14"/>
    <mergeCell ref="S15:T15"/>
    <mergeCell ref="S16:T16"/>
    <mergeCell ref="S68:T68"/>
    <mergeCell ref="S67:T67"/>
    <mergeCell ref="S66:T66"/>
    <mergeCell ref="S62:T62"/>
    <mergeCell ref="S61:T61"/>
    <mergeCell ref="S60:T60"/>
    <mergeCell ref="S59:T59"/>
    <mergeCell ref="S58:T58"/>
    <mergeCell ref="S57:T57"/>
    <mergeCell ref="S44:T44"/>
    <mergeCell ref="S43:T43"/>
    <mergeCell ref="S42:T42"/>
    <mergeCell ref="S41:T41"/>
    <mergeCell ref="S40:T40"/>
    <mergeCell ref="S39:T39"/>
    <mergeCell ref="S50:T50"/>
    <mergeCell ref="S49:T49"/>
    <mergeCell ref="S48:T48"/>
    <mergeCell ref="S47:T47"/>
    <mergeCell ref="S46:T46"/>
    <mergeCell ref="S45:T45"/>
    <mergeCell ref="S32:T32"/>
    <mergeCell ref="S31:T31"/>
    <mergeCell ref="S30:T30"/>
    <mergeCell ref="S29:T29"/>
    <mergeCell ref="S28:T28"/>
    <mergeCell ref="S27:T27"/>
    <mergeCell ref="S38:T38"/>
    <mergeCell ref="S37:T37"/>
    <mergeCell ref="S36:T36"/>
    <mergeCell ref="S35:T35"/>
    <mergeCell ref="S34:T34"/>
    <mergeCell ref="S33:T33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81" priority="1">
      <formula>COUNTA($I$4)&lt;1</formula>
    </cfRule>
  </conditionalFormatting>
  <dataValidations count="5">
    <dataValidation showDropDown="1" showInputMessage="1" showErrorMessage="1" error="その値は入力できません" sqref="C7:C87" xr:uid="{870922FA-AF8F-49EE-8EF5-CDAF2EF63D91}"/>
    <dataValidation type="list" allowBlank="1" showInputMessage="1" showErrorMessage="1" sqref="D7:D1048576" xr:uid="{87F8F79C-4CA3-4145-B0E6-06C0A29C3668}">
      <formula1>"CHAR,VARCHAR,VARCHAR2,LONG,NUMBER,DATE,TIMESTAMP"</formula1>
    </dataValidation>
    <dataValidation type="whole" allowBlank="1" showInputMessage="1" showErrorMessage="1" sqref="I7:R87 E7:F87" xr:uid="{D023BE1C-FDA0-43A2-9F62-BEB140A19D6A}">
      <formula1>0</formula1>
      <formula2>999999999</formula2>
    </dataValidation>
    <dataValidation type="list" allowBlank="1" showInputMessage="1" showErrorMessage="1" sqref="H7:H1048576" xr:uid="{8AFACE60-597A-4D46-BB16-D6E69370E09C}">
      <formula1>"　,NOT NULL"</formula1>
    </dataValidation>
    <dataValidation type="list" allowBlank="1" showInputMessage="1" showErrorMessage="1" sqref="I4:R4" xr:uid="{00C19D52-363D-4BA9-9D27-721914B1264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0A5DE-9A73-4EED-A203-EB55EB965FDD}">
  <sheetPr codeName="Sheet15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159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dbo.ums_pipeline_status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2805</v>
      </c>
      <c r="B7" s="42" t="s">
        <v>3408</v>
      </c>
      <c r="C7" s="43"/>
      <c r="D7" s="100" t="s">
        <v>569</v>
      </c>
      <c r="E7" s="44">
        <v>20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12</v>
      </c>
      <c r="V7" s="1" t="str">
        <f>"comment on column "&amp;$A$2&amp;"."&amp;A7&amp;" is '"&amp;B7&amp;"';"</f>
        <v>comment on column dbo.ums_pipeline_status.PipelineName is '';</v>
      </c>
    </row>
    <row r="8" spans="1:22" ht="12" customHeight="1">
      <c r="A8" s="40" t="s">
        <v>2806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13</v>
      </c>
      <c r="V8" s="1" t="str">
        <f t="shared" ref="V8:V18" si="1">"comment on column "&amp;$A$2&amp;"."&amp;A8&amp;" is '"&amp;B8&amp;"';"</f>
        <v>comment on column dbo.ums_pipeline_status.LastRunStatus is '';</v>
      </c>
    </row>
    <row r="9" spans="1:22" ht="12" customHeight="1">
      <c r="A9" s="40" t="s">
        <v>2807</v>
      </c>
      <c r="B9" s="36" t="s">
        <v>3408</v>
      </c>
      <c r="C9" s="37"/>
      <c r="D9" s="98" t="s">
        <v>343</v>
      </c>
      <c r="E9" s="38">
        <v>13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15</v>
      </c>
      <c r="V9" s="1" t="str">
        <f t="shared" si="1"/>
        <v>comment on column dbo.ums_pipeline_status.LastRunDateTime is '';</v>
      </c>
    </row>
    <row r="10" spans="1:22" ht="12" customHeight="1">
      <c r="A10" s="35" t="s">
        <v>2808</v>
      </c>
      <c r="B10" s="36" t="s">
        <v>3408</v>
      </c>
      <c r="C10" s="37"/>
      <c r="D10" s="98" t="s">
        <v>343</v>
      </c>
      <c r="E10" s="38">
        <v>13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15</v>
      </c>
      <c r="V10" s="1" t="str">
        <f t="shared" si="1"/>
        <v>comment on column dbo.ums_pipeline_status.NextRunDateTime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dbo.ums_pipeline_status.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dbo.ums_pipeline_status.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dbo.ums_pipeline_status.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dbo.ums_pipeline_status.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dbo.ums_pipeline_status.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dbo.ums_pipeline_status.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dbo.ums_pipeline_status.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dbo.ums_pipeline_status.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80" priority="1">
      <formula>COUNTA($I$4)&lt;1</formula>
    </cfRule>
  </conditionalFormatting>
  <dataValidations count="5">
    <dataValidation showDropDown="1" showInputMessage="1" showErrorMessage="1" error="その値は入力できません" sqref="C7:C18" xr:uid="{21914BD6-CF54-42F5-85E3-588A311A6220}"/>
    <dataValidation type="list" allowBlank="1" showInputMessage="1" showErrorMessage="1" sqref="D7:D1048576" xr:uid="{23308C5F-0796-4FCE-99C7-23E915BF0F0E}">
      <formula1>"CHAR,VARCHAR,VARCHAR2,LONG,NUMBER,DATE,TIMESTAMP"</formula1>
    </dataValidation>
    <dataValidation type="whole" allowBlank="1" showInputMessage="1" showErrorMessage="1" sqref="E7:F18 I7:R18" xr:uid="{FFA78AAC-DED4-4CD6-9F9F-7119FB0EA418}">
      <formula1>0</formula1>
      <formula2>999999999</formula2>
    </dataValidation>
    <dataValidation type="list" allowBlank="1" showInputMessage="1" showErrorMessage="1" sqref="H7:H1048576" xr:uid="{B21CA4A0-BC07-423A-BAAC-E7004B3EEA85}">
      <formula1>"　,NOT NULL"</formula1>
    </dataValidation>
    <dataValidation type="list" allowBlank="1" showInputMessage="1" showErrorMessage="1" sqref="I4:R4" xr:uid="{99782369-5EB5-42C2-B400-D1BC633478C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7C74C-D2DA-446C-9189-862BE8AB7B48}">
  <sheetPr codeName="Sheet160">
    <pageSetUpPr fitToPage="1"/>
  </sheetPr>
  <dimension ref="A1:V3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161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dbo.ums_tbu_ProcessPlanResults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2811</v>
      </c>
      <c r="B7" s="42" t="s">
        <v>3408</v>
      </c>
      <c r="C7" s="43" t="s">
        <v>1699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dbo.ums_tbu_ProcessPlanResults.VehicleId is '';</v>
      </c>
    </row>
    <row r="8" spans="1:22" ht="12" customHeight="1">
      <c r="A8" s="40" t="s">
        <v>2971</v>
      </c>
      <c r="B8" s="101" t="s">
        <v>3408</v>
      </c>
      <c r="C8" s="102" t="s">
        <v>1696</v>
      </c>
      <c r="D8" s="98" t="s">
        <v>569</v>
      </c>
      <c r="E8" s="38">
        <v>10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3" si="0">LEN(A8)</f>
        <v>22</v>
      </c>
      <c r="V8" s="1" t="str">
        <f t="shared" ref="V8:V33" si="1">"comment on column "&amp;$A$2&amp;"."&amp;A8&amp;" is '"&amp;B8&amp;"';"</f>
        <v>comment on column dbo.ums_tbu_ProcessPlanResults.DistributionCenterCode is '';</v>
      </c>
    </row>
    <row r="9" spans="1:22" ht="12" customHeight="1">
      <c r="A9" s="40" t="s">
        <v>2972</v>
      </c>
      <c r="B9" s="36" t="s">
        <v>3408</v>
      </c>
      <c r="C9" s="37" t="s">
        <v>1691</v>
      </c>
      <c r="D9" s="98" t="s">
        <v>569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13</v>
      </c>
      <c r="V9" s="1" t="str">
        <f t="shared" si="1"/>
        <v>comment on column dbo.ums_tbu_ProcessPlanResults.DealerGroupId is '';</v>
      </c>
    </row>
    <row r="10" spans="1:22" ht="12" customHeight="1">
      <c r="A10" s="35" t="s">
        <v>2973</v>
      </c>
      <c r="B10" s="36" t="s">
        <v>3408</v>
      </c>
      <c r="C10" s="37" t="s">
        <v>1720</v>
      </c>
      <c r="D10" s="98" t="s">
        <v>2045</v>
      </c>
      <c r="E10" s="38"/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15</v>
      </c>
      <c r="V10" s="1" t="str">
        <f t="shared" si="1"/>
        <v>comment on column dbo.ums_tbu_ProcessPlanResults.ProcessResultId is '';</v>
      </c>
    </row>
    <row r="11" spans="1:22" ht="12" customHeight="1">
      <c r="A11" s="35" t="s">
        <v>2974</v>
      </c>
      <c r="B11" s="36" t="s">
        <v>3408</v>
      </c>
      <c r="C11" s="39"/>
      <c r="D11" s="98" t="s">
        <v>569</v>
      </c>
      <c r="E11" s="38">
        <v>3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dbo.ums_tbu_ProcessPlanResults.ProcessCode is '';</v>
      </c>
    </row>
    <row r="12" spans="1:22" ht="12" customHeight="1">
      <c r="A12" s="40" t="s">
        <v>2975</v>
      </c>
      <c r="B12" s="41"/>
      <c r="C12" s="39"/>
      <c r="D12" s="98" t="s">
        <v>569</v>
      </c>
      <c r="E12" s="38">
        <v>10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dbo.ums_tbu_ProcessPlanResults.ProcessName is '';</v>
      </c>
    </row>
    <row r="13" spans="1:22" ht="12" customHeight="1">
      <c r="A13" s="40" t="s">
        <v>2976</v>
      </c>
      <c r="B13" s="41"/>
      <c r="C13" s="39"/>
      <c r="D13" s="98" t="s">
        <v>2045</v>
      </c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21</v>
      </c>
      <c r="V13" s="1" t="str">
        <f t="shared" si="1"/>
        <v>comment on column dbo.ums_tbu_ProcessPlanResults.ProcessInterruptionId is '';</v>
      </c>
    </row>
    <row r="14" spans="1:22" ht="12" customHeight="1">
      <c r="A14" s="40" t="s">
        <v>2977</v>
      </c>
      <c r="B14" s="36" t="s">
        <v>3408</v>
      </c>
      <c r="C14" s="37"/>
      <c r="D14" s="98" t="s">
        <v>2045</v>
      </c>
      <c r="E14" s="38"/>
      <c r="F14" s="57"/>
      <c r="G14" s="59">
        <v>0</v>
      </c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24</v>
      </c>
      <c r="V14" s="1" t="str">
        <f t="shared" si="1"/>
        <v>comment on column dbo.ums_tbu_ProcessPlanResults.ProcessInterruptionCount is '';</v>
      </c>
    </row>
    <row r="15" spans="1:22" ht="12" customHeight="1">
      <c r="A15" s="40" t="s">
        <v>2978</v>
      </c>
      <c r="B15" s="36" t="s">
        <v>3408</v>
      </c>
      <c r="C15" s="37"/>
      <c r="D15" s="98" t="s">
        <v>2045</v>
      </c>
      <c r="E15" s="38"/>
      <c r="F15" s="57"/>
      <c r="G15" s="59">
        <v>0</v>
      </c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27</v>
      </c>
      <c r="V15" s="1" t="str">
        <f t="shared" si="1"/>
        <v>comment on column dbo.ums_tbu_ProcessPlanResults.ProcessInterruptionDateTime is '';</v>
      </c>
    </row>
    <row r="16" spans="1:22" ht="12" customHeight="1">
      <c r="A16" s="40" t="s">
        <v>2979</v>
      </c>
      <c r="B16" s="36" t="s">
        <v>3408</v>
      </c>
      <c r="C16" s="37"/>
      <c r="D16" s="98" t="s">
        <v>569</v>
      </c>
      <c r="E16" s="38">
        <v>10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19</v>
      </c>
      <c r="V16" s="1" t="str">
        <f t="shared" si="1"/>
        <v>comment on column dbo.ums_tbu_ProcessPlanResults.PlannedWorkCenterId is '';</v>
      </c>
    </row>
    <row r="17" spans="1:22" ht="12" customHeight="1">
      <c r="A17" s="40" t="s">
        <v>2980</v>
      </c>
      <c r="B17" s="36" t="s">
        <v>3408</v>
      </c>
      <c r="C17" s="37"/>
      <c r="D17" s="98" t="s">
        <v>575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18</v>
      </c>
      <c r="V17" s="1" t="str">
        <f t="shared" ref="V17" si="3">"comment on column "&amp;$A$2&amp;"."&amp;A17&amp;" is '"&amp;B17&amp;"';"</f>
        <v>comment on column dbo.ums_tbu_ProcessPlanResults.EstimatedStartDate is '';</v>
      </c>
    </row>
    <row r="18" spans="1:22" ht="12" customHeight="1">
      <c r="A18" s="40" t="s">
        <v>2981</v>
      </c>
      <c r="B18" s="36" t="s">
        <v>3408</v>
      </c>
      <c r="C18" s="37"/>
      <c r="D18" s="98" t="s">
        <v>575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16</v>
      </c>
      <c r="V18" s="1" t="str">
        <f t="shared" ref="V18" si="5">"comment on column "&amp;$A$2&amp;"."&amp;A18&amp;" is '"&amp;B18&amp;"';"</f>
        <v>comment on column dbo.ums_tbu_ProcessPlanResults.EstimatedEndDate is '';</v>
      </c>
    </row>
    <row r="19" spans="1:22" ht="12" customHeight="1">
      <c r="A19" s="40" t="s">
        <v>2982</v>
      </c>
      <c r="B19" s="36" t="s">
        <v>3408</v>
      </c>
      <c r="C19" s="37"/>
      <c r="D19" s="98" t="s">
        <v>575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20</v>
      </c>
      <c r="V19" s="1" t="str">
        <f t="shared" ref="V19" si="7">"comment on column "&amp;$A$2&amp;"."&amp;A19&amp;" is '"&amp;B19&amp;"';"</f>
        <v>comment on column dbo.ums_tbu_ProcessPlanResults.PlannedStartDateTime is '';</v>
      </c>
    </row>
    <row r="20" spans="1:22" ht="12" customHeight="1">
      <c r="A20" s="40" t="s">
        <v>2983</v>
      </c>
      <c r="B20" s="36" t="s">
        <v>3408</v>
      </c>
      <c r="C20" s="37"/>
      <c r="D20" s="98" t="s">
        <v>575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18</v>
      </c>
      <c r="V20" s="1" t="str">
        <f t="shared" ref="V20" si="9">"comment on column "&amp;$A$2&amp;"."&amp;A20&amp;" is '"&amp;B20&amp;"';"</f>
        <v>comment on column dbo.ums_tbu_ProcessPlanResults.PlannedEndDateTime is '';</v>
      </c>
    </row>
    <row r="21" spans="1:22" ht="12" customHeight="1">
      <c r="A21" s="40" t="s">
        <v>2984</v>
      </c>
      <c r="B21" s="36" t="s">
        <v>3408</v>
      </c>
      <c r="C21" s="37"/>
      <c r="D21" s="98" t="s">
        <v>569</v>
      </c>
      <c r="E21" s="38">
        <v>10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18</v>
      </c>
      <c r="V21" s="1" t="str">
        <f t="shared" ref="V21" si="11">"comment on column "&amp;$A$2&amp;"."&amp;A21&amp;" is '"&amp;B21&amp;"';"</f>
        <v>comment on column dbo.ums_tbu_ProcessPlanResults.ActualWorkCenterId is '';</v>
      </c>
    </row>
    <row r="22" spans="1:22" ht="12" customHeight="1">
      <c r="A22" s="40" t="s">
        <v>2985</v>
      </c>
      <c r="B22" s="36" t="s">
        <v>3408</v>
      </c>
      <c r="C22" s="37"/>
      <c r="D22" s="98" t="s">
        <v>575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19</v>
      </c>
      <c r="V22" s="1" t="str">
        <f t="shared" ref="V22" si="13">"comment on column "&amp;$A$2&amp;"."&amp;A22&amp;" is '"&amp;B22&amp;"';"</f>
        <v>comment on column dbo.ums_tbu_ProcessPlanResults.ActualStartDateTime is '';</v>
      </c>
    </row>
    <row r="23" spans="1:22" ht="12" customHeight="1">
      <c r="A23" s="40" t="s">
        <v>2986</v>
      </c>
      <c r="B23" s="36" t="s">
        <v>3408</v>
      </c>
      <c r="C23" s="37"/>
      <c r="D23" s="98" t="s">
        <v>575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17</v>
      </c>
      <c r="V23" s="1" t="str">
        <f t="shared" ref="V23" si="15">"comment on column "&amp;$A$2&amp;"."&amp;A23&amp;" is '"&amp;B23&amp;"';"</f>
        <v>comment on column dbo.ums_tbu_ProcessPlanResults.ActualEndDatetime is '';</v>
      </c>
    </row>
    <row r="24" spans="1:22" ht="12" customHeight="1">
      <c r="A24" s="40" t="s">
        <v>2987</v>
      </c>
      <c r="B24" s="36" t="s">
        <v>3408</v>
      </c>
      <c r="C24" s="37"/>
      <c r="D24" s="98" t="s">
        <v>569</v>
      </c>
      <c r="E24" s="38">
        <v>30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17</v>
      </c>
      <c r="V24" s="1" t="str">
        <f t="shared" ref="V24" si="17">"comment on column "&amp;$A$2&amp;"."&amp;A24&amp;" is '"&amp;B24&amp;"';"</f>
        <v>comment on column dbo.ums_tbu_ProcessPlanResults.ActualStartUserId is '';</v>
      </c>
    </row>
    <row r="25" spans="1:22" ht="12" customHeight="1">
      <c r="A25" s="40" t="s">
        <v>2988</v>
      </c>
      <c r="B25" s="36" t="s">
        <v>3408</v>
      </c>
      <c r="C25" s="37"/>
      <c r="D25" s="98" t="s">
        <v>569</v>
      </c>
      <c r="E25" s="38">
        <v>30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15</v>
      </c>
      <c r="V25" s="1" t="str">
        <f t="shared" ref="V25" si="19">"comment on column "&amp;$A$2&amp;"."&amp;A25&amp;" is '"&amp;B25&amp;"';"</f>
        <v>comment on column dbo.ums_tbu_ProcessPlanResults.ActualEndUserId is '';</v>
      </c>
    </row>
    <row r="26" spans="1:22" ht="12" customHeight="1">
      <c r="A26" s="40" t="s">
        <v>2834</v>
      </c>
      <c r="B26" s="36" t="s">
        <v>3408</v>
      </c>
      <c r="C26" s="37"/>
      <c r="D26" s="98" t="s">
        <v>575</v>
      </c>
      <c r="E26" s="38"/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14</v>
      </c>
      <c r="V26" s="1" t="str">
        <f t="shared" ref="V26" si="21">"comment on column "&amp;$A$2&amp;"."&amp;A26&amp;" is '"&amp;B26&amp;"';"</f>
        <v>comment on column dbo.ums_tbu_ProcessPlanResults.CreateDateTime is '';</v>
      </c>
    </row>
    <row r="27" spans="1:22" ht="12" customHeight="1">
      <c r="A27" s="40" t="s">
        <v>2769</v>
      </c>
      <c r="B27" s="36" t="s">
        <v>3408</v>
      </c>
      <c r="C27" s="37"/>
      <c r="D27" s="98" t="s">
        <v>575</v>
      </c>
      <c r="E27" s="38"/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14</v>
      </c>
      <c r="V27" s="1" t="str">
        <f t="shared" ref="V27" si="23">"comment on column "&amp;$A$2&amp;"."&amp;A27&amp;" is '"&amp;B27&amp;"';"</f>
        <v>comment on column dbo.ums_tbu_ProcessPlanResults.UpdateDateTime is '';</v>
      </c>
    </row>
    <row r="28" spans="1:22" ht="12" customHeight="1">
      <c r="A28" s="40" t="s">
        <v>2835</v>
      </c>
      <c r="B28" s="36" t="s">
        <v>3408</v>
      </c>
      <c r="C28" s="37"/>
      <c r="D28" s="98" t="s">
        <v>569</v>
      </c>
      <c r="E28" s="38">
        <v>30</v>
      </c>
      <c r="F28" s="57"/>
      <c r="G28" s="59"/>
      <c r="H28" s="38" t="s">
        <v>358</v>
      </c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9</v>
      </c>
      <c r="V28" s="1" t="str">
        <f t="shared" ref="V28" si="25">"comment on column "&amp;$A$2&amp;"."&amp;A28&amp;" is '"&amp;B28&amp;"';"</f>
        <v>comment on column dbo.ums_tbu_ProcessPlanResults.CreatorId is '';</v>
      </c>
    </row>
    <row r="29" spans="1:22" ht="12" customHeight="1">
      <c r="A29" s="40" t="s">
        <v>2770</v>
      </c>
      <c r="B29" s="36" t="s">
        <v>3408</v>
      </c>
      <c r="C29" s="37"/>
      <c r="D29" s="98" t="s">
        <v>569</v>
      </c>
      <c r="E29" s="38">
        <v>30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dbo.ums_tbu_ProcessPlanResults.UpdaterId is '';</v>
      </c>
    </row>
    <row r="30" spans="1:22" ht="12" customHeight="1">
      <c r="A30" s="40" t="s">
        <v>2836</v>
      </c>
      <c r="B30" s="36" t="s">
        <v>3408</v>
      </c>
      <c r="C30" s="37"/>
      <c r="D30" s="98" t="s">
        <v>569</v>
      </c>
      <c r="E30" s="38">
        <v>50</v>
      </c>
      <c r="F30" s="57"/>
      <c r="G30" s="59"/>
      <c r="H30" s="38" t="s">
        <v>358</v>
      </c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13</v>
      </c>
      <c r="V30" s="1" t="str">
        <f t="shared" ref="V30" si="29">"comment on column "&amp;$A$2&amp;"."&amp;A30&amp;" is '"&amp;B30&amp;"';"</f>
        <v>comment on column dbo.ums_tbu_ProcessPlanResults.CreateFeature is '';</v>
      </c>
    </row>
    <row r="31" spans="1:22" ht="12" customHeight="1">
      <c r="A31" s="40" t="s">
        <v>2772</v>
      </c>
      <c r="B31" s="36" t="s">
        <v>3408</v>
      </c>
      <c r="C31" s="37"/>
      <c r="D31" s="98" t="s">
        <v>569</v>
      </c>
      <c r="E31" s="38">
        <v>50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13</v>
      </c>
      <c r="V31" s="1" t="str">
        <f t="shared" ref="V31" si="31">"comment on column "&amp;$A$2&amp;"."&amp;A31&amp;" is '"&amp;B31&amp;"';"</f>
        <v>comment on column dbo.ums_tbu_ProcessPlanResults.UpdateFeature is '';</v>
      </c>
    </row>
    <row r="32" spans="1:22" ht="12">
      <c r="A32" s="35"/>
      <c r="B32" s="36"/>
      <c r="C32" s="39"/>
      <c r="D32" s="98"/>
      <c r="E32" s="38"/>
      <c r="F32" s="57"/>
      <c r="G32" s="38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si="0"/>
        <v>0</v>
      </c>
      <c r="V32" s="1" t="str">
        <f t="shared" si="1"/>
        <v>comment on column dbo.ums_tbu_ProcessPlanResults. is '';</v>
      </c>
    </row>
    <row r="33" spans="1:22" ht="12.6" thickBot="1">
      <c r="A33" s="48"/>
      <c r="B33" s="49"/>
      <c r="C33" s="50"/>
      <c r="D33" s="97"/>
      <c r="E33" s="51"/>
      <c r="F33" s="20"/>
      <c r="G33" s="51"/>
      <c r="H33" s="51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200"/>
      <c r="T33" s="201"/>
      <c r="U33" s="1">
        <f t="shared" si="0"/>
        <v>0</v>
      </c>
      <c r="V33" s="1" t="str">
        <f t="shared" si="1"/>
        <v>comment on column dbo.ums_tbu_ProcessPlanResults. is '';</v>
      </c>
    </row>
  </sheetData>
  <dataConsolidate link="1"/>
  <mergeCells count="4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8:T28"/>
    <mergeCell ref="S27:T27"/>
    <mergeCell ref="S20:T20"/>
    <mergeCell ref="S19:T19"/>
    <mergeCell ref="S18:T18"/>
    <mergeCell ref="S26:T26"/>
    <mergeCell ref="S25:T25"/>
    <mergeCell ref="S32:T32"/>
    <mergeCell ref="S33:T33"/>
    <mergeCell ref="S31:T31"/>
    <mergeCell ref="S30:T30"/>
    <mergeCell ref="S29:T29"/>
    <mergeCell ref="S24:T24"/>
    <mergeCell ref="S23:T23"/>
    <mergeCell ref="S22:T22"/>
    <mergeCell ref="S21:T21"/>
    <mergeCell ref="S14:T14"/>
    <mergeCell ref="S15:T15"/>
    <mergeCell ref="S16:T16"/>
    <mergeCell ref="S17:T17"/>
  </mergeCells>
  <phoneticPr fontId="3"/>
  <conditionalFormatting sqref="I4">
    <cfRule type="expression" dxfId="79" priority="1">
      <formula>COUNTA($I$4)&lt;1</formula>
    </cfRule>
  </conditionalFormatting>
  <dataValidations count="5">
    <dataValidation showDropDown="1" showInputMessage="1" showErrorMessage="1" error="その値は入力できません" sqref="C7:C33" xr:uid="{45B2AB95-49FE-4E53-85E0-9883A5973B97}"/>
    <dataValidation type="list" allowBlank="1" showInputMessage="1" showErrorMessage="1" sqref="D7:D1048576" xr:uid="{5FDC8651-5182-48B6-8012-38BEF67514DE}">
      <formula1>"CHAR,VARCHAR,VARCHAR2,LONG,NUMBER,DATE,TIMESTAMP"</formula1>
    </dataValidation>
    <dataValidation type="whole" allowBlank="1" showInputMessage="1" showErrorMessage="1" sqref="I7:R33 E7:F33" xr:uid="{96FA8BFD-D9CA-4B37-A7FF-254CBA9EDC00}">
      <formula1>0</formula1>
      <formula2>999999999</formula2>
    </dataValidation>
    <dataValidation type="list" allowBlank="1" showInputMessage="1" showErrorMessage="1" sqref="H7:H1048576" xr:uid="{0555F595-E53D-453B-AB32-8767E1FCAD6C}">
      <formula1>"　,NOT NULL"</formula1>
    </dataValidation>
    <dataValidation type="list" allowBlank="1" showInputMessage="1" showErrorMessage="1" sqref="I4:R4" xr:uid="{D7F76A1E-0F95-440E-BC0F-2C74F80B4FE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437C2-A9BD-4158-9397-09F186FA905C}">
  <sheetPr codeName="Sheet161">
    <pageSetUpPr fitToPage="1"/>
  </sheetPr>
  <dimension ref="A1:V116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163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dbo.ums_tbu_VehicleDetails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2811</v>
      </c>
      <c r="B7" s="42" t="s">
        <v>3408</v>
      </c>
      <c r="C7" s="43" t="s">
        <v>1699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dbo.ums_tbu_VehicleDetails.VehicleId is '';</v>
      </c>
    </row>
    <row r="8" spans="1:22" ht="12" customHeight="1">
      <c r="A8" s="40" t="s">
        <v>2971</v>
      </c>
      <c r="B8" s="101" t="s">
        <v>3408</v>
      </c>
      <c r="C8" s="102" t="s">
        <v>1696</v>
      </c>
      <c r="D8" s="98" t="s">
        <v>569</v>
      </c>
      <c r="E8" s="38">
        <v>10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16" si="0">LEN(A8)</f>
        <v>22</v>
      </c>
      <c r="V8" s="1" t="str">
        <f t="shared" ref="V8:V116" si="1">"comment on column "&amp;$A$2&amp;"."&amp;A8&amp;" is '"&amp;B8&amp;"';"</f>
        <v>comment on column dbo.ums_tbu_VehicleDetails.DistributionCenterCode is '';</v>
      </c>
    </row>
    <row r="9" spans="1:22" ht="12" customHeight="1">
      <c r="A9" s="40" t="s">
        <v>2972</v>
      </c>
      <c r="B9" s="36" t="s">
        <v>3408</v>
      </c>
      <c r="C9" s="37" t="s">
        <v>1691</v>
      </c>
      <c r="D9" s="98" t="s">
        <v>569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13</v>
      </c>
      <c r="V9" s="1" t="str">
        <f t="shared" si="1"/>
        <v>comment on column dbo.ums_tbu_VehicleDetails.DealerGroupId is '';</v>
      </c>
    </row>
    <row r="10" spans="1:22" ht="12" customHeight="1">
      <c r="A10" s="35" t="s">
        <v>2990</v>
      </c>
      <c r="B10" s="36" t="s">
        <v>3408</v>
      </c>
      <c r="C10" s="37"/>
      <c r="D10" s="98" t="s">
        <v>569</v>
      </c>
      <c r="E10" s="38">
        <v>10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14</v>
      </c>
      <c r="V10" s="1" t="str">
        <f t="shared" si="1"/>
        <v>comment on column dbo.ums_tbu_VehicleDetails.DealerYardCode is '';</v>
      </c>
    </row>
    <row r="11" spans="1:22" ht="12" customHeight="1">
      <c r="A11" s="35" t="s">
        <v>2991</v>
      </c>
      <c r="B11" s="36" t="s">
        <v>3408</v>
      </c>
      <c r="C11" s="39"/>
      <c r="D11" s="98" t="s">
        <v>569</v>
      </c>
      <c r="E11" s="38">
        <v>3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13</v>
      </c>
      <c r="V11" s="1" t="str">
        <f t="shared" si="1"/>
        <v>comment on column dbo.ums_tbu_VehicleDetails.StoreYardCode is '';</v>
      </c>
    </row>
    <row r="12" spans="1:22" ht="12" customHeight="1">
      <c r="A12" s="40" t="s">
        <v>2992</v>
      </c>
      <c r="B12" s="41"/>
      <c r="C12" s="39"/>
      <c r="D12" s="98" t="s">
        <v>569</v>
      </c>
      <c r="E12" s="38">
        <v>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dbo.ums_tbu_VehicleDetails.CategoryCD is '';</v>
      </c>
    </row>
    <row r="13" spans="1:22" ht="12" customHeight="1">
      <c r="A13" s="40" t="s">
        <v>2993</v>
      </c>
      <c r="B13" s="41"/>
      <c r="C13" s="39"/>
      <c r="D13" s="98" t="s">
        <v>569</v>
      </c>
      <c r="E13" s="38">
        <v>6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13</v>
      </c>
      <c r="V13" s="1" t="str">
        <f t="shared" si="1"/>
        <v>comment on column dbo.ums_tbu_VehicleDetails.VehicleNameCD is '';</v>
      </c>
    </row>
    <row r="14" spans="1:22" ht="12" customHeight="1">
      <c r="A14" s="40" t="s">
        <v>2927</v>
      </c>
      <c r="B14" s="36" t="s">
        <v>3408</v>
      </c>
      <c r="C14" s="37"/>
      <c r="D14" s="98" t="s">
        <v>569</v>
      </c>
      <c r="E14" s="38">
        <v>1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dbo.ums_tbu_VehicleDetails.YardStatus is '';</v>
      </c>
    </row>
    <row r="15" spans="1:22" ht="12" customHeight="1">
      <c r="A15" s="40" t="s">
        <v>2928</v>
      </c>
      <c r="B15" s="36" t="s">
        <v>3408</v>
      </c>
      <c r="C15" s="37"/>
      <c r="D15" s="98" t="s">
        <v>387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20</v>
      </c>
      <c r="V15" s="1" t="str">
        <f t="shared" si="1"/>
        <v>comment on column dbo.ums_tbu_VehicleDetails.YardStatusUpdateDate is '';</v>
      </c>
    </row>
    <row r="16" spans="1:22" ht="12" customHeight="1">
      <c r="A16" s="40" t="s">
        <v>2994</v>
      </c>
      <c r="B16" s="36" t="s">
        <v>3408</v>
      </c>
      <c r="C16" s="37"/>
      <c r="D16" s="98" t="s">
        <v>387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14</v>
      </c>
      <c r="V16" s="1" t="str">
        <f t="shared" si="1"/>
        <v>comment on column dbo.ums_tbu_VehicleDetails.AllocationDate is '';</v>
      </c>
    </row>
    <row r="17" spans="1:22" ht="12" customHeight="1">
      <c r="A17" s="40" t="s">
        <v>2738</v>
      </c>
      <c r="B17" s="36" t="s">
        <v>3408</v>
      </c>
      <c r="C17" s="37"/>
      <c r="D17" s="98" t="s">
        <v>387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dbo.ums_tbu_VehicleDetails.OrderDate is '';</v>
      </c>
    </row>
    <row r="18" spans="1:22" ht="12" customHeight="1">
      <c r="A18" s="40" t="s">
        <v>2995</v>
      </c>
      <c r="B18" s="36" t="s">
        <v>3408</v>
      </c>
      <c r="C18" s="37"/>
      <c r="D18" s="98" t="s">
        <v>387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12</v>
      </c>
      <c r="V18" s="1" t="str">
        <f t="shared" ref="V18" si="5">"comment on column "&amp;$A$2&amp;"."&amp;A18&amp;" is '"&amp;B18&amp;"';"</f>
        <v>comment on column dbo.ums_tbu_VehicleDetails.PurchaseDate is '';</v>
      </c>
    </row>
    <row r="19" spans="1:22" ht="12" customHeight="1">
      <c r="A19" s="40" t="s">
        <v>2996</v>
      </c>
      <c r="B19" s="36" t="s">
        <v>3408</v>
      </c>
      <c r="C19" s="37"/>
      <c r="D19" s="98" t="s">
        <v>387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12</v>
      </c>
      <c r="V19" s="1" t="str">
        <f t="shared" ref="V19" si="7">"comment on column "&amp;$A$2&amp;"."&amp;A19&amp;" is '"&amp;B19&amp;"';"</f>
        <v>comment on column dbo.ums_tbu_VehicleDetails.RegisterDate is '';</v>
      </c>
    </row>
    <row r="20" spans="1:22" ht="12" customHeight="1">
      <c r="A20" s="40" t="s">
        <v>2941</v>
      </c>
      <c r="B20" s="36" t="s">
        <v>3408</v>
      </c>
      <c r="C20" s="37"/>
      <c r="D20" s="98" t="s">
        <v>387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18</v>
      </c>
      <c r="V20" s="1" t="str">
        <f t="shared" ref="V20" si="9">"comment on column "&amp;$A$2&amp;"."&amp;A20&amp;" is '"&amp;B20&amp;"';"</f>
        <v>comment on column dbo.ums_tbu_VehicleDetails.NewCarDeliveryDate is '';</v>
      </c>
    </row>
    <row r="21" spans="1:22" ht="12" customHeight="1">
      <c r="A21" s="40" t="s">
        <v>2942</v>
      </c>
      <c r="B21" s="36" t="s">
        <v>3408</v>
      </c>
      <c r="C21" s="37"/>
      <c r="D21" s="98" t="s">
        <v>387</v>
      </c>
      <c r="E21" s="38"/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19</v>
      </c>
      <c r="V21" s="1" t="str">
        <f t="shared" ref="V21" si="11">"comment on column "&amp;$A$2&amp;"."&amp;A21&amp;" is '"&amp;B21&amp;"';"</f>
        <v>comment on column dbo.ums_tbu_VehicleDetails.UsedCarDeliveryDate is '';</v>
      </c>
    </row>
    <row r="22" spans="1:22" ht="12" customHeight="1">
      <c r="A22" s="40" t="s">
        <v>2997</v>
      </c>
      <c r="B22" s="36" t="s">
        <v>3408</v>
      </c>
      <c r="C22" s="37"/>
      <c r="D22" s="98" t="s">
        <v>387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19</v>
      </c>
      <c r="V22" s="1" t="str">
        <f t="shared" ref="V22" si="13">"comment on column "&amp;$A$2&amp;"."&amp;A22&amp;" is '"&amp;B22&amp;"';"</f>
        <v>comment on column dbo.ums_tbu_VehicleDetails.DesiredDeliveryDate is '';</v>
      </c>
    </row>
    <row r="23" spans="1:22" ht="12" customHeight="1">
      <c r="A23" s="40" t="s">
        <v>2911</v>
      </c>
      <c r="B23" s="36" t="s">
        <v>3408</v>
      </c>
      <c r="C23" s="37"/>
      <c r="D23" s="98" t="s">
        <v>569</v>
      </c>
      <c r="E23" s="38">
        <v>3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16</v>
      </c>
      <c r="V23" s="1" t="str">
        <f t="shared" ref="V23" si="15">"comment on column "&amp;$A$2&amp;"."&amp;A23&amp;" is '"&amp;B23&amp;"';"</f>
        <v>comment on column dbo.ums_tbu_VehicleDetails.TradeInStoreCode is '';</v>
      </c>
    </row>
    <row r="24" spans="1:22" ht="12" customHeight="1">
      <c r="A24" s="40" t="s">
        <v>2919</v>
      </c>
      <c r="B24" s="36" t="s">
        <v>3408</v>
      </c>
      <c r="C24" s="37"/>
      <c r="D24" s="98" t="s">
        <v>569</v>
      </c>
      <c r="E24" s="38">
        <v>10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16</v>
      </c>
      <c r="V24" s="1" t="str">
        <f t="shared" ref="V24" si="17">"comment on column "&amp;$A$2&amp;"."&amp;A24&amp;" is '"&amp;B24&amp;"';"</f>
        <v>comment on column dbo.ums_tbu_VehicleDetails.TradeInStaffCode is '';</v>
      </c>
    </row>
    <row r="25" spans="1:22" ht="12" customHeight="1">
      <c r="A25" s="40" t="s">
        <v>2998</v>
      </c>
      <c r="B25" s="36" t="s">
        <v>3408</v>
      </c>
      <c r="C25" s="37"/>
      <c r="D25" s="98" t="s">
        <v>387</v>
      </c>
      <c r="E25" s="38"/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20</v>
      </c>
      <c r="V25" s="1" t="str">
        <f t="shared" ref="V25" si="19">"comment on column "&amp;$A$2&amp;"."&amp;A25&amp;" is '"&amp;B25&amp;"';"</f>
        <v>comment on column dbo.ums_tbu_VehicleDetails.VehicleReceptionDate is '';</v>
      </c>
    </row>
    <row r="26" spans="1:22" ht="12" customHeight="1">
      <c r="A26" s="40" t="s">
        <v>2846</v>
      </c>
      <c r="B26" s="36" t="s">
        <v>3408</v>
      </c>
      <c r="C26" s="37"/>
      <c r="D26" s="98" t="s">
        <v>569</v>
      </c>
      <c r="E26" s="38">
        <v>8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9</v>
      </c>
      <c r="V26" s="1" t="str">
        <f t="shared" ref="V26" si="21">"comment on column "&amp;$A$2&amp;"."&amp;A26&amp;" is '"&amp;B26&amp;"';"</f>
        <v>comment on column dbo.ums_tbu_VehicleDetails.VehicleNo is '';</v>
      </c>
    </row>
    <row r="27" spans="1:22" ht="12" customHeight="1">
      <c r="A27" s="40" t="s">
        <v>2999</v>
      </c>
      <c r="B27" s="36" t="s">
        <v>3408</v>
      </c>
      <c r="C27" s="37"/>
      <c r="D27" s="98" t="s">
        <v>569</v>
      </c>
      <c r="E27" s="38">
        <v>8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19</v>
      </c>
      <c r="V27" s="1" t="str">
        <f t="shared" ref="V27" si="23">"comment on column "&amp;$A$2&amp;"."&amp;A27&amp;" is '"&amp;B27&amp;"';"</f>
        <v>comment on column dbo.ums_tbu_VehicleDetails.SearchableVehicleNo is '';</v>
      </c>
    </row>
    <row r="28" spans="1:22" ht="12" customHeight="1">
      <c r="A28" s="40" t="s">
        <v>2922</v>
      </c>
      <c r="B28" s="36" t="s">
        <v>3408</v>
      </c>
      <c r="C28" s="37"/>
      <c r="D28" s="98" t="s">
        <v>569</v>
      </c>
      <c r="E28" s="38">
        <v>10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12</v>
      </c>
      <c r="V28" s="1" t="str">
        <f t="shared" ref="V28" si="25">"comment on column "&amp;$A$2&amp;"."&amp;A28&amp;" is '"&amp;B28&amp;"';"</f>
        <v>comment on column dbo.ums_tbu_VehicleDetails.SiireOrderNo is '';</v>
      </c>
    </row>
    <row r="29" spans="1:22" ht="12" customHeight="1">
      <c r="A29" s="40" t="s">
        <v>3000</v>
      </c>
      <c r="B29" s="36" t="s">
        <v>3408</v>
      </c>
      <c r="C29" s="37"/>
      <c r="D29" s="98" t="s">
        <v>569</v>
      </c>
      <c r="E29" s="38">
        <v>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dbo.ums_tbu_VehicleDetails.SiireType is '';</v>
      </c>
    </row>
    <row r="30" spans="1:22" ht="12" customHeight="1">
      <c r="A30" s="40" t="s">
        <v>3001</v>
      </c>
      <c r="B30" s="36" t="s">
        <v>3408</v>
      </c>
      <c r="C30" s="37"/>
      <c r="D30" s="98" t="s">
        <v>569</v>
      </c>
      <c r="E30" s="38">
        <v>2</v>
      </c>
      <c r="F30" s="57"/>
      <c r="G30" s="59" t="s">
        <v>3002</v>
      </c>
      <c r="H30" s="38" t="s">
        <v>358</v>
      </c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10</v>
      </c>
      <c r="V30" s="1" t="str">
        <f t="shared" ref="V30" si="29">"comment on column "&amp;$A$2&amp;"."&amp;A30&amp;" is '"&amp;B30&amp;"';"</f>
        <v>comment on column dbo.ums_tbu_VehicleDetails.SiwakeType is '';</v>
      </c>
    </row>
    <row r="31" spans="1:22" ht="12" customHeight="1">
      <c r="A31" s="40" t="s">
        <v>2735</v>
      </c>
      <c r="B31" s="36" t="s">
        <v>3408</v>
      </c>
      <c r="C31" s="37"/>
      <c r="D31" s="98" t="s">
        <v>569</v>
      </c>
      <c r="E31" s="38">
        <v>8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7</v>
      </c>
      <c r="V31" s="1" t="str">
        <f t="shared" ref="V31" si="31">"comment on column "&amp;$A$2&amp;"."&amp;A31&amp;" is '"&amp;B31&amp;"';"</f>
        <v>comment on column dbo.ums_tbu_VehicleDetails.OrderNo is '';</v>
      </c>
    </row>
    <row r="32" spans="1:22" ht="12" customHeight="1">
      <c r="A32" s="40" t="s">
        <v>3003</v>
      </c>
      <c r="B32" s="36" t="s">
        <v>3408</v>
      </c>
      <c r="C32" s="37"/>
      <c r="D32" s="98" t="s">
        <v>569</v>
      </c>
      <c r="E32" s="38">
        <v>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15</v>
      </c>
      <c r="V32" s="1" t="str">
        <f t="shared" ref="V32" si="33">"comment on column "&amp;$A$2&amp;"."&amp;A32&amp;" is '"&amp;B32&amp;"';"</f>
        <v>comment on column dbo.ums_tbu_VehicleDetails.OrderNoSequence is '';</v>
      </c>
    </row>
    <row r="33" spans="1:22" ht="12" customHeight="1">
      <c r="A33" s="40" t="s">
        <v>2850</v>
      </c>
      <c r="B33" s="36" t="s">
        <v>3408</v>
      </c>
      <c r="C33" s="37"/>
      <c r="D33" s="98" t="s">
        <v>569</v>
      </c>
      <c r="E33" s="38">
        <v>10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9</v>
      </c>
      <c r="V33" s="1" t="str">
        <f t="shared" ref="V33" si="35">"comment on column "&amp;$A$2&amp;"."&amp;A33&amp;" is '"&amp;B33&amp;"';"</f>
        <v>comment on column dbo.ums_tbu_VehicleDetails.RIKUSIMNo is '';</v>
      </c>
    </row>
    <row r="34" spans="1:22" ht="12" customHeight="1">
      <c r="A34" s="40" t="s">
        <v>2914</v>
      </c>
      <c r="B34" s="36" t="s">
        <v>3408</v>
      </c>
      <c r="C34" s="37"/>
      <c r="D34" s="98" t="s">
        <v>569</v>
      </c>
      <c r="E34" s="38">
        <v>5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10</v>
      </c>
      <c r="V34" s="1" t="str">
        <f t="shared" ref="V34" si="37">"comment on column "&amp;$A$2&amp;"."&amp;A34&amp;" is '"&amp;B34&amp;"';"</f>
        <v>comment on column dbo.ums_tbu_VehicleDetails.SIRENORINo is '';</v>
      </c>
    </row>
    <row r="35" spans="1:22" ht="12" customHeight="1">
      <c r="A35" s="40" t="s">
        <v>2915</v>
      </c>
      <c r="B35" s="36" t="s">
        <v>3408</v>
      </c>
      <c r="C35" s="37"/>
      <c r="D35" s="98" t="s">
        <v>569</v>
      </c>
      <c r="E35" s="38">
        <v>3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10</v>
      </c>
      <c r="V35" s="1" t="str">
        <f t="shared" ref="V35" si="39">"comment on column "&amp;$A$2&amp;"."&amp;A35&amp;" is '"&amp;B35&amp;"';"</f>
        <v>comment on column dbo.ums_tbu_VehicleDetails.SIRETOSYNo is '';</v>
      </c>
    </row>
    <row r="36" spans="1:22" ht="12" customHeight="1">
      <c r="A36" s="40" t="s">
        <v>2916</v>
      </c>
      <c r="B36" s="36" t="s">
        <v>3408</v>
      </c>
      <c r="C36" s="37"/>
      <c r="D36" s="98" t="s">
        <v>569</v>
      </c>
      <c r="E36" s="38">
        <v>1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10</v>
      </c>
      <c r="V36" s="1" t="str">
        <f t="shared" ref="V36" si="41">"comment on column "&amp;$A$2&amp;"."&amp;A36&amp;" is '"&amp;B36&amp;"';"</f>
        <v>comment on column dbo.ums_tbu_VehicleDetails.SIRETOGYNo is '';</v>
      </c>
    </row>
    <row r="37" spans="1:22" ht="12" customHeight="1">
      <c r="A37" s="40" t="s">
        <v>2851</v>
      </c>
      <c r="B37" s="36" t="s">
        <v>3408</v>
      </c>
      <c r="C37" s="37"/>
      <c r="D37" s="98" t="s">
        <v>569</v>
      </c>
      <c r="E37" s="38">
        <v>4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10</v>
      </c>
      <c r="V37" s="1" t="str">
        <f t="shared" ref="V37" si="43">"comment on column "&amp;$A$2&amp;"."&amp;A37&amp;" is '"&amp;B37&amp;"';"</f>
        <v>comment on column dbo.ums_tbu_VehicleDetails.SIRETOSENo is '';</v>
      </c>
    </row>
    <row r="38" spans="1:22" ht="12" customHeight="1">
      <c r="A38" s="40" t="s">
        <v>3004</v>
      </c>
      <c r="B38" s="36" t="s">
        <v>3408</v>
      </c>
      <c r="C38" s="37"/>
      <c r="D38" s="98" t="s">
        <v>569</v>
      </c>
      <c r="E38" s="38">
        <v>8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7</v>
      </c>
      <c r="V38" s="1" t="str">
        <f t="shared" ref="V38" si="45">"comment on column "&amp;$A$2&amp;"."&amp;A38&amp;" is '"&amp;B38&amp;"';"</f>
        <v>comment on column dbo.ums_tbu_VehicleDetails.LEASENo is '';</v>
      </c>
    </row>
    <row r="39" spans="1:22" ht="12" customHeight="1">
      <c r="A39" s="40" t="s">
        <v>3005</v>
      </c>
      <c r="B39" s="36" t="s">
        <v>3408</v>
      </c>
      <c r="C39" s="37"/>
      <c r="D39" s="98" t="s">
        <v>569</v>
      </c>
      <c r="E39" s="38">
        <v>12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10</v>
      </c>
      <c r="V39" s="1" t="str">
        <f t="shared" ref="V39" si="47">"comment on column "&amp;$A$2&amp;"."&amp;A39&amp;" is '"&amp;B39&amp;"';"</f>
        <v>comment on column dbo.ums_tbu_VehicleDetails.KOTESISNNo is '';</v>
      </c>
    </row>
    <row r="40" spans="1:22" ht="12" customHeight="1">
      <c r="A40" s="40" t="s">
        <v>3006</v>
      </c>
      <c r="B40" s="36" t="s">
        <v>3408</v>
      </c>
      <c r="C40" s="37"/>
      <c r="D40" s="98" t="s">
        <v>569</v>
      </c>
      <c r="E40" s="38">
        <v>5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10</v>
      </c>
      <c r="V40" s="1" t="str">
        <f t="shared" ref="V40" si="49">"comment on column "&amp;$A$2&amp;"."&amp;A40&amp;" is '"&amp;B40&amp;"';"</f>
        <v>comment on column dbo.ums_tbu_VehicleDetails.JUCYTRRKNo is '';</v>
      </c>
    </row>
    <row r="41" spans="1:22" ht="12" customHeight="1">
      <c r="A41" s="40" t="s">
        <v>3007</v>
      </c>
      <c r="B41" s="36" t="s">
        <v>3408</v>
      </c>
      <c r="C41" s="37"/>
      <c r="D41" s="98" t="s">
        <v>569</v>
      </c>
      <c r="E41" s="38">
        <v>3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10</v>
      </c>
      <c r="V41" s="1" t="str">
        <f t="shared" ref="V41" si="51">"comment on column "&amp;$A$2&amp;"."&amp;A41&amp;" is '"&amp;B41&amp;"';"</f>
        <v>comment on column dbo.ums_tbu_VehicleDetails.JUCYTOSYNo is '';</v>
      </c>
    </row>
    <row r="42" spans="1:22" ht="12" customHeight="1">
      <c r="A42" s="40" t="s">
        <v>3008</v>
      </c>
      <c r="B42" s="36" t="s">
        <v>3408</v>
      </c>
      <c r="C42" s="37"/>
      <c r="D42" s="98" t="s">
        <v>569</v>
      </c>
      <c r="E42" s="38">
        <v>1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10</v>
      </c>
      <c r="V42" s="1" t="str">
        <f t="shared" ref="V42" si="53">"comment on column "&amp;$A$2&amp;"."&amp;A42&amp;" is '"&amp;B42&amp;"';"</f>
        <v>comment on column dbo.ums_tbu_VehicleDetails.JUCYTOGYNo is '';</v>
      </c>
    </row>
    <row r="43" spans="1:22" ht="12" customHeight="1">
      <c r="A43" s="40" t="s">
        <v>3009</v>
      </c>
      <c r="B43" s="36" t="s">
        <v>3408</v>
      </c>
      <c r="C43" s="37"/>
      <c r="D43" s="98" t="s">
        <v>569</v>
      </c>
      <c r="E43" s="38">
        <v>4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10</v>
      </c>
      <c r="V43" s="1" t="str">
        <f t="shared" ref="V43" si="55">"comment on column "&amp;$A$2&amp;"."&amp;A43&amp;" is '"&amp;B43&amp;"';"</f>
        <v>comment on column dbo.ums_tbu_VehicleDetails.JUCYTOSENo is '';</v>
      </c>
    </row>
    <row r="44" spans="1:22" ht="12" customHeight="1">
      <c r="A44" s="40" t="s">
        <v>2947</v>
      </c>
      <c r="B44" s="36" t="s">
        <v>3408</v>
      </c>
      <c r="C44" s="37"/>
      <c r="D44" s="98" t="s">
        <v>569</v>
      </c>
      <c r="E44" s="38">
        <v>8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12</v>
      </c>
      <c r="V44" s="1" t="str">
        <f t="shared" ref="V44" si="57">"comment on column "&amp;$A$2&amp;"."&amp;A44&amp;" is '"&amp;B44&amp;"';"</f>
        <v>comment on column dbo.ums_tbu_VehicleDetails.SalesOrderNo is '';</v>
      </c>
    </row>
    <row r="45" spans="1:22" ht="12" customHeight="1">
      <c r="A45" s="40" t="s">
        <v>2948</v>
      </c>
      <c r="B45" s="36" t="s">
        <v>3408</v>
      </c>
      <c r="C45" s="37"/>
      <c r="D45" s="98" t="s">
        <v>569</v>
      </c>
      <c r="E45" s="38">
        <v>2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20</v>
      </c>
      <c r="V45" s="1" t="str">
        <f t="shared" ref="V45" si="59">"comment on column "&amp;$A$2&amp;"."&amp;A45&amp;" is '"&amp;B45&amp;"';"</f>
        <v>comment on column dbo.ums_tbu_VehicleDetails.SalesOrderNoSequence is '';</v>
      </c>
    </row>
    <row r="46" spans="1:22" ht="12" customHeight="1">
      <c r="A46" s="40" t="s">
        <v>2949</v>
      </c>
      <c r="B46" s="36" t="s">
        <v>3408</v>
      </c>
      <c r="C46" s="37"/>
      <c r="D46" s="98" t="s">
        <v>569</v>
      </c>
      <c r="E46" s="38">
        <v>6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14</v>
      </c>
      <c r="V46" s="1" t="str">
        <f t="shared" ref="V46" si="61">"comment on column "&amp;$A$2&amp;"."&amp;A46&amp;" is '"&amp;B46&amp;"';"</f>
        <v>comment on column dbo.ums_tbu_VehicleDetails.SalesStaffCode is '';</v>
      </c>
    </row>
    <row r="47" spans="1:22" ht="12" customHeight="1">
      <c r="A47" s="40" t="s">
        <v>2950</v>
      </c>
      <c r="B47" s="36" t="s">
        <v>3408</v>
      </c>
      <c r="C47" s="37"/>
      <c r="D47" s="98" t="s">
        <v>569</v>
      </c>
      <c r="E47" s="38">
        <v>40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19</v>
      </c>
      <c r="V47" s="1" t="str">
        <f t="shared" ref="V47" si="63">"comment on column "&amp;$A$2&amp;"."&amp;A47&amp;" is '"&amp;B47&amp;"';"</f>
        <v>comment on column dbo.ums_tbu_VehicleDetails.TradeInNominalName1 is '';</v>
      </c>
    </row>
    <row r="48" spans="1:22" ht="12" customHeight="1">
      <c r="A48" s="40" t="s">
        <v>2951</v>
      </c>
      <c r="B48" s="36" t="s">
        <v>3408</v>
      </c>
      <c r="C48" s="37"/>
      <c r="D48" s="98" t="s">
        <v>569</v>
      </c>
      <c r="E48" s="38">
        <v>40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19</v>
      </c>
      <c r="V48" s="1" t="str">
        <f t="shared" ref="V48" si="65">"comment on column "&amp;$A$2&amp;"."&amp;A48&amp;" is '"&amp;B48&amp;"';"</f>
        <v>comment on column dbo.ums_tbu_VehicleDetails.TradeInNominalName2 is '';</v>
      </c>
    </row>
    <row r="49" spans="1:22" ht="12" customHeight="1">
      <c r="A49" s="40" t="s">
        <v>2952</v>
      </c>
      <c r="B49" s="36" t="s">
        <v>3408</v>
      </c>
      <c r="C49" s="37"/>
      <c r="D49" s="98" t="s">
        <v>569</v>
      </c>
      <c r="E49" s="38">
        <v>40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23</v>
      </c>
      <c r="V49" s="1" t="str">
        <f t="shared" ref="V49" si="67">"comment on column "&amp;$A$2&amp;"."&amp;A49&amp;" is '"&amp;B49&amp;"';"</f>
        <v>comment on column dbo.ums_tbu_VehicleDetails.TimeForSaleNominalName1 is '';</v>
      </c>
    </row>
    <row r="50" spans="1:22" ht="12" customHeight="1">
      <c r="A50" s="40" t="s">
        <v>2953</v>
      </c>
      <c r="B50" s="36" t="s">
        <v>3408</v>
      </c>
      <c r="C50" s="37"/>
      <c r="D50" s="98" t="s">
        <v>569</v>
      </c>
      <c r="E50" s="38">
        <v>40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23</v>
      </c>
      <c r="V50" s="1" t="str">
        <f t="shared" ref="V50" si="69">"comment on column "&amp;$A$2&amp;"."&amp;A50&amp;" is '"&amp;B50&amp;"';"</f>
        <v>comment on column dbo.ums_tbu_VehicleDetails.TimeForSaleNominalName2 is '';</v>
      </c>
    </row>
    <row r="51" spans="1:22" ht="12" customHeight="1">
      <c r="A51" s="40" t="s">
        <v>3010</v>
      </c>
      <c r="B51" s="36" t="s">
        <v>3408</v>
      </c>
      <c r="C51" s="37"/>
      <c r="D51" s="98" t="s">
        <v>569</v>
      </c>
      <c r="E51" s="38">
        <v>10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7</v>
      </c>
      <c r="V51" s="1" t="str">
        <f t="shared" ref="V51" si="71">"comment on column "&amp;$A$2&amp;"."&amp;A51&amp;" is '"&amp;B51&amp;"';"</f>
        <v>comment on column dbo.ums_tbu_VehicleDetails.SateiNo is '';</v>
      </c>
    </row>
    <row r="52" spans="1:22" ht="12" customHeight="1">
      <c r="A52" s="40" t="s">
        <v>2839</v>
      </c>
      <c r="B52" s="36" t="s">
        <v>3408</v>
      </c>
      <c r="C52" s="37"/>
      <c r="D52" s="98" t="s">
        <v>569</v>
      </c>
      <c r="E52" s="38">
        <v>20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dbo.ums_tbu_VehicleDetails.VehicleName is '';</v>
      </c>
    </row>
    <row r="53" spans="1:22" ht="12" customHeight="1">
      <c r="A53" s="40" t="s">
        <v>3011</v>
      </c>
      <c r="B53" s="36" t="s">
        <v>3408</v>
      </c>
      <c r="C53" s="37"/>
      <c r="D53" s="98" t="s">
        <v>569</v>
      </c>
      <c r="E53" s="38">
        <v>20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15</v>
      </c>
      <c r="V53" s="1" t="str">
        <f t="shared" ref="V53" si="75">"comment on column "&amp;$A$2&amp;"."&amp;A53&amp;" is '"&amp;B53&amp;"';"</f>
        <v>comment on column dbo.ums_tbu_VehicleDetails.VehicleFullName is '';</v>
      </c>
    </row>
    <row r="54" spans="1:22" ht="12" customHeight="1">
      <c r="A54" s="40" t="s">
        <v>2842</v>
      </c>
      <c r="B54" s="36" t="s">
        <v>3408</v>
      </c>
      <c r="C54" s="37"/>
      <c r="D54" s="98" t="s">
        <v>569</v>
      </c>
      <c r="E54" s="38">
        <v>7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7</v>
      </c>
      <c r="V54" s="1" t="str">
        <f t="shared" ref="V54" si="77">"comment on column "&amp;$A$2&amp;"."&amp;A54&amp;" is '"&amp;B54&amp;"';"</f>
        <v>comment on column dbo.ums_tbu_VehicleDetails.FrameNo is '';</v>
      </c>
    </row>
    <row r="55" spans="1:22" ht="12" customHeight="1">
      <c r="A55" s="40" t="s">
        <v>3012</v>
      </c>
      <c r="B55" s="36" t="s">
        <v>3408</v>
      </c>
      <c r="C55" s="37"/>
      <c r="D55" s="98" t="s">
        <v>569</v>
      </c>
      <c r="E55" s="38">
        <v>7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17</v>
      </c>
      <c r="V55" s="1" t="str">
        <f t="shared" ref="V55" si="79">"comment on column "&amp;$A$2&amp;"."&amp;A55&amp;" is '"&amp;B55&amp;"';"</f>
        <v>comment on column dbo.ums_tbu_VehicleDetails.SearchableFrameNo is '';</v>
      </c>
    </row>
    <row r="56" spans="1:22" ht="12" customHeight="1">
      <c r="A56" s="40" t="s">
        <v>2840</v>
      </c>
      <c r="B56" s="36" t="s">
        <v>3408</v>
      </c>
      <c r="C56" s="37"/>
      <c r="D56" s="98" t="s">
        <v>569</v>
      </c>
      <c r="E56" s="38">
        <v>20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9</v>
      </c>
      <c r="V56" s="1" t="str">
        <f t="shared" ref="V56" si="81">"comment on column "&amp;$A$2&amp;"."&amp;A56&amp;" is '"&amp;B56&amp;"';"</f>
        <v>comment on column dbo.ums_tbu_VehicleDetails.Katashiki is '';</v>
      </c>
    </row>
    <row r="57" spans="1:22" ht="12" customHeight="1">
      <c r="A57" s="40" t="s">
        <v>705</v>
      </c>
      <c r="B57" s="36" t="s">
        <v>3408</v>
      </c>
      <c r="C57" s="37"/>
      <c r="D57" s="98" t="s">
        <v>569</v>
      </c>
      <c r="E57" s="38">
        <v>17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3</v>
      </c>
      <c r="V57" s="1" t="str">
        <f t="shared" ref="V57" si="83">"comment on column "&amp;$A$2&amp;"."&amp;A57&amp;" is '"&amp;B57&amp;"';"</f>
        <v>comment on column dbo.ums_tbu_VehicleDetails.VIN is '';</v>
      </c>
    </row>
    <row r="58" spans="1:22" ht="12" customHeight="1">
      <c r="A58" s="40" t="s">
        <v>2847</v>
      </c>
      <c r="B58" s="36" t="s">
        <v>3408</v>
      </c>
      <c r="C58" s="37"/>
      <c r="D58" s="98" t="s">
        <v>569</v>
      </c>
      <c r="E58" s="38">
        <v>3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9</v>
      </c>
      <c r="V58" s="1" t="str">
        <f t="shared" ref="V58" si="85">"comment on column "&amp;$A$2&amp;"."&amp;A58&amp;" is '"&amp;B58&amp;"';"</f>
        <v>comment on column dbo.ums_tbu_VehicleDetails.ColorCode is '';</v>
      </c>
    </row>
    <row r="59" spans="1:22" ht="12" customHeight="1">
      <c r="A59" s="40" t="s">
        <v>3013</v>
      </c>
      <c r="B59" s="36" t="s">
        <v>3408</v>
      </c>
      <c r="C59" s="37"/>
      <c r="D59" s="98" t="s">
        <v>569</v>
      </c>
      <c r="E59" s="38">
        <v>12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16</v>
      </c>
      <c r="V59" s="1" t="str">
        <f t="shared" ref="V59" si="87">"comment on column "&amp;$A$2&amp;"."&amp;A59&amp;" is '"&amp;B59&amp;"';"</f>
        <v>comment on column dbo.ums_tbu_VehicleDetails.ColorDescription is '';</v>
      </c>
    </row>
    <row r="60" spans="1:22" ht="12" customHeight="1">
      <c r="A60" s="40" t="s">
        <v>3014</v>
      </c>
      <c r="B60" s="36" t="s">
        <v>3408</v>
      </c>
      <c r="C60" s="37"/>
      <c r="D60" s="98" t="s">
        <v>600</v>
      </c>
      <c r="E60" s="38">
        <v>6</v>
      </c>
      <c r="F60" s="57">
        <v>0</v>
      </c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9</v>
      </c>
      <c r="V60" s="1" t="str">
        <f t="shared" ref="V60" si="89">"comment on column "&amp;$A$2&amp;"."&amp;A60&amp;" is '"&amp;B60&amp;"';"</f>
        <v>comment on column dbo.ums_tbu_VehicleDetails.YearModel is '';</v>
      </c>
    </row>
    <row r="61" spans="1:22" ht="12" customHeight="1">
      <c r="A61" s="40" t="s">
        <v>3015</v>
      </c>
      <c r="B61" s="36" t="s">
        <v>3408</v>
      </c>
      <c r="C61" s="37"/>
      <c r="D61" s="98" t="s">
        <v>600</v>
      </c>
      <c r="E61" s="38">
        <v>4</v>
      </c>
      <c r="F61" s="57">
        <v>0</v>
      </c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8</v>
      </c>
      <c r="V61" s="1" t="str">
        <f t="shared" ref="V61" si="91">"comment on column "&amp;$A$2&amp;"."&amp;A61&amp;" is '"&amp;B61&amp;"';"</f>
        <v>comment on column dbo.ums_tbu_VehicleDetails.EngineCC is '';</v>
      </c>
    </row>
    <row r="62" spans="1:22" ht="12" customHeight="1">
      <c r="A62" s="40" t="s">
        <v>3016</v>
      </c>
      <c r="B62" s="36" t="s">
        <v>3408</v>
      </c>
      <c r="C62" s="37"/>
      <c r="D62" s="98" t="s">
        <v>600</v>
      </c>
      <c r="E62" s="38">
        <v>6</v>
      </c>
      <c r="F62" s="57">
        <v>0</v>
      </c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7</v>
      </c>
      <c r="V62" s="1" t="str">
        <f t="shared" ref="V62" si="93">"comment on column "&amp;$A$2&amp;"."&amp;A62&amp;" is '"&amp;B62&amp;"';"</f>
        <v>comment on column dbo.ums_tbu_VehicleDetails.Mileage is '';</v>
      </c>
    </row>
    <row r="63" spans="1:22" ht="12" customHeight="1">
      <c r="A63" s="40" t="s">
        <v>3017</v>
      </c>
      <c r="B63" s="36" t="s">
        <v>3408</v>
      </c>
      <c r="C63" s="37"/>
      <c r="D63" s="98" t="s">
        <v>569</v>
      </c>
      <c r="E63" s="38">
        <v>5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10</v>
      </c>
      <c r="V63" s="1" t="str">
        <f t="shared" ref="V63" si="95">"comment on column "&amp;$A$2&amp;"."&amp;A63&amp;" is '"&amp;B63&amp;"';"</f>
        <v>comment on column dbo.ums_tbu_VehicleDetails.Drivetrain is '';</v>
      </c>
    </row>
    <row r="64" spans="1:22" ht="12" customHeight="1">
      <c r="A64" s="40" t="s">
        <v>2940</v>
      </c>
      <c r="B64" s="36" t="s">
        <v>3408</v>
      </c>
      <c r="C64" s="37"/>
      <c r="D64" s="98" t="s">
        <v>569</v>
      </c>
      <c r="E64" s="38">
        <v>3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14</v>
      </c>
      <c r="V64" s="1" t="str">
        <f t="shared" ref="V64" si="97">"comment on column "&amp;$A$2&amp;"."&amp;A64&amp;" is '"&amp;B64&amp;"';"</f>
        <v>comment on column dbo.ums_tbu_VehicleDetails.SiireStoreCode is '';</v>
      </c>
    </row>
    <row r="65" spans="1:22" ht="12" customHeight="1">
      <c r="A65" s="40" t="s">
        <v>2954</v>
      </c>
      <c r="B65" s="36" t="s">
        <v>3408</v>
      </c>
      <c r="C65" s="37"/>
      <c r="D65" s="98" t="s">
        <v>569</v>
      </c>
      <c r="E65" s="38">
        <v>3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14</v>
      </c>
      <c r="V65" s="1" t="str">
        <f t="shared" ref="V65" si="99">"comment on column "&amp;$A$2&amp;"."&amp;A65&amp;" is '"&amp;B65&amp;"';"</f>
        <v>comment on column dbo.ums_tbu_VehicleDetails.OrderStoreCode is '';</v>
      </c>
    </row>
    <row r="66" spans="1:22" ht="12" customHeight="1">
      <c r="A66" s="40" t="s">
        <v>3018</v>
      </c>
      <c r="B66" s="36" t="s">
        <v>3408</v>
      </c>
      <c r="C66" s="37"/>
      <c r="D66" s="98" t="s">
        <v>569</v>
      </c>
      <c r="E66" s="38">
        <v>3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19</v>
      </c>
      <c r="V66" s="1" t="str">
        <f t="shared" ref="V66" si="101">"comment on column "&amp;$A$2&amp;"."&amp;A66&amp;" is '"&amp;B66&amp;"';"</f>
        <v>comment on column dbo.ums_tbu_VehicleDetails.PlannedExhStoreCode is '';</v>
      </c>
    </row>
    <row r="67" spans="1:22" ht="12" customHeight="1">
      <c r="A67" s="40" t="s">
        <v>3019</v>
      </c>
      <c r="B67" s="36" t="s">
        <v>3408</v>
      </c>
      <c r="C67" s="37"/>
      <c r="D67" s="98" t="s">
        <v>600</v>
      </c>
      <c r="E67" s="38">
        <v>11</v>
      </c>
      <c r="F67" s="57">
        <v>0</v>
      </c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9</v>
      </c>
      <c r="V67" s="1" t="str">
        <f t="shared" ref="V67" si="103">"comment on column "&amp;$A$2&amp;"."&amp;A67&amp;" is '"&amp;B67&amp;"';"</f>
        <v>comment on column dbo.ums_tbu_VehicleDetails.BodyPrice is '';</v>
      </c>
    </row>
    <row r="68" spans="1:22" ht="12" customHeight="1">
      <c r="A68" s="40" t="s">
        <v>3020</v>
      </c>
      <c r="B68" s="36" t="s">
        <v>3408</v>
      </c>
      <c r="C68" s="37"/>
      <c r="D68" s="98" t="s">
        <v>600</v>
      </c>
      <c r="E68" s="38">
        <v>11</v>
      </c>
      <c r="F68" s="57">
        <v>0</v>
      </c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23</v>
      </c>
      <c r="V68" s="1" t="str">
        <f t="shared" ref="V68" si="105">"comment on column "&amp;$A$2&amp;"."&amp;A68&amp;" is '"&amp;B68&amp;"';"</f>
        <v>comment on column dbo.ums_tbu_VehicleDetails.OnceRepairEstimatePrice is '';</v>
      </c>
    </row>
    <row r="69" spans="1:22" ht="12" customHeight="1">
      <c r="A69" s="40" t="s">
        <v>3021</v>
      </c>
      <c r="B69" s="36" t="s">
        <v>3408</v>
      </c>
      <c r="C69" s="37"/>
      <c r="D69" s="98" t="s">
        <v>600</v>
      </c>
      <c r="E69" s="38">
        <v>11</v>
      </c>
      <c r="F69" s="57">
        <v>0</v>
      </c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28</v>
      </c>
      <c r="V69" s="1" t="str">
        <f t="shared" ref="V69" si="107">"comment on column "&amp;$A$2&amp;"."&amp;A69&amp;" is '"&amp;B69&amp;"';"</f>
        <v>comment on column dbo.ums_tbu_VehicleDetails.RepairAchievementsPriceMonth is '';</v>
      </c>
    </row>
    <row r="70" spans="1:22" ht="12" customHeight="1">
      <c r="A70" s="40" t="s">
        <v>3022</v>
      </c>
      <c r="B70" s="36" t="s">
        <v>3408</v>
      </c>
      <c r="C70" s="37"/>
      <c r="D70" s="98" t="s">
        <v>600</v>
      </c>
      <c r="E70" s="38">
        <v>11</v>
      </c>
      <c r="F70" s="57">
        <v>0</v>
      </c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32</v>
      </c>
      <c r="V70" s="1" t="str">
        <f t="shared" ref="V70" si="109">"comment on column "&amp;$A$2&amp;"."&amp;A70&amp;" is '"&amp;B70&amp;"';"</f>
        <v>comment on column dbo.ums_tbu_VehicleDetails.RepairAchievementsPriceLastMonth is '';</v>
      </c>
    </row>
    <row r="71" spans="1:22" ht="12" customHeight="1">
      <c r="A71" s="40" t="s">
        <v>3023</v>
      </c>
      <c r="B71" s="36" t="s">
        <v>3408</v>
      </c>
      <c r="C71" s="37"/>
      <c r="D71" s="98" t="s">
        <v>600</v>
      </c>
      <c r="E71" s="38">
        <v>11</v>
      </c>
      <c r="F71" s="57">
        <v>0</v>
      </c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10</v>
      </c>
      <c r="V71" s="1" t="str">
        <f t="shared" ref="V71" si="111">"comment on column "&amp;$A$2&amp;"."&amp;A71&amp;" is '"&amp;B71&amp;"';"</f>
        <v>comment on column dbo.ums_tbu_VehicleDetails.SiirePrice is '';</v>
      </c>
    </row>
    <row r="72" spans="1:22" ht="12" customHeight="1">
      <c r="A72" s="40" t="s">
        <v>3024</v>
      </c>
      <c r="B72" s="36" t="s">
        <v>3408</v>
      </c>
      <c r="C72" s="37"/>
      <c r="D72" s="98" t="s">
        <v>600</v>
      </c>
      <c r="E72" s="38">
        <v>11</v>
      </c>
      <c r="F72" s="57">
        <v>0</v>
      </c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15</v>
      </c>
      <c r="V72" s="1" t="str">
        <f t="shared" ref="V72" si="113">"comment on column "&amp;$A$2&amp;"."&amp;A72&amp;" is '"&amp;B72&amp;"';"</f>
        <v>comment on column dbo.ums_tbu_VehicleDetails.SiireYoteiPrice is '';</v>
      </c>
    </row>
    <row r="73" spans="1:22" ht="12" customHeight="1">
      <c r="A73" s="40" t="s">
        <v>3025</v>
      </c>
      <c r="B73" s="36" t="s">
        <v>3408</v>
      </c>
      <c r="C73" s="37"/>
      <c r="D73" s="98" t="s">
        <v>600</v>
      </c>
      <c r="E73" s="38">
        <v>5</v>
      </c>
      <c r="F73" s="57">
        <v>0</v>
      </c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10</v>
      </c>
      <c r="V73" s="1" t="str">
        <f t="shared" ref="V73" si="115">"comment on column "&amp;$A$2&amp;"."&amp;A73&amp;" is '"&amp;B73&amp;"';"</f>
        <v>comment on column dbo.ums_tbu_VehicleDetails.SalesPrice is '';</v>
      </c>
    </row>
    <row r="74" spans="1:22" ht="12" customHeight="1">
      <c r="A74" s="40" t="s">
        <v>3026</v>
      </c>
      <c r="B74" s="36" t="s">
        <v>3408</v>
      </c>
      <c r="C74" s="37"/>
      <c r="D74" s="98" t="s">
        <v>600</v>
      </c>
      <c r="E74" s="38">
        <v>5</v>
      </c>
      <c r="F74" s="57">
        <v>0</v>
      </c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10</v>
      </c>
      <c r="V74" s="1" t="str">
        <f t="shared" ref="V74" si="117">"comment on column "&amp;$A$2&amp;"."&amp;A74&amp;" is '"&amp;B74&amp;"';"</f>
        <v>comment on column dbo.ums_tbu_VehicleDetails.OfferPrice is '';</v>
      </c>
    </row>
    <row r="75" spans="1:22" ht="12" customHeight="1">
      <c r="A75" s="40" t="s">
        <v>3027</v>
      </c>
      <c r="B75" s="36" t="s">
        <v>3408</v>
      </c>
      <c r="C75" s="37"/>
      <c r="D75" s="98" t="s">
        <v>387</v>
      </c>
      <c r="E75" s="38"/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20</v>
      </c>
      <c r="V75" s="1" t="str">
        <f t="shared" ref="V75" si="119">"comment on column "&amp;$A$2&amp;"."&amp;A75&amp;" is '"&amp;B75&amp;"';"</f>
        <v>comment on column dbo.ums_tbu_VehicleDetails.OfferPriceUpdateDate is '';</v>
      </c>
    </row>
    <row r="76" spans="1:22" ht="12" customHeight="1">
      <c r="A76" s="40" t="s">
        <v>3028</v>
      </c>
      <c r="B76" s="36" t="s">
        <v>3408</v>
      </c>
      <c r="C76" s="37"/>
      <c r="D76" s="98" t="s">
        <v>387</v>
      </c>
      <c r="E76" s="38"/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13</v>
      </c>
      <c r="V76" s="1" t="str">
        <f t="shared" ref="V76" si="121">"comment on column "&amp;$A$2&amp;"."&amp;A76&amp;" is '"&amp;B76&amp;"';"</f>
        <v>comment on column dbo.ums_tbu_VehicleDetails.RetainEndDate is '';</v>
      </c>
    </row>
    <row r="77" spans="1:22" ht="12" customHeight="1">
      <c r="A77" s="40" t="s">
        <v>3029</v>
      </c>
      <c r="B77" s="36" t="s">
        <v>3408</v>
      </c>
      <c r="C77" s="37"/>
      <c r="D77" s="98" t="s">
        <v>387</v>
      </c>
      <c r="E77" s="38"/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9</v>
      </c>
      <c r="V77" s="1" t="str">
        <f t="shared" ref="V77" si="123">"comment on column "&amp;$A$2&amp;"."&amp;A77&amp;" is '"&amp;B77&amp;"';"</f>
        <v>comment on column dbo.ums_tbu_VehicleDetails.IssueDate is '';</v>
      </c>
    </row>
    <row r="78" spans="1:22" ht="12" customHeight="1">
      <c r="A78" s="40" t="s">
        <v>3030</v>
      </c>
      <c r="B78" s="36" t="s">
        <v>3408</v>
      </c>
      <c r="C78" s="37"/>
      <c r="D78" s="98" t="s">
        <v>569</v>
      </c>
      <c r="E78" s="38">
        <v>9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10</v>
      </c>
      <c r="V78" s="1" t="str">
        <f t="shared" ref="V78" si="125">"comment on column "&amp;$A$2&amp;"."&amp;A78&amp;" is '"&amp;B78&amp;"';"</f>
        <v>comment on column dbo.ums_tbu_VehicleDetails.SITERUIBNo is '';</v>
      </c>
    </row>
    <row r="79" spans="1:22" ht="12" customHeight="1">
      <c r="A79" s="40" t="s">
        <v>3031</v>
      </c>
      <c r="B79" s="36" t="s">
        <v>3408</v>
      </c>
      <c r="C79" s="37"/>
      <c r="D79" s="98" t="s">
        <v>387</v>
      </c>
      <c r="E79" s="38"/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16</v>
      </c>
      <c r="V79" s="1" t="str">
        <f t="shared" ref="V79" si="127">"comment on column "&amp;$A$2&amp;"."&amp;A79&amp;" is '"&amp;B79&amp;"';"</f>
        <v>comment on column dbo.ums_tbu_VehicleDetails.ShakenExpireDate is '';</v>
      </c>
    </row>
    <row r="80" spans="1:22" ht="12" customHeight="1">
      <c r="A80" s="40" t="s">
        <v>3032</v>
      </c>
      <c r="B80" s="36" t="s">
        <v>3408</v>
      </c>
      <c r="C80" s="37"/>
      <c r="D80" s="98" t="s">
        <v>569</v>
      </c>
      <c r="E80" s="38">
        <v>2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16</v>
      </c>
      <c r="V80" s="1" t="str">
        <f t="shared" ref="V80" si="129">"comment on column "&amp;$A$2&amp;"."&amp;A80&amp;" is '"&amp;B80&amp;"';"</f>
        <v>comment on column dbo.ums_tbu_VehicleDetails.InquiryColorCode is '';</v>
      </c>
    </row>
    <row r="81" spans="1:22" ht="12" customHeight="1">
      <c r="A81" s="40" t="s">
        <v>3033</v>
      </c>
      <c r="B81" s="36" t="s">
        <v>3408</v>
      </c>
      <c r="C81" s="37"/>
      <c r="D81" s="98" t="s">
        <v>343</v>
      </c>
      <c r="E81" s="38">
        <v>1</v>
      </c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12</v>
      </c>
      <c r="V81" s="1" t="str">
        <f t="shared" ref="V81" si="131">"comment on column "&amp;$A$2&amp;"."&amp;A81&amp;" is '"&amp;B81&amp;"';"</f>
        <v>comment on column dbo.ums_tbu_VehicleDetails.AluminumFlag is '';</v>
      </c>
    </row>
    <row r="82" spans="1:22" ht="12" customHeight="1">
      <c r="A82" s="40" t="s">
        <v>3034</v>
      </c>
      <c r="B82" s="36" t="s">
        <v>3408</v>
      </c>
      <c r="C82" s="37"/>
      <c r="D82" s="98" t="s">
        <v>569</v>
      </c>
      <c r="E82" s="38">
        <v>40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19</v>
      </c>
      <c r="V82" s="1" t="str">
        <f t="shared" ref="V82" si="133">"comment on column "&amp;$A$2&amp;"."&amp;A82&amp;" is '"&amp;B82&amp;"';"</f>
        <v>comment on column dbo.ums_tbu_VehicleDetails.AluminumDescription is '';</v>
      </c>
    </row>
    <row r="83" spans="1:22" ht="12" customHeight="1">
      <c r="A83" s="40" t="s">
        <v>3035</v>
      </c>
      <c r="B83" s="36" t="s">
        <v>3408</v>
      </c>
      <c r="C83" s="37"/>
      <c r="D83" s="98" t="s">
        <v>343</v>
      </c>
      <c r="E83" s="38">
        <v>1</v>
      </c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11</v>
      </c>
      <c r="V83" s="1" t="str">
        <f t="shared" ref="V83" si="135">"comment on column "&amp;$A$2&amp;"."&amp;A83&amp;" is '"&amp;B83&amp;"';"</f>
        <v>comment on column dbo.ums_tbu_VehicleDetails.SunroofFlag is '';</v>
      </c>
    </row>
    <row r="84" spans="1:22" ht="12" customHeight="1">
      <c r="A84" s="40" t="s">
        <v>3036</v>
      </c>
      <c r="B84" s="36" t="s">
        <v>3408</v>
      </c>
      <c r="C84" s="37"/>
      <c r="D84" s="98" t="s">
        <v>343</v>
      </c>
      <c r="E84" s="38">
        <v>1</v>
      </c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10</v>
      </c>
      <c r="V84" s="1" t="str">
        <f t="shared" ref="V84" si="137">"comment on column "&amp;$A$2&amp;"."&amp;A84&amp;" is '"&amp;B84&amp;"';"</f>
        <v>comment on column dbo.ums_tbu_VehicleDetails.CarNavFlag is '';</v>
      </c>
    </row>
    <row r="85" spans="1:22" ht="12" customHeight="1">
      <c r="A85" s="40" t="s">
        <v>3037</v>
      </c>
      <c r="B85" s="36" t="s">
        <v>3408</v>
      </c>
      <c r="C85" s="37"/>
      <c r="D85" s="98" t="s">
        <v>569</v>
      </c>
      <c r="E85" s="38">
        <v>40</v>
      </c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17</v>
      </c>
      <c r="V85" s="1" t="str">
        <f t="shared" ref="V85" si="139">"comment on column "&amp;$A$2&amp;"."&amp;A85&amp;" is '"&amp;B85&amp;"';"</f>
        <v>comment on column dbo.ums_tbu_VehicleDetails.CarNavDescription is '';</v>
      </c>
    </row>
    <row r="86" spans="1:22" ht="12" customHeight="1">
      <c r="A86" s="40" t="s">
        <v>3038</v>
      </c>
      <c r="B86" s="36" t="s">
        <v>3408</v>
      </c>
      <c r="C86" s="37"/>
      <c r="D86" s="98" t="s">
        <v>343</v>
      </c>
      <c r="E86" s="38">
        <v>1</v>
      </c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6</v>
      </c>
      <c r="V86" s="1" t="str">
        <f t="shared" ref="V86" si="141">"comment on column "&amp;$A$2&amp;"."&amp;A86&amp;" is '"&amp;B86&amp;"';"</f>
        <v>comment on column dbo.ums_tbu_VehicleDetails.CDFlag is '';</v>
      </c>
    </row>
    <row r="87" spans="1:22" ht="12" customHeight="1">
      <c r="A87" s="40" t="s">
        <v>3039</v>
      </c>
      <c r="B87" s="36" t="s">
        <v>3408</v>
      </c>
      <c r="C87" s="37"/>
      <c r="D87" s="98" t="s">
        <v>569</v>
      </c>
      <c r="E87" s="38">
        <v>40</v>
      </c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13</v>
      </c>
      <c r="V87" s="1" t="str">
        <f t="shared" ref="V87" si="143">"comment on column "&amp;$A$2&amp;"."&amp;A87&amp;" is '"&amp;B87&amp;"';"</f>
        <v>comment on column dbo.ums_tbu_VehicleDetails.CDDescription is '';</v>
      </c>
    </row>
    <row r="88" spans="1:22" ht="12" customHeight="1">
      <c r="A88" s="40" t="s">
        <v>3040</v>
      </c>
      <c r="B88" s="36" t="s">
        <v>3408</v>
      </c>
      <c r="C88" s="37"/>
      <c r="D88" s="98" t="s">
        <v>343</v>
      </c>
      <c r="E88" s="38">
        <v>1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14</v>
      </c>
      <c r="V88" s="1" t="str">
        <f t="shared" ref="V88" si="145">"comment on column "&amp;$A$2&amp;"."&amp;A88&amp;" is '"&amp;B88&amp;"';"</f>
        <v>comment on column dbo.ums_tbu_VehicleDetails.BackCameraFlag is '';</v>
      </c>
    </row>
    <row r="89" spans="1:22" ht="12" customHeight="1">
      <c r="A89" s="40" t="s">
        <v>3041</v>
      </c>
      <c r="B89" s="36" t="s">
        <v>3408</v>
      </c>
      <c r="C89" s="37"/>
      <c r="D89" s="98" t="s">
        <v>569</v>
      </c>
      <c r="E89" s="38">
        <v>40</v>
      </c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21</v>
      </c>
      <c r="V89" s="1" t="str">
        <f t="shared" ref="V89" si="147">"comment on column "&amp;$A$2&amp;"."&amp;A89&amp;" is '"&amp;B89&amp;"';"</f>
        <v>comment on column dbo.ums_tbu_VehicleDetails.BackCameraDescription is '';</v>
      </c>
    </row>
    <row r="90" spans="1:22" ht="12" customHeight="1">
      <c r="A90" s="40" t="s">
        <v>3042</v>
      </c>
      <c r="B90" s="36" t="s">
        <v>3408</v>
      </c>
      <c r="C90" s="37"/>
      <c r="D90" s="98" t="s">
        <v>343</v>
      </c>
      <c r="E90" s="38">
        <v>1</v>
      </c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6</v>
      </c>
      <c r="V90" s="1" t="str">
        <f t="shared" ref="V90" si="149">"comment on column "&amp;$A$2&amp;"."&amp;A90&amp;" is '"&amp;B90&amp;"';"</f>
        <v>comment on column dbo.ums_tbu_VehicleDetails.TVFlag is '';</v>
      </c>
    </row>
    <row r="91" spans="1:22" ht="12" customHeight="1">
      <c r="A91" s="40" t="s">
        <v>3043</v>
      </c>
      <c r="B91" s="36" t="s">
        <v>3408</v>
      </c>
      <c r="C91" s="37"/>
      <c r="D91" s="98" t="s">
        <v>569</v>
      </c>
      <c r="E91" s="38">
        <v>40</v>
      </c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13</v>
      </c>
      <c r="V91" s="1" t="str">
        <f t="shared" ref="V91" si="151">"comment on column "&amp;$A$2&amp;"."&amp;A91&amp;" is '"&amp;B91&amp;"';"</f>
        <v>comment on column dbo.ums_tbu_VehicleDetails.TVDescription is '';</v>
      </c>
    </row>
    <row r="92" spans="1:22" ht="12" customHeight="1">
      <c r="A92" s="40" t="s">
        <v>3044</v>
      </c>
      <c r="B92" s="36" t="s">
        <v>3408</v>
      </c>
      <c r="C92" s="37"/>
      <c r="D92" s="98" t="s">
        <v>343</v>
      </c>
      <c r="E92" s="38">
        <v>1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7</v>
      </c>
      <c r="V92" s="1" t="str">
        <f t="shared" ref="V92" si="153">"comment on column "&amp;$A$2&amp;"."&amp;A92&amp;" is '"&amp;B92&amp;"';"</f>
        <v>comment on column dbo.ums_tbu_VehicleDetails.ETCFlag is '';</v>
      </c>
    </row>
    <row r="93" spans="1:22" ht="12" customHeight="1">
      <c r="A93" s="40" t="s">
        <v>3045</v>
      </c>
      <c r="B93" s="36" t="s">
        <v>3408</v>
      </c>
      <c r="C93" s="37"/>
      <c r="D93" s="98" t="s">
        <v>569</v>
      </c>
      <c r="E93" s="38">
        <v>40</v>
      </c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14</v>
      </c>
      <c r="V93" s="1" t="str">
        <f t="shared" ref="V93" si="155">"comment on column "&amp;$A$2&amp;"."&amp;A93&amp;" is '"&amp;B93&amp;"';"</f>
        <v>comment on column dbo.ums_tbu_VehicleDetails.ETCDescription is '';</v>
      </c>
    </row>
    <row r="94" spans="1:22" ht="12" customHeight="1">
      <c r="A94" s="40" t="s">
        <v>3046</v>
      </c>
      <c r="B94" s="36" t="s">
        <v>3408</v>
      </c>
      <c r="C94" s="37"/>
      <c r="D94" s="98" t="s">
        <v>343</v>
      </c>
      <c r="E94" s="38">
        <v>1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16</v>
      </c>
      <c r="V94" s="1" t="str">
        <f t="shared" ref="V94" si="157">"comment on column "&amp;$A$2&amp;"."&amp;A94&amp;" is '"&amp;B94&amp;"';"</f>
        <v>comment on column dbo.ums_tbu_VehicleDetails.SeatMaterialFlag is '';</v>
      </c>
    </row>
    <row r="95" spans="1:22" ht="12" customHeight="1">
      <c r="A95" s="40" t="s">
        <v>3047</v>
      </c>
      <c r="B95" s="36" t="s">
        <v>3408</v>
      </c>
      <c r="C95" s="37"/>
      <c r="D95" s="98" t="s">
        <v>569</v>
      </c>
      <c r="E95" s="38">
        <v>40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23</v>
      </c>
      <c r="V95" s="1" t="str">
        <f t="shared" ref="V95" si="159">"comment on column "&amp;$A$2&amp;"."&amp;A95&amp;" is '"&amp;B95&amp;"';"</f>
        <v>comment on column dbo.ums_tbu_VehicleDetails.SeatMaterialDescription is '';</v>
      </c>
    </row>
    <row r="96" spans="1:22" ht="12" customHeight="1">
      <c r="A96" s="40" t="s">
        <v>3048</v>
      </c>
      <c r="B96" s="36" t="s">
        <v>3408</v>
      </c>
      <c r="C96" s="37"/>
      <c r="D96" s="98" t="s">
        <v>343</v>
      </c>
      <c r="E96" s="38">
        <v>1</v>
      </c>
      <c r="F96" s="57"/>
      <c r="G96" s="59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13</v>
      </c>
      <c r="V96" s="1" t="str">
        <f t="shared" ref="V96" si="161">"comment on column "&amp;$A$2&amp;"."&amp;A96&amp;" is '"&amp;B96&amp;"';"</f>
        <v>comment on column dbo.ums_tbu_VehicleDetails.PowerSeatFlag is '';</v>
      </c>
    </row>
    <row r="97" spans="1:22" ht="12" customHeight="1">
      <c r="A97" s="40" t="s">
        <v>3049</v>
      </c>
      <c r="B97" s="36" t="s">
        <v>3408</v>
      </c>
      <c r="C97" s="37"/>
      <c r="D97" s="98" t="s">
        <v>343</v>
      </c>
      <c r="E97" s="38">
        <v>1</v>
      </c>
      <c r="F97" s="57"/>
      <c r="G97" s="59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23</v>
      </c>
      <c r="V97" s="1" t="str">
        <f t="shared" ref="V97" si="163">"comment on column "&amp;$A$2&amp;"."&amp;A97&amp;" is '"&amp;B97&amp;"';"</f>
        <v>comment on column dbo.ums_tbu_VehicleDetails.ElectricSlidingDoorFlag is '';</v>
      </c>
    </row>
    <row r="98" spans="1:22" ht="12" customHeight="1">
      <c r="A98" s="40" t="s">
        <v>3050</v>
      </c>
      <c r="B98" s="36" t="s">
        <v>3408</v>
      </c>
      <c r="C98" s="37"/>
      <c r="D98" s="98" t="s">
        <v>569</v>
      </c>
      <c r="E98" s="38">
        <v>40</v>
      </c>
      <c r="F98" s="57"/>
      <c r="G98" s="59"/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30</v>
      </c>
      <c r="V98" s="1" t="str">
        <f t="shared" ref="V98" si="165">"comment on column "&amp;$A$2&amp;"."&amp;A98&amp;" is '"&amp;B98&amp;"';"</f>
        <v>comment on column dbo.ums_tbu_VehicleDetails.ElectricSlidingDoorDescription is '';</v>
      </c>
    </row>
    <row r="99" spans="1:22" ht="12" customHeight="1">
      <c r="A99" s="40" t="s">
        <v>3051</v>
      </c>
      <c r="B99" s="36" t="s">
        <v>3408</v>
      </c>
      <c r="C99" s="37"/>
      <c r="D99" s="98" t="s">
        <v>343</v>
      </c>
      <c r="E99" s="38">
        <v>1</v>
      </c>
      <c r="F99" s="57"/>
      <c r="G99" s="59"/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8</v>
      </c>
      <c r="V99" s="1" t="str">
        <f t="shared" ref="V99" si="167">"comment on column "&amp;$A$2&amp;"."&amp;A99&amp;" is '"&amp;B99&amp;"';"</f>
        <v>comment on column dbo.ums_tbu_VehicleDetails.UCarType is '';</v>
      </c>
    </row>
    <row r="100" spans="1:22" ht="12" customHeight="1">
      <c r="A100" s="40" t="s">
        <v>3052</v>
      </c>
      <c r="B100" s="36" t="s">
        <v>3408</v>
      </c>
      <c r="C100" s="37"/>
      <c r="D100" s="98" t="s">
        <v>569</v>
      </c>
      <c r="E100" s="38">
        <v>2</v>
      </c>
      <c r="F100" s="57"/>
      <c r="G100" s="59"/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13</v>
      </c>
      <c r="V100" s="1" t="str">
        <f t="shared" ref="V100" si="169">"comment on column "&amp;$A$2&amp;"."&amp;A100&amp;" is '"&amp;B100&amp;"';"</f>
        <v>comment on column dbo.ums_tbu_VehicleDetails.CapacityRide1 is '';</v>
      </c>
    </row>
    <row r="101" spans="1:22" ht="12" customHeight="1">
      <c r="A101" s="40" t="s">
        <v>3053</v>
      </c>
      <c r="B101" s="36" t="s">
        <v>3408</v>
      </c>
      <c r="C101" s="37"/>
      <c r="D101" s="98" t="s">
        <v>569</v>
      </c>
      <c r="E101" s="38">
        <v>2</v>
      </c>
      <c r="F101" s="57"/>
      <c r="G101" s="59"/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13</v>
      </c>
      <c r="V101" s="1" t="str">
        <f t="shared" ref="V101" si="171">"comment on column "&amp;$A$2&amp;"."&amp;A101&amp;" is '"&amp;B101&amp;"';"</f>
        <v>comment on column dbo.ums_tbu_VehicleDetails.CapacityRide2 is '';</v>
      </c>
    </row>
    <row r="102" spans="1:22" ht="12" customHeight="1">
      <c r="A102" s="40" t="s">
        <v>3054</v>
      </c>
      <c r="B102" s="36" t="s">
        <v>3408</v>
      </c>
      <c r="C102" s="37"/>
      <c r="D102" s="98" t="s">
        <v>343</v>
      </c>
      <c r="E102" s="38">
        <v>4</v>
      </c>
      <c r="F102" s="57"/>
      <c r="G102" s="59"/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13</v>
      </c>
      <c r="V102" s="1" t="str">
        <f t="shared" ref="V102" si="173">"comment on column "&amp;$A$2&amp;"."&amp;A102&amp;" is '"&amp;B102&amp;"';"</f>
        <v>comment on column dbo.ums_tbu_VehicleDetails.OverallRating is '';</v>
      </c>
    </row>
    <row r="103" spans="1:22" ht="12" customHeight="1">
      <c r="A103" s="40" t="s">
        <v>3055</v>
      </c>
      <c r="B103" s="36" t="s">
        <v>3408</v>
      </c>
      <c r="C103" s="37"/>
      <c r="D103" s="98" t="s">
        <v>387</v>
      </c>
      <c r="E103" s="38"/>
      <c r="F103" s="57"/>
      <c r="G103" s="59"/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9</v>
      </c>
      <c r="V103" s="1" t="str">
        <f t="shared" ref="V103" si="175">"comment on column "&amp;$A$2&amp;"."&amp;A103&amp;" is '"&amp;B103&amp;"';"</f>
        <v>comment on column dbo.ums_tbu_VehicleDetails.SalesDate is '';</v>
      </c>
    </row>
    <row r="104" spans="1:22" ht="12" customHeight="1">
      <c r="A104" s="40" t="s">
        <v>2955</v>
      </c>
      <c r="B104" s="36" t="s">
        <v>3408</v>
      </c>
      <c r="C104" s="37"/>
      <c r="D104" s="98" t="s">
        <v>387</v>
      </c>
      <c r="E104" s="38"/>
      <c r="F104" s="57"/>
      <c r="G104" s="59"/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19</v>
      </c>
      <c r="V104" s="1" t="str">
        <f t="shared" ref="V104" si="177">"comment on column "&amp;$A$2&amp;"."&amp;A104&amp;" is '"&amp;B104&amp;"';"</f>
        <v>comment on column dbo.ums_tbu_VehicleDetails.Ai21OrderCancelDate is '';</v>
      </c>
    </row>
    <row r="105" spans="1:22" ht="12" customHeight="1">
      <c r="A105" s="40" t="s">
        <v>3056</v>
      </c>
      <c r="B105" s="36" t="s">
        <v>3408</v>
      </c>
      <c r="C105" s="37"/>
      <c r="D105" s="98" t="s">
        <v>387</v>
      </c>
      <c r="E105" s="38"/>
      <c r="F105" s="57"/>
      <c r="G105" s="59"/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18</v>
      </c>
      <c r="V105" s="1" t="str">
        <f t="shared" ref="V105" si="179">"comment on column "&amp;$A$2&amp;"."&amp;A105&amp;" is '"&amp;B105&amp;"';"</f>
        <v>comment on column dbo.ums_tbu_VehicleDetails.Ai21YardCancelDate is '';</v>
      </c>
    </row>
    <row r="106" spans="1:22" ht="12" customHeight="1">
      <c r="A106" s="40" t="s">
        <v>3057</v>
      </c>
      <c r="B106" s="36" t="s">
        <v>3408</v>
      </c>
      <c r="C106" s="37"/>
      <c r="D106" s="98" t="s">
        <v>575</v>
      </c>
      <c r="E106" s="38"/>
      <c r="F106" s="57"/>
      <c r="G106" s="59"/>
      <c r="H106" s="38" t="s">
        <v>358</v>
      </c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19</v>
      </c>
      <c r="V106" s="1" t="str">
        <f t="shared" ref="V106" si="181">"comment on column "&amp;$A$2&amp;"."&amp;A106&amp;" is '"&amp;B106&amp;"';"</f>
        <v>comment on column dbo.ums_tbu_VehicleDetails.Ai21LastUpdDateTime is '';</v>
      </c>
    </row>
    <row r="107" spans="1:22" ht="12" customHeight="1">
      <c r="A107" s="40" t="s">
        <v>3058</v>
      </c>
      <c r="B107" s="36" t="s">
        <v>3408</v>
      </c>
      <c r="C107" s="37"/>
      <c r="D107" s="98" t="s">
        <v>569</v>
      </c>
      <c r="E107" s="38">
        <v>30</v>
      </c>
      <c r="F107" s="57"/>
      <c r="G107" s="59"/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7</v>
      </c>
      <c r="V107" s="1" t="str">
        <f t="shared" ref="V107" si="183">"comment on column "&amp;$A$2&amp;"."&amp;A107&amp;" is '"&amp;B107&amp;"';"</f>
        <v>comment on column dbo.ums_tbu_VehicleDetails.Remarks is '';</v>
      </c>
    </row>
    <row r="108" spans="1:22" ht="12" customHeight="1">
      <c r="A108" s="40" t="s">
        <v>2827</v>
      </c>
      <c r="B108" s="36" t="s">
        <v>3408</v>
      </c>
      <c r="C108" s="37"/>
      <c r="D108" s="98" t="s">
        <v>343</v>
      </c>
      <c r="E108" s="38">
        <v>1</v>
      </c>
      <c r="F108" s="57"/>
      <c r="G108" s="59"/>
      <c r="H108" s="38" t="s">
        <v>358</v>
      </c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7</v>
      </c>
      <c r="V108" s="1" t="str">
        <f t="shared" ref="V108" si="185">"comment on column "&amp;$A$2&amp;"."&amp;A108&amp;" is '"&amp;B108&amp;"';"</f>
        <v>comment on column dbo.ums_tbu_VehicleDetails.DelFlag is '';</v>
      </c>
    </row>
    <row r="109" spans="1:22" ht="12" customHeight="1">
      <c r="A109" s="40" t="s">
        <v>2834</v>
      </c>
      <c r="B109" s="36" t="s">
        <v>3408</v>
      </c>
      <c r="C109" s="37"/>
      <c r="D109" s="98" t="s">
        <v>575</v>
      </c>
      <c r="E109" s="38"/>
      <c r="F109" s="57"/>
      <c r="G109" s="59"/>
      <c r="H109" s="38" t="s">
        <v>358</v>
      </c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14</v>
      </c>
      <c r="V109" s="1" t="str">
        <f t="shared" ref="V109" si="187">"comment on column "&amp;$A$2&amp;"."&amp;A109&amp;" is '"&amp;B109&amp;"';"</f>
        <v>comment on column dbo.ums_tbu_VehicleDetails.CreateDateTime is '';</v>
      </c>
    </row>
    <row r="110" spans="1:22" ht="12" customHeight="1">
      <c r="A110" s="40" t="s">
        <v>2769</v>
      </c>
      <c r="B110" s="36" t="s">
        <v>3408</v>
      </c>
      <c r="C110" s="37"/>
      <c r="D110" s="98" t="s">
        <v>575</v>
      </c>
      <c r="E110" s="38"/>
      <c r="F110" s="57"/>
      <c r="G110" s="59"/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14</v>
      </c>
      <c r="V110" s="1" t="str">
        <f t="shared" ref="V110" si="189">"comment on column "&amp;$A$2&amp;"."&amp;A110&amp;" is '"&amp;B110&amp;"';"</f>
        <v>comment on column dbo.ums_tbu_VehicleDetails.UpdateDateTime is '';</v>
      </c>
    </row>
    <row r="111" spans="1:22" ht="12" customHeight="1">
      <c r="A111" s="40" t="s">
        <v>2835</v>
      </c>
      <c r="B111" s="36" t="s">
        <v>3408</v>
      </c>
      <c r="C111" s="37"/>
      <c r="D111" s="98" t="s">
        <v>569</v>
      </c>
      <c r="E111" s="38">
        <v>30</v>
      </c>
      <c r="F111" s="57"/>
      <c r="G111" s="59"/>
      <c r="H111" s="38" t="s">
        <v>358</v>
      </c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9</v>
      </c>
      <c r="V111" s="1" t="str">
        <f t="shared" ref="V111" si="191">"comment on column "&amp;$A$2&amp;"."&amp;A111&amp;" is '"&amp;B111&amp;"';"</f>
        <v>comment on column dbo.ums_tbu_VehicleDetails.CreatorId is '';</v>
      </c>
    </row>
    <row r="112" spans="1:22" ht="12" customHeight="1">
      <c r="A112" s="40" t="s">
        <v>2770</v>
      </c>
      <c r="B112" s="36" t="s">
        <v>3408</v>
      </c>
      <c r="C112" s="37"/>
      <c r="D112" s="98" t="s">
        <v>569</v>
      </c>
      <c r="E112" s="38">
        <v>30</v>
      </c>
      <c r="F112" s="57"/>
      <c r="G112" s="59"/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9</v>
      </c>
      <c r="V112" s="1" t="str">
        <f t="shared" ref="V112" si="193">"comment on column "&amp;$A$2&amp;"."&amp;A112&amp;" is '"&amp;B112&amp;"';"</f>
        <v>comment on column dbo.ums_tbu_VehicleDetails.UpdaterId is '';</v>
      </c>
    </row>
    <row r="113" spans="1:22" ht="12" customHeight="1">
      <c r="A113" s="40" t="s">
        <v>2836</v>
      </c>
      <c r="B113" s="36" t="s">
        <v>3408</v>
      </c>
      <c r="C113" s="37"/>
      <c r="D113" s="98" t="s">
        <v>569</v>
      </c>
      <c r="E113" s="38">
        <v>50</v>
      </c>
      <c r="F113" s="57"/>
      <c r="G113" s="59"/>
      <c r="H113" s="38" t="s">
        <v>358</v>
      </c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13</v>
      </c>
      <c r="V113" s="1" t="str">
        <f t="shared" ref="V113" si="195">"comment on column "&amp;$A$2&amp;"."&amp;A113&amp;" is '"&amp;B113&amp;"';"</f>
        <v>comment on column dbo.ums_tbu_VehicleDetails.CreateFeature is '';</v>
      </c>
    </row>
    <row r="114" spans="1:22" ht="12" customHeight="1">
      <c r="A114" s="40" t="s">
        <v>2772</v>
      </c>
      <c r="B114" s="36" t="s">
        <v>3408</v>
      </c>
      <c r="C114" s="37"/>
      <c r="D114" s="98" t="s">
        <v>569</v>
      </c>
      <c r="E114" s="38">
        <v>50</v>
      </c>
      <c r="F114" s="57"/>
      <c r="G114" s="59"/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13</v>
      </c>
      <c r="V114" s="1" t="str">
        <f t="shared" ref="V114" si="197">"comment on column "&amp;$A$2&amp;"."&amp;A114&amp;" is '"&amp;B114&amp;"';"</f>
        <v>comment on column dbo.ums_tbu_VehicleDetails.UpdateFeature is '';</v>
      </c>
    </row>
    <row r="115" spans="1:22" ht="12">
      <c r="A115" s="35"/>
      <c r="B115" s="36"/>
      <c r="C115" s="39"/>
      <c r="D115" s="98"/>
      <c r="E115" s="38"/>
      <c r="F115" s="57"/>
      <c r="G115" s="38"/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si="0"/>
        <v>0</v>
      </c>
      <c r="V115" s="1" t="str">
        <f t="shared" si="1"/>
        <v>comment on column dbo.ums_tbu_VehicleDetails. is '';</v>
      </c>
    </row>
    <row r="116" spans="1:22" ht="12.6" thickBot="1">
      <c r="A116" s="48"/>
      <c r="B116" s="49"/>
      <c r="C116" s="50"/>
      <c r="D116" s="97"/>
      <c r="E116" s="51"/>
      <c r="F116" s="20"/>
      <c r="G116" s="51"/>
      <c r="H116" s="51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200"/>
      <c r="T116" s="201"/>
      <c r="U116" s="1">
        <f t="shared" si="0"/>
        <v>0</v>
      </c>
      <c r="V116" s="1" t="str">
        <f t="shared" si="1"/>
        <v>comment on column dbo.ums_tbu_VehicleDetails. is '';</v>
      </c>
    </row>
  </sheetData>
  <dataConsolidate link="1"/>
  <mergeCells count="131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115:T115"/>
    <mergeCell ref="S116:T116"/>
    <mergeCell ref="S114:T114"/>
    <mergeCell ref="S113:T113"/>
    <mergeCell ref="S112:T112"/>
    <mergeCell ref="S111:T111"/>
    <mergeCell ref="S110:T110"/>
    <mergeCell ref="S103:T103"/>
    <mergeCell ref="S102:T102"/>
    <mergeCell ref="S101:T101"/>
    <mergeCell ref="S100:T100"/>
    <mergeCell ref="S99:T99"/>
    <mergeCell ref="S98:T98"/>
    <mergeCell ref="S109:T109"/>
    <mergeCell ref="S108:T108"/>
    <mergeCell ref="S107:T107"/>
    <mergeCell ref="S106:T106"/>
    <mergeCell ref="S105:T105"/>
    <mergeCell ref="S104:T104"/>
    <mergeCell ref="S91:T91"/>
    <mergeCell ref="S90:T90"/>
    <mergeCell ref="S89:T89"/>
    <mergeCell ref="S88:T88"/>
    <mergeCell ref="S87:T87"/>
    <mergeCell ref="S86:T86"/>
    <mergeCell ref="S97:T97"/>
    <mergeCell ref="S96:T96"/>
    <mergeCell ref="S95:T95"/>
    <mergeCell ref="S94:T94"/>
    <mergeCell ref="S93:T93"/>
    <mergeCell ref="S92:T92"/>
    <mergeCell ref="S79:T79"/>
    <mergeCell ref="S78:T78"/>
    <mergeCell ref="S77:T77"/>
    <mergeCell ref="S76:T76"/>
    <mergeCell ref="S75:T75"/>
    <mergeCell ref="S74:T74"/>
    <mergeCell ref="S85:T85"/>
    <mergeCell ref="S84:T84"/>
    <mergeCell ref="S83:T83"/>
    <mergeCell ref="S82:T82"/>
    <mergeCell ref="S81:T81"/>
    <mergeCell ref="S80:T80"/>
    <mergeCell ref="S67:T67"/>
    <mergeCell ref="S66:T66"/>
    <mergeCell ref="S65:T65"/>
    <mergeCell ref="S64:T64"/>
    <mergeCell ref="S63:T63"/>
    <mergeCell ref="S62:T62"/>
    <mergeCell ref="S73:T73"/>
    <mergeCell ref="S72:T72"/>
    <mergeCell ref="S71:T71"/>
    <mergeCell ref="S70:T70"/>
    <mergeCell ref="S69:T69"/>
    <mergeCell ref="S68:T68"/>
    <mergeCell ref="S55:T55"/>
    <mergeCell ref="S54:T54"/>
    <mergeCell ref="S53:T53"/>
    <mergeCell ref="S52:T52"/>
    <mergeCell ref="S51:T51"/>
    <mergeCell ref="S50:T50"/>
    <mergeCell ref="S61:T61"/>
    <mergeCell ref="S60:T60"/>
    <mergeCell ref="S59:T59"/>
    <mergeCell ref="S58:T58"/>
    <mergeCell ref="S57:T57"/>
    <mergeCell ref="S56:T56"/>
    <mergeCell ref="S43:T43"/>
    <mergeCell ref="S42:T42"/>
    <mergeCell ref="S41:T41"/>
    <mergeCell ref="S40:T40"/>
    <mergeCell ref="S39:T39"/>
    <mergeCell ref="S38:T38"/>
    <mergeCell ref="S49:T49"/>
    <mergeCell ref="S48:T48"/>
    <mergeCell ref="S47:T47"/>
    <mergeCell ref="S46:T46"/>
    <mergeCell ref="S45:T45"/>
    <mergeCell ref="S44:T44"/>
    <mergeCell ref="S31:T31"/>
    <mergeCell ref="S30:T30"/>
    <mergeCell ref="S29:T29"/>
    <mergeCell ref="S28:T28"/>
    <mergeCell ref="S27:T27"/>
    <mergeCell ref="S26:T26"/>
    <mergeCell ref="S37:T37"/>
    <mergeCell ref="S36:T36"/>
    <mergeCell ref="S35:T35"/>
    <mergeCell ref="S34:T34"/>
    <mergeCell ref="S33:T33"/>
    <mergeCell ref="S32:T32"/>
    <mergeCell ref="S19:T19"/>
    <mergeCell ref="S18:T18"/>
    <mergeCell ref="S17:T17"/>
    <mergeCell ref="S25:T25"/>
    <mergeCell ref="S24:T24"/>
    <mergeCell ref="S23:T23"/>
    <mergeCell ref="S22:T22"/>
    <mergeCell ref="S21:T21"/>
    <mergeCell ref="S20:T20"/>
  </mergeCells>
  <phoneticPr fontId="3"/>
  <conditionalFormatting sqref="I4">
    <cfRule type="expression" dxfId="78" priority="1">
      <formula>COUNTA($I$4)&lt;1</formula>
    </cfRule>
  </conditionalFormatting>
  <dataValidations count="5">
    <dataValidation showDropDown="1" showInputMessage="1" showErrorMessage="1" error="その値は入力できません" sqref="C7:C116" xr:uid="{23D9A6BE-F5B2-47DF-91A0-1627BC86E041}"/>
    <dataValidation type="list" allowBlank="1" showInputMessage="1" showErrorMessage="1" sqref="D7:D1048576" xr:uid="{6817B773-A175-4AF1-B9DC-521C96DB5C12}">
      <formula1>"CHAR,VARCHAR,VARCHAR2,LONG,NUMBER,DATE,TIMESTAMP"</formula1>
    </dataValidation>
    <dataValidation type="whole" allowBlank="1" showInputMessage="1" showErrorMessage="1" sqref="E7:F116 I7:R116" xr:uid="{718ED54F-4EB7-4BC4-BF7D-E843B9C32A16}">
      <formula1>0</formula1>
      <formula2>999999999</formula2>
    </dataValidation>
    <dataValidation type="list" allowBlank="1" showInputMessage="1" showErrorMessage="1" sqref="H7:H1048576" xr:uid="{FDE63804-BA85-40DD-9058-87A2C085F285}">
      <formula1>"　,NOT NULL"</formula1>
    </dataValidation>
    <dataValidation type="list" allowBlank="1" showInputMessage="1" showErrorMessage="1" sqref="I4:R4" xr:uid="{76414360-56EE-4774-96A0-4CE0330C5AF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F7B1C-11A8-4782-88A1-B219CFFBF619}">
  <sheetPr codeName="Sheet162">
    <pageSetUpPr fitToPage="1"/>
  </sheetPr>
  <dimension ref="A1:V54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165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dbo.ums_tbu_VehicleProgressStatus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2811</v>
      </c>
      <c r="B7" s="42" t="s">
        <v>3408</v>
      </c>
      <c r="C7" s="43" t="s">
        <v>1699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dbo.ums_tbu_VehicleProgressStatus.VehicleId is '';</v>
      </c>
    </row>
    <row r="8" spans="1:22" ht="12" customHeight="1">
      <c r="A8" s="40" t="s">
        <v>2971</v>
      </c>
      <c r="B8" s="101" t="s">
        <v>3408</v>
      </c>
      <c r="C8" s="102" t="s">
        <v>1696</v>
      </c>
      <c r="D8" s="98" t="s">
        <v>569</v>
      </c>
      <c r="E8" s="38">
        <v>10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54" si="0">LEN(A8)</f>
        <v>22</v>
      </c>
      <c r="V8" s="1" t="str">
        <f t="shared" ref="V8:V54" si="1">"comment on column "&amp;$A$2&amp;"."&amp;A8&amp;" is '"&amp;B8&amp;"';"</f>
        <v>comment on column dbo.ums_tbu_VehicleProgressStatus.DistributionCenterCode is '';</v>
      </c>
    </row>
    <row r="9" spans="1:22" ht="12" customHeight="1">
      <c r="A9" s="40" t="s">
        <v>2972</v>
      </c>
      <c r="B9" s="36" t="s">
        <v>3408</v>
      </c>
      <c r="C9" s="37" t="s">
        <v>1691</v>
      </c>
      <c r="D9" s="98" t="s">
        <v>569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13</v>
      </c>
      <c r="V9" s="1" t="str">
        <f t="shared" si="1"/>
        <v>comment on column dbo.ums_tbu_VehicleProgressStatus.DealerGroupId is '';</v>
      </c>
    </row>
    <row r="10" spans="1:22" ht="12" customHeight="1">
      <c r="A10" s="35" t="s">
        <v>2973</v>
      </c>
      <c r="B10" s="36" t="s">
        <v>3408</v>
      </c>
      <c r="C10" s="37"/>
      <c r="D10" s="98" t="s">
        <v>2045</v>
      </c>
      <c r="E10" s="38"/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15</v>
      </c>
      <c r="V10" s="1" t="str">
        <f t="shared" si="1"/>
        <v>comment on column dbo.ums_tbu_VehicleProgressStatus.ProcessResultId is '';</v>
      </c>
    </row>
    <row r="11" spans="1:22" ht="12" customHeight="1">
      <c r="A11" s="35" t="s">
        <v>2974</v>
      </c>
      <c r="B11" s="36" t="s">
        <v>3408</v>
      </c>
      <c r="C11" s="39"/>
      <c r="D11" s="98" t="s">
        <v>569</v>
      </c>
      <c r="E11" s="38">
        <v>3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dbo.ums_tbu_VehicleProgressStatus.ProcessCode is '';</v>
      </c>
    </row>
    <row r="12" spans="1:22" ht="12" customHeight="1">
      <c r="A12" s="40" t="s">
        <v>3060</v>
      </c>
      <c r="B12" s="41"/>
      <c r="C12" s="39"/>
      <c r="D12" s="98" t="s">
        <v>569</v>
      </c>
      <c r="E12" s="38">
        <v>1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6</v>
      </c>
      <c r="V12" s="1" t="str">
        <f t="shared" si="1"/>
        <v>comment on column dbo.ums_tbu_VehicleProgressStatus.Status is '';</v>
      </c>
    </row>
    <row r="13" spans="1:22" ht="12" customHeight="1">
      <c r="A13" s="40" t="s">
        <v>3061</v>
      </c>
      <c r="B13" s="41"/>
      <c r="C13" s="39"/>
      <c r="D13" s="98" t="s">
        <v>569</v>
      </c>
      <c r="E13" s="38">
        <v>1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18</v>
      </c>
      <c r="V13" s="1" t="str">
        <f t="shared" si="1"/>
        <v>comment on column dbo.ums_tbu_VehicleProgressStatus.InterruptionStatus is '';</v>
      </c>
    </row>
    <row r="14" spans="1:22" ht="12" customHeight="1">
      <c r="A14" s="40" t="s">
        <v>3062</v>
      </c>
      <c r="B14" s="36" t="s">
        <v>3408</v>
      </c>
      <c r="C14" s="37"/>
      <c r="D14" s="98" t="s">
        <v>575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23</v>
      </c>
      <c r="V14" s="1" t="str">
        <f t="shared" si="1"/>
        <v>comment on column dbo.ums_tbu_VehicleProgressStatus.PreviousProcEndDateTime is '';</v>
      </c>
    </row>
    <row r="15" spans="1:22" ht="12" customHeight="1">
      <c r="A15" s="40" t="s">
        <v>3063</v>
      </c>
      <c r="B15" s="36" t="s">
        <v>3408</v>
      </c>
      <c r="C15" s="37"/>
      <c r="D15" s="98" t="s">
        <v>575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21</v>
      </c>
      <c r="V15" s="1" t="str">
        <f t="shared" si="1"/>
        <v>comment on column dbo.ums_tbu_VehicleProgressStatus.CenterArrivalDateTime is '';</v>
      </c>
    </row>
    <row r="16" spans="1:22" ht="12" customHeight="1">
      <c r="A16" s="40" t="s">
        <v>3064</v>
      </c>
      <c r="B16" s="36" t="s">
        <v>3408</v>
      </c>
      <c r="C16" s="37"/>
      <c r="D16" s="98" t="s">
        <v>569</v>
      </c>
      <c r="E16" s="38">
        <v>1</v>
      </c>
      <c r="F16" s="57"/>
      <c r="G16" s="59">
        <v>0</v>
      </c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20</v>
      </c>
      <c r="V16" s="1" t="str">
        <f t="shared" si="1"/>
        <v>comment on column dbo.ums_tbu_VehicleProgressStatus.RepairEstimateStatus is '';</v>
      </c>
    </row>
    <row r="17" spans="1:22" ht="12" customHeight="1">
      <c r="A17" s="40" t="s">
        <v>3065</v>
      </c>
      <c r="B17" s="36" t="s">
        <v>3408</v>
      </c>
      <c r="C17" s="37"/>
      <c r="D17" s="98" t="s">
        <v>575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29</v>
      </c>
      <c r="V17" s="1" t="str">
        <f t="shared" ref="V17" si="3">"comment on column "&amp;$A$2&amp;"."&amp;A17&amp;" is '"&amp;B17&amp;"';"</f>
        <v>comment on column dbo.ums_tbu_VehicleProgressStatus.RepairEstimateRequestDateTime is '';</v>
      </c>
    </row>
    <row r="18" spans="1:22" ht="12" customHeight="1">
      <c r="A18" s="40" t="s">
        <v>3066</v>
      </c>
      <c r="B18" s="36" t="s">
        <v>3408</v>
      </c>
      <c r="C18" s="37"/>
      <c r="D18" s="98" t="s">
        <v>569</v>
      </c>
      <c r="E18" s="38">
        <v>30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27</v>
      </c>
      <c r="V18" s="1" t="str">
        <f t="shared" ref="V18" si="5">"comment on column "&amp;$A$2&amp;"."&amp;A18&amp;" is '"&amp;B18&amp;"';"</f>
        <v>comment on column dbo.ums_tbu_VehicleProgressStatus.RepairEstimateRequestUserId is '';</v>
      </c>
    </row>
    <row r="19" spans="1:22" ht="12" customHeight="1">
      <c r="A19" s="40" t="s">
        <v>3067</v>
      </c>
      <c r="B19" s="36" t="s">
        <v>3408</v>
      </c>
      <c r="C19" s="37"/>
      <c r="D19" s="98" t="s">
        <v>569</v>
      </c>
      <c r="E19" s="38">
        <v>1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12</v>
      </c>
      <c r="V19" s="1" t="str">
        <f t="shared" ref="V19" si="7">"comment on column "&amp;$A$2&amp;"."&amp;A19&amp;" is '"&amp;B19&amp;"';"</f>
        <v>comment on column dbo.ums_tbu_VehicleProgressStatus.RepairStatus is '';</v>
      </c>
    </row>
    <row r="20" spans="1:22" ht="12" customHeight="1">
      <c r="A20" s="40" t="s">
        <v>3068</v>
      </c>
      <c r="B20" s="36" t="s">
        <v>3408</v>
      </c>
      <c r="C20" s="37"/>
      <c r="D20" s="98" t="s">
        <v>575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23</v>
      </c>
      <c r="V20" s="1" t="str">
        <f t="shared" ref="V20" si="9">"comment on column "&amp;$A$2&amp;"."&amp;A20&amp;" is '"&amp;B20&amp;"';"</f>
        <v>comment on column dbo.ums_tbu_VehicleProgressStatus.RepairPlanAlertDateTime is '';</v>
      </c>
    </row>
    <row r="21" spans="1:22" ht="12" customHeight="1">
      <c r="A21" s="40" t="s">
        <v>3069</v>
      </c>
      <c r="B21" s="36" t="s">
        <v>3408</v>
      </c>
      <c r="C21" s="37"/>
      <c r="D21" s="98" t="s">
        <v>343</v>
      </c>
      <c r="E21" s="38">
        <v>1</v>
      </c>
      <c r="F21" s="57"/>
      <c r="G21" s="59">
        <v>0</v>
      </c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18</v>
      </c>
      <c r="V21" s="1" t="str">
        <f t="shared" ref="V21" si="11">"comment on column "&amp;$A$2&amp;"."&amp;A21&amp;" is '"&amp;B21&amp;"';"</f>
        <v>comment on column dbo.ums_tbu_VehicleProgressStatus.RepairApprovalFlag is '';</v>
      </c>
    </row>
    <row r="22" spans="1:22" ht="12" customHeight="1">
      <c r="A22" s="40" t="s">
        <v>3070</v>
      </c>
      <c r="B22" s="36" t="s">
        <v>3408</v>
      </c>
      <c r="C22" s="37"/>
      <c r="D22" s="98" t="s">
        <v>575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22</v>
      </c>
      <c r="V22" s="1" t="str">
        <f t="shared" ref="V22" si="13">"comment on column "&amp;$A$2&amp;"."&amp;A22&amp;" is '"&amp;B22&amp;"';"</f>
        <v>comment on column dbo.ums_tbu_VehicleProgressStatus.RepairApprovalDateTime is '';</v>
      </c>
    </row>
    <row r="23" spans="1:22" ht="12" customHeight="1">
      <c r="A23" s="40" t="s">
        <v>3071</v>
      </c>
      <c r="B23" s="36" t="s">
        <v>3408</v>
      </c>
      <c r="C23" s="37"/>
      <c r="D23" s="98" t="s">
        <v>569</v>
      </c>
      <c r="E23" s="38">
        <v>1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17</v>
      </c>
      <c r="V23" s="1" t="str">
        <f t="shared" ref="V23" si="15">"comment on column "&amp;$A$2&amp;"."&amp;A23&amp;" is '"&amp;B23&amp;"';"</f>
        <v>comment on column dbo.ums_tbu_VehicleProgressStatus.MaintenanceStatus is '';</v>
      </c>
    </row>
    <row r="24" spans="1:22" ht="12" customHeight="1">
      <c r="A24" s="40" t="s">
        <v>3072</v>
      </c>
      <c r="B24" s="36" t="s">
        <v>3408</v>
      </c>
      <c r="C24" s="37"/>
      <c r="D24" s="98" t="s">
        <v>575</v>
      </c>
      <c r="E24" s="38"/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28</v>
      </c>
      <c r="V24" s="1" t="str">
        <f t="shared" ref="V24" si="17">"comment on column "&amp;$A$2&amp;"."&amp;A24&amp;" is '"&amp;B24&amp;"';"</f>
        <v>comment on column dbo.ums_tbu_VehicleProgressStatus.MaintenancePlanAlertDateTime is '';</v>
      </c>
    </row>
    <row r="25" spans="1:22" ht="12" customHeight="1">
      <c r="A25" s="40" t="s">
        <v>3073</v>
      </c>
      <c r="B25" s="36" t="s">
        <v>3408</v>
      </c>
      <c r="C25" s="37"/>
      <c r="D25" s="98" t="s">
        <v>569</v>
      </c>
      <c r="E25" s="38">
        <v>1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15</v>
      </c>
      <c r="V25" s="1" t="str">
        <f t="shared" ref="V25" si="19">"comment on column "&amp;$A$2&amp;"."&amp;A25&amp;" is '"&amp;B25&amp;"';"</f>
        <v>comment on column dbo.ums_tbu_VehicleProgressStatus.MaruCleanStatus is '';</v>
      </c>
    </row>
    <row r="26" spans="1:22" ht="12" customHeight="1">
      <c r="A26" s="40" t="s">
        <v>3074</v>
      </c>
      <c r="B26" s="36" t="s">
        <v>3408</v>
      </c>
      <c r="C26" s="37"/>
      <c r="D26" s="98" t="s">
        <v>575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26</v>
      </c>
      <c r="V26" s="1" t="str">
        <f t="shared" ref="V26" si="21">"comment on column "&amp;$A$2&amp;"."&amp;A26&amp;" is '"&amp;B26&amp;"';"</f>
        <v>comment on column dbo.ums_tbu_VehicleProgressStatus.MaruCleanPlanAlertDateTime is '';</v>
      </c>
    </row>
    <row r="27" spans="1:22" ht="12" customHeight="1">
      <c r="A27" s="40" t="s">
        <v>3075</v>
      </c>
      <c r="B27" s="36" t="s">
        <v>3408</v>
      </c>
      <c r="C27" s="37"/>
      <c r="D27" s="98" t="s">
        <v>2045</v>
      </c>
      <c r="E27" s="38"/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19</v>
      </c>
      <c r="V27" s="1" t="str">
        <f t="shared" ref="V27" si="23">"comment on column "&amp;$A$2&amp;"."&amp;A27&amp;" is '"&amp;B27&amp;"';"</f>
        <v>comment on column dbo.ums_tbu_VehicleProgressStatus.CurrentRepairWorkId is '';</v>
      </c>
    </row>
    <row r="28" spans="1:22" ht="12" customHeight="1">
      <c r="A28" s="40" t="s">
        <v>3076</v>
      </c>
      <c r="B28" s="36" t="s">
        <v>3408</v>
      </c>
      <c r="C28" s="37"/>
      <c r="D28" s="98" t="s">
        <v>2045</v>
      </c>
      <c r="E28" s="38"/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24</v>
      </c>
      <c r="V28" s="1" t="str">
        <f t="shared" ref="V28" si="25">"comment on column "&amp;$A$2&amp;"."&amp;A28&amp;" is '"&amp;B28&amp;"';"</f>
        <v>comment on column dbo.ums_tbu_VehicleProgressStatus.CurrentMaintenanceWorkId is '';</v>
      </c>
    </row>
    <row r="29" spans="1:22" ht="12" customHeight="1">
      <c r="A29" s="40" t="s">
        <v>3077</v>
      </c>
      <c r="B29" s="36" t="s">
        <v>3408</v>
      </c>
      <c r="C29" s="37"/>
      <c r="D29" s="98" t="s">
        <v>575</v>
      </c>
      <c r="E29" s="38"/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24</v>
      </c>
      <c r="V29" s="1" t="str">
        <f t="shared" ref="V29" si="27">"comment on column "&amp;$A$2&amp;"."&amp;A29&amp;" is '"&amp;B29&amp;"';"</f>
        <v>comment on column dbo.ums_tbu_VehicleProgressStatus.PlannedRepairEndDateTime is '';</v>
      </c>
    </row>
    <row r="30" spans="1:22" ht="12" customHeight="1">
      <c r="A30" s="40" t="s">
        <v>3078</v>
      </c>
      <c r="B30" s="36" t="s">
        <v>3408</v>
      </c>
      <c r="C30" s="37"/>
      <c r="D30" s="98" t="s">
        <v>575</v>
      </c>
      <c r="E30" s="38"/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29</v>
      </c>
      <c r="V30" s="1" t="str">
        <f t="shared" ref="V30" si="29">"comment on column "&amp;$A$2&amp;"."&amp;A30&amp;" is '"&amp;B30&amp;"';"</f>
        <v>comment on column dbo.ums_tbu_VehicleProgressStatus.PlannedMaintenanceEndDateTime is '';</v>
      </c>
    </row>
    <row r="31" spans="1:22" ht="12" customHeight="1">
      <c r="A31" s="40" t="s">
        <v>3079</v>
      </c>
      <c r="B31" s="36" t="s">
        <v>3408</v>
      </c>
      <c r="C31" s="37"/>
      <c r="D31" s="98" t="s">
        <v>575</v>
      </c>
      <c r="E31" s="38"/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27</v>
      </c>
      <c r="V31" s="1" t="str">
        <f t="shared" ref="V31" si="31">"comment on column "&amp;$A$2&amp;"."&amp;A31&amp;" is '"&amp;B31&amp;"';"</f>
        <v>comment on column dbo.ums_tbu_VehicleProgressStatus.PlannedMaruCleanEndDateTime is '';</v>
      </c>
    </row>
    <row r="32" spans="1:22" ht="12" customHeight="1">
      <c r="A32" s="40" t="s">
        <v>3080</v>
      </c>
      <c r="B32" s="36" t="s">
        <v>3408</v>
      </c>
      <c r="C32" s="37"/>
      <c r="D32" s="98" t="s">
        <v>569</v>
      </c>
      <c r="E32" s="38">
        <v>1</v>
      </c>
      <c r="F32" s="57"/>
      <c r="G32" s="59" t="s">
        <v>3002</v>
      </c>
      <c r="H32" s="38" t="s">
        <v>358</v>
      </c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dbo.ums_tbu_VehicleProgressStatus.OrosiStatus is '';</v>
      </c>
    </row>
    <row r="33" spans="1:22" ht="12" customHeight="1">
      <c r="A33" s="40" t="s">
        <v>3081</v>
      </c>
      <c r="B33" s="36" t="s">
        <v>3408</v>
      </c>
      <c r="C33" s="37"/>
      <c r="D33" s="98" t="s">
        <v>575</v>
      </c>
      <c r="E33" s="38"/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28</v>
      </c>
      <c r="V33" s="1" t="str">
        <f t="shared" ref="V33" si="35">"comment on column "&amp;$A$2&amp;"."&amp;A33&amp;" is '"&amp;B33&amp;"';"</f>
        <v>comment on column dbo.ums_tbu_VehicleProgressStatus.ExhibitionRegisteredDateTime is '';</v>
      </c>
    </row>
    <row r="34" spans="1:22" ht="12" customHeight="1">
      <c r="A34" s="40" t="s">
        <v>3082</v>
      </c>
      <c r="B34" s="36" t="s">
        <v>3408</v>
      </c>
      <c r="C34" s="37"/>
      <c r="D34" s="98" t="s">
        <v>569</v>
      </c>
      <c r="E34" s="38">
        <v>1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13</v>
      </c>
      <c r="V34" s="1" t="str">
        <f t="shared" ref="V34" si="37">"comment on column "&amp;$A$2&amp;"."&amp;A34&amp;" is '"&amp;B34&amp;"';"</f>
        <v>comment on column dbo.ums_tbu_VehicleProgressStatus.RequestStatus is '';</v>
      </c>
    </row>
    <row r="35" spans="1:22" ht="12" customHeight="1">
      <c r="A35" s="40" t="s">
        <v>3083</v>
      </c>
      <c r="B35" s="36" t="s">
        <v>3408</v>
      </c>
      <c r="C35" s="37"/>
      <c r="D35" s="98" t="s">
        <v>569</v>
      </c>
      <c r="E35" s="38">
        <v>1</v>
      </c>
      <c r="F35" s="57"/>
      <c r="G35" s="59"/>
      <c r="H35" s="38" t="s">
        <v>358</v>
      </c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19</v>
      </c>
      <c r="V35" s="1" t="str">
        <f t="shared" ref="V35" si="39">"comment on column "&amp;$A$2&amp;"."&amp;A35&amp;" is '"&amp;B35&amp;"';"</f>
        <v>comment on column dbo.ums_tbu_VehicleProgressStatus.VehicleCreationType is '';</v>
      </c>
    </row>
    <row r="36" spans="1:22" ht="12" customHeight="1">
      <c r="A36" s="40" t="s">
        <v>3084</v>
      </c>
      <c r="B36" s="36" t="s">
        <v>3408</v>
      </c>
      <c r="C36" s="37"/>
      <c r="D36" s="98" t="s">
        <v>569</v>
      </c>
      <c r="E36" s="38">
        <v>1</v>
      </c>
      <c r="F36" s="57"/>
      <c r="G36" s="59">
        <v>0</v>
      </c>
      <c r="H36" s="38" t="s">
        <v>358</v>
      </c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21</v>
      </c>
      <c r="V36" s="1" t="str">
        <f t="shared" ref="V36" si="41">"comment on column "&amp;$A$2&amp;"."&amp;A36&amp;" is '"&amp;B36&amp;"';"</f>
        <v>comment on column dbo.ums_tbu_VehicleProgressStatus.OtherSystemImportType is '';</v>
      </c>
    </row>
    <row r="37" spans="1:22" ht="12" customHeight="1">
      <c r="A37" s="40" t="s">
        <v>3085</v>
      </c>
      <c r="B37" s="36" t="s">
        <v>3408</v>
      </c>
      <c r="C37" s="37"/>
      <c r="D37" s="98" t="s">
        <v>569</v>
      </c>
      <c r="E37" s="38">
        <v>1</v>
      </c>
      <c r="F37" s="57"/>
      <c r="G37" s="59">
        <v>0</v>
      </c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19</v>
      </c>
      <c r="V37" s="1" t="str">
        <f t="shared" ref="V37" si="43">"comment on column "&amp;$A$2&amp;"."&amp;A37&amp;" is '"&amp;B37&amp;"';"</f>
        <v>comment on column dbo.ums_tbu_VehicleProgressStatus.MikiriOrosiAddClass is '';</v>
      </c>
    </row>
    <row r="38" spans="1:22" ht="12" customHeight="1">
      <c r="A38" s="40" t="s">
        <v>3086</v>
      </c>
      <c r="B38" s="36" t="s">
        <v>3408</v>
      </c>
      <c r="C38" s="37"/>
      <c r="D38" s="98" t="s">
        <v>575</v>
      </c>
      <c r="E38" s="38"/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24</v>
      </c>
      <c r="V38" s="1" t="str">
        <f t="shared" ref="V38" si="45">"comment on column "&amp;$A$2&amp;"."&amp;A38&amp;" is '"&amp;B38&amp;"';"</f>
        <v>comment on column dbo.ums_tbu_VehicleProgressStatus.MikiriOrosiAddedDateTime is '';</v>
      </c>
    </row>
    <row r="39" spans="1:22" ht="12" customHeight="1">
      <c r="A39" s="40" t="s">
        <v>3087</v>
      </c>
      <c r="B39" s="36" t="s">
        <v>3408</v>
      </c>
      <c r="C39" s="37"/>
      <c r="D39" s="98" t="s">
        <v>569</v>
      </c>
      <c r="E39" s="38">
        <v>1</v>
      </c>
      <c r="F39" s="57"/>
      <c r="G39" s="59">
        <v>0</v>
      </c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23</v>
      </c>
      <c r="V39" s="1" t="str">
        <f t="shared" ref="V39" si="47">"comment on column "&amp;$A$2&amp;"."&amp;A39&amp;" is '"&amp;B39&amp;"';"</f>
        <v>comment on column dbo.ums_tbu_VehicleProgressStatus.MikiriOrosiSoldHideFlag is '';</v>
      </c>
    </row>
    <row r="40" spans="1:22" ht="12" customHeight="1">
      <c r="A40" s="40" t="s">
        <v>3088</v>
      </c>
      <c r="B40" s="36" t="s">
        <v>3408</v>
      </c>
      <c r="C40" s="37"/>
      <c r="D40" s="98" t="s">
        <v>569</v>
      </c>
      <c r="E40" s="38">
        <v>1</v>
      </c>
      <c r="F40" s="57"/>
      <c r="G40" s="59">
        <v>0</v>
      </c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21</v>
      </c>
      <c r="V40" s="1" t="str">
        <f t="shared" ref="V40" si="49">"comment on column "&amp;$A$2&amp;"."&amp;A40&amp;" is '"&amp;B40&amp;"';"</f>
        <v>comment on column dbo.ums_tbu_VehicleProgressStatus.MikiriOrosiCancelFlag is '';</v>
      </c>
    </row>
    <row r="41" spans="1:22" ht="12" customHeight="1">
      <c r="A41" s="40" t="s">
        <v>3089</v>
      </c>
      <c r="B41" s="36" t="s">
        <v>3408</v>
      </c>
      <c r="C41" s="37"/>
      <c r="D41" s="98" t="s">
        <v>575</v>
      </c>
      <c r="E41" s="38"/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27</v>
      </c>
      <c r="V41" s="1" t="str">
        <f t="shared" ref="V41" si="51">"comment on column "&amp;$A$2&amp;"."&amp;A41&amp;" is '"&amp;B41&amp;"';"</f>
        <v>comment on column dbo.ums_tbu_VehicleProgressStatus.MikiriOrosiCanceledDateTime is '';</v>
      </c>
    </row>
    <row r="42" spans="1:22" ht="12" customHeight="1">
      <c r="A42" s="40" t="s">
        <v>3090</v>
      </c>
      <c r="B42" s="36" t="s">
        <v>3408</v>
      </c>
      <c r="C42" s="37"/>
      <c r="D42" s="98" t="s">
        <v>569</v>
      </c>
      <c r="E42" s="38">
        <v>1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13</v>
      </c>
      <c r="V42" s="1" t="str">
        <f t="shared" ref="V42" si="53">"comment on column "&amp;$A$2&amp;"."&amp;A42&amp;" is '"&amp;B42&amp;"';"</f>
        <v>comment on column dbo.ums_tbu_VehicleProgressStatus.PhotoWorkType is '';</v>
      </c>
    </row>
    <row r="43" spans="1:22" ht="12" customHeight="1">
      <c r="A43" s="40" t="s">
        <v>3091</v>
      </c>
      <c r="B43" s="36" t="s">
        <v>3408</v>
      </c>
      <c r="C43" s="37"/>
      <c r="D43" s="98" t="s">
        <v>569</v>
      </c>
      <c r="E43" s="38">
        <v>2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14</v>
      </c>
      <c r="V43" s="1" t="str">
        <f t="shared" ref="V43" si="55">"comment on column "&amp;$A$2&amp;"."&amp;A43&amp;" is '"&amp;B43&amp;"';"</f>
        <v>comment on column dbo.ums_tbu_VehicleProgressStatus.PhotoBoothCode is '';</v>
      </c>
    </row>
    <row r="44" spans="1:22" ht="12" customHeight="1">
      <c r="A44" s="40" t="s">
        <v>3092</v>
      </c>
      <c r="B44" s="36" t="s">
        <v>3408</v>
      </c>
      <c r="C44" s="37"/>
      <c r="D44" s="98" t="s">
        <v>569</v>
      </c>
      <c r="E44" s="38">
        <v>1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11</v>
      </c>
      <c r="V44" s="1" t="str">
        <f t="shared" ref="V44" si="57">"comment on column "&amp;$A$2&amp;"."&amp;A44&amp;" is '"&amp;B44&amp;"';"</f>
        <v>comment on column dbo.ums_tbu_VehicleProgressStatus.PhotoStatus is '';</v>
      </c>
    </row>
    <row r="45" spans="1:22" ht="12" customHeight="1">
      <c r="A45" s="40" t="s">
        <v>3093</v>
      </c>
      <c r="B45" s="36" t="s">
        <v>3408</v>
      </c>
      <c r="C45" s="37"/>
      <c r="D45" s="98" t="s">
        <v>569</v>
      </c>
      <c r="E45" s="38">
        <v>30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22</v>
      </c>
      <c r="V45" s="1" t="str">
        <f t="shared" ref="V45" si="59">"comment on column "&amp;$A$2&amp;"."&amp;A45&amp;" is '"&amp;B45&amp;"';"</f>
        <v>comment on column dbo.ums_tbu_VehicleProgressStatus.PhotoActualStartUserId is '';</v>
      </c>
    </row>
    <row r="46" spans="1:22" ht="12" customHeight="1">
      <c r="A46" s="40" t="s">
        <v>3094</v>
      </c>
      <c r="B46" s="36" t="s">
        <v>3408</v>
      </c>
      <c r="C46" s="37"/>
      <c r="D46" s="98" t="s">
        <v>569</v>
      </c>
      <c r="E46" s="38">
        <v>1</v>
      </c>
      <c r="F46" s="57"/>
      <c r="G46" s="59">
        <v>0</v>
      </c>
      <c r="H46" s="38" t="s">
        <v>358</v>
      </c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35</v>
      </c>
      <c r="V46" s="1" t="str">
        <f t="shared" ref="V46" si="61">"comment on column "&amp;$A$2&amp;"."&amp;A46&amp;" is '"&amp;B46&amp;"';"</f>
        <v>comment on column dbo.ums_tbu_VehicleProgressStatus.QualityEvaluationInterruptionStatus is '';</v>
      </c>
    </row>
    <row r="47" spans="1:22" ht="12" customHeight="1">
      <c r="A47" s="40" t="s">
        <v>2834</v>
      </c>
      <c r="B47" s="36" t="s">
        <v>3408</v>
      </c>
      <c r="C47" s="37"/>
      <c r="D47" s="98" t="s">
        <v>575</v>
      </c>
      <c r="E47" s="38"/>
      <c r="F47" s="57"/>
      <c r="G47" s="59"/>
      <c r="H47" s="38" t="s">
        <v>358</v>
      </c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14</v>
      </c>
      <c r="V47" s="1" t="str">
        <f t="shared" ref="V47" si="63">"comment on column "&amp;$A$2&amp;"."&amp;A47&amp;" is '"&amp;B47&amp;"';"</f>
        <v>comment on column dbo.ums_tbu_VehicleProgressStatus.CreateDateTime is '';</v>
      </c>
    </row>
    <row r="48" spans="1:22" ht="12" customHeight="1">
      <c r="A48" s="40" t="s">
        <v>2769</v>
      </c>
      <c r="B48" s="36" t="s">
        <v>3408</v>
      </c>
      <c r="C48" s="37"/>
      <c r="D48" s="98" t="s">
        <v>575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14</v>
      </c>
      <c r="V48" s="1" t="str">
        <f t="shared" ref="V48" si="65">"comment on column "&amp;$A$2&amp;"."&amp;A48&amp;" is '"&amp;B48&amp;"';"</f>
        <v>comment on column dbo.ums_tbu_VehicleProgressStatus.UpdateDateTime is '';</v>
      </c>
    </row>
    <row r="49" spans="1:22" ht="12" customHeight="1">
      <c r="A49" s="40" t="s">
        <v>2835</v>
      </c>
      <c r="B49" s="36" t="s">
        <v>3408</v>
      </c>
      <c r="C49" s="37"/>
      <c r="D49" s="98" t="s">
        <v>569</v>
      </c>
      <c r="E49" s="38">
        <v>30</v>
      </c>
      <c r="F49" s="57"/>
      <c r="G49" s="59"/>
      <c r="H49" s="38" t="s">
        <v>358</v>
      </c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9</v>
      </c>
      <c r="V49" s="1" t="str">
        <f t="shared" ref="V49" si="67">"comment on column "&amp;$A$2&amp;"."&amp;A49&amp;" is '"&amp;B49&amp;"';"</f>
        <v>comment on column dbo.ums_tbu_VehicleProgressStatus.CreatorId is '';</v>
      </c>
    </row>
    <row r="50" spans="1:22" ht="12" customHeight="1">
      <c r="A50" s="40" t="s">
        <v>2770</v>
      </c>
      <c r="B50" s="36" t="s">
        <v>3408</v>
      </c>
      <c r="C50" s="37"/>
      <c r="D50" s="98" t="s">
        <v>569</v>
      </c>
      <c r="E50" s="38">
        <v>30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9</v>
      </c>
      <c r="V50" s="1" t="str">
        <f t="shared" ref="V50" si="69">"comment on column "&amp;$A$2&amp;"."&amp;A50&amp;" is '"&amp;B50&amp;"';"</f>
        <v>comment on column dbo.ums_tbu_VehicleProgressStatus.UpdaterId is '';</v>
      </c>
    </row>
    <row r="51" spans="1:22" ht="12" customHeight="1">
      <c r="A51" s="40" t="s">
        <v>2836</v>
      </c>
      <c r="B51" s="36" t="s">
        <v>3408</v>
      </c>
      <c r="C51" s="37"/>
      <c r="D51" s="98" t="s">
        <v>569</v>
      </c>
      <c r="E51" s="38">
        <v>50</v>
      </c>
      <c r="F51" s="57"/>
      <c r="G51" s="59"/>
      <c r="H51" s="38" t="s">
        <v>358</v>
      </c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13</v>
      </c>
      <c r="V51" s="1" t="str">
        <f t="shared" ref="V51" si="71">"comment on column "&amp;$A$2&amp;"."&amp;A51&amp;" is '"&amp;B51&amp;"';"</f>
        <v>comment on column dbo.ums_tbu_VehicleProgressStatus.CreateFeature is '';</v>
      </c>
    </row>
    <row r="52" spans="1:22" ht="12" customHeight="1">
      <c r="A52" s="40" t="s">
        <v>2772</v>
      </c>
      <c r="B52" s="36" t="s">
        <v>3408</v>
      </c>
      <c r="C52" s="37"/>
      <c r="D52" s="98" t="s">
        <v>569</v>
      </c>
      <c r="E52" s="38">
        <v>50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13</v>
      </c>
      <c r="V52" s="1" t="str">
        <f t="shared" ref="V52" si="73">"comment on column "&amp;$A$2&amp;"."&amp;A52&amp;" is '"&amp;B52&amp;"';"</f>
        <v>comment on column dbo.ums_tbu_VehicleProgressStatus.UpdateFeature is '';</v>
      </c>
    </row>
    <row r="53" spans="1:22" ht="12">
      <c r="A53" s="35"/>
      <c r="B53" s="36"/>
      <c r="C53" s="39"/>
      <c r="D53" s="98"/>
      <c r="E53" s="38"/>
      <c r="F53" s="57"/>
      <c r="G53" s="38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si="0"/>
        <v>0</v>
      </c>
      <c r="V53" s="1" t="str">
        <f t="shared" si="1"/>
        <v>comment on column dbo.ums_tbu_VehicleProgressStatus. is '';</v>
      </c>
    </row>
    <row r="54" spans="1:22" ht="12.6" thickBot="1">
      <c r="A54" s="48"/>
      <c r="B54" s="49"/>
      <c r="C54" s="50"/>
      <c r="D54" s="97"/>
      <c r="E54" s="51"/>
      <c r="F54" s="20"/>
      <c r="G54" s="51"/>
      <c r="H54" s="51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200"/>
      <c r="T54" s="201"/>
      <c r="U54" s="1">
        <f t="shared" si="0"/>
        <v>0</v>
      </c>
      <c r="V54" s="1" t="str">
        <f t="shared" si="1"/>
        <v>comment on column dbo.ums_tbu_VehicleProgressStatus. is '';</v>
      </c>
    </row>
  </sheetData>
  <dataConsolidate link="1"/>
  <mergeCells count="69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53:T53"/>
    <mergeCell ref="S54:T54"/>
    <mergeCell ref="S52:T52"/>
    <mergeCell ref="S51:T51"/>
    <mergeCell ref="S50:T50"/>
    <mergeCell ref="S49:T49"/>
    <mergeCell ref="S48:T48"/>
    <mergeCell ref="S36:T36"/>
    <mergeCell ref="S47:T47"/>
    <mergeCell ref="S46:T46"/>
    <mergeCell ref="S45:T45"/>
    <mergeCell ref="S44:T44"/>
    <mergeCell ref="S43:T43"/>
    <mergeCell ref="S42:T42"/>
    <mergeCell ref="S41:T41"/>
    <mergeCell ref="S40:T40"/>
    <mergeCell ref="S39:T39"/>
    <mergeCell ref="S38:T38"/>
    <mergeCell ref="S37:T37"/>
    <mergeCell ref="S24:T24"/>
    <mergeCell ref="S35:T35"/>
    <mergeCell ref="S34:T34"/>
    <mergeCell ref="S33:T33"/>
    <mergeCell ref="S32:T32"/>
    <mergeCell ref="S31:T31"/>
    <mergeCell ref="S30:T30"/>
    <mergeCell ref="S29:T29"/>
    <mergeCell ref="S28:T28"/>
    <mergeCell ref="S27:T27"/>
    <mergeCell ref="S26:T26"/>
    <mergeCell ref="S25:T25"/>
    <mergeCell ref="S17:T17"/>
    <mergeCell ref="S23:T23"/>
    <mergeCell ref="S22:T22"/>
    <mergeCell ref="S21:T21"/>
    <mergeCell ref="S20:T20"/>
    <mergeCell ref="S19:T19"/>
    <mergeCell ref="S18:T18"/>
  </mergeCells>
  <phoneticPr fontId="3"/>
  <conditionalFormatting sqref="I4">
    <cfRule type="expression" dxfId="77" priority="1">
      <formula>COUNTA($I$4)&lt;1</formula>
    </cfRule>
  </conditionalFormatting>
  <dataValidations count="5">
    <dataValidation showDropDown="1" showInputMessage="1" showErrorMessage="1" error="その値は入力できません" sqref="C7:C54" xr:uid="{8219BBE0-E368-4EC3-8A04-985330721559}"/>
    <dataValidation type="list" allowBlank="1" showInputMessage="1" showErrorMessage="1" sqref="D7:D1048576" xr:uid="{DCDECEFE-8FF3-4046-89E3-6E73ADD3EB54}">
      <formula1>"CHAR,VARCHAR,VARCHAR2,LONG,NUMBER,DATE,TIMESTAMP"</formula1>
    </dataValidation>
    <dataValidation type="whole" allowBlank="1" showInputMessage="1" showErrorMessage="1" sqref="E7:F54 I7:R54" xr:uid="{4451396D-778C-457E-BB1C-9C8FA3A5AAE2}">
      <formula1>0</formula1>
      <formula2>999999999</formula2>
    </dataValidation>
    <dataValidation type="list" allowBlank="1" showInputMessage="1" showErrorMessage="1" sqref="H7:H1048576" xr:uid="{F4551088-27C7-44E9-A94C-4AE1CAEE6020}">
      <formula1>"　,NOT NULL"</formula1>
    </dataValidation>
    <dataValidation type="list" allowBlank="1" showInputMessage="1" showErrorMessage="1" sqref="I4:R4" xr:uid="{78B65E2E-1277-4D02-A619-0C8CAF502E1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D9CA7-2155-4243-9E10-D5D23FBA3DB6}">
  <sheetPr codeName="Sheet163">
    <pageSetUpPr fitToPage="1"/>
  </sheetPr>
  <dimension ref="A1:V6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168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dbo.ums_tbu_Vehicles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2811</v>
      </c>
      <c r="B7" s="42" t="s">
        <v>3408</v>
      </c>
      <c r="C7" s="43" t="s">
        <v>1699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dbo.ums_tbu_Vehicles.VehicleId is '';</v>
      </c>
    </row>
    <row r="8" spans="1:22" ht="12" customHeight="1">
      <c r="A8" s="40" t="s">
        <v>2971</v>
      </c>
      <c r="B8" s="101" t="s">
        <v>3408</v>
      </c>
      <c r="C8" s="102" t="s">
        <v>1696</v>
      </c>
      <c r="D8" s="98" t="s">
        <v>569</v>
      </c>
      <c r="E8" s="38">
        <v>10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67" si="0">LEN(A8)</f>
        <v>22</v>
      </c>
      <c r="V8" s="1" t="str">
        <f t="shared" ref="V8:V67" si="1">"comment on column "&amp;$A$2&amp;"."&amp;A8&amp;" is '"&amp;B8&amp;"';"</f>
        <v>comment on column dbo.ums_tbu_Vehicles.DistributionCenterCode is '';</v>
      </c>
    </row>
    <row r="9" spans="1:22" ht="12" customHeight="1">
      <c r="A9" s="40" t="s">
        <v>2972</v>
      </c>
      <c r="B9" s="36" t="s">
        <v>3408</v>
      </c>
      <c r="C9" s="37" t="s">
        <v>1691</v>
      </c>
      <c r="D9" s="98" t="s">
        <v>569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13</v>
      </c>
      <c r="V9" s="1" t="str">
        <f t="shared" si="1"/>
        <v>comment on column dbo.ums_tbu_Vehicles.DealerGroupId is '';</v>
      </c>
    </row>
    <row r="10" spans="1:22" ht="12" customHeight="1">
      <c r="A10" s="35" t="s">
        <v>2990</v>
      </c>
      <c r="B10" s="36" t="s">
        <v>3408</v>
      </c>
      <c r="C10" s="37"/>
      <c r="D10" s="98" t="s">
        <v>569</v>
      </c>
      <c r="E10" s="38">
        <v>10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14</v>
      </c>
      <c r="V10" s="1" t="str">
        <f t="shared" si="1"/>
        <v>comment on column dbo.ums_tbu_Vehicles.DealerYardCode is '';</v>
      </c>
    </row>
    <row r="11" spans="1:22" ht="12" customHeight="1">
      <c r="A11" s="35" t="s">
        <v>2991</v>
      </c>
      <c r="B11" s="36" t="s">
        <v>3408</v>
      </c>
      <c r="C11" s="39"/>
      <c r="D11" s="98" t="s">
        <v>569</v>
      </c>
      <c r="E11" s="38">
        <v>3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13</v>
      </c>
      <c r="V11" s="1" t="str">
        <f t="shared" si="1"/>
        <v>comment on column dbo.ums_tbu_Vehicles.StoreYardCode is '';</v>
      </c>
    </row>
    <row r="12" spans="1:22" ht="12" customHeight="1">
      <c r="A12" s="40" t="s">
        <v>3096</v>
      </c>
      <c r="B12" s="41"/>
      <c r="C12" s="39"/>
      <c r="D12" s="98" t="s">
        <v>569</v>
      </c>
      <c r="E12" s="38">
        <v>12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14</v>
      </c>
      <c r="V12" s="1" t="str">
        <f t="shared" si="1"/>
        <v>comment on column dbo.ums_tbu_Vehicles.VehicleTagCode is '';</v>
      </c>
    </row>
    <row r="13" spans="1:22" ht="12" customHeight="1">
      <c r="A13" s="40" t="s">
        <v>3001</v>
      </c>
      <c r="B13" s="41"/>
      <c r="C13" s="39"/>
      <c r="D13" s="98" t="s">
        <v>569</v>
      </c>
      <c r="E13" s="38">
        <v>2</v>
      </c>
      <c r="F13" s="57"/>
      <c r="G13" s="59" t="s">
        <v>3002</v>
      </c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dbo.ums_tbu_Vehicles.SiwakeType is '';</v>
      </c>
    </row>
    <row r="14" spans="1:22" ht="12" customHeight="1">
      <c r="A14" s="40" t="s">
        <v>3097</v>
      </c>
      <c r="B14" s="36" t="s">
        <v>3408</v>
      </c>
      <c r="C14" s="37"/>
      <c r="D14" s="98" t="s">
        <v>343</v>
      </c>
      <c r="E14" s="38">
        <v>1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15</v>
      </c>
      <c r="V14" s="1" t="str">
        <f t="shared" si="1"/>
        <v>comment on column dbo.ums_tbu_Vehicles.SiireStatusFlag is '';</v>
      </c>
    </row>
    <row r="15" spans="1:22" ht="12" customHeight="1">
      <c r="A15" s="40" t="s">
        <v>3098</v>
      </c>
      <c r="B15" s="36" t="s">
        <v>3408</v>
      </c>
      <c r="C15" s="37"/>
      <c r="D15" s="98" t="s">
        <v>569</v>
      </c>
      <c r="E15" s="38">
        <v>1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16</v>
      </c>
      <c r="V15" s="1" t="str">
        <f t="shared" si="1"/>
        <v>comment on column dbo.ums_tbu_Vehicles.ULiveVehicleType is '';</v>
      </c>
    </row>
    <row r="16" spans="1:22" ht="12" customHeight="1">
      <c r="A16" s="40" t="s">
        <v>3099</v>
      </c>
      <c r="B16" s="36" t="s">
        <v>3408</v>
      </c>
      <c r="C16" s="37"/>
      <c r="D16" s="98" t="s">
        <v>569</v>
      </c>
      <c r="E16" s="38">
        <v>1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dbo.ums_tbu_Vehicles.RepairFlag is '';</v>
      </c>
    </row>
    <row r="17" spans="1:22" ht="12" customHeight="1">
      <c r="A17" s="40" t="s">
        <v>3100</v>
      </c>
      <c r="B17" s="36" t="s">
        <v>3408</v>
      </c>
      <c r="C17" s="37"/>
      <c r="D17" s="98" t="s">
        <v>600</v>
      </c>
      <c r="E17" s="38">
        <v>7</v>
      </c>
      <c r="F17" s="57">
        <v>0</v>
      </c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16</v>
      </c>
      <c r="V17" s="1" t="str">
        <f t="shared" ref="V17" si="3">"comment on column "&amp;$A$2&amp;"."&amp;A17&amp;" is '"&amp;B17&amp;"';"</f>
        <v>comment on column dbo.ums_tbu_Vehicles.RepairTotalValue is '';</v>
      </c>
    </row>
    <row r="18" spans="1:22" ht="12" customHeight="1">
      <c r="A18" s="40" t="s">
        <v>3101</v>
      </c>
      <c r="B18" s="36" t="s">
        <v>3408</v>
      </c>
      <c r="C18" s="37"/>
      <c r="D18" s="98" t="s">
        <v>569</v>
      </c>
      <c r="E18" s="38">
        <v>1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15</v>
      </c>
      <c r="V18" s="1" t="str">
        <f t="shared" ref="V18" si="5">"comment on column "&amp;$A$2&amp;"."&amp;A18&amp;" is '"&amp;B18&amp;"';"</f>
        <v>comment on column dbo.ums_tbu_Vehicles.MaintenanceFlag is '';</v>
      </c>
    </row>
    <row r="19" spans="1:22" ht="12" customHeight="1">
      <c r="A19" s="40" t="s">
        <v>3102</v>
      </c>
      <c r="B19" s="36" t="s">
        <v>3408</v>
      </c>
      <c r="C19" s="37"/>
      <c r="D19" s="98" t="s">
        <v>600</v>
      </c>
      <c r="E19" s="38">
        <v>7</v>
      </c>
      <c r="F19" s="57">
        <v>0</v>
      </c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21</v>
      </c>
      <c r="V19" s="1" t="str">
        <f t="shared" ref="V19" si="7">"comment on column "&amp;$A$2&amp;"."&amp;A19&amp;" is '"&amp;B19&amp;"';"</f>
        <v>comment on column dbo.ums_tbu_Vehicles.MaintenanceTotalValue is '';</v>
      </c>
    </row>
    <row r="20" spans="1:22" ht="12" customHeight="1">
      <c r="A20" s="40" t="s">
        <v>3103</v>
      </c>
      <c r="B20" s="36" t="s">
        <v>3408</v>
      </c>
      <c r="C20" s="37"/>
      <c r="D20" s="98" t="s">
        <v>569</v>
      </c>
      <c r="E20" s="38">
        <v>1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13</v>
      </c>
      <c r="V20" s="1" t="str">
        <f t="shared" ref="V20" si="9">"comment on column "&amp;$A$2&amp;"."&amp;A20&amp;" is '"&amp;B20&amp;"';"</f>
        <v>comment on column dbo.ums_tbu_Vehicles.MaruCleanFlag is '';</v>
      </c>
    </row>
    <row r="21" spans="1:22" ht="12" customHeight="1">
      <c r="A21" s="40" t="s">
        <v>3104</v>
      </c>
      <c r="B21" s="36" t="s">
        <v>3408</v>
      </c>
      <c r="C21" s="37"/>
      <c r="D21" s="98" t="s">
        <v>600</v>
      </c>
      <c r="E21" s="38">
        <v>7</v>
      </c>
      <c r="F21" s="57">
        <v>0</v>
      </c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19</v>
      </c>
      <c r="V21" s="1" t="str">
        <f t="shared" ref="V21" si="11">"comment on column "&amp;$A$2&amp;"."&amp;A21&amp;" is '"&amp;B21&amp;"';"</f>
        <v>comment on column dbo.ums_tbu_Vehicles.MaruCleanTotalValue is '';</v>
      </c>
    </row>
    <row r="22" spans="1:22" ht="12" customHeight="1">
      <c r="A22" s="40" t="s">
        <v>3105</v>
      </c>
      <c r="B22" s="36" t="s">
        <v>3408</v>
      </c>
      <c r="C22" s="37"/>
      <c r="D22" s="98" t="s">
        <v>569</v>
      </c>
      <c r="E22" s="38">
        <v>1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7</v>
      </c>
      <c r="V22" s="1" t="str">
        <f t="shared" ref="V22" si="13">"comment on column "&amp;$A$2&amp;"."&amp;A22&amp;" is '"&amp;B22&amp;"';"</f>
        <v>comment on column dbo.ums_tbu_Vehicles.AmsFlag is '';</v>
      </c>
    </row>
    <row r="23" spans="1:22" ht="12" customHeight="1">
      <c r="A23" s="40" t="s">
        <v>3106</v>
      </c>
      <c r="B23" s="36" t="s">
        <v>3408</v>
      </c>
      <c r="C23" s="37"/>
      <c r="D23" s="98" t="s">
        <v>600</v>
      </c>
      <c r="E23" s="38">
        <v>7</v>
      </c>
      <c r="F23" s="57">
        <v>0</v>
      </c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13</v>
      </c>
      <c r="V23" s="1" t="str">
        <f t="shared" ref="V23" si="15">"comment on column "&amp;$A$2&amp;"."&amp;A23&amp;" is '"&amp;B23&amp;"';"</f>
        <v>comment on column dbo.ums_tbu_Vehicles.AmsTotalValue is '';</v>
      </c>
    </row>
    <row r="24" spans="1:22" ht="12" customHeight="1">
      <c r="A24" s="40" t="s">
        <v>3107</v>
      </c>
      <c r="B24" s="36" t="s">
        <v>3408</v>
      </c>
      <c r="C24" s="37"/>
      <c r="D24" s="98" t="s">
        <v>569</v>
      </c>
      <c r="E24" s="38">
        <v>1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9</v>
      </c>
      <c r="V24" s="1" t="str">
        <f t="shared" ref="V24" si="17">"comment on column "&amp;$A$2&amp;"."&amp;A24&amp;" is '"&amp;B24&amp;"';"</f>
        <v>comment on column dbo.ums_tbu_Vehicles.PhotoFlag is '';</v>
      </c>
    </row>
    <row r="25" spans="1:22" ht="12" customHeight="1">
      <c r="A25" s="40" t="s">
        <v>3108</v>
      </c>
      <c r="B25" s="36" t="s">
        <v>3408</v>
      </c>
      <c r="C25" s="37"/>
      <c r="D25" s="98" t="s">
        <v>387</v>
      </c>
      <c r="E25" s="38"/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28</v>
      </c>
      <c r="V25" s="1" t="str">
        <f t="shared" ref="V25" si="19">"comment on column "&amp;$A$2&amp;"."&amp;A25&amp;" is '"&amp;B25&amp;"';"</f>
        <v>comment on column dbo.ums_tbu_Vehicles.DeliveryRequestConditionDate is '';</v>
      </c>
    </row>
    <row r="26" spans="1:22" ht="12" customHeight="1">
      <c r="A26" s="40" t="s">
        <v>3109</v>
      </c>
      <c r="B26" s="36" t="s">
        <v>3408</v>
      </c>
      <c r="C26" s="37"/>
      <c r="D26" s="98" t="s">
        <v>387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20</v>
      </c>
      <c r="V26" s="1" t="str">
        <f t="shared" ref="V26" si="21">"comment on column "&amp;$A$2&amp;"."&amp;A26&amp;" is '"&amp;B26&amp;"';"</f>
        <v>comment on column dbo.ums_tbu_Vehicles.DisplayConditionDate is '';</v>
      </c>
    </row>
    <row r="27" spans="1:22" ht="12" customHeight="1">
      <c r="A27" s="40" t="s">
        <v>3110</v>
      </c>
      <c r="B27" s="36" t="s">
        <v>3408</v>
      </c>
      <c r="C27" s="37"/>
      <c r="D27" s="98" t="s">
        <v>575</v>
      </c>
      <c r="E27" s="38"/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22</v>
      </c>
      <c r="V27" s="1" t="str">
        <f t="shared" ref="V27" si="23">"comment on column "&amp;$A$2&amp;"."&amp;A27&amp;" is '"&amp;B27&amp;"';"</f>
        <v>comment on column dbo.ums_tbu_Vehicles.PlannedArrivalDateTime is '';</v>
      </c>
    </row>
    <row r="28" spans="1:22" ht="12" customHeight="1">
      <c r="A28" s="40" t="s">
        <v>3111</v>
      </c>
      <c r="B28" s="36" t="s">
        <v>3408</v>
      </c>
      <c r="C28" s="37"/>
      <c r="D28" s="98" t="s">
        <v>569</v>
      </c>
      <c r="E28" s="38">
        <v>3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19</v>
      </c>
      <c r="V28" s="1" t="str">
        <f t="shared" ref="V28" si="25">"comment on column "&amp;$A$2&amp;"."&amp;A28&amp;" is '"&amp;B28&amp;"';"</f>
        <v>comment on column dbo.ums_tbu_Vehicles.ExhibitionStoreCode is '';</v>
      </c>
    </row>
    <row r="29" spans="1:22" ht="12" customHeight="1">
      <c r="A29" s="40" t="s">
        <v>3112</v>
      </c>
      <c r="B29" s="36" t="s">
        <v>3408</v>
      </c>
      <c r="C29" s="37"/>
      <c r="D29" s="98" t="s">
        <v>387</v>
      </c>
      <c r="E29" s="38"/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21</v>
      </c>
      <c r="V29" s="1" t="str">
        <f t="shared" ref="V29" si="27">"comment on column "&amp;$A$2&amp;"."&amp;A29&amp;" is '"&amp;B29&amp;"';"</f>
        <v>comment on column dbo.ums_tbu_Vehicles.PlannedExhibitionDate is '';</v>
      </c>
    </row>
    <row r="30" spans="1:22" ht="12" customHeight="1">
      <c r="A30" s="40" t="s">
        <v>3113</v>
      </c>
      <c r="B30" s="36" t="s">
        <v>3408</v>
      </c>
      <c r="C30" s="37"/>
      <c r="D30" s="98" t="s">
        <v>387</v>
      </c>
      <c r="E30" s="38"/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23</v>
      </c>
      <c r="V30" s="1" t="str">
        <f t="shared" ref="V30" si="29">"comment on column "&amp;$A$2&amp;"."&amp;A30&amp;" is '"&amp;B30&amp;"';"</f>
        <v>comment on column dbo.ums_tbu_Vehicles.ExhibitionConfirmedDate is '';</v>
      </c>
    </row>
    <row r="31" spans="1:22" ht="12" customHeight="1">
      <c r="A31" s="40" t="s">
        <v>3114</v>
      </c>
      <c r="B31" s="36" t="s">
        <v>3408</v>
      </c>
      <c r="C31" s="37"/>
      <c r="D31" s="98" t="s">
        <v>569</v>
      </c>
      <c r="E31" s="38">
        <v>8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18</v>
      </c>
      <c r="V31" s="1" t="str">
        <f t="shared" ref="V31" si="31">"comment on column "&amp;$A$2&amp;"."&amp;A31&amp;" is '"&amp;B31&amp;"';"</f>
        <v>comment on column dbo.ums_tbu_Vehicles.VehicleCarryInDate is '';</v>
      </c>
    </row>
    <row r="32" spans="1:22" ht="12" customHeight="1">
      <c r="A32" s="40" t="s">
        <v>3115</v>
      </c>
      <c r="B32" s="36" t="s">
        <v>3408</v>
      </c>
      <c r="C32" s="37"/>
      <c r="D32" s="98" t="s">
        <v>569</v>
      </c>
      <c r="E32" s="38">
        <v>3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16</v>
      </c>
      <c r="V32" s="1" t="str">
        <f t="shared" ref="V32" si="33">"comment on column "&amp;$A$2&amp;"."&amp;A32&amp;" is '"&amp;B32&amp;"';"</f>
        <v>comment on column dbo.ums_tbu_Vehicles.ManagementNumber is '';</v>
      </c>
    </row>
    <row r="33" spans="1:22" ht="12" customHeight="1">
      <c r="A33" s="40" t="s">
        <v>3058</v>
      </c>
      <c r="B33" s="36" t="s">
        <v>3408</v>
      </c>
      <c r="C33" s="37"/>
      <c r="D33" s="98" t="s">
        <v>569</v>
      </c>
      <c r="E33" s="38">
        <v>20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7</v>
      </c>
      <c r="V33" s="1" t="str">
        <f t="shared" ref="V33" si="35">"comment on column "&amp;$A$2&amp;"."&amp;A33&amp;" is '"&amp;B33&amp;"';"</f>
        <v>comment on column dbo.ums_tbu_Vehicles.Remarks is '';</v>
      </c>
    </row>
    <row r="34" spans="1:22" ht="12" customHeight="1">
      <c r="A34" s="40" t="s">
        <v>3116</v>
      </c>
      <c r="B34" s="36" t="s">
        <v>3408</v>
      </c>
      <c r="C34" s="37"/>
      <c r="D34" s="98" t="s">
        <v>569</v>
      </c>
      <c r="E34" s="38">
        <v>1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19</v>
      </c>
      <c r="V34" s="1" t="str">
        <f t="shared" ref="V34" si="37">"comment on column "&amp;$A$2&amp;"."&amp;A34&amp;" is '"&amp;B34&amp;"';"</f>
        <v>comment on column dbo.ums_tbu_Vehicles.CustomerRequestFlag is '';</v>
      </c>
    </row>
    <row r="35" spans="1:22" ht="12" customHeight="1">
      <c r="A35" s="40" t="s">
        <v>2929</v>
      </c>
      <c r="B35" s="36" t="s">
        <v>3408</v>
      </c>
      <c r="C35" s="37"/>
      <c r="D35" s="98" t="s">
        <v>569</v>
      </c>
      <c r="E35" s="38">
        <v>10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18</v>
      </c>
      <c r="V35" s="1" t="str">
        <f t="shared" ref="V35" si="39">"comment on column "&amp;$A$2&amp;"."&amp;A35&amp;" is '"&amp;B35&amp;"';"</f>
        <v>comment on column dbo.ums_tbu_Vehicles.LocationDealerCode is '';</v>
      </c>
    </row>
    <row r="36" spans="1:22" ht="12" customHeight="1">
      <c r="A36" s="40" t="s">
        <v>2930</v>
      </c>
      <c r="B36" s="36" t="s">
        <v>3408</v>
      </c>
      <c r="C36" s="37"/>
      <c r="D36" s="98" t="s">
        <v>569</v>
      </c>
      <c r="E36" s="38">
        <v>3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17</v>
      </c>
      <c r="V36" s="1" t="str">
        <f t="shared" ref="V36" si="41">"comment on column "&amp;$A$2&amp;"."&amp;A36&amp;" is '"&amp;B36&amp;"';"</f>
        <v>comment on column dbo.ums_tbu_Vehicles.LocationStoreCode is '';</v>
      </c>
    </row>
    <row r="37" spans="1:22" ht="12" customHeight="1">
      <c r="A37" s="40" t="s">
        <v>2933</v>
      </c>
      <c r="B37" s="36" t="s">
        <v>3408</v>
      </c>
      <c r="C37" s="37"/>
      <c r="D37" s="98" t="s">
        <v>569</v>
      </c>
      <c r="E37" s="38">
        <v>1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8</v>
      </c>
      <c r="V37" s="1" t="str">
        <f t="shared" ref="V37" si="43">"comment on column "&amp;$A$2&amp;"."&amp;A37&amp;" is '"&amp;B37&amp;"';"</f>
        <v>comment on column dbo.ums_tbu_Vehicles.ZoneCode is '';</v>
      </c>
    </row>
    <row r="38" spans="1:22" ht="12" customHeight="1">
      <c r="A38" s="40" t="s">
        <v>2934</v>
      </c>
      <c r="B38" s="36" t="s">
        <v>3408</v>
      </c>
      <c r="C38" s="37"/>
      <c r="D38" s="98" t="s">
        <v>569</v>
      </c>
      <c r="E38" s="38">
        <v>3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8</v>
      </c>
      <c r="V38" s="1" t="str">
        <f t="shared" ref="V38" si="45">"comment on column "&amp;$A$2&amp;"."&amp;A38&amp;" is '"&amp;B38&amp;"';"</f>
        <v>comment on column dbo.ums_tbu_Vehicles.LaneCode is '';</v>
      </c>
    </row>
    <row r="39" spans="1:22" ht="12" customHeight="1">
      <c r="A39" s="40" t="s">
        <v>3117</v>
      </c>
      <c r="B39" s="36" t="s">
        <v>3408</v>
      </c>
      <c r="C39" s="37"/>
      <c r="D39" s="98" t="s">
        <v>569</v>
      </c>
      <c r="E39" s="38">
        <v>2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10</v>
      </c>
      <c r="V39" s="1" t="str">
        <f t="shared" ref="V39" si="47">"comment on column "&amp;$A$2&amp;"."&amp;A39&amp;" is '"&amp;B39&amp;"';"</f>
        <v>comment on column dbo.ums_tbu_Vehicles.SpotNumber is '';</v>
      </c>
    </row>
    <row r="40" spans="1:22" ht="12" customHeight="1">
      <c r="A40" s="40" t="s">
        <v>3118</v>
      </c>
      <c r="B40" s="36" t="s">
        <v>3408</v>
      </c>
      <c r="C40" s="37"/>
      <c r="D40" s="98" t="s">
        <v>569</v>
      </c>
      <c r="E40" s="38">
        <v>10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24</v>
      </c>
      <c r="V40" s="1" t="str">
        <f t="shared" ref="V40" si="49">"comment on column "&amp;$A$2&amp;"."&amp;A40&amp;" is '"&amp;B40&amp;"';"</f>
        <v>comment on column dbo.ums_tbu_Vehicles.BeforeLocationDealerCode is '';</v>
      </c>
    </row>
    <row r="41" spans="1:22" ht="12" customHeight="1">
      <c r="A41" s="40" t="s">
        <v>3119</v>
      </c>
      <c r="B41" s="36" t="s">
        <v>3408</v>
      </c>
      <c r="C41" s="37"/>
      <c r="D41" s="98" t="s">
        <v>569</v>
      </c>
      <c r="E41" s="38">
        <v>3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23</v>
      </c>
      <c r="V41" s="1" t="str">
        <f t="shared" ref="V41" si="51">"comment on column "&amp;$A$2&amp;"."&amp;A41&amp;" is '"&amp;B41&amp;"';"</f>
        <v>comment on column dbo.ums_tbu_Vehicles.BeforeLocationStoreCode is '';</v>
      </c>
    </row>
    <row r="42" spans="1:22" ht="12" customHeight="1">
      <c r="A42" s="40" t="s">
        <v>3120</v>
      </c>
      <c r="B42" s="36" t="s">
        <v>3408</v>
      </c>
      <c r="C42" s="37"/>
      <c r="D42" s="98" t="s">
        <v>569</v>
      </c>
      <c r="E42" s="38">
        <v>1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14</v>
      </c>
      <c r="V42" s="1" t="str">
        <f t="shared" ref="V42" si="53">"comment on column "&amp;$A$2&amp;"."&amp;A42&amp;" is '"&amp;B42&amp;"';"</f>
        <v>comment on column dbo.ums_tbu_Vehicles.BeforeZoneCode is '';</v>
      </c>
    </row>
    <row r="43" spans="1:22" ht="12" customHeight="1">
      <c r="A43" s="40" t="s">
        <v>3121</v>
      </c>
      <c r="B43" s="36" t="s">
        <v>3408</v>
      </c>
      <c r="C43" s="37"/>
      <c r="D43" s="98" t="s">
        <v>569</v>
      </c>
      <c r="E43" s="38">
        <v>3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14</v>
      </c>
      <c r="V43" s="1" t="str">
        <f t="shared" ref="V43" si="55">"comment on column "&amp;$A$2&amp;"."&amp;A43&amp;" is '"&amp;B43&amp;"';"</f>
        <v>comment on column dbo.ums_tbu_Vehicles.BeforeLaneCode is '';</v>
      </c>
    </row>
    <row r="44" spans="1:22" ht="12" customHeight="1">
      <c r="A44" s="40" t="s">
        <v>3122</v>
      </c>
      <c r="B44" s="36" t="s">
        <v>3408</v>
      </c>
      <c r="C44" s="37"/>
      <c r="D44" s="98" t="s">
        <v>569</v>
      </c>
      <c r="E44" s="38">
        <v>2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16</v>
      </c>
      <c r="V44" s="1" t="str">
        <f t="shared" ref="V44" si="57">"comment on column "&amp;$A$2&amp;"."&amp;A44&amp;" is '"&amp;B44&amp;"';"</f>
        <v>comment on column dbo.ums_tbu_Vehicles.BeforeSpotNumber is '';</v>
      </c>
    </row>
    <row r="45" spans="1:22" ht="12" customHeight="1">
      <c r="A45" s="40" t="s">
        <v>3123</v>
      </c>
      <c r="B45" s="36" t="s">
        <v>3408</v>
      </c>
      <c r="C45" s="37"/>
      <c r="D45" s="98" t="s">
        <v>569</v>
      </c>
      <c r="E45" s="38">
        <v>2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8</v>
      </c>
      <c r="V45" s="1" t="str">
        <f t="shared" ref="V45" si="59">"comment on column "&amp;$A$2&amp;"."&amp;A45&amp;" is '"&amp;B45&amp;"';"</f>
        <v>comment on column dbo.ums_tbu_Vehicles.YardType is '';</v>
      </c>
    </row>
    <row r="46" spans="1:22" ht="12" customHeight="1">
      <c r="A46" s="40" t="s">
        <v>3124</v>
      </c>
      <c r="B46" s="36" t="s">
        <v>3408</v>
      </c>
      <c r="C46" s="37"/>
      <c r="D46" s="98" t="s">
        <v>2045</v>
      </c>
      <c r="E46" s="38"/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9</v>
      </c>
      <c r="V46" s="1" t="str">
        <f t="shared" ref="V46" si="61">"comment on column "&amp;$A$2&amp;"."&amp;A46&amp;" is '"&amp;B46&amp;"';"</f>
        <v>comment on column dbo.ums_tbu_Vehicles.RequestId is '';</v>
      </c>
    </row>
    <row r="47" spans="1:22" ht="12" customHeight="1">
      <c r="A47" s="40" t="s">
        <v>3125</v>
      </c>
      <c r="B47" s="36" t="s">
        <v>3408</v>
      </c>
      <c r="C47" s="37"/>
      <c r="D47" s="98" t="s">
        <v>569</v>
      </c>
      <c r="E47" s="38">
        <v>1</v>
      </c>
      <c r="F47" s="57"/>
      <c r="G47" s="59">
        <v>0</v>
      </c>
      <c r="H47" s="38" t="s">
        <v>358</v>
      </c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25</v>
      </c>
      <c r="V47" s="1" t="str">
        <f t="shared" ref="V47" si="63">"comment on column "&amp;$A$2&amp;"."&amp;A47&amp;" is '"&amp;B47&amp;"';"</f>
        <v>comment on column dbo.ums_tbu_Vehicles.ManagementInfoLinkageFlag is '';</v>
      </c>
    </row>
    <row r="48" spans="1:22" ht="12" customHeight="1">
      <c r="A48" s="40" t="s">
        <v>2827</v>
      </c>
      <c r="B48" s="36" t="s">
        <v>3408</v>
      </c>
      <c r="C48" s="37"/>
      <c r="D48" s="98" t="s">
        <v>343</v>
      </c>
      <c r="E48" s="38">
        <v>1</v>
      </c>
      <c r="F48" s="57"/>
      <c r="G48" s="59"/>
      <c r="H48" s="38" t="s">
        <v>358</v>
      </c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7</v>
      </c>
      <c r="V48" s="1" t="str">
        <f t="shared" ref="V48" si="65">"comment on column "&amp;$A$2&amp;"."&amp;A48&amp;" is '"&amp;B48&amp;"';"</f>
        <v>comment on column dbo.ums_tbu_Vehicles.DelFlag is '';</v>
      </c>
    </row>
    <row r="49" spans="1:22" ht="12" customHeight="1">
      <c r="A49" s="40" t="s">
        <v>2830</v>
      </c>
      <c r="B49" s="36" t="s">
        <v>3408</v>
      </c>
      <c r="C49" s="37"/>
      <c r="D49" s="98" t="s">
        <v>575</v>
      </c>
      <c r="E49" s="38"/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dbo.ums_tbu_Vehicles.DelDateTime is '';</v>
      </c>
    </row>
    <row r="50" spans="1:22" ht="12" customHeight="1">
      <c r="A50" s="40" t="s">
        <v>3126</v>
      </c>
      <c r="B50" s="36" t="s">
        <v>3408</v>
      </c>
      <c r="C50" s="37"/>
      <c r="D50" s="98" t="s">
        <v>575</v>
      </c>
      <c r="E50" s="38"/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26</v>
      </c>
      <c r="V50" s="1" t="str">
        <f t="shared" ref="V50" si="69">"comment on column "&amp;$A$2&amp;"."&amp;A50&amp;" is '"&amp;B50&amp;"';"</f>
        <v>comment on column dbo.ums_tbu_Vehicles.ScSiwakeInfoUpdateDateTime is '';</v>
      </c>
    </row>
    <row r="51" spans="1:22" ht="12" customHeight="1">
      <c r="A51" s="40" t="s">
        <v>3127</v>
      </c>
      <c r="B51" s="36" t="s">
        <v>3408</v>
      </c>
      <c r="C51" s="37"/>
      <c r="D51" s="98" t="s">
        <v>343</v>
      </c>
      <c r="E51" s="38">
        <v>1</v>
      </c>
      <c r="F51" s="57"/>
      <c r="G51" s="59">
        <v>0</v>
      </c>
      <c r="H51" s="38" t="s">
        <v>358</v>
      </c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9</v>
      </c>
      <c r="V51" s="1" t="str">
        <f t="shared" ref="V51" si="71">"comment on column "&amp;$A$2&amp;"."&amp;A51&amp;" is '"&amp;B51&amp;"';"</f>
        <v>comment on column dbo.ums_tbu_Vehicles.LeaseFlag is '';</v>
      </c>
    </row>
    <row r="52" spans="1:22" ht="12" customHeight="1">
      <c r="A52" s="40" t="s">
        <v>3128</v>
      </c>
      <c r="B52" s="36" t="s">
        <v>3408</v>
      </c>
      <c r="C52" s="37"/>
      <c r="D52" s="98" t="s">
        <v>343</v>
      </c>
      <c r="E52" s="38">
        <v>1</v>
      </c>
      <c r="F52" s="57"/>
      <c r="G52" s="59" t="s">
        <v>3002</v>
      </c>
      <c r="H52" s="38" t="s">
        <v>358</v>
      </c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22</v>
      </c>
      <c r="V52" s="1" t="str">
        <f t="shared" ref="V52" si="73">"comment on column "&amp;$A$2&amp;"."&amp;A52&amp;" is '"&amp;B52&amp;"';"</f>
        <v>comment on column dbo.ums_tbu_Vehicles.DocumentIncompleteType is '';</v>
      </c>
    </row>
    <row r="53" spans="1:22" ht="12" customHeight="1">
      <c r="A53" s="40" t="s">
        <v>3129</v>
      </c>
      <c r="B53" s="36" t="s">
        <v>3408</v>
      </c>
      <c r="C53" s="37"/>
      <c r="D53" s="98" t="s">
        <v>343</v>
      </c>
      <c r="E53" s="38">
        <v>1</v>
      </c>
      <c r="F53" s="57"/>
      <c r="G53" s="59">
        <v>0</v>
      </c>
      <c r="H53" s="38" t="s">
        <v>358</v>
      </c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12</v>
      </c>
      <c r="V53" s="1" t="str">
        <f t="shared" ref="V53" si="75">"comment on column "&amp;$A$2&amp;"."&amp;A53&amp;" is '"&amp;B53&amp;"';"</f>
        <v>comment on column dbo.ums_tbu_Vehicles.DownloadFlag is '';</v>
      </c>
    </row>
    <row r="54" spans="1:22" ht="12" customHeight="1">
      <c r="A54" s="40" t="s">
        <v>3130</v>
      </c>
      <c r="B54" s="36" t="s">
        <v>3408</v>
      </c>
      <c r="C54" s="37"/>
      <c r="D54" s="98" t="s">
        <v>2045</v>
      </c>
      <c r="E54" s="38"/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12</v>
      </c>
      <c r="V54" s="1" t="str">
        <f t="shared" ref="V54" si="77">"comment on column "&amp;$A$2&amp;"."&amp;A54&amp;" is '"&amp;B54&amp;"';"</f>
        <v>comment on column dbo.ums_tbu_Vehicles.OldVehicleId is '';</v>
      </c>
    </row>
    <row r="55" spans="1:22" ht="12" customHeight="1">
      <c r="A55" s="40" t="s">
        <v>3131</v>
      </c>
      <c r="B55" s="36" t="s">
        <v>3408</v>
      </c>
      <c r="C55" s="37"/>
      <c r="D55" s="98" t="s">
        <v>569</v>
      </c>
      <c r="E55" s="38">
        <v>10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25</v>
      </c>
      <c r="V55" s="1" t="str">
        <f t="shared" ref="V55" si="79">"comment on column "&amp;$A$2&amp;"."&amp;A55&amp;" is '"&amp;B55&amp;"';"</f>
        <v>comment on column dbo.ums_tbu_Vehicles.OldDistributionCenterCode is '';</v>
      </c>
    </row>
    <row r="56" spans="1:22" ht="12" customHeight="1">
      <c r="A56" s="40" t="s">
        <v>3132</v>
      </c>
      <c r="B56" s="36" t="s">
        <v>3408</v>
      </c>
      <c r="C56" s="37"/>
      <c r="D56" s="98" t="s">
        <v>569</v>
      </c>
      <c r="E56" s="38">
        <v>3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16</v>
      </c>
      <c r="V56" s="1" t="str">
        <f t="shared" ref="V56" si="81">"comment on column "&amp;$A$2&amp;"."&amp;A56&amp;" is '"&amp;B56&amp;"';"</f>
        <v>comment on column dbo.ums_tbu_Vehicles.OldDealerGroupId is '';</v>
      </c>
    </row>
    <row r="57" spans="1:22" ht="12" customHeight="1">
      <c r="A57" s="40" t="s">
        <v>3133</v>
      </c>
      <c r="B57" s="36" t="s">
        <v>3408</v>
      </c>
      <c r="C57" s="37"/>
      <c r="D57" s="98" t="s">
        <v>569</v>
      </c>
      <c r="E57" s="38">
        <v>1</v>
      </c>
      <c r="F57" s="57"/>
      <c r="G57" s="59">
        <v>0</v>
      </c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22</v>
      </c>
      <c r="V57" s="1" t="str">
        <f t="shared" ref="V57" si="83">"comment on column "&amp;$A$2&amp;"."&amp;A57&amp;" is '"&amp;B57&amp;"';"</f>
        <v>comment on column dbo.ums_tbu_Vehicles.ULiveStoreTransferType is '';</v>
      </c>
    </row>
    <row r="58" spans="1:22" ht="12" customHeight="1">
      <c r="A58" s="40" t="s">
        <v>3134</v>
      </c>
      <c r="B58" s="36" t="s">
        <v>3408</v>
      </c>
      <c r="C58" s="37"/>
      <c r="D58" s="98" t="s">
        <v>569</v>
      </c>
      <c r="E58" s="38">
        <v>10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33</v>
      </c>
      <c r="V58" s="1" t="str">
        <f t="shared" ref="V58" si="85">"comment on column "&amp;$A$2&amp;"."&amp;A58&amp;" is '"&amp;B58&amp;"';"</f>
        <v>comment on column dbo.ums_tbu_Vehicles.ULiveStoreTransferDestinationCode is '';</v>
      </c>
    </row>
    <row r="59" spans="1:22" ht="12" customHeight="1">
      <c r="A59" s="40" t="s">
        <v>3135</v>
      </c>
      <c r="B59" s="36" t="s">
        <v>3408</v>
      </c>
      <c r="C59" s="37"/>
      <c r="D59" s="98" t="s">
        <v>575</v>
      </c>
      <c r="E59" s="38"/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12</v>
      </c>
      <c r="V59" s="1" t="str">
        <f t="shared" ref="V59" si="87">"comment on column "&amp;$A$2&amp;"."&amp;A59&amp;" is '"&amp;B59&amp;"';"</f>
        <v>comment on column dbo.ums_tbu_Vehicles.DropDateTime is '';</v>
      </c>
    </row>
    <row r="60" spans="1:22" ht="12" customHeight="1">
      <c r="A60" s="40" t="s">
        <v>2834</v>
      </c>
      <c r="B60" s="36" t="s">
        <v>3408</v>
      </c>
      <c r="C60" s="37"/>
      <c r="D60" s="98" t="s">
        <v>575</v>
      </c>
      <c r="E60" s="38"/>
      <c r="F60" s="57"/>
      <c r="G60" s="59"/>
      <c r="H60" s="38" t="s">
        <v>358</v>
      </c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14</v>
      </c>
      <c r="V60" s="1" t="str">
        <f t="shared" ref="V60" si="89">"comment on column "&amp;$A$2&amp;"."&amp;A60&amp;" is '"&amp;B60&amp;"';"</f>
        <v>comment on column dbo.ums_tbu_Vehicles.CreateDateTime is '';</v>
      </c>
    </row>
    <row r="61" spans="1:22" ht="12" customHeight="1">
      <c r="A61" s="40" t="s">
        <v>2769</v>
      </c>
      <c r="B61" s="36" t="s">
        <v>3408</v>
      </c>
      <c r="C61" s="37"/>
      <c r="D61" s="98" t="s">
        <v>575</v>
      </c>
      <c r="E61" s="38"/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14</v>
      </c>
      <c r="V61" s="1" t="str">
        <f t="shared" ref="V61" si="91">"comment on column "&amp;$A$2&amp;"."&amp;A61&amp;" is '"&amp;B61&amp;"';"</f>
        <v>comment on column dbo.ums_tbu_Vehicles.UpdateDateTime is '';</v>
      </c>
    </row>
    <row r="62" spans="1:22" ht="12" customHeight="1">
      <c r="A62" s="40" t="s">
        <v>2835</v>
      </c>
      <c r="B62" s="36" t="s">
        <v>3408</v>
      </c>
      <c r="C62" s="37"/>
      <c r="D62" s="98" t="s">
        <v>569</v>
      </c>
      <c r="E62" s="38">
        <v>30</v>
      </c>
      <c r="F62" s="57"/>
      <c r="G62" s="59"/>
      <c r="H62" s="38" t="s">
        <v>358</v>
      </c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9</v>
      </c>
      <c r="V62" s="1" t="str">
        <f t="shared" ref="V62" si="93">"comment on column "&amp;$A$2&amp;"."&amp;A62&amp;" is '"&amp;B62&amp;"';"</f>
        <v>comment on column dbo.ums_tbu_Vehicles.CreatorId is '';</v>
      </c>
    </row>
    <row r="63" spans="1:22" ht="12" customHeight="1">
      <c r="A63" s="40" t="s">
        <v>2770</v>
      </c>
      <c r="B63" s="36" t="s">
        <v>3408</v>
      </c>
      <c r="C63" s="37"/>
      <c r="D63" s="98" t="s">
        <v>569</v>
      </c>
      <c r="E63" s="38">
        <v>30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9</v>
      </c>
      <c r="V63" s="1" t="str">
        <f t="shared" ref="V63" si="95">"comment on column "&amp;$A$2&amp;"."&amp;A63&amp;" is '"&amp;B63&amp;"';"</f>
        <v>comment on column dbo.ums_tbu_Vehicles.UpdaterId is '';</v>
      </c>
    </row>
    <row r="64" spans="1:22" ht="12" customHeight="1">
      <c r="A64" s="40" t="s">
        <v>2836</v>
      </c>
      <c r="B64" s="36" t="s">
        <v>3408</v>
      </c>
      <c r="C64" s="37"/>
      <c r="D64" s="98" t="s">
        <v>569</v>
      </c>
      <c r="E64" s="38">
        <v>50</v>
      </c>
      <c r="F64" s="57"/>
      <c r="G64" s="59"/>
      <c r="H64" s="38" t="s">
        <v>358</v>
      </c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13</v>
      </c>
      <c r="V64" s="1" t="str">
        <f t="shared" ref="V64" si="97">"comment on column "&amp;$A$2&amp;"."&amp;A64&amp;" is '"&amp;B64&amp;"';"</f>
        <v>comment on column dbo.ums_tbu_Vehicles.CreateFeature is '';</v>
      </c>
    </row>
    <row r="65" spans="1:22" ht="12" customHeight="1">
      <c r="A65" s="40" t="s">
        <v>2772</v>
      </c>
      <c r="B65" s="36" t="s">
        <v>3408</v>
      </c>
      <c r="C65" s="37"/>
      <c r="D65" s="98" t="s">
        <v>569</v>
      </c>
      <c r="E65" s="38">
        <v>50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13</v>
      </c>
      <c r="V65" s="1" t="str">
        <f t="shared" ref="V65" si="99">"comment on column "&amp;$A$2&amp;"."&amp;A65&amp;" is '"&amp;B65&amp;"';"</f>
        <v>comment on column dbo.ums_tbu_Vehicles.UpdateFeature is '';</v>
      </c>
    </row>
    <row r="66" spans="1:22" ht="12">
      <c r="A66" s="35"/>
      <c r="B66" s="36"/>
      <c r="C66" s="39"/>
      <c r="D66" s="98"/>
      <c r="E66" s="38"/>
      <c r="F66" s="57"/>
      <c r="G66" s="38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si="0"/>
        <v>0</v>
      </c>
      <c r="V66" s="1" t="str">
        <f t="shared" si="1"/>
        <v>comment on column dbo.ums_tbu_Vehicles. is '';</v>
      </c>
    </row>
    <row r="67" spans="1:22" ht="12.6" thickBot="1">
      <c r="A67" s="48"/>
      <c r="B67" s="49"/>
      <c r="C67" s="50"/>
      <c r="D67" s="97"/>
      <c r="E67" s="51"/>
      <c r="F67" s="20"/>
      <c r="G67" s="51"/>
      <c r="H67" s="51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200"/>
      <c r="T67" s="201"/>
      <c r="U67" s="1">
        <f t="shared" si="0"/>
        <v>0</v>
      </c>
      <c r="V67" s="1" t="str">
        <f t="shared" si="1"/>
        <v>comment on column dbo.ums_tbu_Vehicles. is '';</v>
      </c>
    </row>
  </sheetData>
  <dataConsolidate link="1"/>
  <mergeCells count="82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66:T66"/>
    <mergeCell ref="S67:T67"/>
    <mergeCell ref="S65:T65"/>
    <mergeCell ref="S64:T64"/>
    <mergeCell ref="S63:T63"/>
    <mergeCell ref="S62:T62"/>
    <mergeCell ref="S61:T61"/>
    <mergeCell ref="S49:T49"/>
    <mergeCell ref="S60:T60"/>
    <mergeCell ref="S59:T59"/>
    <mergeCell ref="S58:T58"/>
    <mergeCell ref="S57:T57"/>
    <mergeCell ref="S56:T56"/>
    <mergeCell ref="S55:T55"/>
    <mergeCell ref="S54:T54"/>
    <mergeCell ref="S53:T53"/>
    <mergeCell ref="S52:T52"/>
    <mergeCell ref="S51:T51"/>
    <mergeCell ref="S50:T50"/>
    <mergeCell ref="S37:T37"/>
    <mergeCell ref="S48:T48"/>
    <mergeCell ref="S47:T47"/>
    <mergeCell ref="S46:T46"/>
    <mergeCell ref="S45:T45"/>
    <mergeCell ref="S44:T44"/>
    <mergeCell ref="S43:T43"/>
    <mergeCell ref="S42:T42"/>
    <mergeCell ref="S41:T41"/>
    <mergeCell ref="S40:T40"/>
    <mergeCell ref="S39:T39"/>
    <mergeCell ref="S38:T38"/>
    <mergeCell ref="S25:T25"/>
    <mergeCell ref="S36:T36"/>
    <mergeCell ref="S35:T35"/>
    <mergeCell ref="S34:T34"/>
    <mergeCell ref="S33:T33"/>
    <mergeCell ref="S32:T32"/>
    <mergeCell ref="S31:T31"/>
    <mergeCell ref="S30:T30"/>
    <mergeCell ref="S29:T29"/>
    <mergeCell ref="S28:T28"/>
    <mergeCell ref="S27:T27"/>
    <mergeCell ref="S26:T26"/>
    <mergeCell ref="S18:T18"/>
    <mergeCell ref="S17:T17"/>
    <mergeCell ref="S24:T24"/>
    <mergeCell ref="S23:T23"/>
    <mergeCell ref="S22:T22"/>
    <mergeCell ref="S21:T21"/>
    <mergeCell ref="S20:T20"/>
    <mergeCell ref="S19:T19"/>
  </mergeCells>
  <phoneticPr fontId="3"/>
  <conditionalFormatting sqref="I4">
    <cfRule type="expression" dxfId="76" priority="1">
      <formula>COUNTA($I$4)&lt;1</formula>
    </cfRule>
  </conditionalFormatting>
  <dataValidations count="5">
    <dataValidation showDropDown="1" showInputMessage="1" showErrorMessage="1" error="その値は入力できません" sqref="C7:C67" xr:uid="{08831576-D366-420F-A598-4EB19FC27040}"/>
    <dataValidation type="list" allowBlank="1" showInputMessage="1" showErrorMessage="1" sqref="D7:D1048576" xr:uid="{3CAAF72E-A2B4-4531-8117-456840BF1444}">
      <formula1>"CHAR,VARCHAR,VARCHAR2,LONG,NUMBER,DATE,TIMESTAMP"</formula1>
    </dataValidation>
    <dataValidation type="whole" allowBlank="1" showInputMessage="1" showErrorMessage="1" sqref="I7:R67 E7:F67" xr:uid="{661E3249-B627-4A02-ADCE-48D52497E474}">
      <formula1>0</formula1>
      <formula2>999999999</formula2>
    </dataValidation>
    <dataValidation type="list" allowBlank="1" showInputMessage="1" showErrorMessage="1" sqref="H7:H1048576" xr:uid="{F6D83530-BF5D-4FDE-879A-CB49317D229A}">
      <formula1>"　,NOT NULL"</formula1>
    </dataValidation>
    <dataValidation type="list" allowBlank="1" showInputMessage="1" showErrorMessage="1" sqref="I4:R4" xr:uid="{3E8447D7-5D14-4841-808F-CCE9D234C4A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1C35-0803-44FF-B5B5-591ADB52BF9D}">
  <sheetPr codeName="Sheet164">
    <pageSetUpPr fitToPage="1"/>
  </sheetPr>
  <dimension ref="A1:V3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170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dbo.umstmp_tbu_ProcessPlanResults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2811</v>
      </c>
      <c r="B7" s="42" t="s">
        <v>3408</v>
      </c>
      <c r="C7" s="43" t="s">
        <v>1699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dbo.umstmp_tbu_ProcessPlanResults.VehicleId is '';</v>
      </c>
    </row>
    <row r="8" spans="1:22" ht="12" customHeight="1">
      <c r="A8" s="40" t="s">
        <v>2971</v>
      </c>
      <c r="B8" s="101" t="s">
        <v>3408</v>
      </c>
      <c r="C8" s="102" t="s">
        <v>1696</v>
      </c>
      <c r="D8" s="98" t="s">
        <v>569</v>
      </c>
      <c r="E8" s="38">
        <v>10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33" si="0">LEN(A8)</f>
        <v>22</v>
      </c>
      <c r="V8" s="1" t="str">
        <f t="shared" ref="V8:V33" si="1">"comment on column "&amp;$A$2&amp;"."&amp;A8&amp;" is '"&amp;B8&amp;"';"</f>
        <v>comment on column dbo.umstmp_tbu_ProcessPlanResults.DistributionCenterCode is '';</v>
      </c>
    </row>
    <row r="9" spans="1:22" ht="12" customHeight="1">
      <c r="A9" s="40" t="s">
        <v>2972</v>
      </c>
      <c r="B9" s="36" t="s">
        <v>3408</v>
      </c>
      <c r="C9" s="37" t="s">
        <v>1691</v>
      </c>
      <c r="D9" s="98" t="s">
        <v>569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13</v>
      </c>
      <c r="V9" s="1" t="str">
        <f t="shared" si="1"/>
        <v>comment on column dbo.umstmp_tbu_ProcessPlanResults.DealerGroupId is '';</v>
      </c>
    </row>
    <row r="10" spans="1:22" ht="12" customHeight="1">
      <c r="A10" s="35" t="s">
        <v>2973</v>
      </c>
      <c r="B10" s="36" t="s">
        <v>3408</v>
      </c>
      <c r="C10" s="37" t="s">
        <v>1720</v>
      </c>
      <c r="D10" s="98" t="s">
        <v>2045</v>
      </c>
      <c r="E10" s="38"/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15</v>
      </c>
      <c r="V10" s="1" t="str">
        <f t="shared" si="1"/>
        <v>comment on column dbo.umstmp_tbu_ProcessPlanResults.ProcessResultId is '';</v>
      </c>
    </row>
    <row r="11" spans="1:22" ht="12" customHeight="1">
      <c r="A11" s="35" t="s">
        <v>2974</v>
      </c>
      <c r="B11" s="36" t="s">
        <v>3408</v>
      </c>
      <c r="C11" s="39"/>
      <c r="D11" s="98" t="s">
        <v>569</v>
      </c>
      <c r="E11" s="38">
        <v>3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dbo.umstmp_tbu_ProcessPlanResults.ProcessCode is '';</v>
      </c>
    </row>
    <row r="12" spans="1:22" ht="12" customHeight="1">
      <c r="A12" s="40" t="s">
        <v>2975</v>
      </c>
      <c r="B12" s="41"/>
      <c r="C12" s="39"/>
      <c r="D12" s="98" t="s">
        <v>569</v>
      </c>
      <c r="E12" s="38">
        <v>10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dbo.umstmp_tbu_ProcessPlanResults.ProcessName is '';</v>
      </c>
    </row>
    <row r="13" spans="1:22" ht="12" customHeight="1">
      <c r="A13" s="40" t="s">
        <v>2976</v>
      </c>
      <c r="B13" s="41"/>
      <c r="C13" s="39"/>
      <c r="D13" s="98" t="s">
        <v>2045</v>
      </c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21</v>
      </c>
      <c r="V13" s="1" t="str">
        <f t="shared" si="1"/>
        <v>comment on column dbo.umstmp_tbu_ProcessPlanResults.ProcessInterruptionId is '';</v>
      </c>
    </row>
    <row r="14" spans="1:22" ht="12" customHeight="1">
      <c r="A14" s="40" t="s">
        <v>2977</v>
      </c>
      <c r="B14" s="36" t="s">
        <v>3408</v>
      </c>
      <c r="C14" s="37"/>
      <c r="D14" s="98" t="s">
        <v>2045</v>
      </c>
      <c r="E14" s="38"/>
      <c r="F14" s="57"/>
      <c r="G14" s="59">
        <v>0</v>
      </c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24</v>
      </c>
      <c r="V14" s="1" t="str">
        <f t="shared" si="1"/>
        <v>comment on column dbo.umstmp_tbu_ProcessPlanResults.ProcessInterruptionCount is '';</v>
      </c>
    </row>
    <row r="15" spans="1:22" ht="12" customHeight="1">
      <c r="A15" s="40" t="s">
        <v>2978</v>
      </c>
      <c r="B15" s="36" t="s">
        <v>3408</v>
      </c>
      <c r="C15" s="37"/>
      <c r="D15" s="98" t="s">
        <v>2045</v>
      </c>
      <c r="E15" s="38"/>
      <c r="F15" s="57"/>
      <c r="G15" s="59">
        <v>0</v>
      </c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27</v>
      </c>
      <c r="V15" s="1" t="str">
        <f t="shared" si="1"/>
        <v>comment on column dbo.umstmp_tbu_ProcessPlanResults.ProcessInterruptionDateTime is '';</v>
      </c>
    </row>
    <row r="16" spans="1:22" ht="12" customHeight="1">
      <c r="A16" s="40" t="s">
        <v>2979</v>
      </c>
      <c r="B16" s="36" t="s">
        <v>3408</v>
      </c>
      <c r="C16" s="37"/>
      <c r="D16" s="98" t="s">
        <v>569</v>
      </c>
      <c r="E16" s="38">
        <v>10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19</v>
      </c>
      <c r="V16" s="1" t="str">
        <f t="shared" si="1"/>
        <v>comment on column dbo.umstmp_tbu_ProcessPlanResults.PlannedWorkCenterId is '';</v>
      </c>
    </row>
    <row r="17" spans="1:22" ht="12" customHeight="1">
      <c r="A17" s="40" t="s">
        <v>2980</v>
      </c>
      <c r="B17" s="36" t="s">
        <v>3408</v>
      </c>
      <c r="C17" s="37"/>
      <c r="D17" s="98" t="s">
        <v>575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18</v>
      </c>
      <c r="V17" s="1" t="str">
        <f t="shared" ref="V17" si="3">"comment on column "&amp;$A$2&amp;"."&amp;A17&amp;" is '"&amp;B17&amp;"';"</f>
        <v>comment on column dbo.umstmp_tbu_ProcessPlanResults.EstimatedStartDate is '';</v>
      </c>
    </row>
    <row r="18" spans="1:22" ht="12" customHeight="1">
      <c r="A18" s="40" t="s">
        <v>2981</v>
      </c>
      <c r="B18" s="36" t="s">
        <v>3408</v>
      </c>
      <c r="C18" s="37"/>
      <c r="D18" s="98" t="s">
        <v>575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16</v>
      </c>
      <c r="V18" s="1" t="str">
        <f t="shared" ref="V18" si="5">"comment on column "&amp;$A$2&amp;"."&amp;A18&amp;" is '"&amp;B18&amp;"';"</f>
        <v>comment on column dbo.umstmp_tbu_ProcessPlanResults.EstimatedEndDate is '';</v>
      </c>
    </row>
    <row r="19" spans="1:22" ht="12" customHeight="1">
      <c r="A19" s="40" t="s">
        <v>2982</v>
      </c>
      <c r="B19" s="36" t="s">
        <v>3408</v>
      </c>
      <c r="C19" s="37"/>
      <c r="D19" s="98" t="s">
        <v>575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20</v>
      </c>
      <c r="V19" s="1" t="str">
        <f t="shared" ref="V19" si="7">"comment on column "&amp;$A$2&amp;"."&amp;A19&amp;" is '"&amp;B19&amp;"';"</f>
        <v>comment on column dbo.umstmp_tbu_ProcessPlanResults.PlannedStartDateTime is '';</v>
      </c>
    </row>
    <row r="20" spans="1:22" ht="12" customHeight="1">
      <c r="A20" s="40" t="s">
        <v>2983</v>
      </c>
      <c r="B20" s="36" t="s">
        <v>3408</v>
      </c>
      <c r="C20" s="37"/>
      <c r="D20" s="98" t="s">
        <v>575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18</v>
      </c>
      <c r="V20" s="1" t="str">
        <f t="shared" ref="V20" si="9">"comment on column "&amp;$A$2&amp;"."&amp;A20&amp;" is '"&amp;B20&amp;"';"</f>
        <v>comment on column dbo.umstmp_tbu_ProcessPlanResults.PlannedEndDateTime is '';</v>
      </c>
    </row>
    <row r="21" spans="1:22" ht="12" customHeight="1">
      <c r="A21" s="40" t="s">
        <v>2984</v>
      </c>
      <c r="B21" s="36" t="s">
        <v>3408</v>
      </c>
      <c r="C21" s="37"/>
      <c r="D21" s="98" t="s">
        <v>569</v>
      </c>
      <c r="E21" s="38">
        <v>10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18</v>
      </c>
      <c r="V21" s="1" t="str">
        <f t="shared" ref="V21" si="11">"comment on column "&amp;$A$2&amp;"."&amp;A21&amp;" is '"&amp;B21&amp;"';"</f>
        <v>comment on column dbo.umstmp_tbu_ProcessPlanResults.ActualWorkCenterId is '';</v>
      </c>
    </row>
    <row r="22" spans="1:22" ht="12" customHeight="1">
      <c r="A22" s="40" t="s">
        <v>2985</v>
      </c>
      <c r="B22" s="36" t="s">
        <v>3408</v>
      </c>
      <c r="C22" s="37"/>
      <c r="D22" s="98" t="s">
        <v>575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19</v>
      </c>
      <c r="V22" s="1" t="str">
        <f t="shared" ref="V22" si="13">"comment on column "&amp;$A$2&amp;"."&amp;A22&amp;" is '"&amp;B22&amp;"';"</f>
        <v>comment on column dbo.umstmp_tbu_ProcessPlanResults.ActualStartDateTime is '';</v>
      </c>
    </row>
    <row r="23" spans="1:22" ht="12" customHeight="1">
      <c r="A23" s="40" t="s">
        <v>2986</v>
      </c>
      <c r="B23" s="36" t="s">
        <v>3408</v>
      </c>
      <c r="C23" s="37"/>
      <c r="D23" s="98" t="s">
        <v>575</v>
      </c>
      <c r="E23" s="38"/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17</v>
      </c>
      <c r="V23" s="1" t="str">
        <f t="shared" ref="V23" si="15">"comment on column "&amp;$A$2&amp;"."&amp;A23&amp;" is '"&amp;B23&amp;"';"</f>
        <v>comment on column dbo.umstmp_tbu_ProcessPlanResults.ActualEndDatetime is '';</v>
      </c>
    </row>
    <row r="24" spans="1:22" ht="12" customHeight="1">
      <c r="A24" s="40" t="s">
        <v>2987</v>
      </c>
      <c r="B24" s="36" t="s">
        <v>3408</v>
      </c>
      <c r="C24" s="37"/>
      <c r="D24" s="98" t="s">
        <v>569</v>
      </c>
      <c r="E24" s="38">
        <v>30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17</v>
      </c>
      <c r="V24" s="1" t="str">
        <f t="shared" ref="V24" si="17">"comment on column "&amp;$A$2&amp;"."&amp;A24&amp;" is '"&amp;B24&amp;"';"</f>
        <v>comment on column dbo.umstmp_tbu_ProcessPlanResults.ActualStartUserId is '';</v>
      </c>
    </row>
    <row r="25" spans="1:22" ht="12" customHeight="1">
      <c r="A25" s="40" t="s">
        <v>2988</v>
      </c>
      <c r="B25" s="36" t="s">
        <v>3408</v>
      </c>
      <c r="C25" s="37"/>
      <c r="D25" s="98" t="s">
        <v>569</v>
      </c>
      <c r="E25" s="38">
        <v>30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15</v>
      </c>
      <c r="V25" s="1" t="str">
        <f t="shared" ref="V25" si="19">"comment on column "&amp;$A$2&amp;"."&amp;A25&amp;" is '"&amp;B25&amp;"';"</f>
        <v>comment on column dbo.umstmp_tbu_ProcessPlanResults.ActualEndUserId is '';</v>
      </c>
    </row>
    <row r="26" spans="1:22" ht="12" customHeight="1">
      <c r="A26" s="40" t="s">
        <v>2834</v>
      </c>
      <c r="B26" s="36" t="s">
        <v>3408</v>
      </c>
      <c r="C26" s="37"/>
      <c r="D26" s="98" t="s">
        <v>575</v>
      </c>
      <c r="E26" s="38"/>
      <c r="F26" s="57"/>
      <c r="G26" s="59"/>
      <c r="H26" s="38" t="s">
        <v>358</v>
      </c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14</v>
      </c>
      <c r="V26" s="1" t="str">
        <f t="shared" ref="V26" si="21">"comment on column "&amp;$A$2&amp;"."&amp;A26&amp;" is '"&amp;B26&amp;"';"</f>
        <v>comment on column dbo.umstmp_tbu_ProcessPlanResults.CreateDateTime is '';</v>
      </c>
    </row>
    <row r="27" spans="1:22" ht="12" customHeight="1">
      <c r="A27" s="40" t="s">
        <v>2769</v>
      </c>
      <c r="B27" s="36" t="s">
        <v>3408</v>
      </c>
      <c r="C27" s="37"/>
      <c r="D27" s="98" t="s">
        <v>575</v>
      </c>
      <c r="E27" s="38"/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14</v>
      </c>
      <c r="V27" s="1" t="str">
        <f t="shared" ref="V27" si="23">"comment on column "&amp;$A$2&amp;"."&amp;A27&amp;" is '"&amp;B27&amp;"';"</f>
        <v>comment on column dbo.umstmp_tbu_ProcessPlanResults.UpdateDateTime is '';</v>
      </c>
    </row>
    <row r="28" spans="1:22" ht="12" customHeight="1">
      <c r="A28" s="40" t="s">
        <v>2835</v>
      </c>
      <c r="B28" s="36" t="s">
        <v>3408</v>
      </c>
      <c r="C28" s="37"/>
      <c r="D28" s="98" t="s">
        <v>569</v>
      </c>
      <c r="E28" s="38">
        <v>30</v>
      </c>
      <c r="F28" s="57"/>
      <c r="G28" s="59"/>
      <c r="H28" s="38" t="s">
        <v>358</v>
      </c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9</v>
      </c>
      <c r="V28" s="1" t="str">
        <f t="shared" ref="V28" si="25">"comment on column "&amp;$A$2&amp;"."&amp;A28&amp;" is '"&amp;B28&amp;"';"</f>
        <v>comment on column dbo.umstmp_tbu_ProcessPlanResults.CreatorId is '';</v>
      </c>
    </row>
    <row r="29" spans="1:22" ht="12" customHeight="1">
      <c r="A29" s="40" t="s">
        <v>2770</v>
      </c>
      <c r="B29" s="36" t="s">
        <v>3408</v>
      </c>
      <c r="C29" s="37"/>
      <c r="D29" s="98" t="s">
        <v>569</v>
      </c>
      <c r="E29" s="38">
        <v>30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dbo.umstmp_tbu_ProcessPlanResults.UpdaterId is '';</v>
      </c>
    </row>
    <row r="30" spans="1:22" ht="12" customHeight="1">
      <c r="A30" s="40" t="s">
        <v>2836</v>
      </c>
      <c r="B30" s="36" t="s">
        <v>3408</v>
      </c>
      <c r="C30" s="37"/>
      <c r="D30" s="98" t="s">
        <v>569</v>
      </c>
      <c r="E30" s="38">
        <v>50</v>
      </c>
      <c r="F30" s="57"/>
      <c r="G30" s="59"/>
      <c r="H30" s="38" t="s">
        <v>358</v>
      </c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13</v>
      </c>
      <c r="V30" s="1" t="str">
        <f t="shared" ref="V30" si="29">"comment on column "&amp;$A$2&amp;"."&amp;A30&amp;" is '"&amp;B30&amp;"';"</f>
        <v>comment on column dbo.umstmp_tbu_ProcessPlanResults.CreateFeature is '';</v>
      </c>
    </row>
    <row r="31" spans="1:22" ht="12" customHeight="1">
      <c r="A31" s="40" t="s">
        <v>2772</v>
      </c>
      <c r="B31" s="36" t="s">
        <v>3408</v>
      </c>
      <c r="C31" s="37"/>
      <c r="D31" s="98" t="s">
        <v>569</v>
      </c>
      <c r="E31" s="38">
        <v>50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13</v>
      </c>
      <c r="V31" s="1" t="str">
        <f t="shared" ref="V31" si="31">"comment on column "&amp;$A$2&amp;"."&amp;A31&amp;" is '"&amp;B31&amp;"';"</f>
        <v>comment on column dbo.umstmp_tbu_ProcessPlanResults.UpdateFeature is '';</v>
      </c>
    </row>
    <row r="32" spans="1:22" ht="12">
      <c r="A32" s="35"/>
      <c r="B32" s="36"/>
      <c r="C32" s="39"/>
      <c r="D32" s="98"/>
      <c r="E32" s="38"/>
      <c r="F32" s="57"/>
      <c r="G32" s="38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si="0"/>
        <v>0</v>
      </c>
      <c r="V32" s="1" t="str">
        <f t="shared" si="1"/>
        <v>comment on column dbo.umstmp_tbu_ProcessPlanResults. is '';</v>
      </c>
    </row>
    <row r="33" spans="1:22" ht="12.6" thickBot="1">
      <c r="A33" s="48"/>
      <c r="B33" s="49"/>
      <c r="C33" s="50"/>
      <c r="D33" s="97"/>
      <c r="E33" s="51"/>
      <c r="F33" s="20"/>
      <c r="G33" s="51"/>
      <c r="H33" s="51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200"/>
      <c r="T33" s="201"/>
      <c r="U33" s="1">
        <f t="shared" si="0"/>
        <v>0</v>
      </c>
      <c r="V33" s="1" t="str">
        <f t="shared" si="1"/>
        <v>comment on column dbo.umstmp_tbu_ProcessPlanResults. is '';</v>
      </c>
    </row>
  </sheetData>
  <dataConsolidate link="1"/>
  <mergeCells count="4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28:T28"/>
    <mergeCell ref="S27:T27"/>
    <mergeCell ref="S20:T20"/>
    <mergeCell ref="S19:T19"/>
    <mergeCell ref="S18:T18"/>
    <mergeCell ref="S26:T26"/>
    <mergeCell ref="S25:T25"/>
    <mergeCell ref="S32:T32"/>
    <mergeCell ref="S33:T33"/>
    <mergeCell ref="S31:T31"/>
    <mergeCell ref="S30:T30"/>
    <mergeCell ref="S29:T29"/>
    <mergeCell ref="S24:T24"/>
    <mergeCell ref="S23:T23"/>
    <mergeCell ref="S22:T22"/>
    <mergeCell ref="S21:T21"/>
    <mergeCell ref="S14:T14"/>
    <mergeCell ref="S15:T15"/>
    <mergeCell ref="S16:T16"/>
    <mergeCell ref="S17:T17"/>
  </mergeCells>
  <phoneticPr fontId="3"/>
  <conditionalFormatting sqref="I4">
    <cfRule type="expression" dxfId="75" priority="1">
      <formula>COUNTA($I$4)&lt;1</formula>
    </cfRule>
  </conditionalFormatting>
  <dataValidations count="5">
    <dataValidation showDropDown="1" showInputMessage="1" showErrorMessage="1" error="その値は入力できません" sqref="C7:C33" xr:uid="{A29B0A4F-7AAC-41B8-A0FB-E1EDE47CE13F}"/>
    <dataValidation type="list" allowBlank="1" showInputMessage="1" showErrorMessage="1" sqref="D7:D1048576" xr:uid="{3458F89C-DBFF-4B9F-9A6F-E236DC891032}">
      <formula1>"CHAR,VARCHAR,VARCHAR2,LONG,NUMBER,DATE,TIMESTAMP"</formula1>
    </dataValidation>
    <dataValidation type="whole" allowBlank="1" showInputMessage="1" showErrorMessage="1" sqref="I7:R33 E7:F33" xr:uid="{2634B8CD-B5DB-410B-81CC-B93A2E4FBA61}">
      <formula1>0</formula1>
      <formula2>999999999</formula2>
    </dataValidation>
    <dataValidation type="list" allowBlank="1" showInputMessage="1" showErrorMessage="1" sqref="H7:H1048576" xr:uid="{AACCC04F-52E6-4957-BA52-C4FAF8610744}">
      <formula1>"　,NOT NULL"</formula1>
    </dataValidation>
    <dataValidation type="list" allowBlank="1" showInputMessage="1" showErrorMessage="1" sqref="I4:R4" xr:uid="{CCA1E1DE-D810-49DC-B9A7-6B6FC25EC8D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7C071-4DFF-43DA-BAC2-23CF8C998B03}">
  <sheetPr codeName="Sheet165">
    <pageSetUpPr fitToPage="1"/>
  </sheetPr>
  <dimension ref="A1:V116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173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dbo.umstmp_tbu_VehicleDetails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2811</v>
      </c>
      <c r="B7" s="42" t="s">
        <v>3408</v>
      </c>
      <c r="C7" s="43" t="s">
        <v>1699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dbo.umstmp_tbu_VehicleDetails.VehicleId is '';</v>
      </c>
    </row>
    <row r="8" spans="1:22" ht="12" customHeight="1">
      <c r="A8" s="40" t="s">
        <v>2971</v>
      </c>
      <c r="B8" s="101" t="s">
        <v>3408</v>
      </c>
      <c r="C8" s="102" t="s">
        <v>1696</v>
      </c>
      <c r="D8" s="98" t="s">
        <v>569</v>
      </c>
      <c r="E8" s="38">
        <v>10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16" si="0">LEN(A8)</f>
        <v>22</v>
      </c>
      <c r="V8" s="1" t="str">
        <f t="shared" ref="V8:V116" si="1">"comment on column "&amp;$A$2&amp;"."&amp;A8&amp;" is '"&amp;B8&amp;"';"</f>
        <v>comment on column dbo.umstmp_tbu_VehicleDetails.DistributionCenterCode is '';</v>
      </c>
    </row>
    <row r="9" spans="1:22" ht="12" customHeight="1">
      <c r="A9" s="40" t="s">
        <v>2972</v>
      </c>
      <c r="B9" s="36" t="s">
        <v>3408</v>
      </c>
      <c r="C9" s="37" t="s">
        <v>1691</v>
      </c>
      <c r="D9" s="98" t="s">
        <v>569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13</v>
      </c>
      <c r="V9" s="1" t="str">
        <f t="shared" si="1"/>
        <v>comment on column dbo.umstmp_tbu_VehicleDetails.DealerGroupId is '';</v>
      </c>
    </row>
    <row r="10" spans="1:22" ht="12" customHeight="1">
      <c r="A10" s="35" t="s">
        <v>2990</v>
      </c>
      <c r="B10" s="36" t="s">
        <v>3408</v>
      </c>
      <c r="C10" s="37"/>
      <c r="D10" s="98" t="s">
        <v>569</v>
      </c>
      <c r="E10" s="38">
        <v>10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14</v>
      </c>
      <c r="V10" s="1" t="str">
        <f t="shared" si="1"/>
        <v>comment on column dbo.umstmp_tbu_VehicleDetails.DealerYardCode is '';</v>
      </c>
    </row>
    <row r="11" spans="1:22" ht="12" customHeight="1">
      <c r="A11" s="35" t="s">
        <v>2991</v>
      </c>
      <c r="B11" s="36" t="s">
        <v>3408</v>
      </c>
      <c r="C11" s="39"/>
      <c r="D11" s="98" t="s">
        <v>569</v>
      </c>
      <c r="E11" s="38">
        <v>3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13</v>
      </c>
      <c r="V11" s="1" t="str">
        <f t="shared" si="1"/>
        <v>comment on column dbo.umstmp_tbu_VehicleDetails.StoreYardCode is '';</v>
      </c>
    </row>
    <row r="12" spans="1:22" ht="12" customHeight="1">
      <c r="A12" s="40" t="s">
        <v>2992</v>
      </c>
      <c r="B12" s="41"/>
      <c r="C12" s="39"/>
      <c r="D12" s="98" t="s">
        <v>569</v>
      </c>
      <c r="E12" s="38">
        <v>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dbo.umstmp_tbu_VehicleDetails.CategoryCD is '';</v>
      </c>
    </row>
    <row r="13" spans="1:22" ht="12" customHeight="1">
      <c r="A13" s="40" t="s">
        <v>2993</v>
      </c>
      <c r="B13" s="41"/>
      <c r="C13" s="39"/>
      <c r="D13" s="98" t="s">
        <v>569</v>
      </c>
      <c r="E13" s="38">
        <v>6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13</v>
      </c>
      <c r="V13" s="1" t="str">
        <f t="shared" si="1"/>
        <v>comment on column dbo.umstmp_tbu_VehicleDetails.VehicleNameCD is '';</v>
      </c>
    </row>
    <row r="14" spans="1:22" ht="12" customHeight="1">
      <c r="A14" s="40" t="s">
        <v>2927</v>
      </c>
      <c r="B14" s="36" t="s">
        <v>3408</v>
      </c>
      <c r="C14" s="37"/>
      <c r="D14" s="98" t="s">
        <v>569</v>
      </c>
      <c r="E14" s="38">
        <v>1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dbo.umstmp_tbu_VehicleDetails.YardStatus is '';</v>
      </c>
    </row>
    <row r="15" spans="1:22" ht="12" customHeight="1">
      <c r="A15" s="40" t="s">
        <v>2928</v>
      </c>
      <c r="B15" s="36" t="s">
        <v>3408</v>
      </c>
      <c r="C15" s="37"/>
      <c r="D15" s="98" t="s">
        <v>387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20</v>
      </c>
      <c r="V15" s="1" t="str">
        <f t="shared" si="1"/>
        <v>comment on column dbo.umstmp_tbu_VehicleDetails.YardStatusUpdateDate is '';</v>
      </c>
    </row>
    <row r="16" spans="1:22" ht="12" customHeight="1">
      <c r="A16" s="40" t="s">
        <v>2994</v>
      </c>
      <c r="B16" s="36" t="s">
        <v>3408</v>
      </c>
      <c r="C16" s="37"/>
      <c r="D16" s="98" t="s">
        <v>387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14</v>
      </c>
      <c r="V16" s="1" t="str">
        <f t="shared" si="1"/>
        <v>comment on column dbo.umstmp_tbu_VehicleDetails.AllocationDate is '';</v>
      </c>
    </row>
    <row r="17" spans="1:22" ht="12" customHeight="1">
      <c r="A17" s="40" t="s">
        <v>2738</v>
      </c>
      <c r="B17" s="36" t="s">
        <v>3408</v>
      </c>
      <c r="C17" s="37"/>
      <c r="D17" s="98" t="s">
        <v>387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dbo.umstmp_tbu_VehicleDetails.OrderDate is '';</v>
      </c>
    </row>
    <row r="18" spans="1:22" ht="12" customHeight="1">
      <c r="A18" s="40" t="s">
        <v>2995</v>
      </c>
      <c r="B18" s="36" t="s">
        <v>3408</v>
      </c>
      <c r="C18" s="37"/>
      <c r="D18" s="98" t="s">
        <v>387</v>
      </c>
      <c r="E18" s="38"/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12</v>
      </c>
      <c r="V18" s="1" t="str">
        <f t="shared" ref="V18" si="5">"comment on column "&amp;$A$2&amp;"."&amp;A18&amp;" is '"&amp;B18&amp;"';"</f>
        <v>comment on column dbo.umstmp_tbu_VehicleDetails.PurchaseDate is '';</v>
      </c>
    </row>
    <row r="19" spans="1:22" ht="12" customHeight="1">
      <c r="A19" s="40" t="s">
        <v>2996</v>
      </c>
      <c r="B19" s="36" t="s">
        <v>3408</v>
      </c>
      <c r="C19" s="37"/>
      <c r="D19" s="98" t="s">
        <v>387</v>
      </c>
      <c r="E19" s="38"/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12</v>
      </c>
      <c r="V19" s="1" t="str">
        <f t="shared" ref="V19" si="7">"comment on column "&amp;$A$2&amp;"."&amp;A19&amp;" is '"&amp;B19&amp;"';"</f>
        <v>comment on column dbo.umstmp_tbu_VehicleDetails.RegisterDate is '';</v>
      </c>
    </row>
    <row r="20" spans="1:22" ht="12" customHeight="1">
      <c r="A20" s="40" t="s">
        <v>2941</v>
      </c>
      <c r="B20" s="36" t="s">
        <v>3408</v>
      </c>
      <c r="C20" s="37"/>
      <c r="D20" s="98" t="s">
        <v>387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18</v>
      </c>
      <c r="V20" s="1" t="str">
        <f t="shared" ref="V20" si="9">"comment on column "&amp;$A$2&amp;"."&amp;A20&amp;" is '"&amp;B20&amp;"';"</f>
        <v>comment on column dbo.umstmp_tbu_VehicleDetails.NewCarDeliveryDate is '';</v>
      </c>
    </row>
    <row r="21" spans="1:22" ht="12" customHeight="1">
      <c r="A21" s="40" t="s">
        <v>2942</v>
      </c>
      <c r="B21" s="36" t="s">
        <v>3408</v>
      </c>
      <c r="C21" s="37"/>
      <c r="D21" s="98" t="s">
        <v>387</v>
      </c>
      <c r="E21" s="38"/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19</v>
      </c>
      <c r="V21" s="1" t="str">
        <f t="shared" ref="V21" si="11">"comment on column "&amp;$A$2&amp;"."&amp;A21&amp;" is '"&amp;B21&amp;"';"</f>
        <v>comment on column dbo.umstmp_tbu_VehicleDetails.UsedCarDeliveryDate is '';</v>
      </c>
    </row>
    <row r="22" spans="1:22" ht="12" customHeight="1">
      <c r="A22" s="40" t="s">
        <v>2997</v>
      </c>
      <c r="B22" s="36" t="s">
        <v>3408</v>
      </c>
      <c r="C22" s="37"/>
      <c r="D22" s="98" t="s">
        <v>387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19</v>
      </c>
      <c r="V22" s="1" t="str">
        <f t="shared" ref="V22" si="13">"comment on column "&amp;$A$2&amp;"."&amp;A22&amp;" is '"&amp;B22&amp;"';"</f>
        <v>comment on column dbo.umstmp_tbu_VehicleDetails.DesiredDeliveryDate is '';</v>
      </c>
    </row>
    <row r="23" spans="1:22" ht="12" customHeight="1">
      <c r="A23" s="40" t="s">
        <v>2911</v>
      </c>
      <c r="B23" s="36" t="s">
        <v>3408</v>
      </c>
      <c r="C23" s="37"/>
      <c r="D23" s="98" t="s">
        <v>569</v>
      </c>
      <c r="E23" s="38">
        <v>3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16</v>
      </c>
      <c r="V23" s="1" t="str">
        <f t="shared" ref="V23" si="15">"comment on column "&amp;$A$2&amp;"."&amp;A23&amp;" is '"&amp;B23&amp;"';"</f>
        <v>comment on column dbo.umstmp_tbu_VehicleDetails.TradeInStoreCode is '';</v>
      </c>
    </row>
    <row r="24" spans="1:22" ht="12" customHeight="1">
      <c r="A24" s="40" t="s">
        <v>2919</v>
      </c>
      <c r="B24" s="36" t="s">
        <v>3408</v>
      </c>
      <c r="C24" s="37"/>
      <c r="D24" s="98" t="s">
        <v>569</v>
      </c>
      <c r="E24" s="38">
        <v>10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16</v>
      </c>
      <c r="V24" s="1" t="str">
        <f t="shared" ref="V24" si="17">"comment on column "&amp;$A$2&amp;"."&amp;A24&amp;" is '"&amp;B24&amp;"';"</f>
        <v>comment on column dbo.umstmp_tbu_VehicleDetails.TradeInStaffCode is '';</v>
      </c>
    </row>
    <row r="25" spans="1:22" ht="12" customHeight="1">
      <c r="A25" s="40" t="s">
        <v>2998</v>
      </c>
      <c r="B25" s="36" t="s">
        <v>3408</v>
      </c>
      <c r="C25" s="37"/>
      <c r="D25" s="98" t="s">
        <v>387</v>
      </c>
      <c r="E25" s="38"/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20</v>
      </c>
      <c r="V25" s="1" t="str">
        <f t="shared" ref="V25" si="19">"comment on column "&amp;$A$2&amp;"."&amp;A25&amp;" is '"&amp;B25&amp;"';"</f>
        <v>comment on column dbo.umstmp_tbu_VehicleDetails.VehicleReceptionDate is '';</v>
      </c>
    </row>
    <row r="26" spans="1:22" ht="12" customHeight="1">
      <c r="A26" s="40" t="s">
        <v>2846</v>
      </c>
      <c r="B26" s="36" t="s">
        <v>3408</v>
      </c>
      <c r="C26" s="37"/>
      <c r="D26" s="98" t="s">
        <v>569</v>
      </c>
      <c r="E26" s="38">
        <v>8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9</v>
      </c>
      <c r="V26" s="1" t="str">
        <f t="shared" ref="V26" si="21">"comment on column "&amp;$A$2&amp;"."&amp;A26&amp;" is '"&amp;B26&amp;"';"</f>
        <v>comment on column dbo.umstmp_tbu_VehicleDetails.VehicleNo is '';</v>
      </c>
    </row>
    <row r="27" spans="1:22" ht="12" customHeight="1">
      <c r="A27" s="40" t="s">
        <v>2999</v>
      </c>
      <c r="B27" s="36" t="s">
        <v>3408</v>
      </c>
      <c r="C27" s="37"/>
      <c r="D27" s="98" t="s">
        <v>569</v>
      </c>
      <c r="E27" s="38">
        <v>8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19</v>
      </c>
      <c r="V27" s="1" t="str">
        <f t="shared" ref="V27" si="23">"comment on column "&amp;$A$2&amp;"."&amp;A27&amp;" is '"&amp;B27&amp;"';"</f>
        <v>comment on column dbo.umstmp_tbu_VehicleDetails.SearchableVehicleNo is '';</v>
      </c>
    </row>
    <row r="28" spans="1:22" ht="12" customHeight="1">
      <c r="A28" s="40" t="s">
        <v>2922</v>
      </c>
      <c r="B28" s="36" t="s">
        <v>3408</v>
      </c>
      <c r="C28" s="37"/>
      <c r="D28" s="98" t="s">
        <v>569</v>
      </c>
      <c r="E28" s="38">
        <v>10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12</v>
      </c>
      <c r="V28" s="1" t="str">
        <f t="shared" ref="V28" si="25">"comment on column "&amp;$A$2&amp;"."&amp;A28&amp;" is '"&amp;B28&amp;"';"</f>
        <v>comment on column dbo.umstmp_tbu_VehicleDetails.SiireOrderNo is '';</v>
      </c>
    </row>
    <row r="29" spans="1:22" ht="12" customHeight="1">
      <c r="A29" s="40" t="s">
        <v>3000</v>
      </c>
      <c r="B29" s="36" t="s">
        <v>3408</v>
      </c>
      <c r="C29" s="37"/>
      <c r="D29" s="98" t="s">
        <v>569</v>
      </c>
      <c r="E29" s="38">
        <v>2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9</v>
      </c>
      <c r="V29" s="1" t="str">
        <f t="shared" ref="V29" si="27">"comment on column "&amp;$A$2&amp;"."&amp;A29&amp;" is '"&amp;B29&amp;"';"</f>
        <v>comment on column dbo.umstmp_tbu_VehicleDetails.SiireType is '';</v>
      </c>
    </row>
    <row r="30" spans="1:22" ht="12" customHeight="1">
      <c r="A30" s="40" t="s">
        <v>3001</v>
      </c>
      <c r="B30" s="36" t="s">
        <v>3408</v>
      </c>
      <c r="C30" s="37"/>
      <c r="D30" s="98" t="s">
        <v>569</v>
      </c>
      <c r="E30" s="38">
        <v>2</v>
      </c>
      <c r="F30" s="57"/>
      <c r="G30" s="59" t="s">
        <v>3002</v>
      </c>
      <c r="H30" s="38" t="s">
        <v>358</v>
      </c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10</v>
      </c>
      <c r="V30" s="1" t="str">
        <f t="shared" ref="V30" si="29">"comment on column "&amp;$A$2&amp;"."&amp;A30&amp;" is '"&amp;B30&amp;"';"</f>
        <v>comment on column dbo.umstmp_tbu_VehicleDetails.SiwakeType is '';</v>
      </c>
    </row>
    <row r="31" spans="1:22" ht="12" customHeight="1">
      <c r="A31" s="40" t="s">
        <v>2735</v>
      </c>
      <c r="B31" s="36" t="s">
        <v>3408</v>
      </c>
      <c r="C31" s="37"/>
      <c r="D31" s="98" t="s">
        <v>569</v>
      </c>
      <c r="E31" s="38">
        <v>8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7</v>
      </c>
      <c r="V31" s="1" t="str">
        <f t="shared" ref="V31" si="31">"comment on column "&amp;$A$2&amp;"."&amp;A31&amp;" is '"&amp;B31&amp;"';"</f>
        <v>comment on column dbo.umstmp_tbu_VehicleDetails.OrderNo is '';</v>
      </c>
    </row>
    <row r="32" spans="1:22" ht="12" customHeight="1">
      <c r="A32" s="40" t="s">
        <v>3003</v>
      </c>
      <c r="B32" s="36" t="s">
        <v>3408</v>
      </c>
      <c r="C32" s="37"/>
      <c r="D32" s="98" t="s">
        <v>569</v>
      </c>
      <c r="E32" s="38">
        <v>2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15</v>
      </c>
      <c r="V32" s="1" t="str">
        <f t="shared" ref="V32" si="33">"comment on column "&amp;$A$2&amp;"."&amp;A32&amp;" is '"&amp;B32&amp;"';"</f>
        <v>comment on column dbo.umstmp_tbu_VehicleDetails.OrderNoSequence is '';</v>
      </c>
    </row>
    <row r="33" spans="1:22" ht="12" customHeight="1">
      <c r="A33" s="40" t="s">
        <v>2850</v>
      </c>
      <c r="B33" s="36" t="s">
        <v>3408</v>
      </c>
      <c r="C33" s="37"/>
      <c r="D33" s="98" t="s">
        <v>569</v>
      </c>
      <c r="E33" s="38">
        <v>10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9</v>
      </c>
      <c r="V33" s="1" t="str">
        <f t="shared" ref="V33" si="35">"comment on column "&amp;$A$2&amp;"."&amp;A33&amp;" is '"&amp;B33&amp;"';"</f>
        <v>comment on column dbo.umstmp_tbu_VehicleDetails.RIKUSIMNo is '';</v>
      </c>
    </row>
    <row r="34" spans="1:22" ht="12" customHeight="1">
      <c r="A34" s="40" t="s">
        <v>2914</v>
      </c>
      <c r="B34" s="36" t="s">
        <v>3408</v>
      </c>
      <c r="C34" s="37"/>
      <c r="D34" s="98" t="s">
        <v>569</v>
      </c>
      <c r="E34" s="38">
        <v>5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10</v>
      </c>
      <c r="V34" s="1" t="str">
        <f t="shared" ref="V34" si="37">"comment on column "&amp;$A$2&amp;"."&amp;A34&amp;" is '"&amp;B34&amp;"';"</f>
        <v>comment on column dbo.umstmp_tbu_VehicleDetails.SIRENORINo is '';</v>
      </c>
    </row>
    <row r="35" spans="1:22" ht="12" customHeight="1">
      <c r="A35" s="40" t="s">
        <v>2915</v>
      </c>
      <c r="B35" s="36" t="s">
        <v>3408</v>
      </c>
      <c r="C35" s="37"/>
      <c r="D35" s="98" t="s">
        <v>569</v>
      </c>
      <c r="E35" s="38">
        <v>3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10</v>
      </c>
      <c r="V35" s="1" t="str">
        <f t="shared" ref="V35" si="39">"comment on column "&amp;$A$2&amp;"."&amp;A35&amp;" is '"&amp;B35&amp;"';"</f>
        <v>comment on column dbo.umstmp_tbu_VehicleDetails.SIRETOSYNo is '';</v>
      </c>
    </row>
    <row r="36" spans="1:22" ht="12" customHeight="1">
      <c r="A36" s="40" t="s">
        <v>2916</v>
      </c>
      <c r="B36" s="36" t="s">
        <v>3408</v>
      </c>
      <c r="C36" s="37"/>
      <c r="D36" s="98" t="s">
        <v>569</v>
      </c>
      <c r="E36" s="38">
        <v>1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10</v>
      </c>
      <c r="V36" s="1" t="str">
        <f t="shared" ref="V36" si="41">"comment on column "&amp;$A$2&amp;"."&amp;A36&amp;" is '"&amp;B36&amp;"';"</f>
        <v>comment on column dbo.umstmp_tbu_VehicleDetails.SIRETOGYNo is '';</v>
      </c>
    </row>
    <row r="37" spans="1:22" ht="12" customHeight="1">
      <c r="A37" s="40" t="s">
        <v>2851</v>
      </c>
      <c r="B37" s="36" t="s">
        <v>3408</v>
      </c>
      <c r="C37" s="37"/>
      <c r="D37" s="98" t="s">
        <v>569</v>
      </c>
      <c r="E37" s="38">
        <v>4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10</v>
      </c>
      <c r="V37" s="1" t="str">
        <f t="shared" ref="V37" si="43">"comment on column "&amp;$A$2&amp;"."&amp;A37&amp;" is '"&amp;B37&amp;"';"</f>
        <v>comment on column dbo.umstmp_tbu_VehicleDetails.SIRETOSENo is '';</v>
      </c>
    </row>
    <row r="38" spans="1:22" ht="12" customHeight="1">
      <c r="A38" s="40" t="s">
        <v>3004</v>
      </c>
      <c r="B38" s="36" t="s">
        <v>3408</v>
      </c>
      <c r="C38" s="37"/>
      <c r="D38" s="98" t="s">
        <v>569</v>
      </c>
      <c r="E38" s="38">
        <v>8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7</v>
      </c>
      <c r="V38" s="1" t="str">
        <f t="shared" ref="V38" si="45">"comment on column "&amp;$A$2&amp;"."&amp;A38&amp;" is '"&amp;B38&amp;"';"</f>
        <v>comment on column dbo.umstmp_tbu_VehicleDetails.LEASENo is '';</v>
      </c>
    </row>
    <row r="39" spans="1:22" ht="12" customHeight="1">
      <c r="A39" s="40" t="s">
        <v>3005</v>
      </c>
      <c r="B39" s="36" t="s">
        <v>3408</v>
      </c>
      <c r="C39" s="37"/>
      <c r="D39" s="98" t="s">
        <v>569</v>
      </c>
      <c r="E39" s="38">
        <v>12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10</v>
      </c>
      <c r="V39" s="1" t="str">
        <f t="shared" ref="V39" si="47">"comment on column "&amp;$A$2&amp;"."&amp;A39&amp;" is '"&amp;B39&amp;"';"</f>
        <v>comment on column dbo.umstmp_tbu_VehicleDetails.KOTESISNNo is '';</v>
      </c>
    </row>
    <row r="40" spans="1:22" ht="12" customHeight="1">
      <c r="A40" s="40" t="s">
        <v>3006</v>
      </c>
      <c r="B40" s="36" t="s">
        <v>3408</v>
      </c>
      <c r="C40" s="37"/>
      <c r="D40" s="98" t="s">
        <v>569</v>
      </c>
      <c r="E40" s="38">
        <v>5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10</v>
      </c>
      <c r="V40" s="1" t="str">
        <f t="shared" ref="V40" si="49">"comment on column "&amp;$A$2&amp;"."&amp;A40&amp;" is '"&amp;B40&amp;"';"</f>
        <v>comment on column dbo.umstmp_tbu_VehicleDetails.JUCYTRRKNo is '';</v>
      </c>
    </row>
    <row r="41" spans="1:22" ht="12" customHeight="1">
      <c r="A41" s="40" t="s">
        <v>3007</v>
      </c>
      <c r="B41" s="36" t="s">
        <v>3408</v>
      </c>
      <c r="C41" s="37"/>
      <c r="D41" s="98" t="s">
        <v>569</v>
      </c>
      <c r="E41" s="38">
        <v>3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10</v>
      </c>
      <c r="V41" s="1" t="str">
        <f t="shared" ref="V41" si="51">"comment on column "&amp;$A$2&amp;"."&amp;A41&amp;" is '"&amp;B41&amp;"';"</f>
        <v>comment on column dbo.umstmp_tbu_VehicleDetails.JUCYTOSYNo is '';</v>
      </c>
    </row>
    <row r="42" spans="1:22" ht="12" customHeight="1">
      <c r="A42" s="40" t="s">
        <v>3008</v>
      </c>
      <c r="B42" s="36" t="s">
        <v>3408</v>
      </c>
      <c r="C42" s="37"/>
      <c r="D42" s="98" t="s">
        <v>569</v>
      </c>
      <c r="E42" s="38">
        <v>1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10</v>
      </c>
      <c r="V42" s="1" t="str">
        <f t="shared" ref="V42" si="53">"comment on column "&amp;$A$2&amp;"."&amp;A42&amp;" is '"&amp;B42&amp;"';"</f>
        <v>comment on column dbo.umstmp_tbu_VehicleDetails.JUCYTOGYNo is '';</v>
      </c>
    </row>
    <row r="43" spans="1:22" ht="12" customHeight="1">
      <c r="A43" s="40" t="s">
        <v>3009</v>
      </c>
      <c r="B43" s="36" t="s">
        <v>3408</v>
      </c>
      <c r="C43" s="37"/>
      <c r="D43" s="98" t="s">
        <v>569</v>
      </c>
      <c r="E43" s="38">
        <v>4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10</v>
      </c>
      <c r="V43" s="1" t="str">
        <f t="shared" ref="V43" si="55">"comment on column "&amp;$A$2&amp;"."&amp;A43&amp;" is '"&amp;B43&amp;"';"</f>
        <v>comment on column dbo.umstmp_tbu_VehicleDetails.JUCYTOSENo is '';</v>
      </c>
    </row>
    <row r="44" spans="1:22" ht="12" customHeight="1">
      <c r="A44" s="40" t="s">
        <v>2947</v>
      </c>
      <c r="B44" s="36" t="s">
        <v>3408</v>
      </c>
      <c r="C44" s="37"/>
      <c r="D44" s="98" t="s">
        <v>569</v>
      </c>
      <c r="E44" s="38">
        <v>8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12</v>
      </c>
      <c r="V44" s="1" t="str">
        <f t="shared" ref="V44" si="57">"comment on column "&amp;$A$2&amp;"."&amp;A44&amp;" is '"&amp;B44&amp;"';"</f>
        <v>comment on column dbo.umstmp_tbu_VehicleDetails.SalesOrderNo is '';</v>
      </c>
    </row>
    <row r="45" spans="1:22" ht="12" customHeight="1">
      <c r="A45" s="40" t="s">
        <v>2948</v>
      </c>
      <c r="B45" s="36" t="s">
        <v>3408</v>
      </c>
      <c r="C45" s="37"/>
      <c r="D45" s="98" t="s">
        <v>569</v>
      </c>
      <c r="E45" s="38">
        <v>2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20</v>
      </c>
      <c r="V45" s="1" t="str">
        <f t="shared" ref="V45" si="59">"comment on column "&amp;$A$2&amp;"."&amp;A45&amp;" is '"&amp;B45&amp;"';"</f>
        <v>comment on column dbo.umstmp_tbu_VehicleDetails.SalesOrderNoSequence is '';</v>
      </c>
    </row>
    <row r="46" spans="1:22" ht="12" customHeight="1">
      <c r="A46" s="40" t="s">
        <v>2949</v>
      </c>
      <c r="B46" s="36" t="s">
        <v>3408</v>
      </c>
      <c r="C46" s="37"/>
      <c r="D46" s="98" t="s">
        <v>569</v>
      </c>
      <c r="E46" s="38">
        <v>6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14</v>
      </c>
      <c r="V46" s="1" t="str">
        <f t="shared" ref="V46" si="61">"comment on column "&amp;$A$2&amp;"."&amp;A46&amp;" is '"&amp;B46&amp;"';"</f>
        <v>comment on column dbo.umstmp_tbu_VehicleDetails.SalesStaffCode is '';</v>
      </c>
    </row>
    <row r="47" spans="1:22" ht="12" customHeight="1">
      <c r="A47" s="40" t="s">
        <v>2950</v>
      </c>
      <c r="B47" s="36" t="s">
        <v>3408</v>
      </c>
      <c r="C47" s="37"/>
      <c r="D47" s="98" t="s">
        <v>569</v>
      </c>
      <c r="E47" s="38">
        <v>40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19</v>
      </c>
      <c r="V47" s="1" t="str">
        <f t="shared" ref="V47" si="63">"comment on column "&amp;$A$2&amp;"."&amp;A47&amp;" is '"&amp;B47&amp;"';"</f>
        <v>comment on column dbo.umstmp_tbu_VehicleDetails.TradeInNominalName1 is '';</v>
      </c>
    </row>
    <row r="48" spans="1:22" ht="12" customHeight="1">
      <c r="A48" s="40" t="s">
        <v>2951</v>
      </c>
      <c r="B48" s="36" t="s">
        <v>3408</v>
      </c>
      <c r="C48" s="37"/>
      <c r="D48" s="98" t="s">
        <v>569</v>
      </c>
      <c r="E48" s="38">
        <v>40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19</v>
      </c>
      <c r="V48" s="1" t="str">
        <f t="shared" ref="V48" si="65">"comment on column "&amp;$A$2&amp;"."&amp;A48&amp;" is '"&amp;B48&amp;"';"</f>
        <v>comment on column dbo.umstmp_tbu_VehicleDetails.TradeInNominalName2 is '';</v>
      </c>
    </row>
    <row r="49" spans="1:22" ht="12" customHeight="1">
      <c r="A49" s="40" t="s">
        <v>2952</v>
      </c>
      <c r="B49" s="36" t="s">
        <v>3408</v>
      </c>
      <c r="C49" s="37"/>
      <c r="D49" s="98" t="s">
        <v>569</v>
      </c>
      <c r="E49" s="38">
        <v>40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23</v>
      </c>
      <c r="V49" s="1" t="str">
        <f t="shared" ref="V49" si="67">"comment on column "&amp;$A$2&amp;"."&amp;A49&amp;" is '"&amp;B49&amp;"';"</f>
        <v>comment on column dbo.umstmp_tbu_VehicleDetails.TimeForSaleNominalName1 is '';</v>
      </c>
    </row>
    <row r="50" spans="1:22" ht="12" customHeight="1">
      <c r="A50" s="40" t="s">
        <v>2953</v>
      </c>
      <c r="B50" s="36" t="s">
        <v>3408</v>
      </c>
      <c r="C50" s="37"/>
      <c r="D50" s="98" t="s">
        <v>569</v>
      </c>
      <c r="E50" s="38">
        <v>40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23</v>
      </c>
      <c r="V50" s="1" t="str">
        <f t="shared" ref="V50" si="69">"comment on column "&amp;$A$2&amp;"."&amp;A50&amp;" is '"&amp;B50&amp;"';"</f>
        <v>comment on column dbo.umstmp_tbu_VehicleDetails.TimeForSaleNominalName2 is '';</v>
      </c>
    </row>
    <row r="51" spans="1:22" ht="12" customHeight="1">
      <c r="A51" s="40" t="s">
        <v>3010</v>
      </c>
      <c r="B51" s="36" t="s">
        <v>3408</v>
      </c>
      <c r="C51" s="37"/>
      <c r="D51" s="98" t="s">
        <v>569</v>
      </c>
      <c r="E51" s="38">
        <v>10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7</v>
      </c>
      <c r="V51" s="1" t="str">
        <f t="shared" ref="V51" si="71">"comment on column "&amp;$A$2&amp;"."&amp;A51&amp;" is '"&amp;B51&amp;"';"</f>
        <v>comment on column dbo.umstmp_tbu_VehicleDetails.SateiNo is '';</v>
      </c>
    </row>
    <row r="52" spans="1:22" ht="12" customHeight="1">
      <c r="A52" s="40" t="s">
        <v>2839</v>
      </c>
      <c r="B52" s="36" t="s">
        <v>3408</v>
      </c>
      <c r="C52" s="37"/>
      <c r="D52" s="98" t="s">
        <v>569</v>
      </c>
      <c r="E52" s="38">
        <v>20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11</v>
      </c>
      <c r="V52" s="1" t="str">
        <f t="shared" ref="V52" si="73">"comment on column "&amp;$A$2&amp;"."&amp;A52&amp;" is '"&amp;B52&amp;"';"</f>
        <v>comment on column dbo.umstmp_tbu_VehicleDetails.VehicleName is '';</v>
      </c>
    </row>
    <row r="53" spans="1:22" ht="12" customHeight="1">
      <c r="A53" s="40" t="s">
        <v>3011</v>
      </c>
      <c r="B53" s="36" t="s">
        <v>3408</v>
      </c>
      <c r="C53" s="37"/>
      <c r="D53" s="98" t="s">
        <v>569</v>
      </c>
      <c r="E53" s="38">
        <v>20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15</v>
      </c>
      <c r="V53" s="1" t="str">
        <f t="shared" ref="V53" si="75">"comment on column "&amp;$A$2&amp;"."&amp;A53&amp;" is '"&amp;B53&amp;"';"</f>
        <v>comment on column dbo.umstmp_tbu_VehicleDetails.VehicleFullName is '';</v>
      </c>
    </row>
    <row r="54" spans="1:22" ht="12" customHeight="1">
      <c r="A54" s="40" t="s">
        <v>2842</v>
      </c>
      <c r="B54" s="36" t="s">
        <v>3408</v>
      </c>
      <c r="C54" s="37"/>
      <c r="D54" s="98" t="s">
        <v>569</v>
      </c>
      <c r="E54" s="38">
        <v>7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7</v>
      </c>
      <c r="V54" s="1" t="str">
        <f t="shared" ref="V54" si="77">"comment on column "&amp;$A$2&amp;"."&amp;A54&amp;" is '"&amp;B54&amp;"';"</f>
        <v>comment on column dbo.umstmp_tbu_VehicleDetails.FrameNo is '';</v>
      </c>
    </row>
    <row r="55" spans="1:22" ht="12" customHeight="1">
      <c r="A55" s="40" t="s">
        <v>3012</v>
      </c>
      <c r="B55" s="36" t="s">
        <v>3408</v>
      </c>
      <c r="C55" s="37"/>
      <c r="D55" s="98" t="s">
        <v>569</v>
      </c>
      <c r="E55" s="38">
        <v>7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17</v>
      </c>
      <c r="V55" s="1" t="str">
        <f t="shared" ref="V55" si="79">"comment on column "&amp;$A$2&amp;"."&amp;A55&amp;" is '"&amp;B55&amp;"';"</f>
        <v>comment on column dbo.umstmp_tbu_VehicleDetails.SearchableFrameNo is '';</v>
      </c>
    </row>
    <row r="56" spans="1:22" ht="12" customHeight="1">
      <c r="A56" s="40" t="s">
        <v>2840</v>
      </c>
      <c r="B56" s="36" t="s">
        <v>3408</v>
      </c>
      <c r="C56" s="37"/>
      <c r="D56" s="98" t="s">
        <v>569</v>
      </c>
      <c r="E56" s="38">
        <v>20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9</v>
      </c>
      <c r="V56" s="1" t="str">
        <f t="shared" ref="V56" si="81">"comment on column "&amp;$A$2&amp;"."&amp;A56&amp;" is '"&amp;B56&amp;"';"</f>
        <v>comment on column dbo.umstmp_tbu_VehicleDetails.Katashiki is '';</v>
      </c>
    </row>
    <row r="57" spans="1:22" ht="12" customHeight="1">
      <c r="A57" s="40" t="s">
        <v>705</v>
      </c>
      <c r="B57" s="36" t="s">
        <v>3408</v>
      </c>
      <c r="C57" s="37"/>
      <c r="D57" s="98" t="s">
        <v>569</v>
      </c>
      <c r="E57" s="38">
        <v>17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3</v>
      </c>
      <c r="V57" s="1" t="str">
        <f t="shared" ref="V57" si="83">"comment on column "&amp;$A$2&amp;"."&amp;A57&amp;" is '"&amp;B57&amp;"';"</f>
        <v>comment on column dbo.umstmp_tbu_VehicleDetails.VIN is '';</v>
      </c>
    </row>
    <row r="58" spans="1:22" ht="12" customHeight="1">
      <c r="A58" s="40" t="s">
        <v>2847</v>
      </c>
      <c r="B58" s="36" t="s">
        <v>3408</v>
      </c>
      <c r="C58" s="37"/>
      <c r="D58" s="98" t="s">
        <v>569</v>
      </c>
      <c r="E58" s="38">
        <v>3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9</v>
      </c>
      <c r="V58" s="1" t="str">
        <f t="shared" ref="V58" si="85">"comment on column "&amp;$A$2&amp;"."&amp;A58&amp;" is '"&amp;B58&amp;"';"</f>
        <v>comment on column dbo.umstmp_tbu_VehicleDetails.ColorCode is '';</v>
      </c>
    </row>
    <row r="59" spans="1:22" ht="12" customHeight="1">
      <c r="A59" s="40" t="s">
        <v>3013</v>
      </c>
      <c r="B59" s="36" t="s">
        <v>3408</v>
      </c>
      <c r="C59" s="37"/>
      <c r="D59" s="98" t="s">
        <v>569</v>
      </c>
      <c r="E59" s="38">
        <v>12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16</v>
      </c>
      <c r="V59" s="1" t="str">
        <f t="shared" ref="V59" si="87">"comment on column "&amp;$A$2&amp;"."&amp;A59&amp;" is '"&amp;B59&amp;"';"</f>
        <v>comment on column dbo.umstmp_tbu_VehicleDetails.ColorDescription is '';</v>
      </c>
    </row>
    <row r="60" spans="1:22" ht="12" customHeight="1">
      <c r="A60" s="40" t="s">
        <v>3014</v>
      </c>
      <c r="B60" s="36" t="s">
        <v>3408</v>
      </c>
      <c r="C60" s="37"/>
      <c r="D60" s="98" t="s">
        <v>600</v>
      </c>
      <c r="E60" s="38">
        <v>6</v>
      </c>
      <c r="F60" s="57">
        <v>0</v>
      </c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9</v>
      </c>
      <c r="V60" s="1" t="str">
        <f t="shared" ref="V60" si="89">"comment on column "&amp;$A$2&amp;"."&amp;A60&amp;" is '"&amp;B60&amp;"';"</f>
        <v>comment on column dbo.umstmp_tbu_VehicleDetails.YearModel is '';</v>
      </c>
    </row>
    <row r="61" spans="1:22" ht="12" customHeight="1">
      <c r="A61" s="40" t="s">
        <v>3015</v>
      </c>
      <c r="B61" s="36" t="s">
        <v>3408</v>
      </c>
      <c r="C61" s="37"/>
      <c r="D61" s="98" t="s">
        <v>600</v>
      </c>
      <c r="E61" s="38">
        <v>4</v>
      </c>
      <c r="F61" s="57">
        <v>0</v>
      </c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8</v>
      </c>
      <c r="V61" s="1" t="str">
        <f t="shared" ref="V61" si="91">"comment on column "&amp;$A$2&amp;"."&amp;A61&amp;" is '"&amp;B61&amp;"';"</f>
        <v>comment on column dbo.umstmp_tbu_VehicleDetails.EngineCC is '';</v>
      </c>
    </row>
    <row r="62" spans="1:22" ht="12" customHeight="1">
      <c r="A62" s="40" t="s">
        <v>3016</v>
      </c>
      <c r="B62" s="36" t="s">
        <v>3408</v>
      </c>
      <c r="C62" s="37"/>
      <c r="D62" s="98" t="s">
        <v>600</v>
      </c>
      <c r="E62" s="38">
        <v>6</v>
      </c>
      <c r="F62" s="57">
        <v>0</v>
      </c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7</v>
      </c>
      <c r="V62" s="1" t="str">
        <f t="shared" ref="V62" si="93">"comment on column "&amp;$A$2&amp;"."&amp;A62&amp;" is '"&amp;B62&amp;"';"</f>
        <v>comment on column dbo.umstmp_tbu_VehicleDetails.Mileage is '';</v>
      </c>
    </row>
    <row r="63" spans="1:22" ht="12" customHeight="1">
      <c r="A63" s="40" t="s">
        <v>3017</v>
      </c>
      <c r="B63" s="36" t="s">
        <v>3408</v>
      </c>
      <c r="C63" s="37"/>
      <c r="D63" s="98" t="s">
        <v>569</v>
      </c>
      <c r="E63" s="38">
        <v>5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10</v>
      </c>
      <c r="V63" s="1" t="str">
        <f t="shared" ref="V63" si="95">"comment on column "&amp;$A$2&amp;"."&amp;A63&amp;" is '"&amp;B63&amp;"';"</f>
        <v>comment on column dbo.umstmp_tbu_VehicleDetails.Drivetrain is '';</v>
      </c>
    </row>
    <row r="64" spans="1:22" ht="12" customHeight="1">
      <c r="A64" s="40" t="s">
        <v>2940</v>
      </c>
      <c r="B64" s="36" t="s">
        <v>3408</v>
      </c>
      <c r="C64" s="37"/>
      <c r="D64" s="98" t="s">
        <v>569</v>
      </c>
      <c r="E64" s="38">
        <v>3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14</v>
      </c>
      <c r="V64" s="1" t="str">
        <f t="shared" ref="V64" si="97">"comment on column "&amp;$A$2&amp;"."&amp;A64&amp;" is '"&amp;B64&amp;"';"</f>
        <v>comment on column dbo.umstmp_tbu_VehicleDetails.SiireStoreCode is '';</v>
      </c>
    </row>
    <row r="65" spans="1:22" ht="12" customHeight="1">
      <c r="A65" s="40" t="s">
        <v>2954</v>
      </c>
      <c r="B65" s="36" t="s">
        <v>3408</v>
      </c>
      <c r="C65" s="37"/>
      <c r="D65" s="98" t="s">
        <v>569</v>
      </c>
      <c r="E65" s="38">
        <v>3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14</v>
      </c>
      <c r="V65" s="1" t="str">
        <f t="shared" ref="V65" si="99">"comment on column "&amp;$A$2&amp;"."&amp;A65&amp;" is '"&amp;B65&amp;"';"</f>
        <v>comment on column dbo.umstmp_tbu_VehicleDetails.OrderStoreCode is '';</v>
      </c>
    </row>
    <row r="66" spans="1:22" ht="12" customHeight="1">
      <c r="A66" s="40" t="s">
        <v>3018</v>
      </c>
      <c r="B66" s="36" t="s">
        <v>3408</v>
      </c>
      <c r="C66" s="37"/>
      <c r="D66" s="98" t="s">
        <v>569</v>
      </c>
      <c r="E66" s="38">
        <v>3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19</v>
      </c>
      <c r="V66" s="1" t="str">
        <f t="shared" ref="V66" si="101">"comment on column "&amp;$A$2&amp;"."&amp;A66&amp;" is '"&amp;B66&amp;"';"</f>
        <v>comment on column dbo.umstmp_tbu_VehicleDetails.PlannedExhStoreCode is '';</v>
      </c>
    </row>
    <row r="67" spans="1:22" ht="12" customHeight="1">
      <c r="A67" s="40" t="s">
        <v>3019</v>
      </c>
      <c r="B67" s="36" t="s">
        <v>3408</v>
      </c>
      <c r="C67" s="37"/>
      <c r="D67" s="98" t="s">
        <v>600</v>
      </c>
      <c r="E67" s="38">
        <v>11</v>
      </c>
      <c r="F67" s="57">
        <v>0</v>
      </c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9</v>
      </c>
      <c r="V67" s="1" t="str">
        <f t="shared" ref="V67" si="103">"comment on column "&amp;$A$2&amp;"."&amp;A67&amp;" is '"&amp;B67&amp;"';"</f>
        <v>comment on column dbo.umstmp_tbu_VehicleDetails.BodyPrice is '';</v>
      </c>
    </row>
    <row r="68" spans="1:22" ht="12" customHeight="1">
      <c r="A68" s="40" t="s">
        <v>3020</v>
      </c>
      <c r="B68" s="36" t="s">
        <v>3408</v>
      </c>
      <c r="C68" s="37"/>
      <c r="D68" s="98" t="s">
        <v>600</v>
      </c>
      <c r="E68" s="38">
        <v>11</v>
      </c>
      <c r="F68" s="57">
        <v>0</v>
      </c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23</v>
      </c>
      <c r="V68" s="1" t="str">
        <f t="shared" ref="V68" si="105">"comment on column "&amp;$A$2&amp;"."&amp;A68&amp;" is '"&amp;B68&amp;"';"</f>
        <v>comment on column dbo.umstmp_tbu_VehicleDetails.OnceRepairEstimatePrice is '';</v>
      </c>
    </row>
    <row r="69" spans="1:22" ht="12" customHeight="1">
      <c r="A69" s="40" t="s">
        <v>3021</v>
      </c>
      <c r="B69" s="36" t="s">
        <v>3408</v>
      </c>
      <c r="C69" s="37"/>
      <c r="D69" s="98" t="s">
        <v>600</v>
      </c>
      <c r="E69" s="38">
        <v>11</v>
      </c>
      <c r="F69" s="57">
        <v>0</v>
      </c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28</v>
      </c>
      <c r="V69" s="1" t="str">
        <f t="shared" ref="V69" si="107">"comment on column "&amp;$A$2&amp;"."&amp;A69&amp;" is '"&amp;B69&amp;"';"</f>
        <v>comment on column dbo.umstmp_tbu_VehicleDetails.RepairAchievementsPriceMonth is '';</v>
      </c>
    </row>
    <row r="70" spans="1:22" ht="12" customHeight="1">
      <c r="A70" s="40" t="s">
        <v>3022</v>
      </c>
      <c r="B70" s="36" t="s">
        <v>3408</v>
      </c>
      <c r="C70" s="37"/>
      <c r="D70" s="98" t="s">
        <v>600</v>
      </c>
      <c r="E70" s="38">
        <v>11</v>
      </c>
      <c r="F70" s="57">
        <v>0</v>
      </c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32</v>
      </c>
      <c r="V70" s="1" t="str">
        <f t="shared" ref="V70" si="109">"comment on column "&amp;$A$2&amp;"."&amp;A70&amp;" is '"&amp;B70&amp;"';"</f>
        <v>comment on column dbo.umstmp_tbu_VehicleDetails.RepairAchievementsPriceLastMonth is '';</v>
      </c>
    </row>
    <row r="71" spans="1:22" ht="12" customHeight="1">
      <c r="A71" s="40" t="s">
        <v>3023</v>
      </c>
      <c r="B71" s="36" t="s">
        <v>3408</v>
      </c>
      <c r="C71" s="37"/>
      <c r="D71" s="98" t="s">
        <v>600</v>
      </c>
      <c r="E71" s="38">
        <v>11</v>
      </c>
      <c r="F71" s="57">
        <v>0</v>
      </c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10</v>
      </c>
      <c r="V71" s="1" t="str">
        <f t="shared" ref="V71" si="111">"comment on column "&amp;$A$2&amp;"."&amp;A71&amp;" is '"&amp;B71&amp;"';"</f>
        <v>comment on column dbo.umstmp_tbu_VehicleDetails.SiirePrice is '';</v>
      </c>
    </row>
    <row r="72" spans="1:22" ht="12" customHeight="1">
      <c r="A72" s="40" t="s">
        <v>3024</v>
      </c>
      <c r="B72" s="36" t="s">
        <v>3408</v>
      </c>
      <c r="C72" s="37"/>
      <c r="D72" s="98" t="s">
        <v>600</v>
      </c>
      <c r="E72" s="38">
        <v>11</v>
      </c>
      <c r="F72" s="57">
        <v>0</v>
      </c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15</v>
      </c>
      <c r="V72" s="1" t="str">
        <f t="shared" ref="V72" si="113">"comment on column "&amp;$A$2&amp;"."&amp;A72&amp;" is '"&amp;B72&amp;"';"</f>
        <v>comment on column dbo.umstmp_tbu_VehicleDetails.SiireYoteiPrice is '';</v>
      </c>
    </row>
    <row r="73" spans="1:22" ht="12" customHeight="1">
      <c r="A73" s="40" t="s">
        <v>3025</v>
      </c>
      <c r="B73" s="36" t="s">
        <v>3408</v>
      </c>
      <c r="C73" s="37"/>
      <c r="D73" s="98" t="s">
        <v>600</v>
      </c>
      <c r="E73" s="38">
        <v>5</v>
      </c>
      <c r="F73" s="57">
        <v>0</v>
      </c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10</v>
      </c>
      <c r="V73" s="1" t="str">
        <f t="shared" ref="V73" si="115">"comment on column "&amp;$A$2&amp;"."&amp;A73&amp;" is '"&amp;B73&amp;"';"</f>
        <v>comment on column dbo.umstmp_tbu_VehicleDetails.SalesPrice is '';</v>
      </c>
    </row>
    <row r="74" spans="1:22" ht="12" customHeight="1">
      <c r="A74" s="40" t="s">
        <v>3026</v>
      </c>
      <c r="B74" s="36" t="s">
        <v>3408</v>
      </c>
      <c r="C74" s="37"/>
      <c r="D74" s="98" t="s">
        <v>600</v>
      </c>
      <c r="E74" s="38">
        <v>5</v>
      </c>
      <c r="F74" s="57">
        <v>0</v>
      </c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10</v>
      </c>
      <c r="V74" s="1" t="str">
        <f t="shared" ref="V74" si="117">"comment on column "&amp;$A$2&amp;"."&amp;A74&amp;" is '"&amp;B74&amp;"';"</f>
        <v>comment on column dbo.umstmp_tbu_VehicleDetails.OfferPrice is '';</v>
      </c>
    </row>
    <row r="75" spans="1:22" ht="12" customHeight="1">
      <c r="A75" s="40" t="s">
        <v>3027</v>
      </c>
      <c r="B75" s="36" t="s">
        <v>3408</v>
      </c>
      <c r="C75" s="37"/>
      <c r="D75" s="98" t="s">
        <v>387</v>
      </c>
      <c r="E75" s="38"/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20</v>
      </c>
      <c r="V75" s="1" t="str">
        <f t="shared" ref="V75" si="119">"comment on column "&amp;$A$2&amp;"."&amp;A75&amp;" is '"&amp;B75&amp;"';"</f>
        <v>comment on column dbo.umstmp_tbu_VehicleDetails.OfferPriceUpdateDate is '';</v>
      </c>
    </row>
    <row r="76" spans="1:22" ht="12" customHeight="1">
      <c r="A76" s="40" t="s">
        <v>3028</v>
      </c>
      <c r="B76" s="36" t="s">
        <v>3408</v>
      </c>
      <c r="C76" s="37"/>
      <c r="D76" s="98" t="s">
        <v>387</v>
      </c>
      <c r="E76" s="38"/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13</v>
      </c>
      <c r="V76" s="1" t="str">
        <f t="shared" ref="V76" si="121">"comment on column "&amp;$A$2&amp;"."&amp;A76&amp;" is '"&amp;B76&amp;"';"</f>
        <v>comment on column dbo.umstmp_tbu_VehicleDetails.RetainEndDate is '';</v>
      </c>
    </row>
    <row r="77" spans="1:22" ht="12" customHeight="1">
      <c r="A77" s="40" t="s">
        <v>3029</v>
      </c>
      <c r="B77" s="36" t="s">
        <v>3408</v>
      </c>
      <c r="C77" s="37"/>
      <c r="D77" s="98" t="s">
        <v>387</v>
      </c>
      <c r="E77" s="38"/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9</v>
      </c>
      <c r="V77" s="1" t="str">
        <f t="shared" ref="V77" si="123">"comment on column "&amp;$A$2&amp;"."&amp;A77&amp;" is '"&amp;B77&amp;"';"</f>
        <v>comment on column dbo.umstmp_tbu_VehicleDetails.IssueDate is '';</v>
      </c>
    </row>
    <row r="78" spans="1:22" ht="12" customHeight="1">
      <c r="A78" s="40" t="s">
        <v>3030</v>
      </c>
      <c r="B78" s="36" t="s">
        <v>3408</v>
      </c>
      <c r="C78" s="37"/>
      <c r="D78" s="98" t="s">
        <v>569</v>
      </c>
      <c r="E78" s="38">
        <v>9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10</v>
      </c>
      <c r="V78" s="1" t="str">
        <f t="shared" ref="V78" si="125">"comment on column "&amp;$A$2&amp;"."&amp;A78&amp;" is '"&amp;B78&amp;"';"</f>
        <v>comment on column dbo.umstmp_tbu_VehicleDetails.SITERUIBNo is '';</v>
      </c>
    </row>
    <row r="79" spans="1:22" ht="12" customHeight="1">
      <c r="A79" s="40" t="s">
        <v>3031</v>
      </c>
      <c r="B79" s="36" t="s">
        <v>3408</v>
      </c>
      <c r="C79" s="37"/>
      <c r="D79" s="98" t="s">
        <v>387</v>
      </c>
      <c r="E79" s="38"/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16</v>
      </c>
      <c r="V79" s="1" t="str">
        <f t="shared" ref="V79" si="127">"comment on column "&amp;$A$2&amp;"."&amp;A79&amp;" is '"&amp;B79&amp;"';"</f>
        <v>comment on column dbo.umstmp_tbu_VehicleDetails.ShakenExpireDate is '';</v>
      </c>
    </row>
    <row r="80" spans="1:22" ht="12" customHeight="1">
      <c r="A80" s="40" t="s">
        <v>3032</v>
      </c>
      <c r="B80" s="36" t="s">
        <v>3408</v>
      </c>
      <c r="C80" s="37"/>
      <c r="D80" s="98" t="s">
        <v>569</v>
      </c>
      <c r="E80" s="38">
        <v>2</v>
      </c>
      <c r="F80" s="57"/>
      <c r="G80" s="59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ref="U80" si="128">LEN(A80)</f>
        <v>16</v>
      </c>
      <c r="V80" s="1" t="str">
        <f t="shared" ref="V80" si="129">"comment on column "&amp;$A$2&amp;"."&amp;A80&amp;" is '"&amp;B80&amp;"';"</f>
        <v>comment on column dbo.umstmp_tbu_VehicleDetails.InquiryColorCode is '';</v>
      </c>
    </row>
    <row r="81" spans="1:22" ht="12" customHeight="1">
      <c r="A81" s="40" t="s">
        <v>3033</v>
      </c>
      <c r="B81" s="36" t="s">
        <v>3408</v>
      </c>
      <c r="C81" s="37"/>
      <c r="D81" s="98" t="s">
        <v>343</v>
      </c>
      <c r="E81" s="38">
        <v>1</v>
      </c>
      <c r="F81" s="57"/>
      <c r="G81" s="59"/>
      <c r="H81" s="38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198"/>
      <c r="T81" s="199"/>
      <c r="U81" s="1">
        <f t="shared" ref="U81" si="130">LEN(A81)</f>
        <v>12</v>
      </c>
      <c r="V81" s="1" t="str">
        <f t="shared" ref="V81" si="131">"comment on column "&amp;$A$2&amp;"."&amp;A81&amp;" is '"&amp;B81&amp;"';"</f>
        <v>comment on column dbo.umstmp_tbu_VehicleDetails.AluminumFlag is '';</v>
      </c>
    </row>
    <row r="82" spans="1:22" ht="12" customHeight="1">
      <c r="A82" s="40" t="s">
        <v>3034</v>
      </c>
      <c r="B82" s="36" t="s">
        <v>3408</v>
      </c>
      <c r="C82" s="37"/>
      <c r="D82" s="98" t="s">
        <v>569</v>
      </c>
      <c r="E82" s="38">
        <v>40</v>
      </c>
      <c r="F82" s="57"/>
      <c r="G82" s="59"/>
      <c r="H82" s="38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198"/>
      <c r="T82" s="199"/>
      <c r="U82" s="1">
        <f t="shared" ref="U82" si="132">LEN(A82)</f>
        <v>19</v>
      </c>
      <c r="V82" s="1" t="str">
        <f t="shared" ref="V82" si="133">"comment on column "&amp;$A$2&amp;"."&amp;A82&amp;" is '"&amp;B82&amp;"';"</f>
        <v>comment on column dbo.umstmp_tbu_VehicleDetails.AluminumDescription is '';</v>
      </c>
    </row>
    <row r="83" spans="1:22" ht="12" customHeight="1">
      <c r="A83" s="40" t="s">
        <v>3035</v>
      </c>
      <c r="B83" s="36" t="s">
        <v>3408</v>
      </c>
      <c r="C83" s="37"/>
      <c r="D83" s="98" t="s">
        <v>343</v>
      </c>
      <c r="E83" s="38">
        <v>1</v>
      </c>
      <c r="F83" s="57"/>
      <c r="G83" s="59"/>
      <c r="H83" s="38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198"/>
      <c r="T83" s="199"/>
      <c r="U83" s="1">
        <f t="shared" ref="U83" si="134">LEN(A83)</f>
        <v>11</v>
      </c>
      <c r="V83" s="1" t="str">
        <f t="shared" ref="V83" si="135">"comment on column "&amp;$A$2&amp;"."&amp;A83&amp;" is '"&amp;B83&amp;"';"</f>
        <v>comment on column dbo.umstmp_tbu_VehicleDetails.SunroofFlag is '';</v>
      </c>
    </row>
    <row r="84" spans="1:22" ht="12" customHeight="1">
      <c r="A84" s="40" t="s">
        <v>3036</v>
      </c>
      <c r="B84" s="36" t="s">
        <v>3408</v>
      </c>
      <c r="C84" s="37"/>
      <c r="D84" s="98" t="s">
        <v>343</v>
      </c>
      <c r="E84" s="38">
        <v>1</v>
      </c>
      <c r="F84" s="57"/>
      <c r="G84" s="59"/>
      <c r="H84" s="38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198"/>
      <c r="T84" s="199"/>
      <c r="U84" s="1">
        <f t="shared" ref="U84" si="136">LEN(A84)</f>
        <v>10</v>
      </c>
      <c r="V84" s="1" t="str">
        <f t="shared" ref="V84" si="137">"comment on column "&amp;$A$2&amp;"."&amp;A84&amp;" is '"&amp;B84&amp;"';"</f>
        <v>comment on column dbo.umstmp_tbu_VehicleDetails.CarNavFlag is '';</v>
      </c>
    </row>
    <row r="85" spans="1:22" ht="12" customHeight="1">
      <c r="A85" s="40" t="s">
        <v>3037</v>
      </c>
      <c r="B85" s="36" t="s">
        <v>3408</v>
      </c>
      <c r="C85" s="37"/>
      <c r="D85" s="98" t="s">
        <v>569</v>
      </c>
      <c r="E85" s="38">
        <v>40</v>
      </c>
      <c r="F85" s="57"/>
      <c r="G85" s="59"/>
      <c r="H85" s="38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198"/>
      <c r="T85" s="199"/>
      <c r="U85" s="1">
        <f t="shared" ref="U85" si="138">LEN(A85)</f>
        <v>17</v>
      </c>
      <c r="V85" s="1" t="str">
        <f t="shared" ref="V85" si="139">"comment on column "&amp;$A$2&amp;"."&amp;A85&amp;" is '"&amp;B85&amp;"';"</f>
        <v>comment on column dbo.umstmp_tbu_VehicleDetails.CarNavDescription is '';</v>
      </c>
    </row>
    <row r="86" spans="1:22" ht="12" customHeight="1">
      <c r="A86" s="40" t="s">
        <v>3038</v>
      </c>
      <c r="B86" s="36" t="s">
        <v>3408</v>
      </c>
      <c r="C86" s="37"/>
      <c r="D86" s="98" t="s">
        <v>343</v>
      </c>
      <c r="E86" s="38">
        <v>1</v>
      </c>
      <c r="F86" s="57"/>
      <c r="G86" s="59"/>
      <c r="H86" s="38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198"/>
      <c r="T86" s="199"/>
      <c r="U86" s="1">
        <f t="shared" ref="U86" si="140">LEN(A86)</f>
        <v>6</v>
      </c>
      <c r="V86" s="1" t="str">
        <f t="shared" ref="V86" si="141">"comment on column "&amp;$A$2&amp;"."&amp;A86&amp;" is '"&amp;B86&amp;"';"</f>
        <v>comment on column dbo.umstmp_tbu_VehicleDetails.CDFlag is '';</v>
      </c>
    </row>
    <row r="87" spans="1:22" ht="12" customHeight="1">
      <c r="A87" s="40" t="s">
        <v>3039</v>
      </c>
      <c r="B87" s="36" t="s">
        <v>3408</v>
      </c>
      <c r="C87" s="37"/>
      <c r="D87" s="98" t="s">
        <v>569</v>
      </c>
      <c r="E87" s="38">
        <v>40</v>
      </c>
      <c r="F87" s="57"/>
      <c r="G87" s="59"/>
      <c r="H87" s="38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198"/>
      <c r="T87" s="199"/>
      <c r="U87" s="1">
        <f t="shared" ref="U87" si="142">LEN(A87)</f>
        <v>13</v>
      </c>
      <c r="V87" s="1" t="str">
        <f t="shared" ref="V87" si="143">"comment on column "&amp;$A$2&amp;"."&amp;A87&amp;" is '"&amp;B87&amp;"';"</f>
        <v>comment on column dbo.umstmp_tbu_VehicleDetails.CDDescription is '';</v>
      </c>
    </row>
    <row r="88" spans="1:22" ht="12" customHeight="1">
      <c r="A88" s="40" t="s">
        <v>3040</v>
      </c>
      <c r="B88" s="36" t="s">
        <v>3408</v>
      </c>
      <c r="C88" s="37"/>
      <c r="D88" s="98" t="s">
        <v>343</v>
      </c>
      <c r="E88" s="38">
        <v>1</v>
      </c>
      <c r="F88" s="57"/>
      <c r="G88" s="59"/>
      <c r="H88" s="38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198"/>
      <c r="T88" s="199"/>
      <c r="U88" s="1">
        <f t="shared" ref="U88" si="144">LEN(A88)</f>
        <v>14</v>
      </c>
      <c r="V88" s="1" t="str">
        <f t="shared" ref="V88" si="145">"comment on column "&amp;$A$2&amp;"."&amp;A88&amp;" is '"&amp;B88&amp;"';"</f>
        <v>comment on column dbo.umstmp_tbu_VehicleDetails.BackCameraFlag is '';</v>
      </c>
    </row>
    <row r="89" spans="1:22" ht="12" customHeight="1">
      <c r="A89" s="40" t="s">
        <v>3041</v>
      </c>
      <c r="B89" s="36" t="s">
        <v>3408</v>
      </c>
      <c r="C89" s="37"/>
      <c r="D89" s="98" t="s">
        <v>569</v>
      </c>
      <c r="E89" s="38">
        <v>40</v>
      </c>
      <c r="F89" s="57"/>
      <c r="G89" s="59"/>
      <c r="H89" s="38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198"/>
      <c r="T89" s="199"/>
      <c r="U89" s="1">
        <f t="shared" ref="U89" si="146">LEN(A89)</f>
        <v>21</v>
      </c>
      <c r="V89" s="1" t="str">
        <f t="shared" ref="V89" si="147">"comment on column "&amp;$A$2&amp;"."&amp;A89&amp;" is '"&amp;B89&amp;"';"</f>
        <v>comment on column dbo.umstmp_tbu_VehicleDetails.BackCameraDescription is '';</v>
      </c>
    </row>
    <row r="90" spans="1:22" ht="12" customHeight="1">
      <c r="A90" s="40" t="s">
        <v>3042</v>
      </c>
      <c r="B90" s="36" t="s">
        <v>3408</v>
      </c>
      <c r="C90" s="37"/>
      <c r="D90" s="98" t="s">
        <v>343</v>
      </c>
      <c r="E90" s="38">
        <v>1</v>
      </c>
      <c r="F90" s="57"/>
      <c r="G90" s="59"/>
      <c r="H90" s="38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198"/>
      <c r="T90" s="199"/>
      <c r="U90" s="1">
        <f t="shared" ref="U90" si="148">LEN(A90)</f>
        <v>6</v>
      </c>
      <c r="V90" s="1" t="str">
        <f t="shared" ref="V90" si="149">"comment on column "&amp;$A$2&amp;"."&amp;A90&amp;" is '"&amp;B90&amp;"';"</f>
        <v>comment on column dbo.umstmp_tbu_VehicleDetails.TVFlag is '';</v>
      </c>
    </row>
    <row r="91" spans="1:22" ht="12" customHeight="1">
      <c r="A91" s="40" t="s">
        <v>3043</v>
      </c>
      <c r="B91" s="36" t="s">
        <v>3408</v>
      </c>
      <c r="C91" s="37"/>
      <c r="D91" s="98" t="s">
        <v>569</v>
      </c>
      <c r="E91" s="38">
        <v>40</v>
      </c>
      <c r="F91" s="57"/>
      <c r="G91" s="59"/>
      <c r="H91" s="38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198"/>
      <c r="T91" s="199"/>
      <c r="U91" s="1">
        <f t="shared" ref="U91" si="150">LEN(A91)</f>
        <v>13</v>
      </c>
      <c r="V91" s="1" t="str">
        <f t="shared" ref="V91" si="151">"comment on column "&amp;$A$2&amp;"."&amp;A91&amp;" is '"&amp;B91&amp;"';"</f>
        <v>comment on column dbo.umstmp_tbu_VehicleDetails.TVDescription is '';</v>
      </c>
    </row>
    <row r="92" spans="1:22" ht="12" customHeight="1">
      <c r="A92" s="40" t="s">
        <v>3044</v>
      </c>
      <c r="B92" s="36" t="s">
        <v>3408</v>
      </c>
      <c r="C92" s="37"/>
      <c r="D92" s="98" t="s">
        <v>343</v>
      </c>
      <c r="E92" s="38">
        <v>1</v>
      </c>
      <c r="F92" s="57"/>
      <c r="G92" s="59"/>
      <c r="H92" s="38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198"/>
      <c r="T92" s="199"/>
      <c r="U92" s="1">
        <f t="shared" ref="U92" si="152">LEN(A92)</f>
        <v>7</v>
      </c>
      <c r="V92" s="1" t="str">
        <f t="shared" ref="V92" si="153">"comment on column "&amp;$A$2&amp;"."&amp;A92&amp;" is '"&amp;B92&amp;"';"</f>
        <v>comment on column dbo.umstmp_tbu_VehicleDetails.ETCFlag is '';</v>
      </c>
    </row>
    <row r="93" spans="1:22" ht="12" customHeight="1">
      <c r="A93" s="40" t="s">
        <v>3045</v>
      </c>
      <c r="B93" s="36" t="s">
        <v>3408</v>
      </c>
      <c r="C93" s="37"/>
      <c r="D93" s="98" t="s">
        <v>569</v>
      </c>
      <c r="E93" s="38">
        <v>40</v>
      </c>
      <c r="F93" s="57"/>
      <c r="G93" s="59"/>
      <c r="H93" s="38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198"/>
      <c r="T93" s="199"/>
      <c r="U93" s="1">
        <f t="shared" ref="U93" si="154">LEN(A93)</f>
        <v>14</v>
      </c>
      <c r="V93" s="1" t="str">
        <f t="shared" ref="V93" si="155">"comment on column "&amp;$A$2&amp;"."&amp;A93&amp;" is '"&amp;B93&amp;"';"</f>
        <v>comment on column dbo.umstmp_tbu_VehicleDetails.ETCDescription is '';</v>
      </c>
    </row>
    <row r="94" spans="1:22" ht="12" customHeight="1">
      <c r="A94" s="40" t="s">
        <v>3046</v>
      </c>
      <c r="B94" s="36" t="s">
        <v>3408</v>
      </c>
      <c r="C94" s="37"/>
      <c r="D94" s="98" t="s">
        <v>343</v>
      </c>
      <c r="E94" s="38">
        <v>1</v>
      </c>
      <c r="F94" s="57"/>
      <c r="G94" s="59"/>
      <c r="H94" s="38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198"/>
      <c r="T94" s="199"/>
      <c r="U94" s="1">
        <f t="shared" ref="U94" si="156">LEN(A94)</f>
        <v>16</v>
      </c>
      <c r="V94" s="1" t="str">
        <f t="shared" ref="V94" si="157">"comment on column "&amp;$A$2&amp;"."&amp;A94&amp;" is '"&amp;B94&amp;"';"</f>
        <v>comment on column dbo.umstmp_tbu_VehicleDetails.SeatMaterialFlag is '';</v>
      </c>
    </row>
    <row r="95" spans="1:22" ht="12" customHeight="1">
      <c r="A95" s="40" t="s">
        <v>3047</v>
      </c>
      <c r="B95" s="36" t="s">
        <v>3408</v>
      </c>
      <c r="C95" s="37"/>
      <c r="D95" s="98" t="s">
        <v>569</v>
      </c>
      <c r="E95" s="38">
        <v>40</v>
      </c>
      <c r="F95" s="57"/>
      <c r="G95" s="59"/>
      <c r="H95" s="38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198"/>
      <c r="T95" s="199"/>
      <c r="U95" s="1">
        <f t="shared" ref="U95" si="158">LEN(A95)</f>
        <v>23</v>
      </c>
      <c r="V95" s="1" t="str">
        <f t="shared" ref="V95" si="159">"comment on column "&amp;$A$2&amp;"."&amp;A95&amp;" is '"&amp;B95&amp;"';"</f>
        <v>comment on column dbo.umstmp_tbu_VehicleDetails.SeatMaterialDescription is '';</v>
      </c>
    </row>
    <row r="96" spans="1:22" ht="12" customHeight="1">
      <c r="A96" s="40" t="s">
        <v>3048</v>
      </c>
      <c r="B96" s="36" t="s">
        <v>3408</v>
      </c>
      <c r="C96" s="37"/>
      <c r="D96" s="98" t="s">
        <v>343</v>
      </c>
      <c r="E96" s="38">
        <v>1</v>
      </c>
      <c r="F96" s="57"/>
      <c r="G96" s="59"/>
      <c r="H96" s="38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198"/>
      <c r="T96" s="199"/>
      <c r="U96" s="1">
        <f t="shared" ref="U96" si="160">LEN(A96)</f>
        <v>13</v>
      </c>
      <c r="V96" s="1" t="str">
        <f t="shared" ref="V96" si="161">"comment on column "&amp;$A$2&amp;"."&amp;A96&amp;" is '"&amp;B96&amp;"';"</f>
        <v>comment on column dbo.umstmp_tbu_VehicleDetails.PowerSeatFlag is '';</v>
      </c>
    </row>
    <row r="97" spans="1:22" ht="12" customHeight="1">
      <c r="A97" s="40" t="s">
        <v>3049</v>
      </c>
      <c r="B97" s="36" t="s">
        <v>3408</v>
      </c>
      <c r="C97" s="37"/>
      <c r="D97" s="98" t="s">
        <v>343</v>
      </c>
      <c r="E97" s="38">
        <v>1</v>
      </c>
      <c r="F97" s="57"/>
      <c r="G97" s="59"/>
      <c r="H97" s="38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198"/>
      <c r="T97" s="199"/>
      <c r="U97" s="1">
        <f t="shared" ref="U97" si="162">LEN(A97)</f>
        <v>23</v>
      </c>
      <c r="V97" s="1" t="str">
        <f t="shared" ref="V97" si="163">"comment on column "&amp;$A$2&amp;"."&amp;A97&amp;" is '"&amp;B97&amp;"';"</f>
        <v>comment on column dbo.umstmp_tbu_VehicleDetails.ElectricSlidingDoorFlag is '';</v>
      </c>
    </row>
    <row r="98" spans="1:22" ht="12" customHeight="1">
      <c r="A98" s="40" t="s">
        <v>3050</v>
      </c>
      <c r="B98" s="36" t="s">
        <v>3408</v>
      </c>
      <c r="C98" s="37"/>
      <c r="D98" s="98" t="s">
        <v>569</v>
      </c>
      <c r="E98" s="38">
        <v>40</v>
      </c>
      <c r="F98" s="57"/>
      <c r="G98" s="59"/>
      <c r="H98" s="38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198"/>
      <c r="T98" s="199"/>
      <c r="U98" s="1">
        <f t="shared" ref="U98" si="164">LEN(A98)</f>
        <v>30</v>
      </c>
      <c r="V98" s="1" t="str">
        <f t="shared" ref="V98" si="165">"comment on column "&amp;$A$2&amp;"."&amp;A98&amp;" is '"&amp;B98&amp;"';"</f>
        <v>comment on column dbo.umstmp_tbu_VehicleDetails.ElectricSlidingDoorDescription is '';</v>
      </c>
    </row>
    <row r="99" spans="1:22" ht="12" customHeight="1">
      <c r="A99" s="40" t="s">
        <v>3051</v>
      </c>
      <c r="B99" s="36" t="s">
        <v>3408</v>
      </c>
      <c r="C99" s="37"/>
      <c r="D99" s="98" t="s">
        <v>343</v>
      </c>
      <c r="E99" s="38">
        <v>1</v>
      </c>
      <c r="F99" s="57"/>
      <c r="G99" s="59"/>
      <c r="H99" s="38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198"/>
      <c r="T99" s="199"/>
      <c r="U99" s="1">
        <f t="shared" ref="U99" si="166">LEN(A99)</f>
        <v>8</v>
      </c>
      <c r="V99" s="1" t="str">
        <f t="shared" ref="V99" si="167">"comment on column "&amp;$A$2&amp;"."&amp;A99&amp;" is '"&amp;B99&amp;"';"</f>
        <v>comment on column dbo.umstmp_tbu_VehicleDetails.UCarType is '';</v>
      </c>
    </row>
    <row r="100" spans="1:22" ht="12" customHeight="1">
      <c r="A100" s="40" t="s">
        <v>3052</v>
      </c>
      <c r="B100" s="36" t="s">
        <v>3408</v>
      </c>
      <c r="C100" s="37"/>
      <c r="D100" s="98" t="s">
        <v>569</v>
      </c>
      <c r="E100" s="38">
        <v>2</v>
      </c>
      <c r="F100" s="57"/>
      <c r="G100" s="59"/>
      <c r="H100" s="38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198"/>
      <c r="T100" s="199"/>
      <c r="U100" s="1">
        <f t="shared" ref="U100" si="168">LEN(A100)</f>
        <v>13</v>
      </c>
      <c r="V100" s="1" t="str">
        <f t="shared" ref="V100" si="169">"comment on column "&amp;$A$2&amp;"."&amp;A100&amp;" is '"&amp;B100&amp;"';"</f>
        <v>comment on column dbo.umstmp_tbu_VehicleDetails.CapacityRide1 is '';</v>
      </c>
    </row>
    <row r="101" spans="1:22" ht="12" customHeight="1">
      <c r="A101" s="40" t="s">
        <v>3053</v>
      </c>
      <c r="B101" s="36" t="s">
        <v>3408</v>
      </c>
      <c r="C101" s="37"/>
      <c r="D101" s="98" t="s">
        <v>569</v>
      </c>
      <c r="E101" s="38">
        <v>2</v>
      </c>
      <c r="F101" s="57"/>
      <c r="G101" s="59"/>
      <c r="H101" s="38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198"/>
      <c r="T101" s="199"/>
      <c r="U101" s="1">
        <f t="shared" ref="U101" si="170">LEN(A101)</f>
        <v>13</v>
      </c>
      <c r="V101" s="1" t="str">
        <f t="shared" ref="V101" si="171">"comment on column "&amp;$A$2&amp;"."&amp;A101&amp;" is '"&amp;B101&amp;"';"</f>
        <v>comment on column dbo.umstmp_tbu_VehicleDetails.CapacityRide2 is '';</v>
      </c>
    </row>
    <row r="102" spans="1:22" ht="12" customHeight="1">
      <c r="A102" s="40" t="s">
        <v>3054</v>
      </c>
      <c r="B102" s="36" t="s">
        <v>3408</v>
      </c>
      <c r="C102" s="37"/>
      <c r="D102" s="98" t="s">
        <v>343</v>
      </c>
      <c r="E102" s="38">
        <v>4</v>
      </c>
      <c r="F102" s="57"/>
      <c r="G102" s="59"/>
      <c r="H102" s="38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198"/>
      <c r="T102" s="199"/>
      <c r="U102" s="1">
        <f t="shared" ref="U102" si="172">LEN(A102)</f>
        <v>13</v>
      </c>
      <c r="V102" s="1" t="str">
        <f t="shared" ref="V102" si="173">"comment on column "&amp;$A$2&amp;"."&amp;A102&amp;" is '"&amp;B102&amp;"';"</f>
        <v>comment on column dbo.umstmp_tbu_VehicleDetails.OverallRating is '';</v>
      </c>
    </row>
    <row r="103" spans="1:22" ht="12" customHeight="1">
      <c r="A103" s="40" t="s">
        <v>3055</v>
      </c>
      <c r="B103" s="36" t="s">
        <v>3408</v>
      </c>
      <c r="C103" s="37"/>
      <c r="D103" s="98" t="s">
        <v>387</v>
      </c>
      <c r="E103" s="38"/>
      <c r="F103" s="57"/>
      <c r="G103" s="59"/>
      <c r="H103" s="38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198"/>
      <c r="T103" s="199"/>
      <c r="U103" s="1">
        <f t="shared" ref="U103" si="174">LEN(A103)</f>
        <v>9</v>
      </c>
      <c r="V103" s="1" t="str">
        <f t="shared" ref="V103" si="175">"comment on column "&amp;$A$2&amp;"."&amp;A103&amp;" is '"&amp;B103&amp;"';"</f>
        <v>comment on column dbo.umstmp_tbu_VehicleDetails.SalesDate is '';</v>
      </c>
    </row>
    <row r="104" spans="1:22" ht="12" customHeight="1">
      <c r="A104" s="40" t="s">
        <v>2955</v>
      </c>
      <c r="B104" s="36" t="s">
        <v>3408</v>
      </c>
      <c r="C104" s="37"/>
      <c r="D104" s="98" t="s">
        <v>387</v>
      </c>
      <c r="E104" s="38"/>
      <c r="F104" s="57"/>
      <c r="G104" s="59"/>
      <c r="H104" s="38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198"/>
      <c r="T104" s="199"/>
      <c r="U104" s="1">
        <f t="shared" ref="U104" si="176">LEN(A104)</f>
        <v>19</v>
      </c>
      <c r="V104" s="1" t="str">
        <f t="shared" ref="V104" si="177">"comment on column "&amp;$A$2&amp;"."&amp;A104&amp;" is '"&amp;B104&amp;"';"</f>
        <v>comment on column dbo.umstmp_tbu_VehicleDetails.Ai21OrderCancelDate is '';</v>
      </c>
    </row>
    <row r="105" spans="1:22" ht="12" customHeight="1">
      <c r="A105" s="40" t="s">
        <v>3056</v>
      </c>
      <c r="B105" s="36" t="s">
        <v>3408</v>
      </c>
      <c r="C105" s="37"/>
      <c r="D105" s="98" t="s">
        <v>387</v>
      </c>
      <c r="E105" s="38"/>
      <c r="F105" s="57"/>
      <c r="G105" s="59"/>
      <c r="H105" s="38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198"/>
      <c r="T105" s="199"/>
      <c r="U105" s="1">
        <f t="shared" ref="U105" si="178">LEN(A105)</f>
        <v>18</v>
      </c>
      <c r="V105" s="1" t="str">
        <f t="shared" ref="V105" si="179">"comment on column "&amp;$A$2&amp;"."&amp;A105&amp;" is '"&amp;B105&amp;"';"</f>
        <v>comment on column dbo.umstmp_tbu_VehicleDetails.Ai21YardCancelDate is '';</v>
      </c>
    </row>
    <row r="106" spans="1:22" ht="12" customHeight="1">
      <c r="A106" s="40" t="s">
        <v>3057</v>
      </c>
      <c r="B106" s="36" t="s">
        <v>3408</v>
      </c>
      <c r="C106" s="37"/>
      <c r="D106" s="98" t="s">
        <v>575</v>
      </c>
      <c r="E106" s="38"/>
      <c r="F106" s="57"/>
      <c r="G106" s="59"/>
      <c r="H106" s="38" t="s">
        <v>358</v>
      </c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198"/>
      <c r="T106" s="199"/>
      <c r="U106" s="1">
        <f t="shared" ref="U106" si="180">LEN(A106)</f>
        <v>19</v>
      </c>
      <c r="V106" s="1" t="str">
        <f t="shared" ref="V106" si="181">"comment on column "&amp;$A$2&amp;"."&amp;A106&amp;" is '"&amp;B106&amp;"';"</f>
        <v>comment on column dbo.umstmp_tbu_VehicleDetails.Ai21LastUpdDateTime is '';</v>
      </c>
    </row>
    <row r="107" spans="1:22" ht="12" customHeight="1">
      <c r="A107" s="40" t="s">
        <v>3058</v>
      </c>
      <c r="B107" s="36" t="s">
        <v>3408</v>
      </c>
      <c r="C107" s="37"/>
      <c r="D107" s="98" t="s">
        <v>569</v>
      </c>
      <c r="E107" s="38">
        <v>30</v>
      </c>
      <c r="F107" s="57"/>
      <c r="G107" s="59"/>
      <c r="H107" s="38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198"/>
      <c r="T107" s="199"/>
      <c r="U107" s="1">
        <f t="shared" ref="U107" si="182">LEN(A107)</f>
        <v>7</v>
      </c>
      <c r="V107" s="1" t="str">
        <f t="shared" ref="V107" si="183">"comment on column "&amp;$A$2&amp;"."&amp;A107&amp;" is '"&amp;B107&amp;"';"</f>
        <v>comment on column dbo.umstmp_tbu_VehicleDetails.Remarks is '';</v>
      </c>
    </row>
    <row r="108" spans="1:22" ht="12" customHeight="1">
      <c r="A108" s="40" t="s">
        <v>2827</v>
      </c>
      <c r="B108" s="36" t="s">
        <v>3408</v>
      </c>
      <c r="C108" s="37"/>
      <c r="D108" s="98" t="s">
        <v>343</v>
      </c>
      <c r="E108" s="38">
        <v>1</v>
      </c>
      <c r="F108" s="57"/>
      <c r="G108" s="59"/>
      <c r="H108" s="38" t="s">
        <v>358</v>
      </c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198"/>
      <c r="T108" s="199"/>
      <c r="U108" s="1">
        <f t="shared" ref="U108" si="184">LEN(A108)</f>
        <v>7</v>
      </c>
      <c r="V108" s="1" t="str">
        <f t="shared" ref="V108" si="185">"comment on column "&amp;$A$2&amp;"."&amp;A108&amp;" is '"&amp;B108&amp;"';"</f>
        <v>comment on column dbo.umstmp_tbu_VehicleDetails.DelFlag is '';</v>
      </c>
    </row>
    <row r="109" spans="1:22" ht="12" customHeight="1">
      <c r="A109" s="40" t="s">
        <v>2834</v>
      </c>
      <c r="B109" s="36" t="s">
        <v>3408</v>
      </c>
      <c r="C109" s="37"/>
      <c r="D109" s="98" t="s">
        <v>575</v>
      </c>
      <c r="E109" s="38"/>
      <c r="F109" s="57"/>
      <c r="G109" s="59"/>
      <c r="H109" s="38" t="s">
        <v>358</v>
      </c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198"/>
      <c r="T109" s="199"/>
      <c r="U109" s="1">
        <f t="shared" ref="U109" si="186">LEN(A109)</f>
        <v>14</v>
      </c>
      <c r="V109" s="1" t="str">
        <f t="shared" ref="V109" si="187">"comment on column "&amp;$A$2&amp;"."&amp;A109&amp;" is '"&amp;B109&amp;"';"</f>
        <v>comment on column dbo.umstmp_tbu_VehicleDetails.CreateDateTime is '';</v>
      </c>
    </row>
    <row r="110" spans="1:22" ht="12" customHeight="1">
      <c r="A110" s="40" t="s">
        <v>2769</v>
      </c>
      <c r="B110" s="36" t="s">
        <v>3408</v>
      </c>
      <c r="C110" s="37"/>
      <c r="D110" s="98" t="s">
        <v>575</v>
      </c>
      <c r="E110" s="38"/>
      <c r="F110" s="57"/>
      <c r="G110" s="59"/>
      <c r="H110" s="38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198"/>
      <c r="T110" s="199"/>
      <c r="U110" s="1">
        <f t="shared" ref="U110" si="188">LEN(A110)</f>
        <v>14</v>
      </c>
      <c r="V110" s="1" t="str">
        <f t="shared" ref="V110" si="189">"comment on column "&amp;$A$2&amp;"."&amp;A110&amp;" is '"&amp;B110&amp;"';"</f>
        <v>comment on column dbo.umstmp_tbu_VehicleDetails.UpdateDateTime is '';</v>
      </c>
    </row>
    <row r="111" spans="1:22" ht="12" customHeight="1">
      <c r="A111" s="40" t="s">
        <v>2835</v>
      </c>
      <c r="B111" s="36" t="s">
        <v>3408</v>
      </c>
      <c r="C111" s="37"/>
      <c r="D111" s="98" t="s">
        <v>569</v>
      </c>
      <c r="E111" s="38">
        <v>30</v>
      </c>
      <c r="F111" s="57"/>
      <c r="G111" s="59"/>
      <c r="H111" s="38" t="s">
        <v>358</v>
      </c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198"/>
      <c r="T111" s="199"/>
      <c r="U111" s="1">
        <f t="shared" ref="U111" si="190">LEN(A111)</f>
        <v>9</v>
      </c>
      <c r="V111" s="1" t="str">
        <f t="shared" ref="V111" si="191">"comment on column "&amp;$A$2&amp;"."&amp;A111&amp;" is '"&amp;B111&amp;"';"</f>
        <v>comment on column dbo.umstmp_tbu_VehicleDetails.CreatorId is '';</v>
      </c>
    </row>
    <row r="112" spans="1:22" ht="12" customHeight="1">
      <c r="A112" s="40" t="s">
        <v>2770</v>
      </c>
      <c r="B112" s="36" t="s">
        <v>3408</v>
      </c>
      <c r="C112" s="37"/>
      <c r="D112" s="98" t="s">
        <v>569</v>
      </c>
      <c r="E112" s="38">
        <v>30</v>
      </c>
      <c r="F112" s="57"/>
      <c r="G112" s="59"/>
      <c r="H112" s="38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198"/>
      <c r="T112" s="199"/>
      <c r="U112" s="1">
        <f t="shared" ref="U112" si="192">LEN(A112)</f>
        <v>9</v>
      </c>
      <c r="V112" s="1" t="str">
        <f t="shared" ref="V112" si="193">"comment on column "&amp;$A$2&amp;"."&amp;A112&amp;" is '"&amp;B112&amp;"';"</f>
        <v>comment on column dbo.umstmp_tbu_VehicleDetails.UpdaterId is '';</v>
      </c>
    </row>
    <row r="113" spans="1:22" ht="12" customHeight="1">
      <c r="A113" s="40" t="s">
        <v>2836</v>
      </c>
      <c r="B113" s="36" t="s">
        <v>3408</v>
      </c>
      <c r="C113" s="37"/>
      <c r="D113" s="98" t="s">
        <v>569</v>
      </c>
      <c r="E113" s="38">
        <v>50</v>
      </c>
      <c r="F113" s="57"/>
      <c r="G113" s="59"/>
      <c r="H113" s="38" t="s">
        <v>358</v>
      </c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198"/>
      <c r="T113" s="199"/>
      <c r="U113" s="1">
        <f t="shared" ref="U113" si="194">LEN(A113)</f>
        <v>13</v>
      </c>
      <c r="V113" s="1" t="str">
        <f t="shared" ref="V113" si="195">"comment on column "&amp;$A$2&amp;"."&amp;A113&amp;" is '"&amp;B113&amp;"';"</f>
        <v>comment on column dbo.umstmp_tbu_VehicleDetails.CreateFeature is '';</v>
      </c>
    </row>
    <row r="114" spans="1:22" ht="12" customHeight="1">
      <c r="A114" s="40" t="s">
        <v>2772</v>
      </c>
      <c r="B114" s="36" t="s">
        <v>3408</v>
      </c>
      <c r="C114" s="37"/>
      <c r="D114" s="98" t="s">
        <v>569</v>
      </c>
      <c r="E114" s="38">
        <v>50</v>
      </c>
      <c r="F114" s="57"/>
      <c r="G114" s="59"/>
      <c r="H114" s="38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198"/>
      <c r="T114" s="199"/>
      <c r="U114" s="1">
        <f t="shared" ref="U114" si="196">LEN(A114)</f>
        <v>13</v>
      </c>
      <c r="V114" s="1" t="str">
        <f t="shared" ref="V114" si="197">"comment on column "&amp;$A$2&amp;"."&amp;A114&amp;" is '"&amp;B114&amp;"';"</f>
        <v>comment on column dbo.umstmp_tbu_VehicleDetails.UpdateFeature is '';</v>
      </c>
    </row>
    <row r="115" spans="1:22" ht="12">
      <c r="A115" s="35"/>
      <c r="B115" s="36"/>
      <c r="C115" s="39"/>
      <c r="D115" s="98"/>
      <c r="E115" s="38"/>
      <c r="F115" s="57"/>
      <c r="G115" s="38"/>
      <c r="H115" s="38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198"/>
      <c r="T115" s="199"/>
      <c r="U115" s="1">
        <f t="shared" si="0"/>
        <v>0</v>
      </c>
      <c r="V115" s="1" t="str">
        <f t="shared" si="1"/>
        <v>comment on column dbo.umstmp_tbu_VehicleDetails. is '';</v>
      </c>
    </row>
    <row r="116" spans="1:22" ht="12.6" thickBot="1">
      <c r="A116" s="48"/>
      <c r="B116" s="49"/>
      <c r="C116" s="50"/>
      <c r="D116" s="97"/>
      <c r="E116" s="51"/>
      <c r="F116" s="20"/>
      <c r="G116" s="51"/>
      <c r="H116" s="51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200"/>
      <c r="T116" s="201"/>
      <c r="U116" s="1">
        <f t="shared" si="0"/>
        <v>0</v>
      </c>
      <c r="V116" s="1" t="str">
        <f t="shared" si="1"/>
        <v>comment on column dbo.umstmp_tbu_VehicleDetails. is '';</v>
      </c>
    </row>
  </sheetData>
  <dataConsolidate link="1"/>
  <mergeCells count="131">
    <mergeCell ref="I5:I6"/>
    <mergeCell ref="J5:J6"/>
    <mergeCell ref="K5:K6"/>
    <mergeCell ref="L5:L6"/>
    <mergeCell ref="M5:M6"/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8:T8"/>
    <mergeCell ref="S9:T9"/>
    <mergeCell ref="S10:T10"/>
    <mergeCell ref="S11:T11"/>
    <mergeCell ref="S12:T12"/>
    <mergeCell ref="S13:T13"/>
    <mergeCell ref="O5:O6"/>
    <mergeCell ref="P5:P6"/>
    <mergeCell ref="Q5:Q6"/>
    <mergeCell ref="R5:R6"/>
    <mergeCell ref="S5:T6"/>
    <mergeCell ref="S7:T7"/>
    <mergeCell ref="S14:T14"/>
    <mergeCell ref="S15:T15"/>
    <mergeCell ref="S16:T16"/>
    <mergeCell ref="S115:T115"/>
    <mergeCell ref="S116:T116"/>
    <mergeCell ref="S114:T114"/>
    <mergeCell ref="S113:T113"/>
    <mergeCell ref="S112:T112"/>
    <mergeCell ref="S111:T111"/>
    <mergeCell ref="S110:T110"/>
    <mergeCell ref="S103:T103"/>
    <mergeCell ref="S102:T102"/>
    <mergeCell ref="S101:T101"/>
    <mergeCell ref="S100:T100"/>
    <mergeCell ref="S99:T99"/>
    <mergeCell ref="S98:T98"/>
    <mergeCell ref="S109:T109"/>
    <mergeCell ref="S108:T108"/>
    <mergeCell ref="S107:T107"/>
    <mergeCell ref="S106:T106"/>
    <mergeCell ref="S105:T105"/>
    <mergeCell ref="S104:T104"/>
    <mergeCell ref="S91:T91"/>
    <mergeCell ref="S90:T90"/>
    <mergeCell ref="S89:T89"/>
    <mergeCell ref="S88:T88"/>
    <mergeCell ref="S87:T87"/>
    <mergeCell ref="S86:T86"/>
    <mergeCell ref="S97:T97"/>
    <mergeCell ref="S96:T96"/>
    <mergeCell ref="S95:T95"/>
    <mergeCell ref="S94:T94"/>
    <mergeCell ref="S93:T93"/>
    <mergeCell ref="S92:T92"/>
    <mergeCell ref="S79:T79"/>
    <mergeCell ref="S78:T78"/>
    <mergeCell ref="S77:T77"/>
    <mergeCell ref="S76:T76"/>
    <mergeCell ref="S75:T75"/>
    <mergeCell ref="S74:T74"/>
    <mergeCell ref="S85:T85"/>
    <mergeCell ref="S84:T84"/>
    <mergeCell ref="S83:T83"/>
    <mergeCell ref="S82:T82"/>
    <mergeCell ref="S81:T81"/>
    <mergeCell ref="S80:T80"/>
    <mergeCell ref="S67:T67"/>
    <mergeCell ref="S66:T66"/>
    <mergeCell ref="S65:T65"/>
    <mergeCell ref="S64:T64"/>
    <mergeCell ref="S63:T63"/>
    <mergeCell ref="S62:T62"/>
    <mergeCell ref="S73:T73"/>
    <mergeCell ref="S72:T72"/>
    <mergeCell ref="S71:T71"/>
    <mergeCell ref="S70:T70"/>
    <mergeCell ref="S69:T69"/>
    <mergeCell ref="S68:T68"/>
    <mergeCell ref="S55:T55"/>
    <mergeCell ref="S54:T54"/>
    <mergeCell ref="S53:T53"/>
    <mergeCell ref="S52:T52"/>
    <mergeCell ref="S51:T51"/>
    <mergeCell ref="S50:T50"/>
    <mergeCell ref="S61:T61"/>
    <mergeCell ref="S60:T60"/>
    <mergeCell ref="S59:T59"/>
    <mergeCell ref="S58:T58"/>
    <mergeCell ref="S57:T57"/>
    <mergeCell ref="S56:T56"/>
    <mergeCell ref="S43:T43"/>
    <mergeCell ref="S42:T42"/>
    <mergeCell ref="S41:T41"/>
    <mergeCell ref="S40:T40"/>
    <mergeCell ref="S39:T39"/>
    <mergeCell ref="S38:T38"/>
    <mergeCell ref="S49:T49"/>
    <mergeCell ref="S48:T48"/>
    <mergeCell ref="S47:T47"/>
    <mergeCell ref="S46:T46"/>
    <mergeCell ref="S45:T45"/>
    <mergeCell ref="S44:T44"/>
    <mergeCell ref="S31:T31"/>
    <mergeCell ref="S30:T30"/>
    <mergeCell ref="S29:T29"/>
    <mergeCell ref="S28:T28"/>
    <mergeCell ref="S27:T27"/>
    <mergeCell ref="S26:T26"/>
    <mergeCell ref="S37:T37"/>
    <mergeCell ref="S36:T36"/>
    <mergeCell ref="S35:T35"/>
    <mergeCell ref="S34:T34"/>
    <mergeCell ref="S33:T33"/>
    <mergeCell ref="S32:T32"/>
    <mergeCell ref="S19:T19"/>
    <mergeCell ref="S18:T18"/>
    <mergeCell ref="S17:T17"/>
    <mergeCell ref="S25:T25"/>
    <mergeCell ref="S24:T24"/>
    <mergeCell ref="S23:T23"/>
    <mergeCell ref="S22:T22"/>
    <mergeCell ref="S21:T21"/>
    <mergeCell ref="S20:T20"/>
  </mergeCells>
  <phoneticPr fontId="3"/>
  <conditionalFormatting sqref="I4">
    <cfRule type="expression" dxfId="74" priority="1">
      <formula>COUNTA($I$4)&lt;1</formula>
    </cfRule>
  </conditionalFormatting>
  <dataValidations count="5">
    <dataValidation showDropDown="1" showInputMessage="1" showErrorMessage="1" error="その値は入力できません" sqref="C7:C116" xr:uid="{202DE1A5-D075-45B6-B7B7-89B900873519}"/>
    <dataValidation type="list" allowBlank="1" showInputMessage="1" showErrorMessage="1" sqref="D7:D1048576" xr:uid="{EC1B31A3-FA13-4389-9E01-E7D1AFF61C25}">
      <formula1>"CHAR,VARCHAR,VARCHAR2,LONG,NUMBER,DATE,TIMESTAMP"</formula1>
    </dataValidation>
    <dataValidation type="whole" allowBlank="1" showInputMessage="1" showErrorMessage="1" sqref="E7:F116 I7:R116" xr:uid="{93D77DF6-5703-4BA6-B5C5-435BDE2AE277}">
      <formula1>0</formula1>
      <formula2>999999999</formula2>
    </dataValidation>
    <dataValidation type="list" allowBlank="1" showInputMessage="1" showErrorMessage="1" sqref="H7:H1048576" xr:uid="{1D4E2BD2-6E65-4B09-B666-3322FAA14A3B}">
      <formula1>"　,NOT NULL"</formula1>
    </dataValidation>
    <dataValidation type="list" allowBlank="1" showInputMessage="1" showErrorMessage="1" sqref="I4:R4" xr:uid="{406C4638-8F50-4AA2-A92C-F35BCBEE031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942C-1A75-4066-B1F0-3956317A4E67}">
  <sheetPr codeName="Sheet166">
    <pageSetUpPr fitToPage="1"/>
  </sheetPr>
  <dimension ref="A1:V54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174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dbo.umstmp_tbu_VehicleProgressStatus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2811</v>
      </c>
      <c r="B7" s="42" t="s">
        <v>3408</v>
      </c>
      <c r="C7" s="43" t="s">
        <v>1699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dbo.umstmp_tbu_VehicleProgressStatus.VehicleId is '';</v>
      </c>
    </row>
    <row r="8" spans="1:22" ht="12" customHeight="1">
      <c r="A8" s="40" t="s">
        <v>2971</v>
      </c>
      <c r="B8" s="101" t="s">
        <v>3408</v>
      </c>
      <c r="C8" s="102" t="s">
        <v>1696</v>
      </c>
      <c r="D8" s="98" t="s">
        <v>569</v>
      </c>
      <c r="E8" s="38">
        <v>10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54" si="0">LEN(A8)</f>
        <v>22</v>
      </c>
      <c r="V8" s="1" t="str">
        <f t="shared" ref="V8:V54" si="1">"comment on column "&amp;$A$2&amp;"."&amp;A8&amp;" is '"&amp;B8&amp;"';"</f>
        <v>comment on column dbo.umstmp_tbu_VehicleProgressStatus.DistributionCenterCode is '';</v>
      </c>
    </row>
    <row r="9" spans="1:22" ht="12" customHeight="1">
      <c r="A9" s="40" t="s">
        <v>2972</v>
      </c>
      <c r="B9" s="36" t="s">
        <v>3408</v>
      </c>
      <c r="C9" s="37" t="s">
        <v>1691</v>
      </c>
      <c r="D9" s="98" t="s">
        <v>569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13</v>
      </c>
      <c r="V9" s="1" t="str">
        <f t="shared" si="1"/>
        <v>comment on column dbo.umstmp_tbu_VehicleProgressStatus.DealerGroupId is '';</v>
      </c>
    </row>
    <row r="10" spans="1:22" ht="12" customHeight="1">
      <c r="A10" s="35" t="s">
        <v>2973</v>
      </c>
      <c r="B10" s="36" t="s">
        <v>3408</v>
      </c>
      <c r="C10" s="37"/>
      <c r="D10" s="98" t="s">
        <v>2045</v>
      </c>
      <c r="E10" s="38"/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15</v>
      </c>
      <c r="V10" s="1" t="str">
        <f t="shared" si="1"/>
        <v>comment on column dbo.umstmp_tbu_VehicleProgressStatus.ProcessResultId is '';</v>
      </c>
    </row>
    <row r="11" spans="1:22" ht="12" customHeight="1">
      <c r="A11" s="35" t="s">
        <v>2974</v>
      </c>
      <c r="B11" s="36" t="s">
        <v>3408</v>
      </c>
      <c r="C11" s="39"/>
      <c r="D11" s="98" t="s">
        <v>569</v>
      </c>
      <c r="E11" s="38">
        <v>3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dbo.umstmp_tbu_VehicleProgressStatus.ProcessCode is '';</v>
      </c>
    </row>
    <row r="12" spans="1:22" ht="12" customHeight="1">
      <c r="A12" s="40" t="s">
        <v>3060</v>
      </c>
      <c r="B12" s="41"/>
      <c r="C12" s="39"/>
      <c r="D12" s="98" t="s">
        <v>569</v>
      </c>
      <c r="E12" s="38">
        <v>1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6</v>
      </c>
      <c r="V12" s="1" t="str">
        <f t="shared" si="1"/>
        <v>comment on column dbo.umstmp_tbu_VehicleProgressStatus.Status is '';</v>
      </c>
    </row>
    <row r="13" spans="1:22" ht="12" customHeight="1">
      <c r="A13" s="40" t="s">
        <v>3061</v>
      </c>
      <c r="B13" s="41"/>
      <c r="C13" s="39"/>
      <c r="D13" s="98" t="s">
        <v>569</v>
      </c>
      <c r="E13" s="38">
        <v>1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18</v>
      </c>
      <c r="V13" s="1" t="str">
        <f t="shared" si="1"/>
        <v>comment on column dbo.umstmp_tbu_VehicleProgressStatus.InterruptionStatus is '';</v>
      </c>
    </row>
    <row r="14" spans="1:22" ht="12" customHeight="1">
      <c r="A14" s="40" t="s">
        <v>3062</v>
      </c>
      <c r="B14" s="36" t="s">
        <v>3408</v>
      </c>
      <c r="C14" s="37"/>
      <c r="D14" s="98" t="s">
        <v>575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23</v>
      </c>
      <c r="V14" s="1" t="str">
        <f t="shared" si="1"/>
        <v>comment on column dbo.umstmp_tbu_VehicleProgressStatus.PreviousProcEndDateTime is '';</v>
      </c>
    </row>
    <row r="15" spans="1:22" ht="12" customHeight="1">
      <c r="A15" s="40" t="s">
        <v>3063</v>
      </c>
      <c r="B15" s="36" t="s">
        <v>3408</v>
      </c>
      <c r="C15" s="37"/>
      <c r="D15" s="98" t="s">
        <v>575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21</v>
      </c>
      <c r="V15" s="1" t="str">
        <f t="shared" si="1"/>
        <v>comment on column dbo.umstmp_tbu_VehicleProgressStatus.CenterArrivalDateTime is '';</v>
      </c>
    </row>
    <row r="16" spans="1:22" ht="12" customHeight="1">
      <c r="A16" s="40" t="s">
        <v>3064</v>
      </c>
      <c r="B16" s="36" t="s">
        <v>3408</v>
      </c>
      <c r="C16" s="37"/>
      <c r="D16" s="98" t="s">
        <v>569</v>
      </c>
      <c r="E16" s="38">
        <v>1</v>
      </c>
      <c r="F16" s="57"/>
      <c r="G16" s="59">
        <v>0</v>
      </c>
      <c r="H16" s="38" t="s">
        <v>358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20</v>
      </c>
      <c r="V16" s="1" t="str">
        <f t="shared" si="1"/>
        <v>comment on column dbo.umstmp_tbu_VehicleProgressStatus.RepairEstimateStatus is '';</v>
      </c>
    </row>
    <row r="17" spans="1:22" ht="12" customHeight="1">
      <c r="A17" s="40" t="s">
        <v>3065</v>
      </c>
      <c r="B17" s="36" t="s">
        <v>3408</v>
      </c>
      <c r="C17" s="37"/>
      <c r="D17" s="98" t="s">
        <v>575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29</v>
      </c>
      <c r="V17" s="1" t="str">
        <f t="shared" ref="V17" si="3">"comment on column "&amp;$A$2&amp;"."&amp;A17&amp;" is '"&amp;B17&amp;"';"</f>
        <v>comment on column dbo.umstmp_tbu_VehicleProgressStatus.RepairEstimateRequestDateTime is '';</v>
      </c>
    </row>
    <row r="18" spans="1:22" ht="12" customHeight="1">
      <c r="A18" s="40" t="s">
        <v>3066</v>
      </c>
      <c r="B18" s="36" t="s">
        <v>3408</v>
      </c>
      <c r="C18" s="37"/>
      <c r="D18" s="98" t="s">
        <v>569</v>
      </c>
      <c r="E18" s="38">
        <v>30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27</v>
      </c>
      <c r="V18" s="1" t="str">
        <f t="shared" ref="V18" si="5">"comment on column "&amp;$A$2&amp;"."&amp;A18&amp;" is '"&amp;B18&amp;"';"</f>
        <v>comment on column dbo.umstmp_tbu_VehicleProgressStatus.RepairEstimateRequestUserId is '';</v>
      </c>
    </row>
    <row r="19" spans="1:22" ht="12" customHeight="1">
      <c r="A19" s="40" t="s">
        <v>3067</v>
      </c>
      <c r="B19" s="36" t="s">
        <v>3408</v>
      </c>
      <c r="C19" s="37"/>
      <c r="D19" s="98" t="s">
        <v>569</v>
      </c>
      <c r="E19" s="38">
        <v>1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12</v>
      </c>
      <c r="V19" s="1" t="str">
        <f t="shared" ref="V19" si="7">"comment on column "&amp;$A$2&amp;"."&amp;A19&amp;" is '"&amp;B19&amp;"';"</f>
        <v>comment on column dbo.umstmp_tbu_VehicleProgressStatus.RepairStatus is '';</v>
      </c>
    </row>
    <row r="20" spans="1:22" ht="12" customHeight="1">
      <c r="A20" s="40" t="s">
        <v>3068</v>
      </c>
      <c r="B20" s="36" t="s">
        <v>3408</v>
      </c>
      <c r="C20" s="37"/>
      <c r="D20" s="98" t="s">
        <v>575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23</v>
      </c>
      <c r="V20" s="1" t="str">
        <f t="shared" ref="V20" si="9">"comment on column "&amp;$A$2&amp;"."&amp;A20&amp;" is '"&amp;B20&amp;"';"</f>
        <v>comment on column dbo.umstmp_tbu_VehicleProgressStatus.RepairPlanAlertDateTime is '';</v>
      </c>
    </row>
    <row r="21" spans="1:22" ht="12" customHeight="1">
      <c r="A21" s="40" t="s">
        <v>3069</v>
      </c>
      <c r="B21" s="36" t="s">
        <v>3408</v>
      </c>
      <c r="C21" s="37"/>
      <c r="D21" s="98" t="s">
        <v>343</v>
      </c>
      <c r="E21" s="38">
        <v>1</v>
      </c>
      <c r="F21" s="57"/>
      <c r="G21" s="59">
        <v>0</v>
      </c>
      <c r="H21" s="38" t="s">
        <v>358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18</v>
      </c>
      <c r="V21" s="1" t="str">
        <f t="shared" ref="V21" si="11">"comment on column "&amp;$A$2&amp;"."&amp;A21&amp;" is '"&amp;B21&amp;"';"</f>
        <v>comment on column dbo.umstmp_tbu_VehicleProgressStatus.RepairApprovalFlag is '';</v>
      </c>
    </row>
    <row r="22" spans="1:22" ht="12" customHeight="1">
      <c r="A22" s="40" t="s">
        <v>3070</v>
      </c>
      <c r="B22" s="36" t="s">
        <v>3408</v>
      </c>
      <c r="C22" s="37"/>
      <c r="D22" s="98" t="s">
        <v>575</v>
      </c>
      <c r="E22" s="38"/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22</v>
      </c>
      <c r="V22" s="1" t="str">
        <f t="shared" ref="V22" si="13">"comment on column "&amp;$A$2&amp;"."&amp;A22&amp;" is '"&amp;B22&amp;"';"</f>
        <v>comment on column dbo.umstmp_tbu_VehicleProgressStatus.RepairApprovalDateTime is '';</v>
      </c>
    </row>
    <row r="23" spans="1:22" ht="12" customHeight="1">
      <c r="A23" s="40" t="s">
        <v>3071</v>
      </c>
      <c r="B23" s="36" t="s">
        <v>3408</v>
      </c>
      <c r="C23" s="37"/>
      <c r="D23" s="98" t="s">
        <v>569</v>
      </c>
      <c r="E23" s="38">
        <v>1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17</v>
      </c>
      <c r="V23" s="1" t="str">
        <f t="shared" ref="V23" si="15">"comment on column "&amp;$A$2&amp;"."&amp;A23&amp;" is '"&amp;B23&amp;"';"</f>
        <v>comment on column dbo.umstmp_tbu_VehicleProgressStatus.MaintenanceStatus is '';</v>
      </c>
    </row>
    <row r="24" spans="1:22" ht="12" customHeight="1">
      <c r="A24" s="40" t="s">
        <v>3072</v>
      </c>
      <c r="B24" s="36" t="s">
        <v>3408</v>
      </c>
      <c r="C24" s="37"/>
      <c r="D24" s="98" t="s">
        <v>575</v>
      </c>
      <c r="E24" s="38"/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28</v>
      </c>
      <c r="V24" s="1" t="str">
        <f t="shared" ref="V24" si="17">"comment on column "&amp;$A$2&amp;"."&amp;A24&amp;" is '"&amp;B24&amp;"';"</f>
        <v>comment on column dbo.umstmp_tbu_VehicleProgressStatus.MaintenancePlanAlertDateTime is '';</v>
      </c>
    </row>
    <row r="25" spans="1:22" ht="12" customHeight="1">
      <c r="A25" s="40" t="s">
        <v>3073</v>
      </c>
      <c r="B25" s="36" t="s">
        <v>3408</v>
      </c>
      <c r="C25" s="37"/>
      <c r="D25" s="98" t="s">
        <v>569</v>
      </c>
      <c r="E25" s="38">
        <v>1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15</v>
      </c>
      <c r="V25" s="1" t="str">
        <f t="shared" ref="V25" si="19">"comment on column "&amp;$A$2&amp;"."&amp;A25&amp;" is '"&amp;B25&amp;"';"</f>
        <v>comment on column dbo.umstmp_tbu_VehicleProgressStatus.MaruCleanStatus is '';</v>
      </c>
    </row>
    <row r="26" spans="1:22" ht="12" customHeight="1">
      <c r="A26" s="40" t="s">
        <v>3074</v>
      </c>
      <c r="B26" s="36" t="s">
        <v>3408</v>
      </c>
      <c r="C26" s="37"/>
      <c r="D26" s="98" t="s">
        <v>575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26</v>
      </c>
      <c r="V26" s="1" t="str">
        <f t="shared" ref="V26" si="21">"comment on column "&amp;$A$2&amp;"."&amp;A26&amp;" is '"&amp;B26&amp;"';"</f>
        <v>comment on column dbo.umstmp_tbu_VehicleProgressStatus.MaruCleanPlanAlertDateTime is '';</v>
      </c>
    </row>
    <row r="27" spans="1:22" ht="12" customHeight="1">
      <c r="A27" s="40" t="s">
        <v>3075</v>
      </c>
      <c r="B27" s="36" t="s">
        <v>3408</v>
      </c>
      <c r="C27" s="37"/>
      <c r="D27" s="98" t="s">
        <v>2045</v>
      </c>
      <c r="E27" s="38"/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19</v>
      </c>
      <c r="V27" s="1" t="str">
        <f t="shared" ref="V27" si="23">"comment on column "&amp;$A$2&amp;"."&amp;A27&amp;" is '"&amp;B27&amp;"';"</f>
        <v>comment on column dbo.umstmp_tbu_VehicleProgressStatus.CurrentRepairWorkId is '';</v>
      </c>
    </row>
    <row r="28" spans="1:22" ht="12" customHeight="1">
      <c r="A28" s="40" t="s">
        <v>3076</v>
      </c>
      <c r="B28" s="36" t="s">
        <v>3408</v>
      </c>
      <c r="C28" s="37"/>
      <c r="D28" s="98" t="s">
        <v>2045</v>
      </c>
      <c r="E28" s="38"/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24</v>
      </c>
      <c r="V28" s="1" t="str">
        <f t="shared" ref="V28" si="25">"comment on column "&amp;$A$2&amp;"."&amp;A28&amp;" is '"&amp;B28&amp;"';"</f>
        <v>comment on column dbo.umstmp_tbu_VehicleProgressStatus.CurrentMaintenanceWorkId is '';</v>
      </c>
    </row>
    <row r="29" spans="1:22" ht="12" customHeight="1">
      <c r="A29" s="40" t="s">
        <v>3077</v>
      </c>
      <c r="B29" s="36" t="s">
        <v>3408</v>
      </c>
      <c r="C29" s="37"/>
      <c r="D29" s="98" t="s">
        <v>575</v>
      </c>
      <c r="E29" s="38"/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24</v>
      </c>
      <c r="V29" s="1" t="str">
        <f t="shared" ref="V29" si="27">"comment on column "&amp;$A$2&amp;"."&amp;A29&amp;" is '"&amp;B29&amp;"';"</f>
        <v>comment on column dbo.umstmp_tbu_VehicleProgressStatus.PlannedRepairEndDateTime is '';</v>
      </c>
    </row>
    <row r="30" spans="1:22" ht="12" customHeight="1">
      <c r="A30" s="40" t="s">
        <v>3078</v>
      </c>
      <c r="B30" s="36" t="s">
        <v>3408</v>
      </c>
      <c r="C30" s="37"/>
      <c r="D30" s="98" t="s">
        <v>575</v>
      </c>
      <c r="E30" s="38"/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29</v>
      </c>
      <c r="V30" s="1" t="str">
        <f t="shared" ref="V30" si="29">"comment on column "&amp;$A$2&amp;"."&amp;A30&amp;" is '"&amp;B30&amp;"';"</f>
        <v>comment on column dbo.umstmp_tbu_VehicleProgressStatus.PlannedMaintenanceEndDateTime is '';</v>
      </c>
    </row>
    <row r="31" spans="1:22" ht="12" customHeight="1">
      <c r="A31" s="40" t="s">
        <v>3079</v>
      </c>
      <c r="B31" s="36" t="s">
        <v>3408</v>
      </c>
      <c r="C31" s="37"/>
      <c r="D31" s="98" t="s">
        <v>575</v>
      </c>
      <c r="E31" s="38"/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27</v>
      </c>
      <c r="V31" s="1" t="str">
        <f t="shared" ref="V31" si="31">"comment on column "&amp;$A$2&amp;"."&amp;A31&amp;" is '"&amp;B31&amp;"';"</f>
        <v>comment on column dbo.umstmp_tbu_VehicleProgressStatus.PlannedMaruCleanEndDateTime is '';</v>
      </c>
    </row>
    <row r="32" spans="1:22" ht="12" customHeight="1">
      <c r="A32" s="40" t="s">
        <v>3080</v>
      </c>
      <c r="B32" s="36" t="s">
        <v>3408</v>
      </c>
      <c r="C32" s="37"/>
      <c r="D32" s="98" t="s">
        <v>569</v>
      </c>
      <c r="E32" s="38">
        <v>1</v>
      </c>
      <c r="F32" s="57"/>
      <c r="G32" s="59" t="s">
        <v>3002</v>
      </c>
      <c r="H32" s="38" t="s">
        <v>358</v>
      </c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dbo.umstmp_tbu_VehicleProgressStatus.OrosiStatus is '';</v>
      </c>
    </row>
    <row r="33" spans="1:22" ht="12" customHeight="1">
      <c r="A33" s="40" t="s">
        <v>3081</v>
      </c>
      <c r="B33" s="36" t="s">
        <v>3408</v>
      </c>
      <c r="C33" s="37"/>
      <c r="D33" s="98" t="s">
        <v>575</v>
      </c>
      <c r="E33" s="38"/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28</v>
      </c>
      <c r="V33" s="1" t="str">
        <f t="shared" ref="V33" si="35">"comment on column "&amp;$A$2&amp;"."&amp;A33&amp;" is '"&amp;B33&amp;"';"</f>
        <v>comment on column dbo.umstmp_tbu_VehicleProgressStatus.ExhibitionRegisteredDateTime is '';</v>
      </c>
    </row>
    <row r="34" spans="1:22" ht="12" customHeight="1">
      <c r="A34" s="40" t="s">
        <v>3082</v>
      </c>
      <c r="B34" s="36" t="s">
        <v>3408</v>
      </c>
      <c r="C34" s="37"/>
      <c r="D34" s="98" t="s">
        <v>569</v>
      </c>
      <c r="E34" s="38">
        <v>1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13</v>
      </c>
      <c r="V34" s="1" t="str">
        <f t="shared" ref="V34" si="37">"comment on column "&amp;$A$2&amp;"."&amp;A34&amp;" is '"&amp;B34&amp;"';"</f>
        <v>comment on column dbo.umstmp_tbu_VehicleProgressStatus.RequestStatus is '';</v>
      </c>
    </row>
    <row r="35" spans="1:22" ht="12" customHeight="1">
      <c r="A35" s="40" t="s">
        <v>3083</v>
      </c>
      <c r="B35" s="36" t="s">
        <v>3408</v>
      </c>
      <c r="C35" s="37"/>
      <c r="D35" s="98" t="s">
        <v>569</v>
      </c>
      <c r="E35" s="38">
        <v>1</v>
      </c>
      <c r="F35" s="57"/>
      <c r="G35" s="59"/>
      <c r="H35" s="38" t="s">
        <v>358</v>
      </c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19</v>
      </c>
      <c r="V35" s="1" t="str">
        <f t="shared" ref="V35" si="39">"comment on column "&amp;$A$2&amp;"."&amp;A35&amp;" is '"&amp;B35&amp;"';"</f>
        <v>comment on column dbo.umstmp_tbu_VehicleProgressStatus.VehicleCreationType is '';</v>
      </c>
    </row>
    <row r="36" spans="1:22" ht="12" customHeight="1">
      <c r="A36" s="40" t="s">
        <v>3084</v>
      </c>
      <c r="B36" s="36" t="s">
        <v>3408</v>
      </c>
      <c r="C36" s="37"/>
      <c r="D36" s="98" t="s">
        <v>569</v>
      </c>
      <c r="E36" s="38">
        <v>1</v>
      </c>
      <c r="F36" s="57"/>
      <c r="G36" s="59">
        <v>0</v>
      </c>
      <c r="H36" s="38" t="s">
        <v>358</v>
      </c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21</v>
      </c>
      <c r="V36" s="1" t="str">
        <f t="shared" ref="V36" si="41">"comment on column "&amp;$A$2&amp;"."&amp;A36&amp;" is '"&amp;B36&amp;"';"</f>
        <v>comment on column dbo.umstmp_tbu_VehicleProgressStatus.OtherSystemImportType is '';</v>
      </c>
    </row>
    <row r="37" spans="1:22" ht="12" customHeight="1">
      <c r="A37" s="40" t="s">
        <v>3085</v>
      </c>
      <c r="B37" s="36" t="s">
        <v>3408</v>
      </c>
      <c r="C37" s="37"/>
      <c r="D37" s="98" t="s">
        <v>569</v>
      </c>
      <c r="E37" s="38">
        <v>1</v>
      </c>
      <c r="F37" s="57"/>
      <c r="G37" s="59">
        <v>0</v>
      </c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19</v>
      </c>
      <c r="V37" s="1" t="str">
        <f t="shared" ref="V37" si="43">"comment on column "&amp;$A$2&amp;"."&amp;A37&amp;" is '"&amp;B37&amp;"';"</f>
        <v>comment on column dbo.umstmp_tbu_VehicleProgressStatus.MikiriOrosiAddClass is '';</v>
      </c>
    </row>
    <row r="38" spans="1:22" ht="12" customHeight="1">
      <c r="A38" s="40" t="s">
        <v>3086</v>
      </c>
      <c r="B38" s="36" t="s">
        <v>3408</v>
      </c>
      <c r="C38" s="37"/>
      <c r="D38" s="98" t="s">
        <v>575</v>
      </c>
      <c r="E38" s="38"/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24</v>
      </c>
      <c r="V38" s="1" t="str">
        <f t="shared" ref="V38" si="45">"comment on column "&amp;$A$2&amp;"."&amp;A38&amp;" is '"&amp;B38&amp;"';"</f>
        <v>comment on column dbo.umstmp_tbu_VehicleProgressStatus.MikiriOrosiAddedDateTime is '';</v>
      </c>
    </row>
    <row r="39" spans="1:22" ht="12" customHeight="1">
      <c r="A39" s="40" t="s">
        <v>3087</v>
      </c>
      <c r="B39" s="36" t="s">
        <v>3408</v>
      </c>
      <c r="C39" s="37"/>
      <c r="D39" s="98" t="s">
        <v>569</v>
      </c>
      <c r="E39" s="38">
        <v>1</v>
      </c>
      <c r="F39" s="57"/>
      <c r="G39" s="59">
        <v>0</v>
      </c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23</v>
      </c>
      <c r="V39" s="1" t="str">
        <f t="shared" ref="V39" si="47">"comment on column "&amp;$A$2&amp;"."&amp;A39&amp;" is '"&amp;B39&amp;"';"</f>
        <v>comment on column dbo.umstmp_tbu_VehicleProgressStatus.MikiriOrosiSoldHideFlag is '';</v>
      </c>
    </row>
    <row r="40" spans="1:22" ht="12" customHeight="1">
      <c r="A40" s="40" t="s">
        <v>3088</v>
      </c>
      <c r="B40" s="36" t="s">
        <v>3408</v>
      </c>
      <c r="C40" s="37"/>
      <c r="D40" s="98" t="s">
        <v>569</v>
      </c>
      <c r="E40" s="38">
        <v>1</v>
      </c>
      <c r="F40" s="57"/>
      <c r="G40" s="59">
        <v>0</v>
      </c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21</v>
      </c>
      <c r="V40" s="1" t="str">
        <f t="shared" ref="V40" si="49">"comment on column "&amp;$A$2&amp;"."&amp;A40&amp;" is '"&amp;B40&amp;"';"</f>
        <v>comment on column dbo.umstmp_tbu_VehicleProgressStatus.MikiriOrosiCancelFlag is '';</v>
      </c>
    </row>
    <row r="41" spans="1:22" ht="12" customHeight="1">
      <c r="A41" s="40" t="s">
        <v>3089</v>
      </c>
      <c r="B41" s="36" t="s">
        <v>3408</v>
      </c>
      <c r="C41" s="37"/>
      <c r="D41" s="98" t="s">
        <v>575</v>
      </c>
      <c r="E41" s="38"/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27</v>
      </c>
      <c r="V41" s="1" t="str">
        <f t="shared" ref="V41" si="51">"comment on column "&amp;$A$2&amp;"."&amp;A41&amp;" is '"&amp;B41&amp;"';"</f>
        <v>comment on column dbo.umstmp_tbu_VehicleProgressStatus.MikiriOrosiCanceledDateTime is '';</v>
      </c>
    </row>
    <row r="42" spans="1:22" ht="12" customHeight="1">
      <c r="A42" s="40" t="s">
        <v>3090</v>
      </c>
      <c r="B42" s="36" t="s">
        <v>3408</v>
      </c>
      <c r="C42" s="37"/>
      <c r="D42" s="98" t="s">
        <v>569</v>
      </c>
      <c r="E42" s="38">
        <v>1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13</v>
      </c>
      <c r="V42" s="1" t="str">
        <f t="shared" ref="V42" si="53">"comment on column "&amp;$A$2&amp;"."&amp;A42&amp;" is '"&amp;B42&amp;"';"</f>
        <v>comment on column dbo.umstmp_tbu_VehicleProgressStatus.PhotoWorkType is '';</v>
      </c>
    </row>
    <row r="43" spans="1:22" ht="12" customHeight="1">
      <c r="A43" s="40" t="s">
        <v>3091</v>
      </c>
      <c r="B43" s="36" t="s">
        <v>3408</v>
      </c>
      <c r="C43" s="37"/>
      <c r="D43" s="98" t="s">
        <v>569</v>
      </c>
      <c r="E43" s="38">
        <v>2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14</v>
      </c>
      <c r="V43" s="1" t="str">
        <f t="shared" ref="V43" si="55">"comment on column "&amp;$A$2&amp;"."&amp;A43&amp;" is '"&amp;B43&amp;"';"</f>
        <v>comment on column dbo.umstmp_tbu_VehicleProgressStatus.PhotoBoothCode is '';</v>
      </c>
    </row>
    <row r="44" spans="1:22" ht="12" customHeight="1">
      <c r="A44" s="40" t="s">
        <v>3092</v>
      </c>
      <c r="B44" s="36" t="s">
        <v>3408</v>
      </c>
      <c r="C44" s="37"/>
      <c r="D44" s="98" t="s">
        <v>569</v>
      </c>
      <c r="E44" s="38">
        <v>1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11</v>
      </c>
      <c r="V44" s="1" t="str">
        <f t="shared" ref="V44" si="57">"comment on column "&amp;$A$2&amp;"."&amp;A44&amp;" is '"&amp;B44&amp;"';"</f>
        <v>comment on column dbo.umstmp_tbu_VehicleProgressStatus.PhotoStatus is '';</v>
      </c>
    </row>
    <row r="45" spans="1:22" ht="12" customHeight="1">
      <c r="A45" s="40" t="s">
        <v>3093</v>
      </c>
      <c r="B45" s="36" t="s">
        <v>3408</v>
      </c>
      <c r="C45" s="37"/>
      <c r="D45" s="98" t="s">
        <v>569</v>
      </c>
      <c r="E45" s="38">
        <v>30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22</v>
      </c>
      <c r="V45" s="1" t="str">
        <f t="shared" ref="V45" si="59">"comment on column "&amp;$A$2&amp;"."&amp;A45&amp;" is '"&amp;B45&amp;"';"</f>
        <v>comment on column dbo.umstmp_tbu_VehicleProgressStatus.PhotoActualStartUserId is '';</v>
      </c>
    </row>
    <row r="46" spans="1:22" ht="12" customHeight="1">
      <c r="A46" s="40" t="s">
        <v>3094</v>
      </c>
      <c r="B46" s="36" t="s">
        <v>3408</v>
      </c>
      <c r="C46" s="37"/>
      <c r="D46" s="98" t="s">
        <v>569</v>
      </c>
      <c r="E46" s="38">
        <v>1</v>
      </c>
      <c r="F46" s="57"/>
      <c r="G46" s="59">
        <v>0</v>
      </c>
      <c r="H46" s="38" t="s">
        <v>358</v>
      </c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35</v>
      </c>
      <c r="V46" s="1" t="str">
        <f t="shared" ref="V46" si="61">"comment on column "&amp;$A$2&amp;"."&amp;A46&amp;" is '"&amp;B46&amp;"';"</f>
        <v>comment on column dbo.umstmp_tbu_VehicleProgressStatus.QualityEvaluationInterruptionStatus is '';</v>
      </c>
    </row>
    <row r="47" spans="1:22" ht="12" customHeight="1">
      <c r="A47" s="40" t="s">
        <v>2834</v>
      </c>
      <c r="B47" s="36" t="s">
        <v>3408</v>
      </c>
      <c r="C47" s="37"/>
      <c r="D47" s="98" t="s">
        <v>575</v>
      </c>
      <c r="E47" s="38"/>
      <c r="F47" s="57"/>
      <c r="G47" s="59"/>
      <c r="H47" s="38" t="s">
        <v>358</v>
      </c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14</v>
      </c>
      <c r="V47" s="1" t="str">
        <f t="shared" ref="V47" si="63">"comment on column "&amp;$A$2&amp;"."&amp;A47&amp;" is '"&amp;B47&amp;"';"</f>
        <v>comment on column dbo.umstmp_tbu_VehicleProgressStatus.CreateDateTime is '';</v>
      </c>
    </row>
    <row r="48" spans="1:22" ht="12" customHeight="1">
      <c r="A48" s="40" t="s">
        <v>2769</v>
      </c>
      <c r="B48" s="36" t="s">
        <v>3408</v>
      </c>
      <c r="C48" s="37"/>
      <c r="D48" s="98" t="s">
        <v>575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14</v>
      </c>
      <c r="V48" s="1" t="str">
        <f t="shared" ref="V48" si="65">"comment on column "&amp;$A$2&amp;"."&amp;A48&amp;" is '"&amp;B48&amp;"';"</f>
        <v>comment on column dbo.umstmp_tbu_VehicleProgressStatus.UpdateDateTime is '';</v>
      </c>
    </row>
    <row r="49" spans="1:22" ht="12" customHeight="1">
      <c r="A49" s="40" t="s">
        <v>2835</v>
      </c>
      <c r="B49" s="36" t="s">
        <v>3408</v>
      </c>
      <c r="C49" s="37"/>
      <c r="D49" s="98" t="s">
        <v>569</v>
      </c>
      <c r="E49" s="38">
        <v>30</v>
      </c>
      <c r="F49" s="57"/>
      <c r="G49" s="59"/>
      <c r="H49" s="38" t="s">
        <v>358</v>
      </c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9</v>
      </c>
      <c r="V49" s="1" t="str">
        <f t="shared" ref="V49" si="67">"comment on column "&amp;$A$2&amp;"."&amp;A49&amp;" is '"&amp;B49&amp;"';"</f>
        <v>comment on column dbo.umstmp_tbu_VehicleProgressStatus.CreatorId is '';</v>
      </c>
    </row>
    <row r="50" spans="1:22" ht="12" customHeight="1">
      <c r="A50" s="40" t="s">
        <v>2770</v>
      </c>
      <c r="B50" s="36" t="s">
        <v>3408</v>
      </c>
      <c r="C50" s="37"/>
      <c r="D50" s="98" t="s">
        <v>569</v>
      </c>
      <c r="E50" s="38">
        <v>30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9</v>
      </c>
      <c r="V50" s="1" t="str">
        <f t="shared" ref="V50" si="69">"comment on column "&amp;$A$2&amp;"."&amp;A50&amp;" is '"&amp;B50&amp;"';"</f>
        <v>comment on column dbo.umstmp_tbu_VehicleProgressStatus.UpdaterId is '';</v>
      </c>
    </row>
    <row r="51" spans="1:22" ht="12" customHeight="1">
      <c r="A51" s="40" t="s">
        <v>2836</v>
      </c>
      <c r="B51" s="36" t="s">
        <v>3408</v>
      </c>
      <c r="C51" s="37"/>
      <c r="D51" s="98" t="s">
        <v>569</v>
      </c>
      <c r="E51" s="38">
        <v>50</v>
      </c>
      <c r="F51" s="57"/>
      <c r="G51" s="59"/>
      <c r="H51" s="38" t="s">
        <v>358</v>
      </c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13</v>
      </c>
      <c r="V51" s="1" t="str">
        <f t="shared" ref="V51" si="71">"comment on column "&amp;$A$2&amp;"."&amp;A51&amp;" is '"&amp;B51&amp;"';"</f>
        <v>comment on column dbo.umstmp_tbu_VehicleProgressStatus.CreateFeature is '';</v>
      </c>
    </row>
    <row r="52" spans="1:22" ht="12" customHeight="1">
      <c r="A52" s="40" t="s">
        <v>2772</v>
      </c>
      <c r="B52" s="36" t="s">
        <v>3408</v>
      </c>
      <c r="C52" s="37"/>
      <c r="D52" s="98" t="s">
        <v>569</v>
      </c>
      <c r="E52" s="38">
        <v>50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13</v>
      </c>
      <c r="V52" s="1" t="str">
        <f t="shared" ref="V52" si="73">"comment on column "&amp;$A$2&amp;"."&amp;A52&amp;" is '"&amp;B52&amp;"';"</f>
        <v>comment on column dbo.umstmp_tbu_VehicleProgressStatus.UpdateFeature is '';</v>
      </c>
    </row>
    <row r="53" spans="1:22" ht="12">
      <c r="A53" s="35"/>
      <c r="B53" s="36"/>
      <c r="C53" s="39"/>
      <c r="D53" s="98"/>
      <c r="E53" s="38"/>
      <c r="F53" s="57"/>
      <c r="G53" s="38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si="0"/>
        <v>0</v>
      </c>
      <c r="V53" s="1" t="str">
        <f t="shared" si="1"/>
        <v>comment on column dbo.umstmp_tbu_VehicleProgressStatus. is '';</v>
      </c>
    </row>
    <row r="54" spans="1:22" ht="12.6" thickBot="1">
      <c r="A54" s="48"/>
      <c r="B54" s="49"/>
      <c r="C54" s="50"/>
      <c r="D54" s="97"/>
      <c r="E54" s="51"/>
      <c r="F54" s="20"/>
      <c r="G54" s="51"/>
      <c r="H54" s="51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200"/>
      <c r="T54" s="201"/>
      <c r="U54" s="1">
        <f t="shared" si="0"/>
        <v>0</v>
      </c>
      <c r="V54" s="1" t="str">
        <f t="shared" si="1"/>
        <v>comment on column dbo.umstmp_tbu_VehicleProgressStatus. is '';</v>
      </c>
    </row>
  </sheetData>
  <dataConsolidate link="1"/>
  <mergeCells count="69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53:T53"/>
    <mergeCell ref="S54:T54"/>
    <mergeCell ref="S52:T52"/>
    <mergeCell ref="S51:T51"/>
    <mergeCell ref="S50:T50"/>
    <mergeCell ref="S49:T49"/>
    <mergeCell ref="S48:T48"/>
    <mergeCell ref="S36:T36"/>
    <mergeCell ref="S47:T47"/>
    <mergeCell ref="S46:T46"/>
    <mergeCell ref="S45:T45"/>
    <mergeCell ref="S44:T44"/>
    <mergeCell ref="S43:T43"/>
    <mergeCell ref="S42:T42"/>
    <mergeCell ref="S41:T41"/>
    <mergeCell ref="S40:T40"/>
    <mergeCell ref="S39:T39"/>
    <mergeCell ref="S38:T38"/>
    <mergeCell ref="S37:T37"/>
    <mergeCell ref="S24:T24"/>
    <mergeCell ref="S35:T35"/>
    <mergeCell ref="S34:T34"/>
    <mergeCell ref="S33:T33"/>
    <mergeCell ref="S32:T32"/>
    <mergeCell ref="S31:T31"/>
    <mergeCell ref="S30:T30"/>
    <mergeCell ref="S29:T29"/>
    <mergeCell ref="S28:T28"/>
    <mergeCell ref="S27:T27"/>
    <mergeCell ref="S26:T26"/>
    <mergeCell ref="S25:T25"/>
    <mergeCell ref="S17:T17"/>
    <mergeCell ref="S23:T23"/>
    <mergeCell ref="S22:T22"/>
    <mergeCell ref="S21:T21"/>
    <mergeCell ref="S20:T20"/>
    <mergeCell ref="S19:T19"/>
    <mergeCell ref="S18:T18"/>
  </mergeCells>
  <phoneticPr fontId="3"/>
  <conditionalFormatting sqref="I4">
    <cfRule type="expression" dxfId="73" priority="1">
      <formula>COUNTA($I$4)&lt;1</formula>
    </cfRule>
  </conditionalFormatting>
  <dataValidations count="5">
    <dataValidation showDropDown="1" showInputMessage="1" showErrorMessage="1" error="その値は入力できません" sqref="C7:C54" xr:uid="{3828CC8D-17D0-4931-B8B0-C517D6E23ABD}"/>
    <dataValidation type="list" allowBlank="1" showInputMessage="1" showErrorMessage="1" sqref="D7:D1048576" xr:uid="{818B9D18-EDB1-4DBC-9532-D84EBE987384}">
      <formula1>"CHAR,VARCHAR,VARCHAR2,LONG,NUMBER,DATE,TIMESTAMP"</formula1>
    </dataValidation>
    <dataValidation type="whole" allowBlank="1" showInputMessage="1" showErrorMessage="1" sqref="E7:F54 I7:R54" xr:uid="{49E126CD-10DB-477C-ABA6-CB59FB1C9A7A}">
      <formula1>0</formula1>
      <formula2>999999999</formula2>
    </dataValidation>
    <dataValidation type="list" allowBlank="1" showInputMessage="1" showErrorMessage="1" sqref="H7:H1048576" xr:uid="{ABA50A0C-839C-4F7B-B9C0-341021A6921C}">
      <formula1>"　,NOT NULL"</formula1>
    </dataValidation>
    <dataValidation type="list" allowBlank="1" showInputMessage="1" showErrorMessage="1" sqref="I4:R4" xr:uid="{A50EFE1E-5CF4-4003-80C5-5A552F3529C0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C2212-985E-4BF2-A496-4694C5CF3F8C}">
  <sheetPr codeName="Sheet167">
    <pageSetUpPr fitToPage="1"/>
  </sheetPr>
  <dimension ref="A1:V6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176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dbo.umstmp_tbu_Vehicles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2811</v>
      </c>
      <c r="B7" s="42" t="s">
        <v>3408</v>
      </c>
      <c r="C7" s="43" t="s">
        <v>1699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dbo.umstmp_tbu_Vehicles.VehicleId is '';</v>
      </c>
    </row>
    <row r="8" spans="1:22" ht="12" customHeight="1">
      <c r="A8" s="40" t="s">
        <v>2971</v>
      </c>
      <c r="B8" s="101" t="s">
        <v>3408</v>
      </c>
      <c r="C8" s="102" t="s">
        <v>1696</v>
      </c>
      <c r="D8" s="98" t="s">
        <v>569</v>
      </c>
      <c r="E8" s="38">
        <v>10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67" si="0">LEN(A8)</f>
        <v>22</v>
      </c>
      <c r="V8" s="1" t="str">
        <f t="shared" ref="V8:V67" si="1">"comment on column "&amp;$A$2&amp;"."&amp;A8&amp;" is '"&amp;B8&amp;"';"</f>
        <v>comment on column dbo.umstmp_tbu_Vehicles.DistributionCenterCode is '';</v>
      </c>
    </row>
    <row r="9" spans="1:22" ht="12" customHeight="1">
      <c r="A9" s="40" t="s">
        <v>2972</v>
      </c>
      <c r="B9" s="36" t="s">
        <v>3408</v>
      </c>
      <c r="C9" s="37" t="s">
        <v>1691</v>
      </c>
      <c r="D9" s="98" t="s">
        <v>569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13</v>
      </c>
      <c r="V9" s="1" t="str">
        <f t="shared" si="1"/>
        <v>comment on column dbo.umstmp_tbu_Vehicles.DealerGroupId is '';</v>
      </c>
    </row>
    <row r="10" spans="1:22" ht="12" customHeight="1">
      <c r="A10" s="35" t="s">
        <v>2990</v>
      </c>
      <c r="B10" s="36" t="s">
        <v>3408</v>
      </c>
      <c r="C10" s="37"/>
      <c r="D10" s="98" t="s">
        <v>569</v>
      </c>
      <c r="E10" s="38">
        <v>10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14</v>
      </c>
      <c r="V10" s="1" t="str">
        <f t="shared" si="1"/>
        <v>comment on column dbo.umstmp_tbu_Vehicles.DealerYardCode is '';</v>
      </c>
    </row>
    <row r="11" spans="1:22" ht="12" customHeight="1">
      <c r="A11" s="35" t="s">
        <v>2991</v>
      </c>
      <c r="B11" s="36" t="s">
        <v>3408</v>
      </c>
      <c r="C11" s="39"/>
      <c r="D11" s="98" t="s">
        <v>569</v>
      </c>
      <c r="E11" s="38">
        <v>3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13</v>
      </c>
      <c r="V11" s="1" t="str">
        <f t="shared" si="1"/>
        <v>comment on column dbo.umstmp_tbu_Vehicles.StoreYardCode is '';</v>
      </c>
    </row>
    <row r="12" spans="1:22" ht="12" customHeight="1">
      <c r="A12" s="40" t="s">
        <v>3096</v>
      </c>
      <c r="B12" s="41"/>
      <c r="C12" s="39"/>
      <c r="D12" s="98" t="s">
        <v>569</v>
      </c>
      <c r="E12" s="38">
        <v>12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14</v>
      </c>
      <c r="V12" s="1" t="str">
        <f t="shared" si="1"/>
        <v>comment on column dbo.umstmp_tbu_Vehicles.VehicleTagCode is '';</v>
      </c>
    </row>
    <row r="13" spans="1:22" ht="12" customHeight="1">
      <c r="A13" s="40" t="s">
        <v>3001</v>
      </c>
      <c r="B13" s="41"/>
      <c r="C13" s="39"/>
      <c r="D13" s="98" t="s">
        <v>569</v>
      </c>
      <c r="E13" s="38">
        <v>2</v>
      </c>
      <c r="F13" s="57"/>
      <c r="G13" s="59" t="s">
        <v>3002</v>
      </c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dbo.umstmp_tbu_Vehicles.SiwakeType is '';</v>
      </c>
    </row>
    <row r="14" spans="1:22" ht="12" customHeight="1">
      <c r="A14" s="40" t="s">
        <v>3097</v>
      </c>
      <c r="B14" s="36" t="s">
        <v>3408</v>
      </c>
      <c r="C14" s="37"/>
      <c r="D14" s="98" t="s">
        <v>343</v>
      </c>
      <c r="E14" s="38">
        <v>1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15</v>
      </c>
      <c r="V14" s="1" t="str">
        <f t="shared" si="1"/>
        <v>comment on column dbo.umstmp_tbu_Vehicles.SiireStatusFlag is '';</v>
      </c>
    </row>
    <row r="15" spans="1:22" ht="12" customHeight="1">
      <c r="A15" s="40" t="s">
        <v>3098</v>
      </c>
      <c r="B15" s="36" t="s">
        <v>3408</v>
      </c>
      <c r="C15" s="37"/>
      <c r="D15" s="98" t="s">
        <v>569</v>
      </c>
      <c r="E15" s="38">
        <v>1</v>
      </c>
      <c r="F15" s="57"/>
      <c r="G15" s="59"/>
      <c r="H15" s="38" t="s">
        <v>358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16</v>
      </c>
      <c r="V15" s="1" t="str">
        <f t="shared" si="1"/>
        <v>comment on column dbo.umstmp_tbu_Vehicles.ULiveVehicleType is '';</v>
      </c>
    </row>
    <row r="16" spans="1:22" ht="12" customHeight="1">
      <c r="A16" s="40" t="s">
        <v>3099</v>
      </c>
      <c r="B16" s="36" t="s">
        <v>3408</v>
      </c>
      <c r="C16" s="37"/>
      <c r="D16" s="98" t="s">
        <v>569</v>
      </c>
      <c r="E16" s="38">
        <v>1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dbo.umstmp_tbu_Vehicles.RepairFlag is '';</v>
      </c>
    </row>
    <row r="17" spans="1:22" ht="12" customHeight="1">
      <c r="A17" s="40" t="s">
        <v>3100</v>
      </c>
      <c r="B17" s="36" t="s">
        <v>3408</v>
      </c>
      <c r="C17" s="37"/>
      <c r="D17" s="98" t="s">
        <v>600</v>
      </c>
      <c r="E17" s="38">
        <v>7</v>
      </c>
      <c r="F17" s="57">
        <v>0</v>
      </c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16</v>
      </c>
      <c r="V17" s="1" t="str">
        <f t="shared" ref="V17" si="3">"comment on column "&amp;$A$2&amp;"."&amp;A17&amp;" is '"&amp;B17&amp;"';"</f>
        <v>comment on column dbo.umstmp_tbu_Vehicles.RepairTotalValue is '';</v>
      </c>
    </row>
    <row r="18" spans="1:22" ht="12" customHeight="1">
      <c r="A18" s="40" t="s">
        <v>3101</v>
      </c>
      <c r="B18" s="36" t="s">
        <v>3408</v>
      </c>
      <c r="C18" s="37"/>
      <c r="D18" s="98" t="s">
        <v>569</v>
      </c>
      <c r="E18" s="38">
        <v>1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15</v>
      </c>
      <c r="V18" s="1" t="str">
        <f t="shared" ref="V18" si="5">"comment on column "&amp;$A$2&amp;"."&amp;A18&amp;" is '"&amp;B18&amp;"';"</f>
        <v>comment on column dbo.umstmp_tbu_Vehicles.MaintenanceFlag is '';</v>
      </c>
    </row>
    <row r="19" spans="1:22" ht="12" customHeight="1">
      <c r="A19" s="40" t="s">
        <v>3102</v>
      </c>
      <c r="B19" s="36" t="s">
        <v>3408</v>
      </c>
      <c r="C19" s="37"/>
      <c r="D19" s="98" t="s">
        <v>600</v>
      </c>
      <c r="E19" s="38">
        <v>7</v>
      </c>
      <c r="F19" s="57">
        <v>0</v>
      </c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21</v>
      </c>
      <c r="V19" s="1" t="str">
        <f t="shared" ref="V19" si="7">"comment on column "&amp;$A$2&amp;"."&amp;A19&amp;" is '"&amp;B19&amp;"';"</f>
        <v>comment on column dbo.umstmp_tbu_Vehicles.MaintenanceTotalValue is '';</v>
      </c>
    </row>
    <row r="20" spans="1:22" ht="12" customHeight="1">
      <c r="A20" s="40" t="s">
        <v>3103</v>
      </c>
      <c r="B20" s="36" t="s">
        <v>3408</v>
      </c>
      <c r="C20" s="37"/>
      <c r="D20" s="98" t="s">
        <v>569</v>
      </c>
      <c r="E20" s="38">
        <v>1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13</v>
      </c>
      <c r="V20" s="1" t="str">
        <f t="shared" ref="V20" si="9">"comment on column "&amp;$A$2&amp;"."&amp;A20&amp;" is '"&amp;B20&amp;"';"</f>
        <v>comment on column dbo.umstmp_tbu_Vehicles.MaruCleanFlag is '';</v>
      </c>
    </row>
    <row r="21" spans="1:22" ht="12" customHeight="1">
      <c r="A21" s="40" t="s">
        <v>3104</v>
      </c>
      <c r="B21" s="36" t="s">
        <v>3408</v>
      </c>
      <c r="C21" s="37"/>
      <c r="D21" s="98" t="s">
        <v>600</v>
      </c>
      <c r="E21" s="38">
        <v>7</v>
      </c>
      <c r="F21" s="57">
        <v>0</v>
      </c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19</v>
      </c>
      <c r="V21" s="1" t="str">
        <f t="shared" ref="V21" si="11">"comment on column "&amp;$A$2&amp;"."&amp;A21&amp;" is '"&amp;B21&amp;"';"</f>
        <v>comment on column dbo.umstmp_tbu_Vehicles.MaruCleanTotalValue is '';</v>
      </c>
    </row>
    <row r="22" spans="1:22" ht="12" customHeight="1">
      <c r="A22" s="40" t="s">
        <v>3105</v>
      </c>
      <c r="B22" s="36" t="s">
        <v>3408</v>
      </c>
      <c r="C22" s="37"/>
      <c r="D22" s="98" t="s">
        <v>569</v>
      </c>
      <c r="E22" s="38">
        <v>1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7</v>
      </c>
      <c r="V22" s="1" t="str">
        <f t="shared" ref="V22" si="13">"comment on column "&amp;$A$2&amp;"."&amp;A22&amp;" is '"&amp;B22&amp;"';"</f>
        <v>comment on column dbo.umstmp_tbu_Vehicles.AmsFlag is '';</v>
      </c>
    </row>
    <row r="23" spans="1:22" ht="12" customHeight="1">
      <c r="A23" s="40" t="s">
        <v>3106</v>
      </c>
      <c r="B23" s="36" t="s">
        <v>3408</v>
      </c>
      <c r="C23" s="37"/>
      <c r="D23" s="98" t="s">
        <v>600</v>
      </c>
      <c r="E23" s="38">
        <v>7</v>
      </c>
      <c r="F23" s="57">
        <v>0</v>
      </c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13</v>
      </c>
      <c r="V23" s="1" t="str">
        <f t="shared" ref="V23" si="15">"comment on column "&amp;$A$2&amp;"."&amp;A23&amp;" is '"&amp;B23&amp;"';"</f>
        <v>comment on column dbo.umstmp_tbu_Vehicles.AmsTotalValue is '';</v>
      </c>
    </row>
    <row r="24" spans="1:22" ht="12" customHeight="1">
      <c r="A24" s="40" t="s">
        <v>3107</v>
      </c>
      <c r="B24" s="36" t="s">
        <v>3408</v>
      </c>
      <c r="C24" s="37"/>
      <c r="D24" s="98" t="s">
        <v>569</v>
      </c>
      <c r="E24" s="38">
        <v>1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9</v>
      </c>
      <c r="V24" s="1" t="str">
        <f t="shared" ref="V24" si="17">"comment on column "&amp;$A$2&amp;"."&amp;A24&amp;" is '"&amp;B24&amp;"';"</f>
        <v>comment on column dbo.umstmp_tbu_Vehicles.PhotoFlag is '';</v>
      </c>
    </row>
    <row r="25" spans="1:22" ht="12" customHeight="1">
      <c r="A25" s="40" t="s">
        <v>3108</v>
      </c>
      <c r="B25" s="36" t="s">
        <v>3408</v>
      </c>
      <c r="C25" s="37"/>
      <c r="D25" s="98" t="s">
        <v>387</v>
      </c>
      <c r="E25" s="38"/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28</v>
      </c>
      <c r="V25" s="1" t="str">
        <f t="shared" ref="V25" si="19">"comment on column "&amp;$A$2&amp;"."&amp;A25&amp;" is '"&amp;B25&amp;"';"</f>
        <v>comment on column dbo.umstmp_tbu_Vehicles.DeliveryRequestConditionDate is '';</v>
      </c>
    </row>
    <row r="26" spans="1:22" ht="12" customHeight="1">
      <c r="A26" s="40" t="s">
        <v>3109</v>
      </c>
      <c r="B26" s="36" t="s">
        <v>3408</v>
      </c>
      <c r="C26" s="37"/>
      <c r="D26" s="98" t="s">
        <v>387</v>
      </c>
      <c r="E26" s="38"/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20</v>
      </c>
      <c r="V26" s="1" t="str">
        <f t="shared" ref="V26" si="21">"comment on column "&amp;$A$2&amp;"."&amp;A26&amp;" is '"&amp;B26&amp;"';"</f>
        <v>comment on column dbo.umstmp_tbu_Vehicles.DisplayConditionDate is '';</v>
      </c>
    </row>
    <row r="27" spans="1:22" ht="12" customHeight="1">
      <c r="A27" s="40" t="s">
        <v>3110</v>
      </c>
      <c r="B27" s="36" t="s">
        <v>3408</v>
      </c>
      <c r="C27" s="37"/>
      <c r="D27" s="98" t="s">
        <v>575</v>
      </c>
      <c r="E27" s="38"/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22</v>
      </c>
      <c r="V27" s="1" t="str">
        <f t="shared" ref="V27" si="23">"comment on column "&amp;$A$2&amp;"."&amp;A27&amp;" is '"&amp;B27&amp;"';"</f>
        <v>comment on column dbo.umstmp_tbu_Vehicles.PlannedArrivalDateTime is '';</v>
      </c>
    </row>
    <row r="28" spans="1:22" ht="12" customHeight="1">
      <c r="A28" s="40" t="s">
        <v>3111</v>
      </c>
      <c r="B28" s="36" t="s">
        <v>3408</v>
      </c>
      <c r="C28" s="37"/>
      <c r="D28" s="98" t="s">
        <v>569</v>
      </c>
      <c r="E28" s="38">
        <v>3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19</v>
      </c>
      <c r="V28" s="1" t="str">
        <f t="shared" ref="V28" si="25">"comment on column "&amp;$A$2&amp;"."&amp;A28&amp;" is '"&amp;B28&amp;"';"</f>
        <v>comment on column dbo.umstmp_tbu_Vehicles.ExhibitionStoreCode is '';</v>
      </c>
    </row>
    <row r="29" spans="1:22" ht="12" customHeight="1">
      <c r="A29" s="40" t="s">
        <v>3112</v>
      </c>
      <c r="B29" s="36" t="s">
        <v>3408</v>
      </c>
      <c r="C29" s="37"/>
      <c r="D29" s="98" t="s">
        <v>387</v>
      </c>
      <c r="E29" s="38"/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21</v>
      </c>
      <c r="V29" s="1" t="str">
        <f t="shared" ref="V29" si="27">"comment on column "&amp;$A$2&amp;"."&amp;A29&amp;" is '"&amp;B29&amp;"';"</f>
        <v>comment on column dbo.umstmp_tbu_Vehicles.PlannedExhibitionDate is '';</v>
      </c>
    </row>
    <row r="30" spans="1:22" ht="12" customHeight="1">
      <c r="A30" s="40" t="s">
        <v>3113</v>
      </c>
      <c r="B30" s="36" t="s">
        <v>3408</v>
      </c>
      <c r="C30" s="37"/>
      <c r="D30" s="98" t="s">
        <v>387</v>
      </c>
      <c r="E30" s="38"/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23</v>
      </c>
      <c r="V30" s="1" t="str">
        <f t="shared" ref="V30" si="29">"comment on column "&amp;$A$2&amp;"."&amp;A30&amp;" is '"&amp;B30&amp;"';"</f>
        <v>comment on column dbo.umstmp_tbu_Vehicles.ExhibitionConfirmedDate is '';</v>
      </c>
    </row>
    <row r="31" spans="1:22" ht="12" customHeight="1">
      <c r="A31" s="40" t="s">
        <v>3114</v>
      </c>
      <c r="B31" s="36" t="s">
        <v>3408</v>
      </c>
      <c r="C31" s="37"/>
      <c r="D31" s="98" t="s">
        <v>569</v>
      </c>
      <c r="E31" s="38">
        <v>8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18</v>
      </c>
      <c r="V31" s="1" t="str">
        <f t="shared" ref="V31" si="31">"comment on column "&amp;$A$2&amp;"."&amp;A31&amp;" is '"&amp;B31&amp;"';"</f>
        <v>comment on column dbo.umstmp_tbu_Vehicles.VehicleCarryInDate is '';</v>
      </c>
    </row>
    <row r="32" spans="1:22" ht="12" customHeight="1">
      <c r="A32" s="40" t="s">
        <v>3115</v>
      </c>
      <c r="B32" s="36" t="s">
        <v>3408</v>
      </c>
      <c r="C32" s="37"/>
      <c r="D32" s="98" t="s">
        <v>569</v>
      </c>
      <c r="E32" s="38">
        <v>3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16</v>
      </c>
      <c r="V32" s="1" t="str">
        <f t="shared" ref="V32" si="33">"comment on column "&amp;$A$2&amp;"."&amp;A32&amp;" is '"&amp;B32&amp;"';"</f>
        <v>comment on column dbo.umstmp_tbu_Vehicles.ManagementNumber is '';</v>
      </c>
    </row>
    <row r="33" spans="1:22" ht="12" customHeight="1">
      <c r="A33" s="40" t="s">
        <v>3058</v>
      </c>
      <c r="B33" s="36" t="s">
        <v>3408</v>
      </c>
      <c r="C33" s="37"/>
      <c r="D33" s="98" t="s">
        <v>569</v>
      </c>
      <c r="E33" s="38">
        <v>20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7</v>
      </c>
      <c r="V33" s="1" t="str">
        <f t="shared" ref="V33" si="35">"comment on column "&amp;$A$2&amp;"."&amp;A33&amp;" is '"&amp;B33&amp;"';"</f>
        <v>comment on column dbo.umstmp_tbu_Vehicles.Remarks is '';</v>
      </c>
    </row>
    <row r="34" spans="1:22" ht="12" customHeight="1">
      <c r="A34" s="40" t="s">
        <v>3116</v>
      </c>
      <c r="B34" s="36" t="s">
        <v>3408</v>
      </c>
      <c r="C34" s="37"/>
      <c r="D34" s="98" t="s">
        <v>569</v>
      </c>
      <c r="E34" s="38">
        <v>1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19</v>
      </c>
      <c r="V34" s="1" t="str">
        <f t="shared" ref="V34" si="37">"comment on column "&amp;$A$2&amp;"."&amp;A34&amp;" is '"&amp;B34&amp;"';"</f>
        <v>comment on column dbo.umstmp_tbu_Vehicles.CustomerRequestFlag is '';</v>
      </c>
    </row>
    <row r="35" spans="1:22" ht="12" customHeight="1">
      <c r="A35" s="40" t="s">
        <v>2929</v>
      </c>
      <c r="B35" s="36" t="s">
        <v>3408</v>
      </c>
      <c r="C35" s="37"/>
      <c r="D35" s="98" t="s">
        <v>569</v>
      </c>
      <c r="E35" s="38">
        <v>10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18</v>
      </c>
      <c r="V35" s="1" t="str">
        <f t="shared" ref="V35" si="39">"comment on column "&amp;$A$2&amp;"."&amp;A35&amp;" is '"&amp;B35&amp;"';"</f>
        <v>comment on column dbo.umstmp_tbu_Vehicles.LocationDealerCode is '';</v>
      </c>
    </row>
    <row r="36" spans="1:22" ht="12" customHeight="1">
      <c r="A36" s="40" t="s">
        <v>2930</v>
      </c>
      <c r="B36" s="36" t="s">
        <v>3408</v>
      </c>
      <c r="C36" s="37"/>
      <c r="D36" s="98" t="s">
        <v>569</v>
      </c>
      <c r="E36" s="38">
        <v>3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17</v>
      </c>
      <c r="V36" s="1" t="str">
        <f t="shared" ref="V36" si="41">"comment on column "&amp;$A$2&amp;"."&amp;A36&amp;" is '"&amp;B36&amp;"';"</f>
        <v>comment on column dbo.umstmp_tbu_Vehicles.LocationStoreCode is '';</v>
      </c>
    </row>
    <row r="37" spans="1:22" ht="12" customHeight="1">
      <c r="A37" s="40" t="s">
        <v>2933</v>
      </c>
      <c r="B37" s="36" t="s">
        <v>3408</v>
      </c>
      <c r="C37" s="37"/>
      <c r="D37" s="98" t="s">
        <v>569</v>
      </c>
      <c r="E37" s="38">
        <v>1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8</v>
      </c>
      <c r="V37" s="1" t="str">
        <f t="shared" ref="V37" si="43">"comment on column "&amp;$A$2&amp;"."&amp;A37&amp;" is '"&amp;B37&amp;"';"</f>
        <v>comment on column dbo.umstmp_tbu_Vehicles.ZoneCode is '';</v>
      </c>
    </row>
    <row r="38" spans="1:22" ht="12" customHeight="1">
      <c r="A38" s="40" t="s">
        <v>2934</v>
      </c>
      <c r="B38" s="36" t="s">
        <v>3408</v>
      </c>
      <c r="C38" s="37"/>
      <c r="D38" s="98" t="s">
        <v>569</v>
      </c>
      <c r="E38" s="38">
        <v>3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8</v>
      </c>
      <c r="V38" s="1" t="str">
        <f t="shared" ref="V38" si="45">"comment on column "&amp;$A$2&amp;"."&amp;A38&amp;" is '"&amp;B38&amp;"';"</f>
        <v>comment on column dbo.umstmp_tbu_Vehicles.LaneCode is '';</v>
      </c>
    </row>
    <row r="39" spans="1:22" ht="12" customHeight="1">
      <c r="A39" s="40" t="s">
        <v>3117</v>
      </c>
      <c r="B39" s="36" t="s">
        <v>3408</v>
      </c>
      <c r="C39" s="37"/>
      <c r="D39" s="98" t="s">
        <v>569</v>
      </c>
      <c r="E39" s="38">
        <v>2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10</v>
      </c>
      <c r="V39" s="1" t="str">
        <f t="shared" ref="V39" si="47">"comment on column "&amp;$A$2&amp;"."&amp;A39&amp;" is '"&amp;B39&amp;"';"</f>
        <v>comment on column dbo.umstmp_tbu_Vehicles.SpotNumber is '';</v>
      </c>
    </row>
    <row r="40" spans="1:22" ht="12" customHeight="1">
      <c r="A40" s="40" t="s">
        <v>3118</v>
      </c>
      <c r="B40" s="36" t="s">
        <v>3408</v>
      </c>
      <c r="C40" s="37"/>
      <c r="D40" s="98" t="s">
        <v>569</v>
      </c>
      <c r="E40" s="38">
        <v>10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24</v>
      </c>
      <c r="V40" s="1" t="str">
        <f t="shared" ref="V40" si="49">"comment on column "&amp;$A$2&amp;"."&amp;A40&amp;" is '"&amp;B40&amp;"';"</f>
        <v>comment on column dbo.umstmp_tbu_Vehicles.BeforeLocationDealerCode is '';</v>
      </c>
    </row>
    <row r="41" spans="1:22" ht="12" customHeight="1">
      <c r="A41" s="40" t="s">
        <v>3119</v>
      </c>
      <c r="B41" s="36" t="s">
        <v>3408</v>
      </c>
      <c r="C41" s="37"/>
      <c r="D41" s="98" t="s">
        <v>569</v>
      </c>
      <c r="E41" s="38">
        <v>3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23</v>
      </c>
      <c r="V41" s="1" t="str">
        <f t="shared" ref="V41" si="51">"comment on column "&amp;$A$2&amp;"."&amp;A41&amp;" is '"&amp;B41&amp;"';"</f>
        <v>comment on column dbo.umstmp_tbu_Vehicles.BeforeLocationStoreCode is '';</v>
      </c>
    </row>
    <row r="42" spans="1:22" ht="12" customHeight="1">
      <c r="A42" s="40" t="s">
        <v>3120</v>
      </c>
      <c r="B42" s="36" t="s">
        <v>3408</v>
      </c>
      <c r="C42" s="37"/>
      <c r="D42" s="98" t="s">
        <v>569</v>
      </c>
      <c r="E42" s="38">
        <v>1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14</v>
      </c>
      <c r="V42" s="1" t="str">
        <f t="shared" ref="V42" si="53">"comment on column "&amp;$A$2&amp;"."&amp;A42&amp;" is '"&amp;B42&amp;"';"</f>
        <v>comment on column dbo.umstmp_tbu_Vehicles.BeforeZoneCode is '';</v>
      </c>
    </row>
    <row r="43" spans="1:22" ht="12" customHeight="1">
      <c r="A43" s="40" t="s">
        <v>3121</v>
      </c>
      <c r="B43" s="36" t="s">
        <v>3408</v>
      </c>
      <c r="C43" s="37"/>
      <c r="D43" s="98" t="s">
        <v>569</v>
      </c>
      <c r="E43" s="38">
        <v>3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14</v>
      </c>
      <c r="V43" s="1" t="str">
        <f t="shared" ref="V43" si="55">"comment on column "&amp;$A$2&amp;"."&amp;A43&amp;" is '"&amp;B43&amp;"';"</f>
        <v>comment on column dbo.umstmp_tbu_Vehicles.BeforeLaneCode is '';</v>
      </c>
    </row>
    <row r="44" spans="1:22" ht="12" customHeight="1">
      <c r="A44" s="40" t="s">
        <v>3122</v>
      </c>
      <c r="B44" s="36" t="s">
        <v>3408</v>
      </c>
      <c r="C44" s="37"/>
      <c r="D44" s="98" t="s">
        <v>569</v>
      </c>
      <c r="E44" s="38">
        <v>2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16</v>
      </c>
      <c r="V44" s="1" t="str">
        <f t="shared" ref="V44" si="57">"comment on column "&amp;$A$2&amp;"."&amp;A44&amp;" is '"&amp;B44&amp;"';"</f>
        <v>comment on column dbo.umstmp_tbu_Vehicles.BeforeSpotNumber is '';</v>
      </c>
    </row>
    <row r="45" spans="1:22" ht="12" customHeight="1">
      <c r="A45" s="40" t="s">
        <v>3123</v>
      </c>
      <c r="B45" s="36" t="s">
        <v>3408</v>
      </c>
      <c r="C45" s="37"/>
      <c r="D45" s="98" t="s">
        <v>569</v>
      </c>
      <c r="E45" s="38">
        <v>2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8</v>
      </c>
      <c r="V45" s="1" t="str">
        <f t="shared" ref="V45" si="59">"comment on column "&amp;$A$2&amp;"."&amp;A45&amp;" is '"&amp;B45&amp;"';"</f>
        <v>comment on column dbo.umstmp_tbu_Vehicles.YardType is '';</v>
      </c>
    </row>
    <row r="46" spans="1:22" ht="12" customHeight="1">
      <c r="A46" s="40" t="s">
        <v>3124</v>
      </c>
      <c r="B46" s="36" t="s">
        <v>3408</v>
      </c>
      <c r="C46" s="37"/>
      <c r="D46" s="98" t="s">
        <v>2045</v>
      </c>
      <c r="E46" s="38"/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9</v>
      </c>
      <c r="V46" s="1" t="str">
        <f t="shared" ref="V46" si="61">"comment on column "&amp;$A$2&amp;"."&amp;A46&amp;" is '"&amp;B46&amp;"';"</f>
        <v>comment on column dbo.umstmp_tbu_Vehicles.RequestId is '';</v>
      </c>
    </row>
    <row r="47" spans="1:22" ht="12" customHeight="1">
      <c r="A47" s="40" t="s">
        <v>3125</v>
      </c>
      <c r="B47" s="36" t="s">
        <v>3408</v>
      </c>
      <c r="C47" s="37"/>
      <c r="D47" s="98" t="s">
        <v>569</v>
      </c>
      <c r="E47" s="38">
        <v>1</v>
      </c>
      <c r="F47" s="57"/>
      <c r="G47" s="59">
        <v>0</v>
      </c>
      <c r="H47" s="38" t="s">
        <v>358</v>
      </c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25</v>
      </c>
      <c r="V47" s="1" t="str">
        <f t="shared" ref="V47" si="63">"comment on column "&amp;$A$2&amp;"."&amp;A47&amp;" is '"&amp;B47&amp;"';"</f>
        <v>comment on column dbo.umstmp_tbu_Vehicles.ManagementInfoLinkageFlag is '';</v>
      </c>
    </row>
    <row r="48" spans="1:22" ht="12" customHeight="1">
      <c r="A48" s="40" t="s">
        <v>2827</v>
      </c>
      <c r="B48" s="36" t="s">
        <v>3408</v>
      </c>
      <c r="C48" s="37"/>
      <c r="D48" s="98" t="s">
        <v>343</v>
      </c>
      <c r="E48" s="38">
        <v>1</v>
      </c>
      <c r="F48" s="57"/>
      <c r="G48" s="59"/>
      <c r="H48" s="38" t="s">
        <v>358</v>
      </c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7</v>
      </c>
      <c r="V48" s="1" t="str">
        <f t="shared" ref="V48" si="65">"comment on column "&amp;$A$2&amp;"."&amp;A48&amp;" is '"&amp;B48&amp;"';"</f>
        <v>comment on column dbo.umstmp_tbu_Vehicles.DelFlag is '';</v>
      </c>
    </row>
    <row r="49" spans="1:22" ht="12" customHeight="1">
      <c r="A49" s="40" t="s">
        <v>2830</v>
      </c>
      <c r="B49" s="36" t="s">
        <v>3408</v>
      </c>
      <c r="C49" s="37"/>
      <c r="D49" s="98" t="s">
        <v>575</v>
      </c>
      <c r="E49" s="38"/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11</v>
      </c>
      <c r="V49" s="1" t="str">
        <f t="shared" ref="V49" si="67">"comment on column "&amp;$A$2&amp;"."&amp;A49&amp;" is '"&amp;B49&amp;"';"</f>
        <v>comment on column dbo.umstmp_tbu_Vehicles.DelDateTime is '';</v>
      </c>
    </row>
    <row r="50" spans="1:22" ht="12" customHeight="1">
      <c r="A50" s="40" t="s">
        <v>3126</v>
      </c>
      <c r="B50" s="36" t="s">
        <v>3408</v>
      </c>
      <c r="C50" s="37"/>
      <c r="D50" s="98" t="s">
        <v>575</v>
      </c>
      <c r="E50" s="38"/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26</v>
      </c>
      <c r="V50" s="1" t="str">
        <f t="shared" ref="V50" si="69">"comment on column "&amp;$A$2&amp;"."&amp;A50&amp;" is '"&amp;B50&amp;"';"</f>
        <v>comment on column dbo.umstmp_tbu_Vehicles.ScSiwakeInfoUpdateDateTime is '';</v>
      </c>
    </row>
    <row r="51" spans="1:22" ht="12" customHeight="1">
      <c r="A51" s="40" t="s">
        <v>3127</v>
      </c>
      <c r="B51" s="36" t="s">
        <v>3408</v>
      </c>
      <c r="C51" s="37"/>
      <c r="D51" s="98" t="s">
        <v>343</v>
      </c>
      <c r="E51" s="38">
        <v>1</v>
      </c>
      <c r="F51" s="57"/>
      <c r="G51" s="59">
        <v>0</v>
      </c>
      <c r="H51" s="38" t="s">
        <v>358</v>
      </c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9</v>
      </c>
      <c r="V51" s="1" t="str">
        <f t="shared" ref="V51" si="71">"comment on column "&amp;$A$2&amp;"."&amp;A51&amp;" is '"&amp;B51&amp;"';"</f>
        <v>comment on column dbo.umstmp_tbu_Vehicles.LeaseFlag is '';</v>
      </c>
    </row>
    <row r="52" spans="1:22" ht="12" customHeight="1">
      <c r="A52" s="40" t="s">
        <v>3128</v>
      </c>
      <c r="B52" s="36" t="s">
        <v>3408</v>
      </c>
      <c r="C52" s="37"/>
      <c r="D52" s="98" t="s">
        <v>343</v>
      </c>
      <c r="E52" s="38">
        <v>1</v>
      </c>
      <c r="F52" s="57"/>
      <c r="G52" s="59" t="s">
        <v>3002</v>
      </c>
      <c r="H52" s="38" t="s">
        <v>358</v>
      </c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22</v>
      </c>
      <c r="V52" s="1" t="str">
        <f t="shared" ref="V52" si="73">"comment on column "&amp;$A$2&amp;"."&amp;A52&amp;" is '"&amp;B52&amp;"';"</f>
        <v>comment on column dbo.umstmp_tbu_Vehicles.DocumentIncompleteType is '';</v>
      </c>
    </row>
    <row r="53" spans="1:22" ht="12" customHeight="1">
      <c r="A53" s="40" t="s">
        <v>3129</v>
      </c>
      <c r="B53" s="36" t="s">
        <v>3408</v>
      </c>
      <c r="C53" s="37"/>
      <c r="D53" s="98" t="s">
        <v>343</v>
      </c>
      <c r="E53" s="38">
        <v>1</v>
      </c>
      <c r="F53" s="57"/>
      <c r="G53" s="59">
        <v>0</v>
      </c>
      <c r="H53" s="38" t="s">
        <v>358</v>
      </c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12</v>
      </c>
      <c r="V53" s="1" t="str">
        <f t="shared" ref="V53" si="75">"comment on column "&amp;$A$2&amp;"."&amp;A53&amp;" is '"&amp;B53&amp;"';"</f>
        <v>comment on column dbo.umstmp_tbu_Vehicles.DownloadFlag is '';</v>
      </c>
    </row>
    <row r="54" spans="1:22" ht="12" customHeight="1">
      <c r="A54" s="40" t="s">
        <v>3130</v>
      </c>
      <c r="B54" s="36" t="s">
        <v>3408</v>
      </c>
      <c r="C54" s="37"/>
      <c r="D54" s="98" t="s">
        <v>2045</v>
      </c>
      <c r="E54" s="38"/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12</v>
      </c>
      <c r="V54" s="1" t="str">
        <f t="shared" ref="V54" si="77">"comment on column "&amp;$A$2&amp;"."&amp;A54&amp;" is '"&amp;B54&amp;"';"</f>
        <v>comment on column dbo.umstmp_tbu_Vehicles.OldVehicleId is '';</v>
      </c>
    </row>
    <row r="55" spans="1:22" ht="12" customHeight="1">
      <c r="A55" s="40" t="s">
        <v>3131</v>
      </c>
      <c r="B55" s="36" t="s">
        <v>3408</v>
      </c>
      <c r="C55" s="37"/>
      <c r="D55" s="98" t="s">
        <v>569</v>
      </c>
      <c r="E55" s="38">
        <v>10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25</v>
      </c>
      <c r="V55" s="1" t="str">
        <f t="shared" ref="V55" si="79">"comment on column "&amp;$A$2&amp;"."&amp;A55&amp;" is '"&amp;B55&amp;"';"</f>
        <v>comment on column dbo.umstmp_tbu_Vehicles.OldDistributionCenterCode is '';</v>
      </c>
    </row>
    <row r="56" spans="1:22" ht="12" customHeight="1">
      <c r="A56" s="40" t="s">
        <v>3132</v>
      </c>
      <c r="B56" s="36" t="s">
        <v>3408</v>
      </c>
      <c r="C56" s="37"/>
      <c r="D56" s="98" t="s">
        <v>569</v>
      </c>
      <c r="E56" s="38">
        <v>3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16</v>
      </c>
      <c r="V56" s="1" t="str">
        <f t="shared" ref="V56" si="81">"comment on column "&amp;$A$2&amp;"."&amp;A56&amp;" is '"&amp;B56&amp;"';"</f>
        <v>comment on column dbo.umstmp_tbu_Vehicles.OldDealerGroupId is '';</v>
      </c>
    </row>
    <row r="57" spans="1:22" ht="12" customHeight="1">
      <c r="A57" s="40" t="s">
        <v>3133</v>
      </c>
      <c r="B57" s="36" t="s">
        <v>3408</v>
      </c>
      <c r="C57" s="37"/>
      <c r="D57" s="98" t="s">
        <v>569</v>
      </c>
      <c r="E57" s="38">
        <v>1</v>
      </c>
      <c r="F57" s="57"/>
      <c r="G57" s="59">
        <v>0</v>
      </c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22</v>
      </c>
      <c r="V57" s="1" t="str">
        <f t="shared" ref="V57" si="83">"comment on column "&amp;$A$2&amp;"."&amp;A57&amp;" is '"&amp;B57&amp;"';"</f>
        <v>comment on column dbo.umstmp_tbu_Vehicles.ULiveStoreTransferType is '';</v>
      </c>
    </row>
    <row r="58" spans="1:22" ht="12" customHeight="1">
      <c r="A58" s="40" t="s">
        <v>3134</v>
      </c>
      <c r="B58" s="36" t="s">
        <v>3408</v>
      </c>
      <c r="C58" s="37"/>
      <c r="D58" s="98" t="s">
        <v>569</v>
      </c>
      <c r="E58" s="38">
        <v>10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33</v>
      </c>
      <c r="V58" s="1" t="str">
        <f t="shared" ref="V58" si="85">"comment on column "&amp;$A$2&amp;"."&amp;A58&amp;" is '"&amp;B58&amp;"';"</f>
        <v>comment on column dbo.umstmp_tbu_Vehicles.ULiveStoreTransferDestinationCode is '';</v>
      </c>
    </row>
    <row r="59" spans="1:22" ht="12" customHeight="1">
      <c r="A59" s="40" t="s">
        <v>3135</v>
      </c>
      <c r="B59" s="36" t="s">
        <v>3408</v>
      </c>
      <c r="C59" s="37"/>
      <c r="D59" s="98" t="s">
        <v>575</v>
      </c>
      <c r="E59" s="38"/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12</v>
      </c>
      <c r="V59" s="1" t="str">
        <f t="shared" ref="V59" si="87">"comment on column "&amp;$A$2&amp;"."&amp;A59&amp;" is '"&amp;B59&amp;"';"</f>
        <v>comment on column dbo.umstmp_tbu_Vehicles.DropDateTime is '';</v>
      </c>
    </row>
    <row r="60" spans="1:22" ht="12" customHeight="1">
      <c r="A60" s="40" t="s">
        <v>2834</v>
      </c>
      <c r="B60" s="36" t="s">
        <v>3408</v>
      </c>
      <c r="C60" s="37"/>
      <c r="D60" s="98" t="s">
        <v>575</v>
      </c>
      <c r="E60" s="38"/>
      <c r="F60" s="57"/>
      <c r="G60" s="59"/>
      <c r="H60" s="38" t="s">
        <v>358</v>
      </c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14</v>
      </c>
      <c r="V60" s="1" t="str">
        <f t="shared" ref="V60" si="89">"comment on column "&amp;$A$2&amp;"."&amp;A60&amp;" is '"&amp;B60&amp;"';"</f>
        <v>comment on column dbo.umstmp_tbu_Vehicles.CreateDateTime is '';</v>
      </c>
    </row>
    <row r="61" spans="1:22" ht="12" customHeight="1">
      <c r="A61" s="40" t="s">
        <v>2769</v>
      </c>
      <c r="B61" s="36" t="s">
        <v>3408</v>
      </c>
      <c r="C61" s="37"/>
      <c r="D61" s="98" t="s">
        <v>575</v>
      </c>
      <c r="E61" s="38"/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14</v>
      </c>
      <c r="V61" s="1" t="str">
        <f t="shared" ref="V61" si="91">"comment on column "&amp;$A$2&amp;"."&amp;A61&amp;" is '"&amp;B61&amp;"';"</f>
        <v>comment on column dbo.umstmp_tbu_Vehicles.UpdateDateTime is '';</v>
      </c>
    </row>
    <row r="62" spans="1:22" ht="12" customHeight="1">
      <c r="A62" s="40" t="s">
        <v>2835</v>
      </c>
      <c r="B62" s="36" t="s">
        <v>3408</v>
      </c>
      <c r="C62" s="37"/>
      <c r="D62" s="98" t="s">
        <v>569</v>
      </c>
      <c r="E62" s="38">
        <v>30</v>
      </c>
      <c r="F62" s="57"/>
      <c r="G62" s="59"/>
      <c r="H62" s="38" t="s">
        <v>358</v>
      </c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9</v>
      </c>
      <c r="V62" s="1" t="str">
        <f t="shared" ref="V62" si="93">"comment on column "&amp;$A$2&amp;"."&amp;A62&amp;" is '"&amp;B62&amp;"';"</f>
        <v>comment on column dbo.umstmp_tbu_Vehicles.CreatorId is '';</v>
      </c>
    </row>
    <row r="63" spans="1:22" ht="12" customHeight="1">
      <c r="A63" s="40" t="s">
        <v>2770</v>
      </c>
      <c r="B63" s="36" t="s">
        <v>3408</v>
      </c>
      <c r="C63" s="37"/>
      <c r="D63" s="98" t="s">
        <v>569</v>
      </c>
      <c r="E63" s="38">
        <v>30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9</v>
      </c>
      <c r="V63" s="1" t="str">
        <f t="shared" ref="V63" si="95">"comment on column "&amp;$A$2&amp;"."&amp;A63&amp;" is '"&amp;B63&amp;"';"</f>
        <v>comment on column dbo.umstmp_tbu_Vehicles.UpdaterId is '';</v>
      </c>
    </row>
    <row r="64" spans="1:22" ht="12" customHeight="1">
      <c r="A64" s="40" t="s">
        <v>2836</v>
      </c>
      <c r="B64" s="36" t="s">
        <v>3408</v>
      </c>
      <c r="C64" s="37"/>
      <c r="D64" s="98" t="s">
        <v>569</v>
      </c>
      <c r="E64" s="38">
        <v>50</v>
      </c>
      <c r="F64" s="57"/>
      <c r="G64" s="59"/>
      <c r="H64" s="38" t="s">
        <v>358</v>
      </c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13</v>
      </c>
      <c r="V64" s="1" t="str">
        <f t="shared" ref="V64" si="97">"comment on column "&amp;$A$2&amp;"."&amp;A64&amp;" is '"&amp;B64&amp;"';"</f>
        <v>comment on column dbo.umstmp_tbu_Vehicles.CreateFeature is '';</v>
      </c>
    </row>
    <row r="65" spans="1:22" ht="12" customHeight="1">
      <c r="A65" s="40" t="s">
        <v>2772</v>
      </c>
      <c r="B65" s="36" t="s">
        <v>3408</v>
      </c>
      <c r="C65" s="37"/>
      <c r="D65" s="98" t="s">
        <v>569</v>
      </c>
      <c r="E65" s="38">
        <v>50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13</v>
      </c>
      <c r="V65" s="1" t="str">
        <f t="shared" ref="V65" si="99">"comment on column "&amp;$A$2&amp;"."&amp;A65&amp;" is '"&amp;B65&amp;"';"</f>
        <v>comment on column dbo.umstmp_tbu_Vehicles.UpdateFeature is '';</v>
      </c>
    </row>
    <row r="66" spans="1:22" ht="12">
      <c r="A66" s="35"/>
      <c r="B66" s="36"/>
      <c r="C66" s="39"/>
      <c r="D66" s="98"/>
      <c r="E66" s="38"/>
      <c r="F66" s="57"/>
      <c r="G66" s="38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si="0"/>
        <v>0</v>
      </c>
      <c r="V66" s="1" t="str">
        <f t="shared" si="1"/>
        <v>comment on column dbo.umstmp_tbu_Vehicles. is '';</v>
      </c>
    </row>
    <row r="67" spans="1:22" ht="12.6" thickBot="1">
      <c r="A67" s="48"/>
      <c r="B67" s="49"/>
      <c r="C67" s="50"/>
      <c r="D67" s="97"/>
      <c r="E67" s="51"/>
      <c r="F67" s="20"/>
      <c r="G67" s="51"/>
      <c r="H67" s="51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200"/>
      <c r="T67" s="201"/>
      <c r="U67" s="1">
        <f t="shared" si="0"/>
        <v>0</v>
      </c>
      <c r="V67" s="1" t="str">
        <f t="shared" si="1"/>
        <v>comment on column dbo.umstmp_tbu_Vehicles. is '';</v>
      </c>
    </row>
  </sheetData>
  <dataConsolidate link="1"/>
  <mergeCells count="82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66:T66"/>
    <mergeCell ref="S67:T67"/>
    <mergeCell ref="S65:T65"/>
    <mergeCell ref="S64:T64"/>
    <mergeCell ref="S63:T63"/>
    <mergeCell ref="S62:T62"/>
    <mergeCell ref="S61:T61"/>
    <mergeCell ref="S49:T49"/>
    <mergeCell ref="S60:T60"/>
    <mergeCell ref="S59:T59"/>
    <mergeCell ref="S58:T58"/>
    <mergeCell ref="S57:T57"/>
    <mergeCell ref="S56:T56"/>
    <mergeCell ref="S55:T55"/>
    <mergeCell ref="S54:T54"/>
    <mergeCell ref="S53:T53"/>
    <mergeCell ref="S52:T52"/>
    <mergeCell ref="S51:T51"/>
    <mergeCell ref="S50:T50"/>
    <mergeCell ref="S37:T37"/>
    <mergeCell ref="S48:T48"/>
    <mergeCell ref="S47:T47"/>
    <mergeCell ref="S46:T46"/>
    <mergeCell ref="S45:T45"/>
    <mergeCell ref="S44:T44"/>
    <mergeCell ref="S43:T43"/>
    <mergeCell ref="S42:T42"/>
    <mergeCell ref="S41:T41"/>
    <mergeCell ref="S40:T40"/>
    <mergeCell ref="S39:T39"/>
    <mergeCell ref="S38:T38"/>
    <mergeCell ref="S25:T25"/>
    <mergeCell ref="S36:T36"/>
    <mergeCell ref="S35:T35"/>
    <mergeCell ref="S34:T34"/>
    <mergeCell ref="S33:T33"/>
    <mergeCell ref="S32:T32"/>
    <mergeCell ref="S31:T31"/>
    <mergeCell ref="S30:T30"/>
    <mergeCell ref="S29:T29"/>
    <mergeCell ref="S28:T28"/>
    <mergeCell ref="S27:T27"/>
    <mergeCell ref="S26:T26"/>
    <mergeCell ref="S18:T18"/>
    <mergeCell ref="S17:T17"/>
    <mergeCell ref="S24:T24"/>
    <mergeCell ref="S23:T23"/>
    <mergeCell ref="S22:T22"/>
    <mergeCell ref="S21:T21"/>
    <mergeCell ref="S20:T20"/>
    <mergeCell ref="S19:T19"/>
  </mergeCells>
  <phoneticPr fontId="3"/>
  <conditionalFormatting sqref="I4">
    <cfRule type="expression" dxfId="72" priority="1">
      <formula>COUNTA($I$4)&lt;1</formula>
    </cfRule>
  </conditionalFormatting>
  <dataValidations count="5">
    <dataValidation showDropDown="1" showInputMessage="1" showErrorMessage="1" error="その値は入力できません" sqref="C7:C67" xr:uid="{71836BC9-BCF9-4960-8C8A-3F37178043A7}"/>
    <dataValidation type="list" allowBlank="1" showInputMessage="1" showErrorMessage="1" sqref="D7:D1048576" xr:uid="{1F7F2DE4-B96E-4D57-814D-BFA2EEF6735D}">
      <formula1>"CHAR,VARCHAR,VARCHAR2,LONG,NUMBER,DATE,TIMESTAMP"</formula1>
    </dataValidation>
    <dataValidation type="whole" allowBlank="1" showInputMessage="1" showErrorMessage="1" sqref="I7:R67 E7:F67" xr:uid="{B12DA3CD-B98D-42F8-8F13-D315EAAF9C51}">
      <formula1>0</formula1>
      <formula2>999999999</formula2>
    </dataValidation>
    <dataValidation type="list" allowBlank="1" showInputMessage="1" showErrorMessage="1" sqref="H7:H1048576" xr:uid="{CB2F4249-7B97-4B95-98E5-C27B31D79496}">
      <formula1>"　,NOT NULL"</formula1>
    </dataValidation>
    <dataValidation type="list" allowBlank="1" showInputMessage="1" showErrorMessage="1" sqref="I4:R4" xr:uid="{3CD9D64E-9ABE-4858-8D84-23673E27D3E8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D9EAB-9D6F-4C3B-9F1E-4F00558F54EC}">
  <sheetPr codeName="Sheet168">
    <pageSetUpPr fitToPage="1"/>
  </sheetPr>
  <dimension ref="A1:V4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177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dbo.uslim_TBV0201M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981</v>
      </c>
      <c r="E7" s="44">
        <v>4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dbo.uslim_TBV0201M.CD_KAISYA is '';</v>
      </c>
    </row>
    <row r="8" spans="1:22" ht="12" customHeight="1">
      <c r="A8" s="40" t="s">
        <v>750</v>
      </c>
      <c r="B8" s="101" t="s">
        <v>3408</v>
      </c>
      <c r="C8" s="102"/>
      <c r="D8" s="98" t="s">
        <v>569</v>
      </c>
      <c r="E8" s="38">
        <v>50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47" si="0">LEN(A8)</f>
        <v>8</v>
      </c>
      <c r="V8" s="1" t="str">
        <f t="shared" ref="V8:V47" si="1">"comment on column "&amp;$A$2&amp;"."&amp;A8&amp;" is '"&amp;B8&amp;"';"</f>
        <v>comment on column dbo.uslim_TBV0201M.CD_TENPO is '';</v>
      </c>
    </row>
    <row r="9" spans="1:22" ht="12" customHeight="1">
      <c r="A9" s="40" t="s">
        <v>1636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dbo.uslim_TBV0201M.KJ_TENPOMEI is '';</v>
      </c>
    </row>
    <row r="10" spans="1:22" ht="12" customHeight="1">
      <c r="A10" s="35" t="s">
        <v>1637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dbo.uslim_TBV0201M.KJ_TENTANMS is '';</v>
      </c>
    </row>
    <row r="11" spans="1:22" ht="12" customHeight="1">
      <c r="A11" s="35" t="s">
        <v>1638</v>
      </c>
      <c r="B11" s="36" t="s">
        <v>3408</v>
      </c>
      <c r="C11" s="39"/>
      <c r="D11" s="98" t="s">
        <v>981</v>
      </c>
      <c r="E11" s="38">
        <v>4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dbo.uslim_TBV0201M.NO_POST1 is '';</v>
      </c>
    </row>
    <row r="12" spans="1:22" ht="12" customHeight="1">
      <c r="A12" s="40" t="s">
        <v>1639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dbo.uslim_TBV0201M.NO_POST2 is '';</v>
      </c>
    </row>
    <row r="13" spans="1:22" ht="12" customHeight="1">
      <c r="A13" s="40" t="s">
        <v>1640</v>
      </c>
      <c r="B13" s="41"/>
      <c r="C13" s="39"/>
      <c r="D13" s="98" t="s">
        <v>569</v>
      </c>
      <c r="E13" s="38">
        <v>50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dbo.uslim_TBV0201M.KJ_TENPOJYU is '';</v>
      </c>
    </row>
    <row r="14" spans="1:22" ht="12" customHeight="1">
      <c r="A14" s="40" t="s">
        <v>1641</v>
      </c>
      <c r="B14" s="36" t="s">
        <v>3408</v>
      </c>
      <c r="C14" s="37"/>
      <c r="D14" s="98" t="s">
        <v>569</v>
      </c>
      <c r="E14" s="38">
        <v>50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6</v>
      </c>
      <c r="V14" s="1" t="str">
        <f t="shared" si="1"/>
        <v>comment on column dbo.uslim_TBV0201M.NO_TEL is '';</v>
      </c>
    </row>
    <row r="15" spans="1:22" ht="12" customHeight="1">
      <c r="A15" s="40" t="s">
        <v>1642</v>
      </c>
      <c r="B15" s="36" t="s">
        <v>3408</v>
      </c>
      <c r="C15" s="37"/>
      <c r="D15" s="98" t="s">
        <v>569</v>
      </c>
      <c r="E15" s="38">
        <v>50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dbo.uslim_TBV0201M.KB_NCBUMUMU is '';</v>
      </c>
    </row>
    <row r="16" spans="1:22" ht="12" customHeight="1">
      <c r="A16" s="40" t="s">
        <v>1643</v>
      </c>
      <c r="B16" s="36" t="s">
        <v>3408</v>
      </c>
      <c r="C16" s="37"/>
      <c r="D16" s="98" t="s">
        <v>569</v>
      </c>
      <c r="E16" s="38">
        <v>50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dbo.uslim_TBV0201M.KB_UCBUMUMU is '';</v>
      </c>
    </row>
    <row r="17" spans="1:22" ht="12" customHeight="1">
      <c r="A17" s="40" t="s">
        <v>1644</v>
      </c>
      <c r="B17" s="36" t="s">
        <v>3408</v>
      </c>
      <c r="C17" s="37"/>
      <c r="D17" s="98" t="s">
        <v>569</v>
      </c>
      <c r="E17" s="38">
        <v>50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10</v>
      </c>
      <c r="V17" s="1" t="str">
        <f t="shared" ref="V17" si="3">"comment on column "&amp;$A$2&amp;"."&amp;A17&amp;" is '"&amp;B17&amp;"';"</f>
        <v>comment on column dbo.uslim_TBV0201M.KB_SVBUMON is '';</v>
      </c>
    </row>
    <row r="18" spans="1:22" ht="12" customHeight="1">
      <c r="A18" s="40" t="s">
        <v>1645</v>
      </c>
      <c r="B18" s="36" t="s">
        <v>3408</v>
      </c>
      <c r="C18" s="37"/>
      <c r="D18" s="98" t="s">
        <v>569</v>
      </c>
      <c r="E18" s="38">
        <v>50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dbo.uslim_TBV0201M.KB_HOKENUMU is '';</v>
      </c>
    </row>
    <row r="19" spans="1:22" ht="12" customHeight="1">
      <c r="A19" s="40" t="s">
        <v>1646</v>
      </c>
      <c r="B19" s="36" t="s">
        <v>3408</v>
      </c>
      <c r="C19" s="37"/>
      <c r="D19" s="98" t="s">
        <v>569</v>
      </c>
      <c r="E19" s="38">
        <v>50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dbo.uslim_TBV0201M.KB_TABUMON is '';</v>
      </c>
    </row>
    <row r="20" spans="1:22" ht="12" customHeight="1">
      <c r="A20" s="40" t="s">
        <v>1647</v>
      </c>
      <c r="B20" s="36" t="s">
        <v>3408</v>
      </c>
      <c r="C20" s="37"/>
      <c r="D20" s="98" t="s">
        <v>569</v>
      </c>
      <c r="E20" s="38">
        <v>50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11</v>
      </c>
      <c r="V20" s="1" t="str">
        <f t="shared" ref="V20" si="9">"comment on column "&amp;$A$2&amp;"."&amp;A20&amp;" is '"&amp;B20&amp;"';"</f>
        <v>comment on column dbo.uslim_TBV0201M.KB_JYOTUUMU is '';</v>
      </c>
    </row>
    <row r="21" spans="1:22" ht="12" customHeight="1">
      <c r="A21" s="40" t="s">
        <v>1648</v>
      </c>
      <c r="B21" s="36" t="s">
        <v>3408</v>
      </c>
      <c r="C21" s="37"/>
      <c r="D21" s="98" t="s">
        <v>569</v>
      </c>
      <c r="E21" s="38">
        <v>50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dbo.uslim_TBV0201M.KB_STNTUMU is '';</v>
      </c>
    </row>
    <row r="22" spans="1:22" ht="12" customHeight="1">
      <c r="A22" s="40" t="s">
        <v>1649</v>
      </c>
      <c r="B22" s="36" t="s">
        <v>3408</v>
      </c>
      <c r="C22" s="37"/>
      <c r="D22" s="98" t="s">
        <v>981</v>
      </c>
      <c r="E22" s="38">
        <v>4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10</v>
      </c>
      <c r="V22" s="1" t="str">
        <f t="shared" ref="V22" si="13">"comment on column "&amp;$A$2&amp;"."&amp;A22&amp;" is '"&amp;B22&amp;"';"</f>
        <v>comment on column dbo.uslim_TBV0201M.KB_TANMATU is '';</v>
      </c>
    </row>
    <row r="23" spans="1:22" ht="12" customHeight="1">
      <c r="A23" s="40" t="s">
        <v>1650</v>
      </c>
      <c r="B23" s="36" t="s">
        <v>3408</v>
      </c>
      <c r="C23" s="37"/>
      <c r="D23" s="98" t="s">
        <v>569</v>
      </c>
      <c r="E23" s="38">
        <v>50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dbo.uslim_TBV0201M.CD_SVKANTEN is '';</v>
      </c>
    </row>
    <row r="24" spans="1:22" ht="12" customHeight="1">
      <c r="A24" s="40" t="s">
        <v>1651</v>
      </c>
      <c r="B24" s="36" t="s">
        <v>3408</v>
      </c>
      <c r="C24" s="37"/>
      <c r="D24" s="98" t="s">
        <v>569</v>
      </c>
      <c r="E24" s="38">
        <v>50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11</v>
      </c>
      <c r="V24" s="1" t="str">
        <f t="shared" ref="V24" si="17">"comment on column "&amp;$A$2&amp;"."&amp;A24&amp;" is '"&amp;B24&amp;"';"</f>
        <v>comment on column dbo.uslim_TBV0201M.MJ_SYAKANTN is '';</v>
      </c>
    </row>
    <row r="25" spans="1:22" ht="12" customHeight="1">
      <c r="A25" s="40" t="s">
        <v>1652</v>
      </c>
      <c r="B25" s="36" t="s">
        <v>3408</v>
      </c>
      <c r="C25" s="37"/>
      <c r="D25" s="98" t="s">
        <v>569</v>
      </c>
      <c r="E25" s="38">
        <v>50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dbo.uslim_TBV0201M.KB_DUOTENPO is '';</v>
      </c>
    </row>
    <row r="26" spans="1:22" ht="12" customHeight="1">
      <c r="A26" s="40" t="s">
        <v>1653</v>
      </c>
      <c r="B26" s="36" t="s">
        <v>3408</v>
      </c>
      <c r="C26" s="37"/>
      <c r="D26" s="98" t="s">
        <v>569</v>
      </c>
      <c r="E26" s="38">
        <v>50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dbo.uslim_TBV0201M.NO_WORKSHOP is '';</v>
      </c>
    </row>
    <row r="27" spans="1:22" ht="12" customHeight="1">
      <c r="A27" s="40" t="s">
        <v>1654</v>
      </c>
      <c r="B27" s="36" t="s">
        <v>3408</v>
      </c>
      <c r="C27" s="37"/>
      <c r="D27" s="98" t="s">
        <v>569</v>
      </c>
      <c r="E27" s="38">
        <v>50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9</v>
      </c>
      <c r="V27" s="1" t="str">
        <f t="shared" ref="V27" si="23">"comment on column "&amp;$A$2&amp;"."&amp;A27&amp;" is '"&amp;B27&amp;"';"</f>
        <v>comment on column dbo.uslim_TBV0201M.KB_PALUMU is '';</v>
      </c>
    </row>
    <row r="28" spans="1:22" ht="12" customHeight="1">
      <c r="A28" s="40" t="s">
        <v>1655</v>
      </c>
      <c r="B28" s="36" t="s">
        <v>3408</v>
      </c>
      <c r="C28" s="37"/>
      <c r="D28" s="98" t="s">
        <v>569</v>
      </c>
      <c r="E28" s="38">
        <v>50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dbo.uslim_TBV0201M.KB_OKYAKUKI is '';</v>
      </c>
    </row>
    <row r="29" spans="1:22" ht="12" customHeight="1">
      <c r="A29" s="40" t="s">
        <v>1656</v>
      </c>
      <c r="B29" s="36" t="s">
        <v>3408</v>
      </c>
      <c r="C29" s="37"/>
      <c r="D29" s="98" t="s">
        <v>569</v>
      </c>
      <c r="E29" s="38">
        <v>50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dbo.uslim_TBV0201M.CD_SOUSINTN is '';</v>
      </c>
    </row>
    <row r="30" spans="1:22" ht="12" customHeight="1">
      <c r="A30" s="40" t="s">
        <v>1657</v>
      </c>
      <c r="B30" s="36" t="s">
        <v>3408</v>
      </c>
      <c r="C30" s="37"/>
      <c r="D30" s="98" t="s">
        <v>569</v>
      </c>
      <c r="E30" s="38">
        <v>50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dbo.uslim_TBV0201M.CD_KYOTORIH is '';</v>
      </c>
    </row>
    <row r="31" spans="1:22" ht="12" customHeight="1">
      <c r="A31" s="40" t="s">
        <v>1658</v>
      </c>
      <c r="B31" s="36" t="s">
        <v>3408</v>
      </c>
      <c r="C31" s="37"/>
      <c r="D31" s="98" t="s">
        <v>569</v>
      </c>
      <c r="E31" s="38">
        <v>50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11</v>
      </c>
      <c r="V31" s="1" t="str">
        <f t="shared" ref="V31" si="31">"comment on column "&amp;$A$2&amp;"."&amp;A31&amp;" is '"&amp;B31&amp;"';"</f>
        <v>comment on column dbo.uslim_TBV0201M.MJ_KYOPASWD is '';</v>
      </c>
    </row>
    <row r="32" spans="1:22" ht="12" customHeight="1">
      <c r="A32" s="40" t="s">
        <v>1659</v>
      </c>
      <c r="B32" s="36" t="s">
        <v>3408</v>
      </c>
      <c r="C32" s="37"/>
      <c r="D32" s="98" t="s">
        <v>981</v>
      </c>
      <c r="E32" s="38">
        <v>4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11</v>
      </c>
      <c r="V32" s="1" t="str">
        <f t="shared" ref="V32" si="33">"comment on column "&amp;$A$2&amp;"."&amp;A32&amp;" is '"&amp;B32&amp;"';"</f>
        <v>comment on column dbo.uslim_TBV0201M.KB_AI21KADO is '';</v>
      </c>
    </row>
    <row r="33" spans="1:22" ht="12" customHeight="1">
      <c r="A33" s="40" t="s">
        <v>1660</v>
      </c>
      <c r="B33" s="36" t="s">
        <v>3408</v>
      </c>
      <c r="C33" s="37"/>
      <c r="D33" s="98" t="s">
        <v>569</v>
      </c>
      <c r="E33" s="38">
        <v>50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6</v>
      </c>
      <c r="V33" s="1" t="str">
        <f t="shared" ref="V33" si="35">"comment on column "&amp;$A$2&amp;"."&amp;A33&amp;" is '"&amp;B33&amp;"';"</f>
        <v>comment on column dbo.uslim_TBV0201M.NO_FAX is '';</v>
      </c>
    </row>
    <row r="34" spans="1:22" ht="12" customHeight="1">
      <c r="A34" s="40" t="s">
        <v>1661</v>
      </c>
      <c r="B34" s="36" t="s">
        <v>3408</v>
      </c>
      <c r="C34" s="37"/>
      <c r="D34" s="98" t="s">
        <v>569</v>
      </c>
      <c r="E34" s="38">
        <v>50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dbo.uslim_TBV0201M.CD_KYOHNTEN is '';</v>
      </c>
    </row>
    <row r="35" spans="1:22" ht="12" customHeight="1">
      <c r="A35" s="40" t="s">
        <v>1662</v>
      </c>
      <c r="B35" s="36" t="s">
        <v>3408</v>
      </c>
      <c r="C35" s="37"/>
      <c r="D35" s="98" t="s">
        <v>569</v>
      </c>
      <c r="E35" s="38">
        <v>50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dbo.uslim_TBV0201M.KB_KASTBUMN is '';</v>
      </c>
    </row>
    <row r="36" spans="1:22" ht="12" customHeight="1">
      <c r="A36" s="40" t="s">
        <v>1614</v>
      </c>
      <c r="B36" s="36" t="s">
        <v>3408</v>
      </c>
      <c r="C36" s="37"/>
      <c r="D36" s="98" t="s">
        <v>569</v>
      </c>
      <c r="E36" s="38">
        <v>50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11</v>
      </c>
      <c r="V36" s="1" t="str">
        <f t="shared" ref="V36" si="41">"comment on column "&amp;$A$2&amp;"."&amp;A36&amp;" is '"&amp;B36&amp;"';"</f>
        <v>comment on column dbo.uslim_TBV0201M.KB_TASYSKOS is '';</v>
      </c>
    </row>
    <row r="37" spans="1:22" ht="12" customHeight="1">
      <c r="A37" s="40" t="s">
        <v>1663</v>
      </c>
      <c r="B37" s="36" t="s">
        <v>3408</v>
      </c>
      <c r="C37" s="37"/>
      <c r="D37" s="98" t="s">
        <v>569</v>
      </c>
      <c r="E37" s="38">
        <v>50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11</v>
      </c>
      <c r="V37" s="1" t="str">
        <f t="shared" ref="V37" si="43">"comment on column "&amp;$A$2&amp;"."&amp;A37&amp;" is '"&amp;B37&amp;"';"</f>
        <v>comment on column dbo.uslim_TBV0201M.KB_LEXSEIBI is '';</v>
      </c>
    </row>
    <row r="38" spans="1:22" ht="12" customHeight="1">
      <c r="A38" s="40" t="s">
        <v>1664</v>
      </c>
      <c r="B38" s="36" t="s">
        <v>3408</v>
      </c>
      <c r="C38" s="37"/>
      <c r="D38" s="98" t="s">
        <v>569</v>
      </c>
      <c r="E38" s="38">
        <v>50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dbo.uslim_TBV0201M.CD_LEXHAN is '';</v>
      </c>
    </row>
    <row r="39" spans="1:22" ht="12" customHeight="1">
      <c r="A39" s="40" t="s">
        <v>1621</v>
      </c>
      <c r="B39" s="36" t="s">
        <v>3408</v>
      </c>
      <c r="C39" s="37"/>
      <c r="D39" s="98" t="s">
        <v>569</v>
      </c>
      <c r="E39" s="38">
        <v>50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9</v>
      </c>
      <c r="V39" s="1" t="str">
        <f t="shared" ref="V39" si="47">"comment on column "&amp;$A$2&amp;"."&amp;A39&amp;" is '"&amp;B39&amp;"';"</f>
        <v>comment on column dbo.uslim_TBV0201M.MJ_LOGIN1 is '';</v>
      </c>
    </row>
    <row r="40" spans="1:22" ht="12" customHeight="1">
      <c r="A40" s="40" t="s">
        <v>1622</v>
      </c>
      <c r="B40" s="36" t="s">
        <v>3408</v>
      </c>
      <c r="C40" s="37"/>
      <c r="D40" s="98" t="s">
        <v>569</v>
      </c>
      <c r="E40" s="38">
        <v>50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9</v>
      </c>
      <c r="V40" s="1" t="str">
        <f t="shared" ref="V40" si="49">"comment on column "&amp;$A$2&amp;"."&amp;A40&amp;" is '"&amp;B40&amp;"';"</f>
        <v>comment on column dbo.uslim_TBV0201M.MJ_LOGIN2 is '';</v>
      </c>
    </row>
    <row r="41" spans="1:22" ht="12" customHeight="1">
      <c r="A41" s="40" t="s">
        <v>1623</v>
      </c>
      <c r="B41" s="36" t="s">
        <v>3408</v>
      </c>
      <c r="C41" s="37"/>
      <c r="D41" s="98" t="s">
        <v>569</v>
      </c>
      <c r="E41" s="38">
        <v>50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9</v>
      </c>
      <c r="V41" s="1" t="str">
        <f t="shared" ref="V41" si="51">"comment on column "&amp;$A$2&amp;"."&amp;A41&amp;" is '"&amp;B41&amp;"';"</f>
        <v>comment on column dbo.uslim_TBV0201M.MJ_LOGIN3 is '';</v>
      </c>
    </row>
    <row r="42" spans="1:22" ht="12" customHeight="1">
      <c r="A42" s="40" t="s">
        <v>1624</v>
      </c>
      <c r="B42" s="36" t="s">
        <v>3408</v>
      </c>
      <c r="C42" s="37"/>
      <c r="D42" s="98" t="s">
        <v>569</v>
      </c>
      <c r="E42" s="38">
        <v>50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9</v>
      </c>
      <c r="V42" s="1" t="str">
        <f t="shared" ref="V42" si="53">"comment on column "&amp;$A$2&amp;"."&amp;A42&amp;" is '"&amp;B42&amp;"';"</f>
        <v>comment on column dbo.uslim_TBV0201M.MJ_LOGIN4 is '';</v>
      </c>
    </row>
    <row r="43" spans="1:22" ht="12" customHeight="1">
      <c r="A43" s="40" t="s">
        <v>1625</v>
      </c>
      <c r="B43" s="36" t="s">
        <v>3408</v>
      </c>
      <c r="C43" s="37"/>
      <c r="D43" s="98" t="s">
        <v>569</v>
      </c>
      <c r="E43" s="38">
        <v>50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9</v>
      </c>
      <c r="V43" s="1" t="str">
        <f t="shared" ref="V43" si="55">"comment on column "&amp;$A$2&amp;"."&amp;A43&amp;" is '"&amp;B43&amp;"';"</f>
        <v>comment on column dbo.uslim_TBV0201M.MJ_LOGIN5 is '';</v>
      </c>
    </row>
    <row r="44" spans="1:22" ht="12" customHeight="1">
      <c r="A44" s="40" t="s">
        <v>1631</v>
      </c>
      <c r="B44" s="36" t="s">
        <v>3408</v>
      </c>
      <c r="C44" s="37"/>
      <c r="D44" s="98" t="s">
        <v>981</v>
      </c>
      <c r="E44" s="38">
        <v>4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9</v>
      </c>
      <c r="V44" s="1" t="str">
        <f t="shared" ref="V44" si="57">"comment on column "&amp;$A$2&amp;"."&amp;A44&amp;" is '"&amp;B44&amp;"';"</f>
        <v>comment on column dbo.uslim_TBV0201M.MJ_KEISYO is '';</v>
      </c>
    </row>
    <row r="45" spans="1:22" ht="12" customHeight="1">
      <c r="A45" s="40" t="s">
        <v>1634</v>
      </c>
      <c r="B45" s="36" t="s">
        <v>3408</v>
      </c>
      <c r="C45" s="37"/>
      <c r="D45" s="98" t="s">
        <v>569</v>
      </c>
      <c r="E45" s="38">
        <v>50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dbo.uslim_TBV0201M.DD_SAISINUP is '';</v>
      </c>
    </row>
    <row r="46" spans="1:22" ht="12">
      <c r="A46" s="35"/>
      <c r="B46" s="36"/>
      <c r="C46" s="39"/>
      <c r="D46" s="98"/>
      <c r="E46" s="38"/>
      <c r="F46" s="57"/>
      <c r="G46" s="38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si="0"/>
        <v>0</v>
      </c>
      <c r="V46" s="1" t="str">
        <f t="shared" si="1"/>
        <v>comment on column dbo.uslim_TBV0201M. is '';</v>
      </c>
    </row>
    <row r="47" spans="1:22" ht="12.6" thickBot="1">
      <c r="A47" s="48"/>
      <c r="B47" s="49"/>
      <c r="C47" s="50"/>
      <c r="D47" s="97"/>
      <c r="E47" s="51"/>
      <c r="F47" s="20"/>
      <c r="G47" s="51"/>
      <c r="H47" s="51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200"/>
      <c r="T47" s="201"/>
      <c r="U47" s="1">
        <f t="shared" si="0"/>
        <v>0</v>
      </c>
      <c r="V47" s="1" t="str">
        <f t="shared" si="1"/>
        <v>comment on column dbo.uslim_TBV0201M. is '';</v>
      </c>
    </row>
  </sheetData>
  <dataConsolidate link="1"/>
  <mergeCells count="62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46:T46"/>
    <mergeCell ref="S47:T47"/>
    <mergeCell ref="S45:T45"/>
    <mergeCell ref="S44:T44"/>
    <mergeCell ref="S43:T43"/>
    <mergeCell ref="S42:T42"/>
    <mergeCell ref="S41:T41"/>
    <mergeCell ref="S29:T29"/>
    <mergeCell ref="S40:T40"/>
    <mergeCell ref="S39:T39"/>
    <mergeCell ref="S38:T38"/>
    <mergeCell ref="S37:T37"/>
    <mergeCell ref="S36:T36"/>
    <mergeCell ref="S35:T35"/>
    <mergeCell ref="S34:T34"/>
    <mergeCell ref="S33:T33"/>
    <mergeCell ref="S32:T32"/>
    <mergeCell ref="S31:T31"/>
    <mergeCell ref="S30:T30"/>
    <mergeCell ref="S17:T17"/>
    <mergeCell ref="S28:T28"/>
    <mergeCell ref="S27:T27"/>
    <mergeCell ref="S26:T26"/>
    <mergeCell ref="S25:T25"/>
    <mergeCell ref="S24:T24"/>
    <mergeCell ref="S23:T23"/>
    <mergeCell ref="S22:T22"/>
    <mergeCell ref="S21:T21"/>
    <mergeCell ref="S20:T20"/>
    <mergeCell ref="S19:T19"/>
    <mergeCell ref="S18:T18"/>
  </mergeCells>
  <phoneticPr fontId="3"/>
  <conditionalFormatting sqref="I4">
    <cfRule type="expression" dxfId="71" priority="1">
      <formula>COUNTA($I$4)&lt;1</formula>
    </cfRule>
  </conditionalFormatting>
  <dataValidations count="5">
    <dataValidation showDropDown="1" showInputMessage="1" showErrorMessage="1" error="その値は入力できません" sqref="C7:C47" xr:uid="{A2855129-85C1-4B49-B073-9E4F58461E1E}"/>
    <dataValidation type="list" allowBlank="1" showInputMessage="1" showErrorMessage="1" sqref="D7:D1048576" xr:uid="{DBA323E0-F82D-4F88-BE9B-138F606928C5}">
      <formula1>"CHAR,VARCHAR,VARCHAR2,LONG,NUMBER,DATE,TIMESTAMP"</formula1>
    </dataValidation>
    <dataValidation type="whole" allowBlank="1" showInputMessage="1" showErrorMessage="1" sqref="I7:R47 E7:F47" xr:uid="{17C3BEE9-F760-4126-98F9-C721CCB8A7E6}">
      <formula1>0</formula1>
      <formula2>999999999</formula2>
    </dataValidation>
    <dataValidation type="list" allowBlank="1" showInputMessage="1" showErrorMessage="1" sqref="H7:H1048576" xr:uid="{0B33F8F0-1D64-4827-A261-E79841934702}">
      <formula1>"　,NOT NULL"</formula1>
    </dataValidation>
    <dataValidation type="list" allowBlank="1" showInputMessage="1" showErrorMessage="1" sqref="I4:R4" xr:uid="{BEF29C6A-A70A-4288-89E2-0A891CCD6E9D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4F14F-DF93-40A6-85B3-D47BE0AF3E48}">
  <sheetPr codeName="Sheet16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178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dbo.ztestcarinsurance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dbo.ztestcarinsurance.CD_KAISYA is '';</v>
      </c>
    </row>
    <row r="8" spans="1:22" ht="12" customHeight="1">
      <c r="A8" s="40" t="s">
        <v>750</v>
      </c>
      <c r="B8" s="101" t="s">
        <v>3408</v>
      </c>
      <c r="C8" s="102"/>
      <c r="D8" s="98" t="s">
        <v>744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dbo.ztestcarinsurance.CD_TENPO is '';</v>
      </c>
    </row>
    <row r="9" spans="1:22" ht="12" customHeight="1">
      <c r="A9" s="40" t="s">
        <v>3142</v>
      </c>
      <c r="B9" s="36" t="s">
        <v>3408</v>
      </c>
      <c r="C9" s="37"/>
      <c r="D9" s="98" t="s">
        <v>744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dbo.ztestcarinsurance.KB_CHAT_TYPE is '';</v>
      </c>
    </row>
    <row r="10" spans="1:22" ht="12" customHeight="1">
      <c r="A10" s="35" t="s">
        <v>1636</v>
      </c>
      <c r="B10" s="36" t="s">
        <v>3408</v>
      </c>
      <c r="C10" s="37"/>
      <c r="D10" s="98" t="s">
        <v>744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dbo.ztestcarinsurance.KJ_TENPOMEI is '';</v>
      </c>
    </row>
    <row r="11" spans="1:22" ht="12" customHeight="1">
      <c r="A11" s="35" t="s">
        <v>3143</v>
      </c>
      <c r="B11" s="36" t="s">
        <v>3408</v>
      </c>
      <c r="C11" s="39"/>
      <c r="D11" s="98" t="s">
        <v>744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dbo.ztestcarinsurance.CD_CHAT is '';</v>
      </c>
    </row>
    <row r="12" spans="1:22" ht="12" customHeight="1">
      <c r="A12" s="40" t="s">
        <v>3144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dbo.ztestcarinsurance.CHAT_NAME is '';</v>
      </c>
    </row>
    <row r="13" spans="1:22" ht="12" customHeight="1">
      <c r="A13" s="40" t="s">
        <v>3145</v>
      </c>
      <c r="B13" s="41"/>
      <c r="C13" s="39"/>
      <c r="D13" s="98" t="s">
        <v>744</v>
      </c>
      <c r="E13" s="38">
        <v>10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17</v>
      </c>
      <c r="V13" s="1" t="str">
        <f t="shared" si="1"/>
        <v>comment on column dbo.ztestcarinsurance.KJ_TENPOMEI_KOUHO is '';</v>
      </c>
    </row>
    <row r="14" spans="1:22" ht="12" customHeight="1">
      <c r="A14" s="40" t="s">
        <v>3146</v>
      </c>
      <c r="B14" s="36" t="s">
        <v>3408</v>
      </c>
      <c r="C14" s="37"/>
      <c r="D14" s="98" t="s">
        <v>744</v>
      </c>
      <c r="E14" s="38">
        <v>10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dbo.ztestcarinsurance.KB_MEMBER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dbo.ztestcarinsurance.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dbo.ztestcarinsurance.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dbo.ztestcarinsurance.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dbo.ztestcarinsurance.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70" priority="1">
      <formula>COUNTA($I$4)&lt;1</formula>
    </cfRule>
  </conditionalFormatting>
  <dataValidations count="5">
    <dataValidation showDropDown="1" showInputMessage="1" showErrorMessage="1" error="その値は入力できません" sqref="C7:C18" xr:uid="{B99FF823-CB10-4A25-81E3-3B54EC60924A}"/>
    <dataValidation type="list" allowBlank="1" showInputMessage="1" showErrorMessage="1" sqref="D7:D1048576" xr:uid="{5112AEFB-6276-4EBC-9C60-7DA2AC346CD2}">
      <formula1>"CHAR,VARCHAR,VARCHAR2,LONG,NUMBER,DATE,TIMESTAMP"</formula1>
    </dataValidation>
    <dataValidation type="whole" allowBlank="1" showInputMessage="1" showErrorMessage="1" sqref="E7:F18 I7:R18" xr:uid="{1429829E-66E1-4FAC-BC8A-51FC2E020AC8}">
      <formula1>0</formula1>
      <formula2>999999999</formula2>
    </dataValidation>
    <dataValidation type="list" allowBlank="1" showInputMessage="1" showErrorMessage="1" sqref="H7:H1048576" xr:uid="{4DFE948E-76C2-4BB8-88A5-3F692E1621BC}">
      <formula1>"　,NOT NULL"</formula1>
    </dataValidation>
    <dataValidation type="list" allowBlank="1" showInputMessage="1" showErrorMessage="1" sqref="I4:R4" xr:uid="{32E2CC7A-4F41-4A14-8855-C1B820D9F00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513FD-D941-4F57-B77B-856C683F6907}">
  <sheetPr codeName="Sheet170">
    <pageSetUpPr fitToPage="1"/>
  </sheetPr>
  <dimension ref="A1:V81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179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dbo.アクセスログデータ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1867</v>
      </c>
      <c r="B7" s="42" t="s">
        <v>3408</v>
      </c>
      <c r="C7" s="43"/>
      <c r="D7" s="100" t="s">
        <v>981</v>
      </c>
      <c r="E7" s="44">
        <v>10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11</v>
      </c>
      <c r="V7" s="1" t="str">
        <f>"comment on column "&amp;$A$2&amp;"."&amp;A7&amp;" is '"&amp;B7&amp;"';"</f>
        <v>comment on column dbo.アクセスログデータ.webアクセスログID is '';</v>
      </c>
    </row>
    <row r="8" spans="1:22" ht="12" customHeight="1">
      <c r="A8" s="40" t="s">
        <v>1868</v>
      </c>
      <c r="B8" s="101" t="s">
        <v>3408</v>
      </c>
      <c r="C8" s="102"/>
      <c r="D8" s="98" t="s">
        <v>981</v>
      </c>
      <c r="E8" s="38">
        <v>20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81" si="0">LEN(A8)</f>
        <v>6</v>
      </c>
      <c r="V8" s="1" t="str">
        <f t="shared" ref="V8:V81" si="1">"comment on column "&amp;$A$2&amp;"."&amp;A8&amp;" is '"&amp;B8&amp;"';"</f>
        <v>comment on column dbo.アクセスログデータ.ビジターID is '';</v>
      </c>
    </row>
    <row r="9" spans="1:22" ht="12" customHeight="1">
      <c r="A9" s="40" t="s">
        <v>2004</v>
      </c>
      <c r="B9" s="36" t="s">
        <v>3408</v>
      </c>
      <c r="C9" s="37"/>
      <c r="D9" s="98" t="s">
        <v>981</v>
      </c>
      <c r="E9" s="38">
        <v>20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dbo.アクセスログデータ.PV_Click is '';</v>
      </c>
    </row>
    <row r="10" spans="1:22" ht="12" customHeight="1">
      <c r="A10" s="35" t="s">
        <v>2005</v>
      </c>
      <c r="B10" s="36" t="s">
        <v>3408</v>
      </c>
      <c r="C10" s="37"/>
      <c r="D10" s="98" t="s">
        <v>575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dbo.アクセスログデータ.PV_Click日時 is '';</v>
      </c>
    </row>
    <row r="11" spans="1:22" ht="12" customHeight="1">
      <c r="A11" s="35" t="s">
        <v>1871</v>
      </c>
      <c r="B11" s="36" t="s">
        <v>3408</v>
      </c>
      <c r="C11" s="39"/>
      <c r="D11" s="98" t="s">
        <v>981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dbo.アクセスログデータ.セッションID is '';</v>
      </c>
    </row>
    <row r="12" spans="1:22" ht="12" customHeight="1">
      <c r="A12" s="40" t="s">
        <v>1872</v>
      </c>
      <c r="B12" s="41"/>
      <c r="C12" s="39"/>
      <c r="D12" s="98" t="s">
        <v>981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</v>
      </c>
      <c r="V12" s="1" t="str">
        <f t="shared" si="1"/>
        <v>comment on column dbo.アクセスログデータ.国 is '';</v>
      </c>
    </row>
    <row r="13" spans="1:22" ht="12" customHeight="1">
      <c r="A13" s="40" t="s">
        <v>1873</v>
      </c>
      <c r="B13" s="41"/>
      <c r="C13" s="39"/>
      <c r="D13" s="98" t="s">
        <v>981</v>
      </c>
      <c r="E13" s="38">
        <v>10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2</v>
      </c>
      <c r="V13" s="1" t="str">
        <f t="shared" si="1"/>
        <v>comment on column dbo.アクセスログデータ.地域 is '';</v>
      </c>
    </row>
    <row r="14" spans="1:22" ht="12" customHeight="1">
      <c r="A14" s="40" t="s">
        <v>1874</v>
      </c>
      <c r="B14" s="36" t="s">
        <v>3408</v>
      </c>
      <c r="C14" s="37"/>
      <c r="D14" s="98" t="s">
        <v>981</v>
      </c>
      <c r="E14" s="38">
        <v>20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2</v>
      </c>
      <c r="V14" s="1" t="str">
        <f t="shared" si="1"/>
        <v>comment on column dbo.アクセスログデータ.都市 is '';</v>
      </c>
    </row>
    <row r="15" spans="1:22" ht="12" customHeight="1">
      <c r="A15" s="40" t="s">
        <v>1875</v>
      </c>
      <c r="B15" s="36" t="s">
        <v>3408</v>
      </c>
      <c r="C15" s="37"/>
      <c r="D15" s="98" t="s">
        <v>981</v>
      </c>
      <c r="E15" s="38">
        <v>20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dbo.アクセスログデータ.デバイスカテゴリ is '';</v>
      </c>
    </row>
    <row r="16" spans="1:22" ht="12" customHeight="1">
      <c r="A16" s="40" t="s">
        <v>1876</v>
      </c>
      <c r="B16" s="36" t="s">
        <v>3408</v>
      </c>
      <c r="C16" s="37"/>
      <c r="D16" s="98" t="s">
        <v>981</v>
      </c>
      <c r="E16" s="38">
        <v>15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2</v>
      </c>
      <c r="V16" s="1" t="str">
        <f t="shared" si="1"/>
        <v>comment on column dbo.アクセスログデータ.OS is '';</v>
      </c>
    </row>
    <row r="17" spans="1:22" ht="12" customHeight="1">
      <c r="A17" s="40" t="s">
        <v>1877</v>
      </c>
      <c r="B17" s="36" t="s">
        <v>3408</v>
      </c>
      <c r="C17" s="37"/>
      <c r="D17" s="98" t="s">
        <v>981</v>
      </c>
      <c r="E17" s="38">
        <v>500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4</v>
      </c>
      <c r="V17" s="1" t="str">
        <f t="shared" ref="V17" si="3">"comment on column "&amp;$A$2&amp;"."&amp;A17&amp;" is '"&amp;B17&amp;"';"</f>
        <v>comment on column dbo.アクセスログデータ.ブラウザ is '';</v>
      </c>
    </row>
    <row r="18" spans="1:22" ht="12" customHeight="1">
      <c r="A18" s="40" t="s">
        <v>1878</v>
      </c>
      <c r="B18" s="36" t="s">
        <v>3408</v>
      </c>
      <c r="C18" s="37"/>
      <c r="D18" s="98" t="s">
        <v>981</v>
      </c>
      <c r="E18" s="38">
        <v>15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6</v>
      </c>
      <c r="V18" s="1" t="str">
        <f t="shared" ref="V18" si="5">"comment on column "&amp;$A$2&amp;"."&amp;A18&amp;" is '"&amp;B18&amp;"';"</f>
        <v>comment on column dbo.アクセスログデータ.IPアドレス is '';</v>
      </c>
    </row>
    <row r="19" spans="1:22" ht="12" customHeight="1">
      <c r="A19" s="40" t="s">
        <v>1879</v>
      </c>
      <c r="B19" s="36" t="s">
        <v>3408</v>
      </c>
      <c r="C19" s="37"/>
      <c r="D19" s="98" t="s">
        <v>981</v>
      </c>
      <c r="E19" s="38">
        <v>10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8</v>
      </c>
      <c r="V19" s="1" t="str">
        <f t="shared" ref="V19" si="7">"comment on column "&amp;$A$2&amp;"."&amp;A19&amp;" is '"&amp;B19&amp;"';"</f>
        <v>comment on column dbo.アクセスログデータ.リピーターフラグ is '';</v>
      </c>
    </row>
    <row r="20" spans="1:22" ht="12" customHeight="1">
      <c r="A20" s="40" t="s">
        <v>1880</v>
      </c>
      <c r="B20" s="36" t="s">
        <v>3408</v>
      </c>
      <c r="C20" s="37"/>
      <c r="D20" s="98" t="s">
        <v>981</v>
      </c>
      <c r="E20" s="38">
        <v>50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4</v>
      </c>
      <c r="V20" s="1" t="str">
        <f t="shared" ref="V20" si="9">"comment on column "&amp;$A$2&amp;"."&amp;A20&amp;" is '"&amp;B20&amp;"';"</f>
        <v>comment on column dbo.アクセスログデータ.ドメイン is '';</v>
      </c>
    </row>
    <row r="21" spans="1:22" ht="12" customHeight="1">
      <c r="A21" s="40" t="s">
        <v>2006</v>
      </c>
      <c r="B21" s="36" t="s">
        <v>3408</v>
      </c>
      <c r="C21" s="37"/>
      <c r="D21" s="98" t="s">
        <v>981</v>
      </c>
      <c r="E21" s="38">
        <v>500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14</v>
      </c>
      <c r="V21" s="1" t="str">
        <f t="shared" ref="V21" si="11">"comment on column "&amp;$A$2&amp;"."&amp;A21&amp;" is '"&amp;B21&amp;"';"</f>
        <v>comment on column dbo.アクセスログデータ.ページURL_パラメータ付き is '';</v>
      </c>
    </row>
    <row r="22" spans="1:22" ht="12" customHeight="1">
      <c r="A22" s="40" t="s">
        <v>1882</v>
      </c>
      <c r="B22" s="36" t="s">
        <v>3408</v>
      </c>
      <c r="C22" s="37"/>
      <c r="D22" s="98" t="s">
        <v>981</v>
      </c>
      <c r="E22" s="38">
        <v>500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6</v>
      </c>
      <c r="V22" s="1" t="str">
        <f t="shared" ref="V22" si="13">"comment on column "&amp;$A$2&amp;"."&amp;A22&amp;" is '"&amp;B22&amp;"';"</f>
        <v>comment on column dbo.アクセスログデータ.ページURL is '';</v>
      </c>
    </row>
    <row r="23" spans="1:22" ht="12" customHeight="1">
      <c r="A23" s="40" t="s">
        <v>1883</v>
      </c>
      <c r="B23" s="36" t="s">
        <v>3408</v>
      </c>
      <c r="C23" s="37"/>
      <c r="D23" s="98" t="s">
        <v>569</v>
      </c>
      <c r="E23" s="38">
        <v>200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7</v>
      </c>
      <c r="V23" s="1" t="str">
        <f t="shared" ref="V23" si="15">"comment on column "&amp;$A$2&amp;"."&amp;A23&amp;" is '"&amp;B23&amp;"';"</f>
        <v>comment on column dbo.アクセスログデータ.ページタイトル is '';</v>
      </c>
    </row>
    <row r="24" spans="1:22" ht="12" customHeight="1">
      <c r="A24" s="40" t="s">
        <v>1884</v>
      </c>
      <c r="B24" s="36" t="s">
        <v>3408</v>
      </c>
      <c r="C24" s="37"/>
      <c r="D24" s="98" t="s">
        <v>981</v>
      </c>
      <c r="E24" s="38">
        <v>500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12</v>
      </c>
      <c r="V24" s="1" t="str">
        <f t="shared" ref="V24" si="17">"comment on column "&amp;$A$2&amp;"."&amp;A24&amp;" is '"&amp;B24&amp;"';"</f>
        <v>comment on column dbo.アクセスログデータ.ランディングページURL is '';</v>
      </c>
    </row>
    <row r="25" spans="1:22" ht="12" customHeight="1">
      <c r="A25" s="40" t="s">
        <v>2007</v>
      </c>
      <c r="B25" s="36" t="s">
        <v>3408</v>
      </c>
      <c r="C25" s="37"/>
      <c r="D25" s="98" t="s">
        <v>981</v>
      </c>
      <c r="E25" s="38">
        <v>500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20</v>
      </c>
      <c r="V25" s="1" t="str">
        <f t="shared" ref="V25" si="19">"comment on column "&amp;$A$2&amp;"."&amp;A25&amp;" is '"&amp;B25&amp;"';"</f>
        <v>comment on column dbo.アクセスログデータ.ランディングページURL_パラメータ付き is '';</v>
      </c>
    </row>
    <row r="26" spans="1:22" ht="12" customHeight="1">
      <c r="A26" s="40" t="s">
        <v>1886</v>
      </c>
      <c r="B26" s="36" t="s">
        <v>3408</v>
      </c>
      <c r="C26" s="37"/>
      <c r="D26" s="98" t="s">
        <v>569</v>
      </c>
      <c r="E26" s="38">
        <v>500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13</v>
      </c>
      <c r="V26" s="1" t="str">
        <f t="shared" ref="V26" si="21">"comment on column "&amp;$A$2&amp;"."&amp;A26&amp;" is '"&amp;B26&amp;"';"</f>
        <v>comment on column dbo.アクセスログデータ.ランディングページタイトル is '';</v>
      </c>
    </row>
    <row r="27" spans="1:22" ht="12" customHeight="1">
      <c r="A27" s="40" t="s">
        <v>1887</v>
      </c>
      <c r="B27" s="36" t="s">
        <v>3408</v>
      </c>
      <c r="C27" s="37"/>
      <c r="D27" s="98" t="s">
        <v>981</v>
      </c>
      <c r="E27" s="38">
        <v>5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12</v>
      </c>
      <c r="V27" s="1" t="str">
        <f t="shared" ref="V27" si="23">"comment on column "&amp;$A$2&amp;"."&amp;A27&amp;" is '"&amp;B27&amp;"';"</f>
        <v>comment on column dbo.アクセスログデータ.ランディングページフラグ is '';</v>
      </c>
    </row>
    <row r="28" spans="1:22" ht="12" customHeight="1">
      <c r="A28" s="40" t="s">
        <v>1888</v>
      </c>
      <c r="B28" s="36" t="s">
        <v>3408</v>
      </c>
      <c r="C28" s="37"/>
      <c r="D28" s="98" t="s">
        <v>981</v>
      </c>
      <c r="E28" s="38">
        <v>500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8</v>
      </c>
      <c r="V28" s="1" t="str">
        <f t="shared" ref="V28" si="25">"comment on column "&amp;$A$2&amp;"."&amp;A28&amp;" is '"&amp;B28&amp;"';"</f>
        <v>comment on column dbo.アクセスログデータ.離脱ページURL is '';</v>
      </c>
    </row>
    <row r="29" spans="1:22" ht="12" customHeight="1">
      <c r="A29" s="40" t="s">
        <v>1889</v>
      </c>
      <c r="B29" s="36" t="s">
        <v>3408</v>
      </c>
      <c r="C29" s="37"/>
      <c r="D29" s="98" t="s">
        <v>981</v>
      </c>
      <c r="E29" s="38">
        <v>5</v>
      </c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8</v>
      </c>
      <c r="V29" s="1" t="str">
        <f t="shared" ref="V29" si="27">"comment on column "&amp;$A$2&amp;"."&amp;A29&amp;" is '"&amp;B29&amp;"';"</f>
        <v>comment on column dbo.アクセスログデータ.離脱ページフラグ is '';</v>
      </c>
    </row>
    <row r="30" spans="1:22" ht="12" customHeight="1">
      <c r="A30" s="40" t="s">
        <v>1890</v>
      </c>
      <c r="B30" s="36" t="s">
        <v>3408</v>
      </c>
      <c r="C30" s="37"/>
      <c r="D30" s="98" t="s">
        <v>981</v>
      </c>
      <c r="E30" s="38">
        <v>5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5</v>
      </c>
      <c r="V30" s="1" t="str">
        <f t="shared" ref="V30" si="29">"comment on column "&amp;$A$2&amp;"."&amp;A30&amp;" is '"&amp;B30&amp;"';"</f>
        <v>comment on column dbo.アクセスログデータ.直帰フラグ is '';</v>
      </c>
    </row>
    <row r="31" spans="1:22" ht="12" customHeight="1">
      <c r="A31" s="40" t="s">
        <v>1891</v>
      </c>
      <c r="B31" s="36" t="s">
        <v>3408</v>
      </c>
      <c r="C31" s="37"/>
      <c r="D31" s="98" t="s">
        <v>981</v>
      </c>
      <c r="E31" s="38">
        <v>20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9</v>
      </c>
      <c r="V31" s="1" t="str">
        <f t="shared" ref="V31" si="31">"comment on column "&amp;$A$2&amp;"."&amp;A31&amp;" is '"&amp;B31&amp;"';"</f>
        <v>comment on column dbo.アクセスログデータ.イベント発生要素名 is '';</v>
      </c>
    </row>
    <row r="32" spans="1:22" ht="12" customHeight="1">
      <c r="A32" s="40" t="s">
        <v>1892</v>
      </c>
      <c r="B32" s="36" t="s">
        <v>3408</v>
      </c>
      <c r="C32" s="37"/>
      <c r="D32" s="98" t="s">
        <v>981</v>
      </c>
      <c r="E32" s="38">
        <v>500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10</v>
      </c>
      <c r="V32" s="1" t="str">
        <f t="shared" ref="V32" si="33">"comment on column "&amp;$A$2&amp;"."&amp;A32&amp;" is '"&amp;B32&amp;"';"</f>
        <v>comment on column dbo.アクセスログデータ.イベント発生要素id is '';</v>
      </c>
    </row>
    <row r="33" spans="1:22" ht="12" customHeight="1">
      <c r="A33" s="40" t="s">
        <v>1893</v>
      </c>
      <c r="B33" s="36" t="s">
        <v>3408</v>
      </c>
      <c r="C33" s="37"/>
      <c r="D33" s="98" t="s">
        <v>981</v>
      </c>
      <c r="E33" s="38">
        <v>500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12</v>
      </c>
      <c r="V33" s="1" t="str">
        <f t="shared" ref="V33" si="35">"comment on column "&amp;$A$2&amp;"."&amp;A33&amp;" is '"&amp;B33&amp;"';"</f>
        <v>comment on column dbo.アクセスログデータ.イベント発生要素name is '';</v>
      </c>
    </row>
    <row r="34" spans="1:22" ht="12" customHeight="1">
      <c r="A34" s="40" t="s">
        <v>1894</v>
      </c>
      <c r="B34" s="36" t="s">
        <v>3408</v>
      </c>
      <c r="C34" s="37"/>
      <c r="D34" s="98" t="s">
        <v>981</v>
      </c>
      <c r="E34" s="38">
        <v>500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13</v>
      </c>
      <c r="V34" s="1" t="str">
        <f t="shared" ref="V34" si="37">"comment on column "&amp;$A$2&amp;"."&amp;A34&amp;" is '"&amp;B34&amp;"';"</f>
        <v>comment on column dbo.アクセスログデータ.イベント発生要素class is '';</v>
      </c>
    </row>
    <row r="35" spans="1:22" ht="12" customHeight="1">
      <c r="A35" s="40" t="s">
        <v>1895</v>
      </c>
      <c r="B35" s="36" t="s">
        <v>3408</v>
      </c>
      <c r="C35" s="37"/>
      <c r="D35" s="98" t="s">
        <v>981</v>
      </c>
      <c r="E35" s="38">
        <v>200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dbo.アクセスログデータ.イベント発生要素src is '';</v>
      </c>
    </row>
    <row r="36" spans="1:22" ht="12" customHeight="1">
      <c r="A36" s="40" t="s">
        <v>1896</v>
      </c>
      <c r="B36" s="36" t="s">
        <v>3408</v>
      </c>
      <c r="C36" s="37"/>
      <c r="D36" s="98" t="s">
        <v>981</v>
      </c>
      <c r="E36" s="38">
        <v>500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12</v>
      </c>
      <c r="V36" s="1" t="str">
        <f t="shared" ref="V36" si="41">"comment on column "&amp;$A$2&amp;"."&amp;A36&amp;" is '"&amp;B36&amp;"';"</f>
        <v>comment on column dbo.アクセスログデータ.イベント発生要素href is '';</v>
      </c>
    </row>
    <row r="37" spans="1:22" ht="12" customHeight="1">
      <c r="A37" s="40" t="s">
        <v>1897</v>
      </c>
      <c r="B37" s="36" t="s">
        <v>3408</v>
      </c>
      <c r="C37" s="37"/>
      <c r="D37" s="98" t="s">
        <v>981</v>
      </c>
      <c r="E37" s="38">
        <v>100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dbo.アクセスログデータ.イベントアクション is '';</v>
      </c>
    </row>
    <row r="38" spans="1:22" ht="12" customHeight="1">
      <c r="A38" s="40" t="s">
        <v>1898</v>
      </c>
      <c r="B38" s="36" t="s">
        <v>3408</v>
      </c>
      <c r="C38" s="37"/>
      <c r="D38" s="98" t="s">
        <v>981</v>
      </c>
      <c r="E38" s="38">
        <v>100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7</v>
      </c>
      <c r="V38" s="1" t="str">
        <f t="shared" ref="V38" si="45">"comment on column "&amp;$A$2&amp;"."&amp;A38&amp;" is '"&amp;B38&amp;"';"</f>
        <v>comment on column dbo.アクセスログデータ.流入元ドメイン is '';</v>
      </c>
    </row>
    <row r="39" spans="1:22" ht="12" customHeight="1">
      <c r="A39" s="40" t="s">
        <v>1899</v>
      </c>
      <c r="B39" s="36" t="s">
        <v>3408</v>
      </c>
      <c r="C39" s="37"/>
      <c r="D39" s="98" t="s">
        <v>981</v>
      </c>
      <c r="E39" s="38">
        <v>100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6</v>
      </c>
      <c r="V39" s="1" t="str">
        <f t="shared" ref="V39" si="47">"comment on column "&amp;$A$2&amp;"."&amp;A39&amp;" is '"&amp;B39&amp;"';"</f>
        <v>comment on column dbo.アクセスログデータ.流入元URL is '';</v>
      </c>
    </row>
    <row r="40" spans="1:22" ht="12" customHeight="1">
      <c r="A40" s="40" t="s">
        <v>2008</v>
      </c>
      <c r="B40" s="36" t="s">
        <v>3408</v>
      </c>
      <c r="C40" s="37"/>
      <c r="D40" s="98" t="s">
        <v>981</v>
      </c>
      <c r="E40" s="38">
        <v>5000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14</v>
      </c>
      <c r="V40" s="1" t="str">
        <f t="shared" ref="V40" si="49">"comment on column "&amp;$A$2&amp;"."&amp;A40&amp;" is '"&amp;B40&amp;"';"</f>
        <v>comment on column dbo.アクセスログデータ.流入元URL_パラメータ付き is '';</v>
      </c>
    </row>
    <row r="41" spans="1:22" ht="12" customHeight="1">
      <c r="A41" s="40" t="s">
        <v>1901</v>
      </c>
      <c r="B41" s="36" t="s">
        <v>3408</v>
      </c>
      <c r="C41" s="37"/>
      <c r="D41" s="98" t="s">
        <v>981</v>
      </c>
      <c r="E41" s="38">
        <v>50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6</v>
      </c>
      <c r="V41" s="1" t="str">
        <f t="shared" ref="V41" si="51">"comment on column "&amp;$A$2&amp;"."&amp;A41&amp;" is '"&amp;B41&amp;"';"</f>
        <v>comment on column dbo.アクセスログデータ.流入チャネル is '';</v>
      </c>
    </row>
    <row r="42" spans="1:22" ht="12" customHeight="1">
      <c r="A42" s="40" t="s">
        <v>1902</v>
      </c>
      <c r="B42" s="36" t="s">
        <v>3408</v>
      </c>
      <c r="C42" s="37"/>
      <c r="D42" s="98" t="s">
        <v>981</v>
      </c>
      <c r="E42" s="38">
        <v>50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4</v>
      </c>
      <c r="V42" s="1" t="str">
        <f t="shared" ref="V42" si="53">"comment on column "&amp;$A$2&amp;"."&amp;A42&amp;" is '"&amp;B42&amp;"';"</f>
        <v>comment on column dbo.アクセスログデータ.広告ID is '';</v>
      </c>
    </row>
    <row r="43" spans="1:22" ht="12" customHeight="1">
      <c r="A43" s="40" t="s">
        <v>1903</v>
      </c>
      <c r="B43" s="36" t="s">
        <v>3408</v>
      </c>
      <c r="C43" s="37"/>
      <c r="D43" s="98" t="s">
        <v>981</v>
      </c>
      <c r="E43" s="38">
        <v>50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4</v>
      </c>
      <c r="V43" s="1" t="str">
        <f t="shared" ref="V43" si="55">"comment on column "&amp;$A$2&amp;"."&amp;A43&amp;" is '"&amp;B43&amp;"';"</f>
        <v>comment on column dbo.アクセスログデータ.広告種別 is '';</v>
      </c>
    </row>
    <row r="44" spans="1:22" ht="12" customHeight="1">
      <c r="A44" s="40" t="s">
        <v>1904</v>
      </c>
      <c r="B44" s="36" t="s">
        <v>3408</v>
      </c>
      <c r="C44" s="37"/>
      <c r="D44" s="98" t="s">
        <v>981</v>
      </c>
      <c r="E44" s="38">
        <v>50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8</v>
      </c>
      <c r="V44" s="1" t="str">
        <f t="shared" ref="V44" si="57">"comment on column "&amp;$A$2&amp;"."&amp;A44&amp;" is '"&amp;B44&amp;"';"</f>
        <v>comment on column dbo.アクセスログデータ.広告ネットワーク is '';</v>
      </c>
    </row>
    <row r="45" spans="1:22" ht="12" customHeight="1">
      <c r="A45" s="40" t="s">
        <v>1905</v>
      </c>
      <c r="B45" s="36" t="s">
        <v>3408</v>
      </c>
      <c r="C45" s="37"/>
      <c r="D45" s="98" t="s">
        <v>981</v>
      </c>
      <c r="E45" s="38">
        <v>50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7</v>
      </c>
      <c r="V45" s="1" t="str">
        <f t="shared" ref="V45" si="59">"comment on column "&amp;$A$2&amp;"."&amp;A45&amp;" is '"&amp;B45&amp;"';"</f>
        <v>comment on column dbo.アクセスログデータ.キャンペーン名 is '';</v>
      </c>
    </row>
    <row r="46" spans="1:22" ht="12" customHeight="1">
      <c r="A46" s="40" t="s">
        <v>1906</v>
      </c>
      <c r="B46" s="36" t="s">
        <v>3408</v>
      </c>
      <c r="C46" s="37"/>
      <c r="D46" s="98" t="s">
        <v>981</v>
      </c>
      <c r="E46" s="38">
        <v>50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6</v>
      </c>
      <c r="V46" s="1" t="str">
        <f t="shared" ref="V46" si="61">"comment on column "&amp;$A$2&amp;"."&amp;A46&amp;" is '"&amp;B46&amp;"';"</f>
        <v>comment on column dbo.アクセスログデータ.広告グループ is '';</v>
      </c>
    </row>
    <row r="47" spans="1:22" ht="12" customHeight="1">
      <c r="A47" s="40" t="s">
        <v>1907</v>
      </c>
      <c r="B47" s="36" t="s">
        <v>3408</v>
      </c>
      <c r="C47" s="37"/>
      <c r="D47" s="98" t="s">
        <v>981</v>
      </c>
      <c r="E47" s="38">
        <v>50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3</v>
      </c>
      <c r="V47" s="1" t="str">
        <f t="shared" ref="V47" si="63">"comment on column "&amp;$A$2&amp;"."&amp;A47&amp;" is '"&amp;B47&amp;"';"</f>
        <v>comment on column dbo.アクセスログデータ.広告名 is '';</v>
      </c>
    </row>
    <row r="48" spans="1:22" ht="12" customHeight="1">
      <c r="A48" s="40" t="s">
        <v>1908</v>
      </c>
      <c r="B48" s="36" t="s">
        <v>3408</v>
      </c>
      <c r="C48" s="37"/>
      <c r="D48" s="98" t="s">
        <v>981</v>
      </c>
      <c r="E48" s="38">
        <v>500</v>
      </c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8</v>
      </c>
      <c r="V48" s="1" t="str">
        <f t="shared" ref="V48" si="65">"comment on column "&amp;$A$2&amp;"."&amp;A48&amp;" is '"&amp;B48&amp;"';"</f>
        <v>comment on column dbo.アクセスログデータ.クリエイティブ名 is '';</v>
      </c>
    </row>
    <row r="49" spans="1:22" ht="12" customHeight="1">
      <c r="A49" s="40" t="s">
        <v>1909</v>
      </c>
      <c r="B49" s="36" t="s">
        <v>3408</v>
      </c>
      <c r="C49" s="37"/>
      <c r="D49" s="98" t="s">
        <v>981</v>
      </c>
      <c r="E49" s="38">
        <v>500</v>
      </c>
      <c r="F49" s="57"/>
      <c r="G49" s="59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ref="U49" si="66">LEN(A49)</f>
        <v>7</v>
      </c>
      <c r="V49" s="1" t="str">
        <f t="shared" ref="V49" si="67">"comment on column "&amp;$A$2&amp;"."&amp;A49&amp;" is '"&amp;B49&amp;"';"</f>
        <v>comment on column dbo.アクセスログデータ.広告キーワード is '';</v>
      </c>
    </row>
    <row r="50" spans="1:22" ht="12" customHeight="1">
      <c r="A50" s="40" t="s">
        <v>1910</v>
      </c>
      <c r="B50" s="36" t="s">
        <v>3408</v>
      </c>
      <c r="C50" s="37"/>
      <c r="D50" s="98" t="s">
        <v>981</v>
      </c>
      <c r="E50" s="38">
        <v>500</v>
      </c>
      <c r="F50" s="57"/>
      <c r="G50" s="59"/>
      <c r="H50" s="38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198"/>
      <c r="T50" s="199"/>
      <c r="U50" s="1">
        <f t="shared" ref="U50" si="68">LEN(A50)</f>
        <v>6</v>
      </c>
      <c r="V50" s="1" t="str">
        <f t="shared" ref="V50" si="69">"comment on column "&amp;$A$2&amp;"."&amp;A50&amp;" is '"&amp;B50&amp;"';"</f>
        <v>comment on column dbo.アクセスログデータ.マッチタイプ is '';</v>
      </c>
    </row>
    <row r="51" spans="1:22" ht="12" customHeight="1">
      <c r="A51" s="40" t="s">
        <v>1911</v>
      </c>
      <c r="B51" s="36" t="s">
        <v>3408</v>
      </c>
      <c r="C51" s="37"/>
      <c r="D51" s="98" t="s">
        <v>981</v>
      </c>
      <c r="E51" s="38">
        <v>500</v>
      </c>
      <c r="F51" s="57"/>
      <c r="G51" s="59"/>
      <c r="H51" s="38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198"/>
      <c r="T51" s="199"/>
      <c r="U51" s="1">
        <f t="shared" ref="U51" si="70">LEN(A51)</f>
        <v>5</v>
      </c>
      <c r="V51" s="1" t="str">
        <f t="shared" ref="V51" si="71">"comment on column "&amp;$A$2&amp;"."&amp;A51&amp;" is '"&amp;B51&amp;"';"</f>
        <v>comment on column dbo.アクセスログデータ.広告見出し is '';</v>
      </c>
    </row>
    <row r="52" spans="1:22" ht="12" customHeight="1">
      <c r="A52" s="40" t="s">
        <v>1912</v>
      </c>
      <c r="B52" s="36" t="s">
        <v>3408</v>
      </c>
      <c r="C52" s="37"/>
      <c r="D52" s="98" t="s">
        <v>981</v>
      </c>
      <c r="E52" s="38">
        <v>500</v>
      </c>
      <c r="F52" s="57"/>
      <c r="G52" s="59"/>
      <c r="H52" s="38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198"/>
      <c r="T52" s="199"/>
      <c r="U52" s="1">
        <f t="shared" ref="U52" si="72">LEN(A52)</f>
        <v>3</v>
      </c>
      <c r="V52" s="1" t="str">
        <f t="shared" ref="V52" si="73">"comment on column "&amp;$A$2&amp;"."&amp;A52&amp;" is '"&amp;B52&amp;"';"</f>
        <v>comment on column dbo.アクセスログデータ.広告文 is '';</v>
      </c>
    </row>
    <row r="53" spans="1:22" ht="12" customHeight="1">
      <c r="A53" s="40" t="s">
        <v>1913</v>
      </c>
      <c r="B53" s="36" t="s">
        <v>3408</v>
      </c>
      <c r="C53" s="37"/>
      <c r="D53" s="98" t="s">
        <v>981</v>
      </c>
      <c r="E53" s="38">
        <v>500</v>
      </c>
      <c r="F53" s="57"/>
      <c r="G53" s="59"/>
      <c r="H53" s="38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198"/>
      <c r="T53" s="199"/>
      <c r="U53" s="1">
        <f t="shared" ref="U53" si="74">LEN(A53)</f>
        <v>7</v>
      </c>
      <c r="V53" s="1" t="str">
        <f t="shared" ref="V53" si="75">"comment on column "&amp;$A$2&amp;"."&amp;A53&amp;" is '"&amp;B53&amp;"';"</f>
        <v>comment on column dbo.アクセスログデータ.リンク先URL is '';</v>
      </c>
    </row>
    <row r="54" spans="1:22" ht="12" customHeight="1">
      <c r="A54" s="40" t="s">
        <v>1914</v>
      </c>
      <c r="B54" s="36" t="s">
        <v>3408</v>
      </c>
      <c r="C54" s="37"/>
      <c r="D54" s="98" t="s">
        <v>981</v>
      </c>
      <c r="E54" s="38">
        <v>500</v>
      </c>
      <c r="F54" s="57"/>
      <c r="G54" s="59"/>
      <c r="H54" s="38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198"/>
      <c r="T54" s="199"/>
      <c r="U54" s="1">
        <f t="shared" ref="U54" si="76">LEN(A54)</f>
        <v>7</v>
      </c>
      <c r="V54" s="1" t="str">
        <f t="shared" ref="V54" si="77">"comment on column "&amp;$A$2&amp;"."&amp;A54&amp;" is '"&amp;B54&amp;"';"</f>
        <v>comment on column dbo.アクセスログデータ.広告パラメータ is '';</v>
      </c>
    </row>
    <row r="55" spans="1:22" ht="12" customHeight="1">
      <c r="A55" s="40" t="s">
        <v>1915</v>
      </c>
      <c r="B55" s="36" t="s">
        <v>3408</v>
      </c>
      <c r="C55" s="37"/>
      <c r="D55" s="98" t="s">
        <v>981</v>
      </c>
      <c r="E55" s="38">
        <v>500</v>
      </c>
      <c r="F55" s="57"/>
      <c r="G55" s="59"/>
      <c r="H55" s="38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198"/>
      <c r="T55" s="199"/>
      <c r="U55" s="1">
        <f t="shared" ref="U55" si="78">LEN(A55)</f>
        <v>7</v>
      </c>
      <c r="V55" s="1" t="str">
        <f t="shared" ref="V55" si="79">"comment on column "&amp;$A$2&amp;"."&amp;A55&amp;" is '"&amp;B55&amp;"';"</f>
        <v>comment on column dbo.アクセスログデータ.広告代理店ID is '';</v>
      </c>
    </row>
    <row r="56" spans="1:22" ht="12" customHeight="1">
      <c r="A56" s="40" t="s">
        <v>1916</v>
      </c>
      <c r="B56" s="36" t="s">
        <v>3408</v>
      </c>
      <c r="C56" s="37"/>
      <c r="D56" s="98" t="s">
        <v>981</v>
      </c>
      <c r="E56" s="38">
        <v>500</v>
      </c>
      <c r="F56" s="57"/>
      <c r="G56" s="59"/>
      <c r="H56" s="38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198"/>
      <c r="T56" s="199"/>
      <c r="U56" s="1">
        <f t="shared" ref="U56" si="80">LEN(A56)</f>
        <v>6</v>
      </c>
      <c r="V56" s="1" t="str">
        <f t="shared" ref="V56" si="81">"comment on column "&amp;$A$2&amp;"."&amp;A56&amp;" is '"&amp;B56&amp;"';"</f>
        <v>comment on column dbo.アクセスログデータ.広告代理店名 is '';</v>
      </c>
    </row>
    <row r="57" spans="1:22" ht="12" customHeight="1">
      <c r="A57" s="40" t="s">
        <v>1917</v>
      </c>
      <c r="B57" s="36" t="s">
        <v>3408</v>
      </c>
      <c r="C57" s="37"/>
      <c r="D57" s="98" t="s">
        <v>981</v>
      </c>
      <c r="E57" s="38">
        <v>500</v>
      </c>
      <c r="F57" s="57"/>
      <c r="G57" s="59"/>
      <c r="H57" s="38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198"/>
      <c r="T57" s="199"/>
      <c r="U57" s="1">
        <f t="shared" ref="U57" si="82">LEN(A57)</f>
        <v>4</v>
      </c>
      <c r="V57" s="1" t="str">
        <f t="shared" ref="V57" si="83">"comment on column "&amp;$A$2&amp;"."&amp;A57&amp;" is '"&amp;B57&amp;"';"</f>
        <v>comment on column dbo.アクセスログデータ.配信ID is '';</v>
      </c>
    </row>
    <row r="58" spans="1:22" ht="12" customHeight="1">
      <c r="A58" s="40" t="s">
        <v>1918</v>
      </c>
      <c r="B58" s="36" t="s">
        <v>3408</v>
      </c>
      <c r="C58" s="37"/>
      <c r="D58" s="98" t="s">
        <v>981</v>
      </c>
      <c r="E58" s="38">
        <v>500</v>
      </c>
      <c r="F58" s="57"/>
      <c r="G58" s="59"/>
      <c r="H58" s="38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198"/>
      <c r="T58" s="199"/>
      <c r="U58" s="1">
        <f t="shared" ref="U58" si="84">LEN(A58)</f>
        <v>4</v>
      </c>
      <c r="V58" s="1" t="str">
        <f t="shared" ref="V58" si="85">"comment on column "&amp;$A$2&amp;"."&amp;A58&amp;" is '"&amp;B58&amp;"';"</f>
        <v>comment on column dbo.アクセスログデータ.配信種別 is '';</v>
      </c>
    </row>
    <row r="59" spans="1:22" ht="12" customHeight="1">
      <c r="A59" s="40" t="s">
        <v>2009</v>
      </c>
      <c r="B59" s="36" t="s">
        <v>3408</v>
      </c>
      <c r="C59" s="37"/>
      <c r="D59" s="98" t="s">
        <v>981</v>
      </c>
      <c r="E59" s="38">
        <v>500</v>
      </c>
      <c r="F59" s="57"/>
      <c r="G59" s="59"/>
      <c r="H59" s="38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198"/>
      <c r="T59" s="199"/>
      <c r="U59" s="1">
        <f t="shared" ref="U59" si="86">LEN(A59)</f>
        <v>9</v>
      </c>
      <c r="V59" s="1" t="str">
        <f t="shared" ref="V59" si="87">"comment on column "&amp;$A$2&amp;"."&amp;A59&amp;" is '"&amp;B59&amp;"';"</f>
        <v>comment on column dbo.アクセスログデータ.b_dash_ID is '';</v>
      </c>
    </row>
    <row r="60" spans="1:22" ht="12" customHeight="1">
      <c r="A60" s="40" t="s">
        <v>1920</v>
      </c>
      <c r="B60" s="36" t="s">
        <v>3408</v>
      </c>
      <c r="C60" s="37"/>
      <c r="D60" s="98" t="s">
        <v>981</v>
      </c>
      <c r="E60" s="38">
        <v>500</v>
      </c>
      <c r="F60" s="57"/>
      <c r="G60" s="59"/>
      <c r="H60" s="38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198"/>
      <c r="T60" s="199"/>
      <c r="U60" s="1">
        <f t="shared" ref="U60" si="88">LEN(A60)</f>
        <v>10</v>
      </c>
      <c r="V60" s="1" t="str">
        <f t="shared" ref="V60" si="89">"comment on column "&amp;$A$2&amp;"."&amp;A60&amp;" is '"&amp;B60&amp;"';"</f>
        <v>comment on column dbo.アクセスログデータ.リレーション項目_1 is '';</v>
      </c>
    </row>
    <row r="61" spans="1:22" ht="12" customHeight="1">
      <c r="A61" s="40" t="s">
        <v>1921</v>
      </c>
      <c r="B61" s="36" t="s">
        <v>3408</v>
      </c>
      <c r="C61" s="37"/>
      <c r="D61" s="98" t="s">
        <v>981</v>
      </c>
      <c r="E61" s="38">
        <v>500</v>
      </c>
      <c r="F61" s="57"/>
      <c r="G61" s="59"/>
      <c r="H61" s="38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198"/>
      <c r="T61" s="199"/>
      <c r="U61" s="1">
        <f t="shared" ref="U61" si="90">LEN(A61)</f>
        <v>10</v>
      </c>
      <c r="V61" s="1" t="str">
        <f t="shared" ref="V61" si="91">"comment on column "&amp;$A$2&amp;"."&amp;A61&amp;" is '"&amp;B61&amp;"';"</f>
        <v>comment on column dbo.アクセスログデータ.リレーション項目_2 is '';</v>
      </c>
    </row>
    <row r="62" spans="1:22" ht="12" customHeight="1">
      <c r="A62" s="40" t="s">
        <v>1922</v>
      </c>
      <c r="B62" s="36" t="s">
        <v>3408</v>
      </c>
      <c r="C62" s="37"/>
      <c r="D62" s="98" t="s">
        <v>981</v>
      </c>
      <c r="E62" s="38">
        <v>500</v>
      </c>
      <c r="F62" s="57"/>
      <c r="G62" s="59"/>
      <c r="H62" s="38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198"/>
      <c r="T62" s="199"/>
      <c r="U62" s="1">
        <f t="shared" ref="U62" si="92">LEN(A62)</f>
        <v>10</v>
      </c>
      <c r="V62" s="1" t="str">
        <f t="shared" ref="V62" si="93">"comment on column "&amp;$A$2&amp;"."&amp;A62&amp;" is '"&amp;B62&amp;"';"</f>
        <v>comment on column dbo.アクセスログデータ.リレーション項目_3 is '';</v>
      </c>
    </row>
    <row r="63" spans="1:22" ht="12" customHeight="1">
      <c r="A63" s="40" t="s">
        <v>1923</v>
      </c>
      <c r="B63" s="36" t="s">
        <v>3408</v>
      </c>
      <c r="C63" s="37"/>
      <c r="D63" s="98" t="s">
        <v>981</v>
      </c>
      <c r="E63" s="38">
        <v>500</v>
      </c>
      <c r="F63" s="57"/>
      <c r="G63" s="59"/>
      <c r="H63" s="38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198"/>
      <c r="T63" s="199"/>
      <c r="U63" s="1">
        <f t="shared" ref="U63" si="94">LEN(A63)</f>
        <v>10</v>
      </c>
      <c r="V63" s="1" t="str">
        <f t="shared" ref="V63" si="95">"comment on column "&amp;$A$2&amp;"."&amp;A63&amp;" is '"&amp;B63&amp;"';"</f>
        <v>comment on column dbo.アクセスログデータ.リレーション項目_4 is '';</v>
      </c>
    </row>
    <row r="64" spans="1:22" ht="12" customHeight="1">
      <c r="A64" s="40" t="s">
        <v>1924</v>
      </c>
      <c r="B64" s="36" t="s">
        <v>3408</v>
      </c>
      <c r="C64" s="37"/>
      <c r="D64" s="98" t="s">
        <v>981</v>
      </c>
      <c r="E64" s="38">
        <v>500</v>
      </c>
      <c r="F64" s="57"/>
      <c r="G64" s="59"/>
      <c r="H64" s="38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198"/>
      <c r="T64" s="199"/>
      <c r="U64" s="1">
        <f t="shared" ref="U64" si="96">LEN(A64)</f>
        <v>10</v>
      </c>
      <c r="V64" s="1" t="str">
        <f t="shared" ref="V64" si="97">"comment on column "&amp;$A$2&amp;"."&amp;A64&amp;" is '"&amp;B64&amp;"';"</f>
        <v>comment on column dbo.アクセスログデータ.リレーション項目_5 is '';</v>
      </c>
    </row>
    <row r="65" spans="1:22" ht="12" customHeight="1">
      <c r="A65" s="40" t="s">
        <v>1925</v>
      </c>
      <c r="B65" s="36" t="s">
        <v>3408</v>
      </c>
      <c r="C65" s="37"/>
      <c r="D65" s="98" t="s">
        <v>981</v>
      </c>
      <c r="E65" s="38">
        <v>500</v>
      </c>
      <c r="F65" s="57"/>
      <c r="G65" s="59"/>
      <c r="H65" s="38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198"/>
      <c r="T65" s="199"/>
      <c r="U65" s="1">
        <f t="shared" ref="U65" si="98">LEN(A65)</f>
        <v>10</v>
      </c>
      <c r="V65" s="1" t="str">
        <f t="shared" ref="V65" si="99">"comment on column "&amp;$A$2&amp;"."&amp;A65&amp;" is '"&amp;B65&amp;"';"</f>
        <v>comment on column dbo.アクセスログデータ.リレーション項目_6 is '';</v>
      </c>
    </row>
    <row r="66" spans="1:22" ht="12" customHeight="1">
      <c r="A66" s="40" t="s">
        <v>1926</v>
      </c>
      <c r="B66" s="36" t="s">
        <v>3408</v>
      </c>
      <c r="C66" s="37"/>
      <c r="D66" s="98" t="s">
        <v>981</v>
      </c>
      <c r="E66" s="38">
        <v>500</v>
      </c>
      <c r="F66" s="57"/>
      <c r="G66" s="59"/>
      <c r="H66" s="38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198"/>
      <c r="T66" s="199"/>
      <c r="U66" s="1">
        <f t="shared" ref="U66" si="100">LEN(A66)</f>
        <v>10</v>
      </c>
      <c r="V66" s="1" t="str">
        <f t="shared" ref="V66" si="101">"comment on column "&amp;$A$2&amp;"."&amp;A66&amp;" is '"&amp;B66&amp;"';"</f>
        <v>comment on column dbo.アクセスログデータ.リレーション項目_7 is '';</v>
      </c>
    </row>
    <row r="67" spans="1:22" ht="12" customHeight="1">
      <c r="A67" s="40" t="s">
        <v>1927</v>
      </c>
      <c r="B67" s="36" t="s">
        <v>3408</v>
      </c>
      <c r="C67" s="37"/>
      <c r="D67" s="98" t="s">
        <v>981</v>
      </c>
      <c r="E67" s="38">
        <v>500</v>
      </c>
      <c r="F67" s="57"/>
      <c r="G67" s="59"/>
      <c r="H67" s="38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198"/>
      <c r="T67" s="199"/>
      <c r="U67" s="1">
        <f t="shared" ref="U67" si="102">LEN(A67)</f>
        <v>10</v>
      </c>
      <c r="V67" s="1" t="str">
        <f t="shared" ref="V67" si="103">"comment on column "&amp;$A$2&amp;"."&amp;A67&amp;" is '"&amp;B67&amp;"';"</f>
        <v>comment on column dbo.アクセスログデータ.リレーション項目_8 is '';</v>
      </c>
    </row>
    <row r="68" spans="1:22" ht="12" customHeight="1">
      <c r="A68" s="40" t="s">
        <v>1928</v>
      </c>
      <c r="B68" s="36" t="s">
        <v>3408</v>
      </c>
      <c r="C68" s="37"/>
      <c r="D68" s="98" t="s">
        <v>981</v>
      </c>
      <c r="E68" s="38">
        <v>500</v>
      </c>
      <c r="F68" s="57"/>
      <c r="G68" s="59"/>
      <c r="H68" s="38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198"/>
      <c r="T68" s="199"/>
      <c r="U68" s="1">
        <f t="shared" ref="U68" si="104">LEN(A68)</f>
        <v>10</v>
      </c>
      <c r="V68" s="1" t="str">
        <f t="shared" ref="V68" si="105">"comment on column "&amp;$A$2&amp;"."&amp;A68&amp;" is '"&amp;B68&amp;"';"</f>
        <v>comment on column dbo.アクセスログデータ.リレーション項目_9 is '';</v>
      </c>
    </row>
    <row r="69" spans="1:22" ht="12" customHeight="1">
      <c r="A69" s="40" t="s">
        <v>1929</v>
      </c>
      <c r="B69" s="36" t="s">
        <v>3408</v>
      </c>
      <c r="C69" s="37"/>
      <c r="D69" s="98" t="s">
        <v>981</v>
      </c>
      <c r="E69" s="38">
        <v>500</v>
      </c>
      <c r="F69" s="57"/>
      <c r="G69" s="59"/>
      <c r="H69" s="38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198"/>
      <c r="T69" s="199"/>
      <c r="U69" s="1">
        <f t="shared" ref="U69" si="106">LEN(A69)</f>
        <v>11</v>
      </c>
      <c r="V69" s="1" t="str">
        <f t="shared" ref="V69" si="107">"comment on column "&amp;$A$2&amp;"."&amp;A69&amp;" is '"&amp;B69&amp;"';"</f>
        <v>comment on column dbo.アクセスログデータ.リレーション項目_10 is '';</v>
      </c>
    </row>
    <row r="70" spans="1:22" ht="12" customHeight="1">
      <c r="A70" s="40" t="s">
        <v>1930</v>
      </c>
      <c r="B70" s="36" t="s">
        <v>3408</v>
      </c>
      <c r="C70" s="37"/>
      <c r="D70" s="98" t="s">
        <v>981</v>
      </c>
      <c r="E70" s="38">
        <v>500</v>
      </c>
      <c r="F70" s="57"/>
      <c r="G70" s="59"/>
      <c r="H70" s="38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198"/>
      <c r="T70" s="199"/>
      <c r="U70" s="1">
        <f t="shared" ref="U70" si="108">LEN(A70)</f>
        <v>11</v>
      </c>
      <c r="V70" s="1" t="str">
        <f t="shared" ref="V70" si="109">"comment on column "&amp;$A$2&amp;"."&amp;A70&amp;" is '"&amp;B70&amp;"';"</f>
        <v>comment on column dbo.アクセスログデータ.リレーション項目_11 is '';</v>
      </c>
    </row>
    <row r="71" spans="1:22" ht="12" customHeight="1">
      <c r="A71" s="40" t="s">
        <v>1931</v>
      </c>
      <c r="B71" s="36" t="s">
        <v>3408</v>
      </c>
      <c r="C71" s="37"/>
      <c r="D71" s="98" t="s">
        <v>981</v>
      </c>
      <c r="E71" s="38">
        <v>500</v>
      </c>
      <c r="F71" s="57"/>
      <c r="G71" s="59"/>
      <c r="H71" s="38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198"/>
      <c r="T71" s="199"/>
      <c r="U71" s="1">
        <f t="shared" ref="U71" si="110">LEN(A71)</f>
        <v>11</v>
      </c>
      <c r="V71" s="1" t="str">
        <f t="shared" ref="V71" si="111">"comment on column "&amp;$A$2&amp;"."&amp;A71&amp;" is '"&amp;B71&amp;"';"</f>
        <v>comment on column dbo.アクセスログデータ.リレーション項目_12 is '';</v>
      </c>
    </row>
    <row r="72" spans="1:22" ht="12" customHeight="1">
      <c r="A72" s="40" t="s">
        <v>1932</v>
      </c>
      <c r="B72" s="36" t="s">
        <v>3408</v>
      </c>
      <c r="C72" s="37"/>
      <c r="D72" s="98" t="s">
        <v>981</v>
      </c>
      <c r="E72" s="38">
        <v>500</v>
      </c>
      <c r="F72" s="57"/>
      <c r="G72" s="59"/>
      <c r="H72" s="38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198"/>
      <c r="T72" s="199"/>
      <c r="U72" s="1">
        <f t="shared" ref="U72" si="112">LEN(A72)</f>
        <v>11</v>
      </c>
      <c r="V72" s="1" t="str">
        <f t="shared" ref="V72" si="113">"comment on column "&amp;$A$2&amp;"."&amp;A72&amp;" is '"&amp;B72&amp;"';"</f>
        <v>comment on column dbo.アクセスログデータ.リレーション項目_13 is '';</v>
      </c>
    </row>
    <row r="73" spans="1:22" ht="12" customHeight="1">
      <c r="A73" s="40" t="s">
        <v>1933</v>
      </c>
      <c r="B73" s="36" t="s">
        <v>3408</v>
      </c>
      <c r="C73" s="37"/>
      <c r="D73" s="98" t="s">
        <v>981</v>
      </c>
      <c r="E73" s="38">
        <v>500</v>
      </c>
      <c r="F73" s="57"/>
      <c r="G73" s="59"/>
      <c r="H73" s="38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198"/>
      <c r="T73" s="199"/>
      <c r="U73" s="1">
        <f t="shared" ref="U73" si="114">LEN(A73)</f>
        <v>11</v>
      </c>
      <c r="V73" s="1" t="str">
        <f t="shared" ref="V73" si="115">"comment on column "&amp;$A$2&amp;"."&amp;A73&amp;" is '"&amp;B73&amp;"';"</f>
        <v>comment on column dbo.アクセスログデータ.リレーション項目_14 is '';</v>
      </c>
    </row>
    <row r="74" spans="1:22" ht="12" customHeight="1">
      <c r="A74" s="40" t="s">
        <v>1934</v>
      </c>
      <c r="B74" s="36" t="s">
        <v>3408</v>
      </c>
      <c r="C74" s="37"/>
      <c r="D74" s="98" t="s">
        <v>981</v>
      </c>
      <c r="E74" s="38">
        <v>500</v>
      </c>
      <c r="F74" s="57"/>
      <c r="G74" s="59"/>
      <c r="H74" s="38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198"/>
      <c r="T74" s="199"/>
      <c r="U74" s="1">
        <f t="shared" ref="U74" si="116">LEN(A74)</f>
        <v>11</v>
      </c>
      <c r="V74" s="1" t="str">
        <f t="shared" ref="V74" si="117">"comment on column "&amp;$A$2&amp;"."&amp;A74&amp;" is '"&amp;B74&amp;"';"</f>
        <v>comment on column dbo.アクセスログデータ.リレーション項目_15 is '';</v>
      </c>
    </row>
    <row r="75" spans="1:22" ht="12" customHeight="1">
      <c r="A75" s="40" t="s">
        <v>1935</v>
      </c>
      <c r="B75" s="36" t="s">
        <v>3408</v>
      </c>
      <c r="C75" s="37"/>
      <c r="D75" s="98" t="s">
        <v>981</v>
      </c>
      <c r="E75" s="38">
        <v>500</v>
      </c>
      <c r="F75" s="57"/>
      <c r="G75" s="59"/>
      <c r="H75" s="38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198"/>
      <c r="T75" s="199"/>
      <c r="U75" s="1">
        <f t="shared" ref="U75" si="118">LEN(A75)</f>
        <v>11</v>
      </c>
      <c r="V75" s="1" t="str">
        <f t="shared" ref="V75" si="119">"comment on column "&amp;$A$2&amp;"."&amp;A75&amp;" is '"&amp;B75&amp;"';"</f>
        <v>comment on column dbo.アクセスログデータ.リレーション項目_16 is '';</v>
      </c>
    </row>
    <row r="76" spans="1:22" ht="12" customHeight="1">
      <c r="A76" s="40" t="s">
        <v>1936</v>
      </c>
      <c r="B76" s="36" t="s">
        <v>3408</v>
      </c>
      <c r="C76" s="37"/>
      <c r="D76" s="98" t="s">
        <v>981</v>
      </c>
      <c r="E76" s="38">
        <v>500</v>
      </c>
      <c r="F76" s="57"/>
      <c r="G76" s="59"/>
      <c r="H76" s="38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198"/>
      <c r="T76" s="199"/>
      <c r="U76" s="1">
        <f t="shared" ref="U76" si="120">LEN(A76)</f>
        <v>11</v>
      </c>
      <c r="V76" s="1" t="str">
        <f t="shared" ref="V76" si="121">"comment on column "&amp;$A$2&amp;"."&amp;A76&amp;" is '"&amp;B76&amp;"';"</f>
        <v>comment on column dbo.アクセスログデータ.リレーション項目_17 is '';</v>
      </c>
    </row>
    <row r="77" spans="1:22" ht="12" customHeight="1">
      <c r="A77" s="40" t="s">
        <v>1937</v>
      </c>
      <c r="B77" s="36" t="s">
        <v>3408</v>
      </c>
      <c r="C77" s="37"/>
      <c r="D77" s="98" t="s">
        <v>981</v>
      </c>
      <c r="E77" s="38">
        <v>500</v>
      </c>
      <c r="F77" s="57"/>
      <c r="G77" s="59"/>
      <c r="H77" s="38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198"/>
      <c r="T77" s="199"/>
      <c r="U77" s="1">
        <f t="shared" ref="U77" si="122">LEN(A77)</f>
        <v>11</v>
      </c>
      <c r="V77" s="1" t="str">
        <f t="shared" ref="V77" si="123">"comment on column "&amp;$A$2&amp;"."&amp;A77&amp;" is '"&amp;B77&amp;"';"</f>
        <v>comment on column dbo.アクセスログデータ.リレーション項目_18 is '';</v>
      </c>
    </row>
    <row r="78" spans="1:22" ht="12" customHeight="1">
      <c r="A78" s="40" t="s">
        <v>1938</v>
      </c>
      <c r="B78" s="36" t="s">
        <v>3408</v>
      </c>
      <c r="C78" s="37"/>
      <c r="D78" s="98" t="s">
        <v>981</v>
      </c>
      <c r="E78" s="38">
        <v>500</v>
      </c>
      <c r="F78" s="57"/>
      <c r="G78" s="59"/>
      <c r="H78" s="38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198"/>
      <c r="T78" s="199"/>
      <c r="U78" s="1">
        <f t="shared" ref="U78" si="124">LEN(A78)</f>
        <v>11</v>
      </c>
      <c r="V78" s="1" t="str">
        <f t="shared" ref="V78" si="125">"comment on column "&amp;$A$2&amp;"."&amp;A78&amp;" is '"&amp;B78&amp;"';"</f>
        <v>comment on column dbo.アクセスログデータ.リレーション項目_19 is '';</v>
      </c>
    </row>
    <row r="79" spans="1:22" ht="12" customHeight="1">
      <c r="A79" s="40" t="s">
        <v>1939</v>
      </c>
      <c r="B79" s="36" t="s">
        <v>3408</v>
      </c>
      <c r="C79" s="37"/>
      <c r="D79" s="98" t="s">
        <v>981</v>
      </c>
      <c r="E79" s="38">
        <v>500</v>
      </c>
      <c r="F79" s="57"/>
      <c r="G79" s="59"/>
      <c r="H79" s="38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198"/>
      <c r="T79" s="199"/>
      <c r="U79" s="1">
        <f t="shared" ref="U79" si="126">LEN(A79)</f>
        <v>11</v>
      </c>
      <c r="V79" s="1" t="str">
        <f t="shared" ref="V79" si="127">"comment on column "&amp;$A$2&amp;"."&amp;A79&amp;" is '"&amp;B79&amp;"';"</f>
        <v>comment on column dbo.アクセスログデータ.リレーション項目_20 is '';</v>
      </c>
    </row>
    <row r="80" spans="1:22" ht="12">
      <c r="A80" s="35"/>
      <c r="B80" s="36"/>
      <c r="C80" s="39"/>
      <c r="D80" s="98"/>
      <c r="E80" s="38"/>
      <c r="F80" s="57"/>
      <c r="G80" s="38"/>
      <c r="H80" s="38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198"/>
      <c r="T80" s="199"/>
      <c r="U80" s="1">
        <f t="shared" si="0"/>
        <v>0</v>
      </c>
      <c r="V80" s="1" t="str">
        <f t="shared" si="1"/>
        <v>comment on column dbo.アクセスログデータ. is '';</v>
      </c>
    </row>
    <row r="81" spans="1:22" ht="12.6" thickBot="1">
      <c r="A81" s="48"/>
      <c r="B81" s="49"/>
      <c r="C81" s="50"/>
      <c r="D81" s="97"/>
      <c r="E81" s="51"/>
      <c r="F81" s="20"/>
      <c r="G81" s="51"/>
      <c r="H81" s="51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200"/>
      <c r="T81" s="201"/>
      <c r="U81" s="1">
        <f t="shared" si="0"/>
        <v>0</v>
      </c>
      <c r="V81" s="1" t="str">
        <f t="shared" si="1"/>
        <v>comment on column dbo.アクセスログデータ. is '';</v>
      </c>
    </row>
  </sheetData>
  <dataConsolidate link="1"/>
  <mergeCells count="96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80:T80"/>
    <mergeCell ref="S81:T81"/>
    <mergeCell ref="S79:T79"/>
    <mergeCell ref="S78:T78"/>
    <mergeCell ref="S77:T77"/>
    <mergeCell ref="S76:T76"/>
    <mergeCell ref="S75:T75"/>
    <mergeCell ref="S63:T63"/>
    <mergeCell ref="S74:T74"/>
    <mergeCell ref="S73:T73"/>
    <mergeCell ref="S72:T72"/>
    <mergeCell ref="S71:T71"/>
    <mergeCell ref="S70:T70"/>
    <mergeCell ref="S69:T69"/>
    <mergeCell ref="S68:T68"/>
    <mergeCell ref="S67:T67"/>
    <mergeCell ref="S66:T66"/>
    <mergeCell ref="S65:T65"/>
    <mergeCell ref="S64:T64"/>
    <mergeCell ref="S51:T51"/>
    <mergeCell ref="S62:T62"/>
    <mergeCell ref="S61:T61"/>
    <mergeCell ref="S60:T60"/>
    <mergeCell ref="S59:T59"/>
    <mergeCell ref="S58:T58"/>
    <mergeCell ref="S57:T57"/>
    <mergeCell ref="S56:T56"/>
    <mergeCell ref="S55:T55"/>
    <mergeCell ref="S54:T54"/>
    <mergeCell ref="S53:T53"/>
    <mergeCell ref="S52:T52"/>
    <mergeCell ref="S39:T39"/>
    <mergeCell ref="S50:T50"/>
    <mergeCell ref="S49:T49"/>
    <mergeCell ref="S48:T48"/>
    <mergeCell ref="S47:T47"/>
    <mergeCell ref="S46:T46"/>
    <mergeCell ref="S45:T45"/>
    <mergeCell ref="S44:T44"/>
    <mergeCell ref="S43:T43"/>
    <mergeCell ref="S42:T42"/>
    <mergeCell ref="S41:T41"/>
    <mergeCell ref="S40:T40"/>
    <mergeCell ref="S27:T27"/>
    <mergeCell ref="S38:T38"/>
    <mergeCell ref="S37:T37"/>
    <mergeCell ref="S36:T36"/>
    <mergeCell ref="S35:T35"/>
    <mergeCell ref="S34:T34"/>
    <mergeCell ref="S33:T33"/>
    <mergeCell ref="S32:T32"/>
    <mergeCell ref="S31:T31"/>
    <mergeCell ref="S30:T30"/>
    <mergeCell ref="S29:T29"/>
    <mergeCell ref="S28:T28"/>
    <mergeCell ref="S20:T20"/>
    <mergeCell ref="S19:T19"/>
    <mergeCell ref="S18:T18"/>
    <mergeCell ref="S17:T17"/>
    <mergeCell ref="S26:T26"/>
    <mergeCell ref="S25:T25"/>
    <mergeCell ref="S24:T24"/>
    <mergeCell ref="S23:T23"/>
    <mergeCell ref="S22:T22"/>
    <mergeCell ref="S21:T21"/>
  </mergeCells>
  <phoneticPr fontId="3"/>
  <conditionalFormatting sqref="I4">
    <cfRule type="expression" dxfId="69" priority="1">
      <formula>COUNTA($I$4)&lt;1</formula>
    </cfRule>
  </conditionalFormatting>
  <dataValidations count="5">
    <dataValidation showDropDown="1" showInputMessage="1" showErrorMessage="1" error="その値は入力できません" sqref="C7:C81" xr:uid="{94A7E43D-5D18-47CF-BF34-5BC952214920}"/>
    <dataValidation type="list" allowBlank="1" showInputMessage="1" showErrorMessage="1" sqref="D7:D1048576" xr:uid="{8850EEB5-FFF1-4D8A-AAC6-62CA0592C481}">
      <formula1>"CHAR,VARCHAR,VARCHAR2,LONG,NUMBER,DATE,TIMESTAMP"</formula1>
    </dataValidation>
    <dataValidation type="whole" allowBlank="1" showInputMessage="1" showErrorMessage="1" sqref="I7:R81 E7:F81" xr:uid="{95EB319E-6AA8-4EFD-8E22-F47AA30FF367}">
      <formula1>0</formula1>
      <formula2>999999999</formula2>
    </dataValidation>
    <dataValidation type="list" allowBlank="1" showInputMessage="1" showErrorMessage="1" sqref="H7:H1048576" xr:uid="{05B2B136-F0A9-4A63-888D-2216C6EEFB79}">
      <formula1>"　,NOT NULL"</formula1>
    </dataValidation>
    <dataValidation type="list" allowBlank="1" showInputMessage="1" showErrorMessage="1" sqref="I4:R4" xr:uid="{3E805FA0-5ADF-4DC2-85C1-F5680F15BF1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C62EC-D186-4D71-BC33-5497E4701B2D}">
  <sheetPr codeName="Sheet171">
    <pageSetUpPr fitToPage="1"/>
  </sheetPr>
  <dimension ref="A1:V27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180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dbo.リースチェック_入庫歴ＤＢ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>
        <v>50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dbo.リースチェック_入庫歴ＤＢ.会社コード is '';</v>
      </c>
    </row>
    <row r="8" spans="1:22" ht="12" customHeight="1">
      <c r="A8" s="40" t="s">
        <v>3149</v>
      </c>
      <c r="B8" s="101" t="s">
        <v>3408</v>
      </c>
      <c r="C8" s="102"/>
      <c r="D8" s="98" t="s">
        <v>569</v>
      </c>
      <c r="E8" s="38">
        <v>50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7" si="0">LEN(A8)</f>
        <v>4</v>
      </c>
      <c r="V8" s="1" t="str">
        <f t="shared" ref="V8:V27" si="1">"comment on column "&amp;$A$2&amp;"."&amp;A8&amp;" is '"&amp;B8&amp;"';"</f>
        <v>comment on column dbo.リースチェック_入庫歴ＤＢ.受注ＮＯ is '';</v>
      </c>
    </row>
    <row r="9" spans="1:22" ht="12" customHeight="1">
      <c r="A9" s="40" t="s">
        <v>3150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dbo.リースチェック_入庫歴ＤＢ.フレーム型式 is '';</v>
      </c>
    </row>
    <row r="10" spans="1:22" ht="12" customHeight="1">
      <c r="A10" s="35" t="s">
        <v>3151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6</v>
      </c>
      <c r="V10" s="1" t="str">
        <f t="shared" si="1"/>
        <v>comment on column dbo.リースチェック_入庫歴ＤＢ.フレームＮＯ is '';</v>
      </c>
    </row>
    <row r="11" spans="1:22" ht="12" customHeight="1">
      <c r="A11" s="35" t="s">
        <v>3152</v>
      </c>
      <c r="B11" s="36" t="s">
        <v>3408</v>
      </c>
      <c r="C11" s="39"/>
      <c r="D11" s="98" t="s">
        <v>569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dbo.リースチェック_入庫歴ＤＢ.ＤＵＯ車台番号 is '';</v>
      </c>
    </row>
    <row r="12" spans="1:22" ht="12" customHeight="1">
      <c r="A12" s="40" t="s">
        <v>3153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3</v>
      </c>
      <c r="V12" s="1" t="str">
        <f t="shared" si="1"/>
        <v>comment on column dbo.リースチェック_入庫歴ＤＢ.精算日 is '';</v>
      </c>
    </row>
    <row r="13" spans="1:22" ht="12" customHeight="1">
      <c r="A13" s="40" t="s">
        <v>2088</v>
      </c>
      <c r="B13" s="41"/>
      <c r="C13" s="39"/>
      <c r="D13" s="98" t="s">
        <v>569</v>
      </c>
      <c r="E13" s="38">
        <v>50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6</v>
      </c>
      <c r="V13" s="1" t="str">
        <f t="shared" si="1"/>
        <v>comment on column dbo.リースチェック_入庫歴ＤＢ.お客様コード is '';</v>
      </c>
    </row>
    <row r="14" spans="1:22" ht="12" customHeight="1">
      <c r="A14" s="40" t="s">
        <v>3154</v>
      </c>
      <c r="B14" s="36" t="s">
        <v>3408</v>
      </c>
      <c r="C14" s="37"/>
      <c r="D14" s="98" t="s">
        <v>569</v>
      </c>
      <c r="E14" s="38">
        <v>50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dbo.リースチェック_入庫歴ＤＢ.登録ＮＯ陸支コード is '';</v>
      </c>
    </row>
    <row r="15" spans="1:22" ht="12" customHeight="1">
      <c r="A15" s="40" t="s">
        <v>3155</v>
      </c>
      <c r="B15" s="36" t="s">
        <v>3408</v>
      </c>
      <c r="C15" s="37"/>
      <c r="D15" s="98" t="s">
        <v>569</v>
      </c>
      <c r="E15" s="38">
        <v>50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dbo.リースチェック_入庫歴ＤＢ.登録ＮＯ車種区分 is '';</v>
      </c>
    </row>
    <row r="16" spans="1:22" ht="12" customHeight="1">
      <c r="A16" s="40" t="s">
        <v>3156</v>
      </c>
      <c r="B16" s="36" t="s">
        <v>3408</v>
      </c>
      <c r="C16" s="37"/>
      <c r="D16" s="98" t="s">
        <v>569</v>
      </c>
      <c r="E16" s="38">
        <v>50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dbo.リースチェック_入庫歴ＤＢ.登録ＮＯ業態コード is '';</v>
      </c>
    </row>
    <row r="17" spans="1:22" ht="12" customHeight="1">
      <c r="A17" s="40" t="s">
        <v>3157</v>
      </c>
      <c r="B17" s="36" t="s">
        <v>3408</v>
      </c>
      <c r="C17" s="37"/>
      <c r="D17" s="98" t="s">
        <v>569</v>
      </c>
      <c r="E17" s="38">
        <v>50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dbo.リースチェック_入庫歴ＤＢ.登録ＮＯ整理番号 is '';</v>
      </c>
    </row>
    <row r="18" spans="1:22" ht="12" customHeight="1">
      <c r="A18" s="40" t="s">
        <v>2351</v>
      </c>
      <c r="B18" s="36" t="s">
        <v>3408</v>
      </c>
      <c r="C18" s="37"/>
      <c r="D18" s="98" t="s">
        <v>569</v>
      </c>
      <c r="E18" s="38">
        <v>50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4</v>
      </c>
      <c r="V18" s="1" t="str">
        <f t="shared" ref="V18" si="5">"comment on column "&amp;$A$2&amp;"."&amp;A18&amp;" is '"&amp;B18&amp;"';"</f>
        <v>comment on column dbo.リースチェック_入庫歴ＤＢ.走行キロ is '';</v>
      </c>
    </row>
    <row r="19" spans="1:22" ht="12" customHeight="1">
      <c r="A19" s="40" t="s">
        <v>3158</v>
      </c>
      <c r="B19" s="36" t="s">
        <v>3408</v>
      </c>
      <c r="C19" s="37"/>
      <c r="D19" s="98" t="s">
        <v>569</v>
      </c>
      <c r="E19" s="38">
        <v>50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10</v>
      </c>
      <c r="V19" s="1" t="str">
        <f t="shared" ref="V19" si="7">"comment on column "&amp;$A$2&amp;"."&amp;A19&amp;" is '"&amp;B19&amp;"';"</f>
        <v>comment on column dbo.リースチェック_入庫歴ＤＢ.受付アドバイザコード is '';</v>
      </c>
    </row>
    <row r="20" spans="1:22" ht="12" customHeight="1">
      <c r="A20" s="40" t="s">
        <v>3159</v>
      </c>
      <c r="B20" s="36" t="s">
        <v>3408</v>
      </c>
      <c r="C20" s="37"/>
      <c r="D20" s="98" t="s">
        <v>569</v>
      </c>
      <c r="E20" s="38">
        <v>50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8</v>
      </c>
      <c r="V20" s="1" t="str">
        <f t="shared" ref="V20" si="9">"comment on column "&amp;$A$2&amp;"."&amp;A20&amp;" is '"&amp;B20&amp;"';"</f>
        <v>comment on column dbo.リースチェック_入庫歴ＤＢ.サービス入庫区分 is '';</v>
      </c>
    </row>
    <row r="21" spans="1:22" ht="12" customHeight="1">
      <c r="A21" s="40" t="s">
        <v>3160</v>
      </c>
      <c r="B21" s="36" t="s">
        <v>3408</v>
      </c>
      <c r="C21" s="37"/>
      <c r="D21" s="98" t="s">
        <v>569</v>
      </c>
      <c r="E21" s="38">
        <v>50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7</v>
      </c>
      <c r="V21" s="1" t="str">
        <f t="shared" ref="V21" si="11">"comment on column "&amp;$A$2&amp;"."&amp;A21&amp;" is '"&amp;B21&amp;"';"</f>
        <v>comment on column dbo.リースチェック_入庫歴ＤＢ.受付店舗コード is '';</v>
      </c>
    </row>
    <row r="22" spans="1:22" ht="12" customHeight="1">
      <c r="A22" s="40" t="s">
        <v>2412</v>
      </c>
      <c r="B22" s="36" t="s">
        <v>3408</v>
      </c>
      <c r="C22" s="37"/>
      <c r="D22" s="98" t="s">
        <v>569</v>
      </c>
      <c r="E22" s="38">
        <v>50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4</v>
      </c>
      <c r="V22" s="1" t="str">
        <f t="shared" ref="V22" si="13">"comment on column "&amp;$A$2&amp;"."&amp;A22&amp;" is '"&amp;B22&amp;"';"</f>
        <v>comment on column dbo.リースチェック_入庫歴ＤＢ.更新日時 is '';</v>
      </c>
    </row>
    <row r="23" spans="1:22" ht="12" customHeight="1">
      <c r="A23" s="40" t="s">
        <v>3161</v>
      </c>
      <c r="B23" s="36" t="s">
        <v>3408</v>
      </c>
      <c r="C23" s="37"/>
      <c r="D23" s="98" t="s">
        <v>569</v>
      </c>
      <c r="E23" s="38">
        <v>50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4</v>
      </c>
      <c r="V23" s="1" t="str">
        <f t="shared" ref="V23" si="15">"comment on column "&amp;$A$2&amp;"."&amp;A23&amp;" is '"&amp;B23&amp;"';"</f>
        <v>comment on column dbo.リースチェック_入庫歴ＤＢ.受注メモ is '';</v>
      </c>
    </row>
    <row r="24" spans="1:22" ht="12" customHeight="1">
      <c r="A24" s="40" t="s">
        <v>3162</v>
      </c>
      <c r="B24" s="36" t="s">
        <v>3408</v>
      </c>
      <c r="C24" s="37"/>
      <c r="D24" s="98" t="s">
        <v>569</v>
      </c>
      <c r="E24" s="38">
        <v>50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6</v>
      </c>
      <c r="V24" s="1" t="str">
        <f t="shared" ref="V24" si="17">"comment on column "&amp;$A$2&amp;"."&amp;A24&amp;" is '"&amp;B24&amp;"';"</f>
        <v>comment on column dbo.リースチェック_入庫歴ＤＢ.車両本抹消日 is '';</v>
      </c>
    </row>
    <row r="25" spans="1:22" ht="12" customHeight="1">
      <c r="A25" s="40" t="s">
        <v>3163</v>
      </c>
      <c r="B25" s="36" t="s">
        <v>3408</v>
      </c>
      <c r="C25" s="37"/>
      <c r="D25" s="98" t="s">
        <v>600</v>
      </c>
      <c r="E25" s="38">
        <v>38</v>
      </c>
      <c r="F25" s="57">
        <v>0</v>
      </c>
      <c r="G25" s="59">
        <v>0</v>
      </c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4</v>
      </c>
      <c r="V25" s="1" t="str">
        <f t="shared" ref="V25" si="19">"comment on column "&amp;$A$2&amp;"."&amp;A25&amp;" is '"&amp;B25&amp;"';"</f>
        <v>comment on column dbo.リースチェック_入庫歴ＤＢ.売上金額 is '';</v>
      </c>
    </row>
    <row r="26" spans="1:22" ht="12">
      <c r="A26" s="35"/>
      <c r="B26" s="36"/>
      <c r="C26" s="39"/>
      <c r="D26" s="98"/>
      <c r="E26" s="38"/>
      <c r="F26" s="57"/>
      <c r="G26" s="38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si="0"/>
        <v>0</v>
      </c>
      <c r="V26" s="1" t="str">
        <f t="shared" si="1"/>
        <v>comment on column dbo.リースチェック_入庫歴ＤＢ. is '';</v>
      </c>
    </row>
    <row r="27" spans="1:22" ht="12.6" thickBot="1">
      <c r="A27" s="48"/>
      <c r="B27" s="49"/>
      <c r="C27" s="50"/>
      <c r="D27" s="97"/>
      <c r="E27" s="51"/>
      <c r="F27" s="20"/>
      <c r="G27" s="51"/>
      <c r="H27" s="51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200"/>
      <c r="T27" s="201"/>
      <c r="U27" s="1">
        <f t="shared" si="0"/>
        <v>0</v>
      </c>
      <c r="V27" s="1" t="str">
        <f t="shared" si="1"/>
        <v>comment on column dbo.リースチェック_入庫歴ＤＢ. is '';</v>
      </c>
    </row>
  </sheetData>
  <dataConsolidate link="1"/>
  <mergeCells count="42"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S7:T7"/>
    <mergeCell ref="I5:I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T6"/>
    <mergeCell ref="S22:T22"/>
    <mergeCell ref="S21:T21"/>
    <mergeCell ref="S8:T8"/>
    <mergeCell ref="S9:T9"/>
    <mergeCell ref="S10:T10"/>
    <mergeCell ref="S11:T11"/>
    <mergeCell ref="S12:T12"/>
    <mergeCell ref="S13:T13"/>
    <mergeCell ref="S20:T20"/>
    <mergeCell ref="S19:T19"/>
    <mergeCell ref="S18:T18"/>
    <mergeCell ref="S17:T17"/>
    <mergeCell ref="S14:T14"/>
    <mergeCell ref="S15:T15"/>
    <mergeCell ref="S16:T16"/>
    <mergeCell ref="S26:T26"/>
    <mergeCell ref="S27:T27"/>
    <mergeCell ref="S25:T25"/>
    <mergeCell ref="S24:T24"/>
    <mergeCell ref="S23:T23"/>
  </mergeCells>
  <phoneticPr fontId="3"/>
  <conditionalFormatting sqref="I4">
    <cfRule type="expression" dxfId="68" priority="1">
      <formula>COUNTA($I$4)&lt;1</formula>
    </cfRule>
  </conditionalFormatting>
  <dataValidations count="5">
    <dataValidation showDropDown="1" showInputMessage="1" showErrorMessage="1" error="その値は入力できません" sqref="C7:C27" xr:uid="{1929DABD-E04F-40A5-AE08-D394DAB28874}"/>
    <dataValidation type="list" allowBlank="1" showInputMessage="1" showErrorMessage="1" sqref="D7:D1048576" xr:uid="{5A14563D-4551-472C-A77C-817A15FDCEC1}">
      <formula1>"CHAR,VARCHAR,VARCHAR2,LONG,NUMBER,DATE,TIMESTAMP"</formula1>
    </dataValidation>
    <dataValidation type="whole" allowBlank="1" showInputMessage="1" showErrorMessage="1" sqref="I7:R27 E7:F27" xr:uid="{829DEAC4-98C8-40FF-913C-7A124C480E21}">
      <formula1>0</formula1>
      <formula2>999999999</formula2>
    </dataValidation>
    <dataValidation type="list" allowBlank="1" showInputMessage="1" showErrorMessage="1" sqref="H7:H1048576" xr:uid="{92F03B32-DD10-4430-AB9A-14CD9DBA8D14}">
      <formula1>"　,NOT NULL"</formula1>
    </dataValidation>
    <dataValidation type="list" allowBlank="1" showInputMessage="1" showErrorMessage="1" sqref="I4:R4" xr:uid="{5EDA3B72-6B8E-4D81-BAE2-78FFC75FC78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A8C9F-8D1F-49AA-801E-531E627FB878}">
  <sheetPr codeName="Sheet172">
    <pageSetUpPr fitToPage="1"/>
  </sheetPr>
  <dimension ref="A1:V20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181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dbo.リースチェック_取替部品歴ＤＢ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>
        <v>50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dbo.リースチェック_取替部品歴ＤＢ.会社コード is '';</v>
      </c>
    </row>
    <row r="8" spans="1:22" ht="12" customHeight="1">
      <c r="A8" s="40" t="s">
        <v>3149</v>
      </c>
      <c r="B8" s="101" t="s">
        <v>3408</v>
      </c>
      <c r="C8" s="102"/>
      <c r="D8" s="98" t="s">
        <v>569</v>
      </c>
      <c r="E8" s="38">
        <v>50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0" si="0">LEN(A8)</f>
        <v>4</v>
      </c>
      <c r="V8" s="1" t="str">
        <f t="shared" ref="V8:V20" si="1">"comment on column "&amp;$A$2&amp;"."&amp;A8&amp;" is '"&amp;B8&amp;"';"</f>
        <v>comment on column dbo.リースチェック_取替部品歴ＤＢ.受注ＮＯ is '';</v>
      </c>
    </row>
    <row r="9" spans="1:22" ht="12" customHeight="1">
      <c r="A9" s="40" t="s">
        <v>3165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4</v>
      </c>
      <c r="V9" s="1" t="str">
        <f t="shared" si="1"/>
        <v>comment on column dbo.リースチェック_取替部品歴ＤＢ.識別番号 is '';</v>
      </c>
    </row>
    <row r="10" spans="1:22" ht="12" customHeight="1">
      <c r="A10" s="35" t="s">
        <v>3166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3</v>
      </c>
      <c r="V10" s="1" t="str">
        <f t="shared" si="1"/>
        <v>comment on column dbo.リースチェック_取替部品歴ＤＢ.親番号 is '';</v>
      </c>
    </row>
    <row r="11" spans="1:22" ht="12" customHeight="1">
      <c r="A11" s="35" t="s">
        <v>2588</v>
      </c>
      <c r="B11" s="36" t="s">
        <v>3408</v>
      </c>
      <c r="C11" s="39"/>
      <c r="D11" s="98" t="s">
        <v>569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3</v>
      </c>
      <c r="V11" s="1" t="str">
        <f t="shared" si="1"/>
        <v>comment on column dbo.リースチェック_取替部品歴ＤＢ.並び順 is '';</v>
      </c>
    </row>
    <row r="12" spans="1:22" ht="12" customHeight="1">
      <c r="A12" s="40" t="s">
        <v>3167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4</v>
      </c>
      <c r="V12" s="1" t="str">
        <f t="shared" si="1"/>
        <v>comment on column dbo.リースチェック_取替部品歴ＤＢ.部品品番 is '';</v>
      </c>
    </row>
    <row r="13" spans="1:22" ht="12" customHeight="1">
      <c r="A13" s="40" t="s">
        <v>3168</v>
      </c>
      <c r="B13" s="41"/>
      <c r="C13" s="39"/>
      <c r="D13" s="98" t="s">
        <v>569</v>
      </c>
      <c r="E13" s="38">
        <v>50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4</v>
      </c>
      <c r="V13" s="1" t="str">
        <f t="shared" si="1"/>
        <v>comment on column dbo.リースチェック_取替部品歴ＤＢ.部品名称 is '';</v>
      </c>
    </row>
    <row r="14" spans="1:22" ht="12" customHeight="1">
      <c r="A14" s="40" t="s">
        <v>3169</v>
      </c>
      <c r="B14" s="36" t="s">
        <v>3408</v>
      </c>
      <c r="C14" s="37"/>
      <c r="D14" s="98" t="s">
        <v>600</v>
      </c>
      <c r="E14" s="38">
        <v>18</v>
      </c>
      <c r="F14" s="57">
        <v>1</v>
      </c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2</v>
      </c>
      <c r="V14" s="1" t="str">
        <f t="shared" si="1"/>
        <v>comment on column dbo.リースチェック_取替部品歴ＤＢ.数量 is '';</v>
      </c>
    </row>
    <row r="15" spans="1:22" ht="12" customHeight="1">
      <c r="A15" s="40" t="s">
        <v>3154</v>
      </c>
      <c r="B15" s="36" t="s">
        <v>3408</v>
      </c>
      <c r="C15" s="37"/>
      <c r="D15" s="98" t="s">
        <v>569</v>
      </c>
      <c r="E15" s="38">
        <v>50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9</v>
      </c>
      <c r="V15" s="1" t="str">
        <f t="shared" si="1"/>
        <v>comment on column dbo.リースチェック_取替部品歴ＤＢ.登録ＮＯ陸支コード is '';</v>
      </c>
    </row>
    <row r="16" spans="1:22" ht="12" customHeight="1">
      <c r="A16" s="40" t="s">
        <v>3155</v>
      </c>
      <c r="B16" s="36" t="s">
        <v>3408</v>
      </c>
      <c r="C16" s="37"/>
      <c r="D16" s="98" t="s">
        <v>569</v>
      </c>
      <c r="E16" s="38">
        <v>50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dbo.リースチェック_取替部品歴ＤＢ.登録ＮＯ車種区分 is '';</v>
      </c>
    </row>
    <row r="17" spans="1:22" ht="12" customHeight="1">
      <c r="A17" s="40" t="s">
        <v>3156</v>
      </c>
      <c r="B17" s="36" t="s">
        <v>3408</v>
      </c>
      <c r="C17" s="37"/>
      <c r="D17" s="98" t="s">
        <v>569</v>
      </c>
      <c r="E17" s="38">
        <v>50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dbo.リースチェック_取替部品歴ＤＢ.登録ＮＯ業態コード is '';</v>
      </c>
    </row>
    <row r="18" spans="1:22" ht="12" customHeight="1">
      <c r="A18" s="40" t="s">
        <v>3157</v>
      </c>
      <c r="B18" s="36" t="s">
        <v>3408</v>
      </c>
      <c r="C18" s="37"/>
      <c r="D18" s="98" t="s">
        <v>569</v>
      </c>
      <c r="E18" s="38">
        <v>50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8</v>
      </c>
      <c r="V18" s="1" t="str">
        <f t="shared" ref="V18" si="5">"comment on column "&amp;$A$2&amp;"."&amp;A18&amp;" is '"&amp;B18&amp;"';"</f>
        <v>comment on column dbo.リースチェック_取替部品歴ＤＢ.登録ＮＯ整理番号 is '';</v>
      </c>
    </row>
    <row r="19" spans="1:22" ht="12">
      <c r="A19" s="35"/>
      <c r="B19" s="36"/>
      <c r="C19" s="39"/>
      <c r="D19" s="98"/>
      <c r="E19" s="38"/>
      <c r="F19" s="57"/>
      <c r="G19" s="38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si="0"/>
        <v>0</v>
      </c>
      <c r="V19" s="1" t="str">
        <f t="shared" si="1"/>
        <v>comment on column dbo.リースチェック_取替部品歴ＤＢ. is '';</v>
      </c>
    </row>
    <row r="20" spans="1:22" ht="12.6" thickBot="1">
      <c r="A20" s="48"/>
      <c r="B20" s="49"/>
      <c r="C20" s="50"/>
      <c r="D20" s="97"/>
      <c r="E20" s="51"/>
      <c r="F20" s="20"/>
      <c r="G20" s="51"/>
      <c r="H20" s="51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200"/>
      <c r="T20" s="201"/>
      <c r="U20" s="1">
        <f t="shared" si="0"/>
        <v>0</v>
      </c>
      <c r="V20" s="1" t="str">
        <f t="shared" si="1"/>
        <v>comment on column dbo.リースチェック_取替部品歴ＤＢ. is '';</v>
      </c>
    </row>
  </sheetData>
  <dataConsolidate link="1"/>
  <mergeCells count="35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9:T19"/>
    <mergeCell ref="S20:T20"/>
    <mergeCell ref="S18:T18"/>
    <mergeCell ref="S17:T17"/>
  </mergeCells>
  <phoneticPr fontId="3"/>
  <conditionalFormatting sqref="I4">
    <cfRule type="expression" dxfId="67" priority="1">
      <formula>COUNTA($I$4)&lt;1</formula>
    </cfRule>
  </conditionalFormatting>
  <dataValidations count="5">
    <dataValidation showDropDown="1" showInputMessage="1" showErrorMessage="1" error="その値は入力できません" sqref="C7:C20" xr:uid="{848E7918-1AF2-446B-8E5E-B33E87A65B40}"/>
    <dataValidation type="list" allowBlank="1" showInputMessage="1" showErrorMessage="1" sqref="D7:D1048576" xr:uid="{46BF7576-53DD-434D-90B1-2914805C46EA}">
      <formula1>"CHAR,VARCHAR,VARCHAR2,LONG,NUMBER,DATE,TIMESTAMP"</formula1>
    </dataValidation>
    <dataValidation type="whole" allowBlank="1" showInputMessage="1" showErrorMessage="1" sqref="E7:F20 I7:R20" xr:uid="{F1440575-7D9B-4D1B-A282-8255B53038B3}">
      <formula1>0</formula1>
      <formula2>999999999</formula2>
    </dataValidation>
    <dataValidation type="list" allowBlank="1" showInputMessage="1" showErrorMessage="1" sqref="H7:H1048576" xr:uid="{7E2559A1-2EEF-48F4-A1E9-33D5A23B06B0}">
      <formula1>"　,NOT NULL"</formula1>
    </dataValidation>
    <dataValidation type="list" allowBlank="1" showInputMessage="1" showErrorMessage="1" sqref="I4:R4" xr:uid="{F2AA3B73-88BD-4C90-8FFC-9B36BB1B337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7B914-3F14-406A-8130-74C9187D14F6}">
  <sheetPr codeName="Sheet173">
    <pageSetUpPr fitToPage="1"/>
  </sheetPr>
  <dimension ref="A1:V1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182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dbo.リースチェック_整備歴ＤＢ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2039</v>
      </c>
      <c r="B7" s="42" t="s">
        <v>3408</v>
      </c>
      <c r="C7" s="43"/>
      <c r="D7" s="100" t="s">
        <v>569</v>
      </c>
      <c r="E7" s="44">
        <v>50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5</v>
      </c>
      <c r="V7" s="1" t="str">
        <f>"comment on column "&amp;$A$2&amp;"."&amp;A7&amp;" is '"&amp;B7&amp;"';"</f>
        <v>comment on column dbo.リースチェック_整備歴ＤＢ.会社コード is '';</v>
      </c>
    </row>
    <row r="8" spans="1:22" ht="12" customHeight="1">
      <c r="A8" s="40" t="s">
        <v>3149</v>
      </c>
      <c r="B8" s="101" t="s">
        <v>3408</v>
      </c>
      <c r="C8" s="102"/>
      <c r="D8" s="98" t="s">
        <v>569</v>
      </c>
      <c r="E8" s="38">
        <v>50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9" si="0">LEN(A8)</f>
        <v>4</v>
      </c>
      <c r="V8" s="1" t="str">
        <f t="shared" ref="V8:V19" si="1">"comment on column "&amp;$A$2&amp;"."&amp;A8&amp;" is '"&amp;B8&amp;"';"</f>
        <v>comment on column dbo.リースチェック_整備歴ＤＢ.受注ＮＯ is '';</v>
      </c>
    </row>
    <row r="9" spans="1:22" ht="12" customHeight="1">
      <c r="A9" s="40" t="s">
        <v>3165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4</v>
      </c>
      <c r="V9" s="1" t="str">
        <f t="shared" si="1"/>
        <v>comment on column dbo.リースチェック_整備歴ＤＢ.識別番号 is '';</v>
      </c>
    </row>
    <row r="10" spans="1:22" ht="12" customHeight="1">
      <c r="A10" s="35" t="s">
        <v>3166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3</v>
      </c>
      <c r="V10" s="1" t="str">
        <f t="shared" si="1"/>
        <v>comment on column dbo.リースチェック_整備歴ＤＢ.親番号 is '';</v>
      </c>
    </row>
    <row r="11" spans="1:22" ht="12" customHeight="1">
      <c r="A11" s="35" t="s">
        <v>2588</v>
      </c>
      <c r="B11" s="36" t="s">
        <v>3408</v>
      </c>
      <c r="C11" s="39"/>
      <c r="D11" s="98" t="s">
        <v>569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3</v>
      </c>
      <c r="V11" s="1" t="str">
        <f t="shared" si="1"/>
        <v>comment on column dbo.リースチェック_整備歴ＤＢ.並び順 is '';</v>
      </c>
    </row>
    <row r="12" spans="1:22" ht="12" customHeight="1">
      <c r="A12" s="40" t="s">
        <v>3171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5</v>
      </c>
      <c r="V12" s="1" t="str">
        <f t="shared" si="1"/>
        <v>comment on column dbo.リースチェック_整備歴ＤＢ.整備コード is '';</v>
      </c>
    </row>
    <row r="13" spans="1:22" ht="12" customHeight="1">
      <c r="A13" s="40" t="s">
        <v>3172</v>
      </c>
      <c r="B13" s="41"/>
      <c r="C13" s="39"/>
      <c r="D13" s="98" t="s">
        <v>569</v>
      </c>
      <c r="E13" s="38">
        <v>100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4</v>
      </c>
      <c r="V13" s="1" t="str">
        <f t="shared" si="1"/>
        <v>comment on column dbo.リースチェック_整備歴ＤＢ.整備名称 is '';</v>
      </c>
    </row>
    <row r="14" spans="1:22" ht="12" customHeight="1">
      <c r="A14" s="40" t="s">
        <v>3154</v>
      </c>
      <c r="B14" s="36" t="s">
        <v>3408</v>
      </c>
      <c r="C14" s="37"/>
      <c r="D14" s="98" t="s">
        <v>569</v>
      </c>
      <c r="E14" s="38">
        <v>50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dbo.リースチェック_整備歴ＤＢ.登録ＮＯ陸支コード is '';</v>
      </c>
    </row>
    <row r="15" spans="1:22" ht="12" customHeight="1">
      <c r="A15" s="40" t="s">
        <v>3155</v>
      </c>
      <c r="B15" s="36" t="s">
        <v>3408</v>
      </c>
      <c r="C15" s="37"/>
      <c r="D15" s="98" t="s">
        <v>569</v>
      </c>
      <c r="E15" s="38">
        <v>50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dbo.リースチェック_整備歴ＤＢ.登録ＮＯ車種区分 is '';</v>
      </c>
    </row>
    <row r="16" spans="1:22" ht="12" customHeight="1">
      <c r="A16" s="40" t="s">
        <v>3156</v>
      </c>
      <c r="B16" s="36" t="s">
        <v>3408</v>
      </c>
      <c r="C16" s="37"/>
      <c r="D16" s="98" t="s">
        <v>569</v>
      </c>
      <c r="E16" s="38">
        <v>50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dbo.リースチェック_整備歴ＤＢ.登録ＮＯ業態コード is '';</v>
      </c>
    </row>
    <row r="17" spans="1:22" ht="12" customHeight="1">
      <c r="A17" s="40" t="s">
        <v>3157</v>
      </c>
      <c r="B17" s="36" t="s">
        <v>3408</v>
      </c>
      <c r="C17" s="37"/>
      <c r="D17" s="98" t="s">
        <v>569</v>
      </c>
      <c r="E17" s="38">
        <v>50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dbo.リースチェック_整備歴ＤＢ.登録ＮＯ整理番号 is '';</v>
      </c>
    </row>
    <row r="18" spans="1:22" ht="12">
      <c r="A18" s="35"/>
      <c r="B18" s="36"/>
      <c r="C18" s="39"/>
      <c r="D18" s="98"/>
      <c r="E18" s="38"/>
      <c r="F18" s="57"/>
      <c r="G18" s="38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si="0"/>
        <v>0</v>
      </c>
      <c r="V18" s="1" t="str">
        <f t="shared" si="1"/>
        <v>comment on column dbo.リースチェック_整備歴ＤＢ. is '';</v>
      </c>
    </row>
    <row r="19" spans="1:22" ht="12.6" thickBot="1">
      <c r="A19" s="48"/>
      <c r="B19" s="49"/>
      <c r="C19" s="50"/>
      <c r="D19" s="97"/>
      <c r="E19" s="51"/>
      <c r="F19" s="20"/>
      <c r="G19" s="51"/>
      <c r="H19" s="51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200"/>
      <c r="T19" s="201"/>
      <c r="U19" s="1">
        <f t="shared" si="0"/>
        <v>0</v>
      </c>
      <c r="V19" s="1" t="str">
        <f t="shared" si="1"/>
        <v>comment on column dbo.リースチェック_整備歴ＤＢ. is '';</v>
      </c>
    </row>
  </sheetData>
  <dataConsolidate link="1"/>
  <mergeCells count="34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8:T18"/>
    <mergeCell ref="S19:T19"/>
    <mergeCell ref="S17:T17"/>
  </mergeCells>
  <phoneticPr fontId="3"/>
  <conditionalFormatting sqref="I4">
    <cfRule type="expression" dxfId="66" priority="1">
      <formula>COUNTA($I$4)&lt;1</formula>
    </cfRule>
  </conditionalFormatting>
  <dataValidations count="5">
    <dataValidation showDropDown="1" showInputMessage="1" showErrorMessage="1" error="その値は入力できません" sqref="C7:C19" xr:uid="{05A70800-310E-4C6A-91C1-548853DD04A1}"/>
    <dataValidation type="list" allowBlank="1" showInputMessage="1" showErrorMessage="1" sqref="D7:D1048576" xr:uid="{488CBFB7-9DF5-4D83-A09E-D9D653B94DCB}">
      <formula1>"CHAR,VARCHAR,VARCHAR2,LONG,NUMBER,DATE,TIMESTAMP"</formula1>
    </dataValidation>
    <dataValidation type="whole" allowBlank="1" showInputMessage="1" showErrorMessage="1" sqref="I7:R19 E7:F19" xr:uid="{2A670149-87E9-4F52-B470-4FA52F0F88AD}">
      <formula1>0</formula1>
      <formula2>999999999</formula2>
    </dataValidation>
    <dataValidation type="list" allowBlank="1" showInputMessage="1" showErrorMessage="1" sqref="H7:H1048576" xr:uid="{65134BCB-E07D-4498-9387-03243095C171}">
      <formula1>"　,NOT NULL"</formula1>
    </dataValidation>
    <dataValidation type="list" allowBlank="1" showInputMessage="1" showErrorMessage="1" sqref="I4:R4" xr:uid="{B6987F3B-E316-4228-8D81-04290F0E3D4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FC9F-341B-4BB6-9862-0B46288F6BA3}">
  <sheetPr codeName="Sheet174">
    <pageSetUpPr fitToPage="1"/>
  </sheetPr>
  <dimension ref="A1:V20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183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dbo.リースチェック対象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3174</v>
      </c>
      <c r="B7" s="42" t="s">
        <v>3408</v>
      </c>
      <c r="C7" s="43"/>
      <c r="D7" s="100" t="s">
        <v>569</v>
      </c>
      <c r="E7" s="44">
        <v>50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4</v>
      </c>
      <c r="V7" s="1" t="str">
        <f>"comment on column "&amp;$A$2&amp;"."&amp;A7&amp;" is '"&amp;B7&amp;"';"</f>
        <v>comment on column dbo.リースチェック対象.契約ＮＯ is '';</v>
      </c>
    </row>
    <row r="8" spans="1:22" ht="12" customHeight="1">
      <c r="A8" s="40" t="s">
        <v>3154</v>
      </c>
      <c r="B8" s="101" t="s">
        <v>3408</v>
      </c>
      <c r="C8" s="102"/>
      <c r="D8" s="98" t="s">
        <v>569</v>
      </c>
      <c r="E8" s="38">
        <v>50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0" si="0">LEN(A8)</f>
        <v>9</v>
      </c>
      <c r="V8" s="1" t="str">
        <f t="shared" ref="V8:V20" si="1">"comment on column "&amp;$A$2&amp;"."&amp;A8&amp;" is '"&amp;B8&amp;"';"</f>
        <v>comment on column dbo.リースチェック対象.登録ＮＯ陸支コード is '';</v>
      </c>
    </row>
    <row r="9" spans="1:22" ht="12" customHeight="1">
      <c r="A9" s="40" t="s">
        <v>3155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dbo.リースチェック対象.登録ＮＯ車種区分 is '';</v>
      </c>
    </row>
    <row r="10" spans="1:22" ht="12" customHeight="1">
      <c r="A10" s="35" t="s">
        <v>3156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dbo.リースチェック対象.登録ＮＯ業態コード is '';</v>
      </c>
    </row>
    <row r="11" spans="1:22" ht="12" customHeight="1">
      <c r="A11" s="35" t="s">
        <v>3157</v>
      </c>
      <c r="B11" s="36" t="s">
        <v>3408</v>
      </c>
      <c r="C11" s="39"/>
      <c r="D11" s="98" t="s">
        <v>569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dbo.リースチェック対象.登録ＮＯ整理番号 is '';</v>
      </c>
    </row>
    <row r="12" spans="1:22" ht="12" customHeight="1">
      <c r="A12" s="40" t="s">
        <v>3175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4</v>
      </c>
      <c r="V12" s="1" t="str">
        <f t="shared" si="1"/>
        <v>comment on column dbo.リースチェック対象.陸支名称 is '';</v>
      </c>
    </row>
    <row r="13" spans="1:22" ht="12" customHeight="1">
      <c r="A13" s="40" t="s">
        <v>3176</v>
      </c>
      <c r="B13" s="41"/>
      <c r="C13" s="39"/>
      <c r="D13" s="98" t="s">
        <v>569</v>
      </c>
      <c r="E13" s="38">
        <v>50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dbo.リースチェック対象.契約先顧客コード is '';</v>
      </c>
    </row>
    <row r="14" spans="1:22" ht="12" customHeight="1">
      <c r="A14" s="40" t="s">
        <v>3177</v>
      </c>
      <c r="B14" s="36" t="s">
        <v>3408</v>
      </c>
      <c r="C14" s="37"/>
      <c r="D14" s="98" t="s">
        <v>569</v>
      </c>
      <c r="E14" s="38">
        <v>200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7</v>
      </c>
      <c r="V14" s="1" t="str">
        <f t="shared" si="1"/>
        <v>comment on column dbo.リースチェック対象.契約先名漢字１ is '';</v>
      </c>
    </row>
    <row r="15" spans="1:22" ht="12" customHeight="1">
      <c r="A15" s="40" t="s">
        <v>2220</v>
      </c>
      <c r="B15" s="36" t="s">
        <v>3408</v>
      </c>
      <c r="C15" s="37"/>
      <c r="D15" s="98" t="s">
        <v>569</v>
      </c>
      <c r="E15" s="38">
        <v>50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4</v>
      </c>
      <c r="V15" s="1" t="str">
        <f t="shared" si="1"/>
        <v>comment on column dbo.リースチェック対象.車台番号 is '';</v>
      </c>
    </row>
    <row r="16" spans="1:22" ht="12" customHeight="1">
      <c r="A16" s="40" t="s">
        <v>3178</v>
      </c>
      <c r="B16" s="36" t="s">
        <v>3408</v>
      </c>
      <c r="C16" s="37"/>
      <c r="D16" s="98" t="s">
        <v>569</v>
      </c>
      <c r="E16" s="38">
        <v>50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5</v>
      </c>
      <c r="V16" s="1" t="str">
        <f t="shared" si="1"/>
        <v>comment on column dbo.リースチェック対象.リース方式 is '';</v>
      </c>
    </row>
    <row r="17" spans="1:22" ht="12" customHeight="1">
      <c r="A17" s="40" t="s">
        <v>3179</v>
      </c>
      <c r="B17" s="36" t="s">
        <v>3408</v>
      </c>
      <c r="C17" s="37"/>
      <c r="D17" s="98" t="s">
        <v>569</v>
      </c>
      <c r="E17" s="38">
        <v>50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6</v>
      </c>
      <c r="V17" s="1" t="str">
        <f t="shared" ref="V17" si="3">"comment on column "&amp;$A$2&amp;"."&amp;A17&amp;" is '"&amp;B17&amp;"';"</f>
        <v>comment on column dbo.リースチェック対象.リース開始日 is '';</v>
      </c>
    </row>
    <row r="18" spans="1:22" ht="12" customHeight="1">
      <c r="A18" s="40" t="s">
        <v>3180</v>
      </c>
      <c r="B18" s="36" t="s">
        <v>3408</v>
      </c>
      <c r="C18" s="37"/>
      <c r="D18" s="98" t="s">
        <v>569</v>
      </c>
      <c r="E18" s="38">
        <v>50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6</v>
      </c>
      <c r="V18" s="1" t="str">
        <f t="shared" ref="V18" si="5">"comment on column "&amp;$A$2&amp;"."&amp;A18&amp;" is '"&amp;B18&amp;"';"</f>
        <v>comment on column dbo.リースチェック対象.リース終了日 is '';</v>
      </c>
    </row>
    <row r="19" spans="1:22" ht="12">
      <c r="A19" s="35"/>
      <c r="B19" s="36"/>
      <c r="C19" s="39"/>
      <c r="D19" s="98"/>
      <c r="E19" s="38"/>
      <c r="F19" s="57"/>
      <c r="G19" s="38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si="0"/>
        <v>0</v>
      </c>
      <c r="V19" s="1" t="str">
        <f t="shared" si="1"/>
        <v>comment on column dbo.リースチェック対象. is '';</v>
      </c>
    </row>
    <row r="20" spans="1:22" ht="12.6" thickBot="1">
      <c r="A20" s="48"/>
      <c r="B20" s="49"/>
      <c r="C20" s="50"/>
      <c r="D20" s="97"/>
      <c r="E20" s="51"/>
      <c r="F20" s="20"/>
      <c r="G20" s="51"/>
      <c r="H20" s="51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200"/>
      <c r="T20" s="201"/>
      <c r="U20" s="1">
        <f t="shared" si="0"/>
        <v>0</v>
      </c>
      <c r="V20" s="1" t="str">
        <f t="shared" si="1"/>
        <v>comment on column dbo.リースチェック対象. is '';</v>
      </c>
    </row>
  </sheetData>
  <dataConsolidate link="1"/>
  <mergeCells count="35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9:T19"/>
    <mergeCell ref="S20:T20"/>
    <mergeCell ref="S18:T18"/>
    <mergeCell ref="S17:T17"/>
  </mergeCells>
  <phoneticPr fontId="3"/>
  <conditionalFormatting sqref="I4">
    <cfRule type="expression" dxfId="65" priority="1">
      <formula>COUNTA($I$4)&lt;1</formula>
    </cfRule>
  </conditionalFormatting>
  <dataValidations count="5">
    <dataValidation showDropDown="1" showInputMessage="1" showErrorMessage="1" error="その値は入力できません" sqref="C7:C20" xr:uid="{ECEF10DD-A8E7-4C1F-8284-238845F5B92E}"/>
    <dataValidation type="list" allowBlank="1" showInputMessage="1" showErrorMessage="1" sqref="D7:D1048576" xr:uid="{7293ED32-8DCD-4955-87DC-5ACD15B33C62}">
      <formula1>"CHAR,VARCHAR,VARCHAR2,LONG,NUMBER,DATE,TIMESTAMP"</formula1>
    </dataValidation>
    <dataValidation type="whole" allowBlank="1" showInputMessage="1" showErrorMessage="1" sqref="E7:F20 I7:R20" xr:uid="{C0EA12FE-62BC-4FB7-8EFA-634F5F357CE2}">
      <formula1>0</formula1>
      <formula2>999999999</formula2>
    </dataValidation>
    <dataValidation type="list" allowBlank="1" showInputMessage="1" showErrorMessage="1" sqref="H7:H1048576" xr:uid="{66E64E0B-0F6A-44DA-9A11-7C784FBC476A}">
      <formula1>"　,NOT NULL"</formula1>
    </dataValidation>
    <dataValidation type="list" allowBlank="1" showInputMessage="1" showErrorMessage="1" sqref="I4:R4" xr:uid="{24976432-1492-43B4-A71A-282FBC0248ED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E05B-2240-42B2-AACC-88945DA33D6F}">
  <sheetPr codeName="Sheet175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184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dbo.人事_お客様階層蓄積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3182</v>
      </c>
      <c r="B7" s="42" t="s">
        <v>3408</v>
      </c>
      <c r="C7" s="43"/>
      <c r="D7" s="100" t="s">
        <v>981</v>
      </c>
      <c r="E7" s="44">
        <v>5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dbo.人事_お客様階層蓄積.階層 is '';</v>
      </c>
    </row>
    <row r="8" spans="1:22" ht="12" customHeight="1">
      <c r="A8" s="40" t="s">
        <v>2068</v>
      </c>
      <c r="B8" s="101" t="s">
        <v>3408</v>
      </c>
      <c r="C8" s="102"/>
      <c r="D8" s="98" t="s">
        <v>981</v>
      </c>
      <c r="E8" s="38">
        <v>5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5</v>
      </c>
      <c r="V8" s="1" t="str">
        <f t="shared" ref="V8:V18" si="1">"comment on column "&amp;$A$2&amp;"."&amp;A8&amp;" is '"&amp;B8&amp;"';"</f>
        <v>comment on column dbo.人事_お客様階層蓄積.店舗コード is '';</v>
      </c>
    </row>
    <row r="9" spans="1:22" ht="12" customHeight="1">
      <c r="A9" s="40" t="s">
        <v>2315</v>
      </c>
      <c r="B9" s="36" t="s">
        <v>3408</v>
      </c>
      <c r="C9" s="37"/>
      <c r="D9" s="98" t="s">
        <v>569</v>
      </c>
      <c r="E9" s="38">
        <v>30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3</v>
      </c>
      <c r="V9" s="1" t="str">
        <f t="shared" si="1"/>
        <v>comment on column dbo.人事_お客様階層蓄積.店舗名 is '';</v>
      </c>
    </row>
    <row r="10" spans="1:22" ht="12" customHeight="1">
      <c r="A10" s="35" t="s">
        <v>3183</v>
      </c>
      <c r="B10" s="36" t="s">
        <v>3408</v>
      </c>
      <c r="C10" s="37"/>
      <c r="D10" s="98" t="s">
        <v>569</v>
      </c>
      <c r="E10" s="38">
        <v>10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2</v>
      </c>
      <c r="V10" s="1" t="str">
        <f t="shared" si="1"/>
        <v>comment on column dbo.人事_お客様階層蓄積.年月 is '';</v>
      </c>
    </row>
    <row r="11" spans="1:22" ht="12" customHeight="1">
      <c r="A11" s="35" t="s">
        <v>3184</v>
      </c>
      <c r="B11" s="36" t="s">
        <v>3408</v>
      </c>
      <c r="C11" s="39"/>
      <c r="D11" s="98" t="s">
        <v>2045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4</v>
      </c>
      <c r="V11" s="1" t="str">
        <f t="shared" si="1"/>
        <v>comment on column dbo.人事_お客様階層蓄積.階層人数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dbo.人事_お客様階層蓄積.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dbo.人事_お客様階層蓄積.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dbo.人事_お客様階層蓄積.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dbo.人事_お客様階層蓄積.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dbo.人事_お客様階層蓄積.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dbo.人事_お客様階層蓄積.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dbo.人事_お客様階層蓄積.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64" priority="1">
      <formula>COUNTA($I$4)&lt;1</formula>
    </cfRule>
  </conditionalFormatting>
  <dataValidations count="5">
    <dataValidation showDropDown="1" showInputMessage="1" showErrorMessage="1" error="その値は入力できません" sqref="C7:C18" xr:uid="{2E144B05-48DF-48C1-B13A-31D1C812AC18}"/>
    <dataValidation type="list" allowBlank="1" showInputMessage="1" showErrorMessage="1" sqref="D7:D1048576" xr:uid="{DB84A281-1D2C-42E3-85FE-F194D1934546}">
      <formula1>"CHAR,VARCHAR,VARCHAR2,LONG,NUMBER,DATE,TIMESTAMP"</formula1>
    </dataValidation>
    <dataValidation type="whole" allowBlank="1" showInputMessage="1" showErrorMessage="1" sqref="E7:F18 I7:R18" xr:uid="{4D3F3BEB-B3BF-4D22-8899-C2FA9E94741B}">
      <formula1>0</formula1>
      <formula2>999999999</formula2>
    </dataValidation>
    <dataValidation type="list" allowBlank="1" showInputMessage="1" showErrorMessage="1" sqref="H7:H1048576" xr:uid="{81A83015-CD3D-43F2-9F8B-DE11C0494556}">
      <formula1>"　,NOT NULL"</formula1>
    </dataValidation>
    <dataValidation type="list" allowBlank="1" showInputMessage="1" showErrorMessage="1" sqref="I4:R4" xr:uid="{A0AE17B6-8423-40A9-9321-A27A5E89AB5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0FD5A-4B8F-4F99-961D-B7BF9BF44074}">
  <sheetPr codeName="Sheet176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185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dbo.人事_車両階層蓄積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3182</v>
      </c>
      <c r="B7" s="42" t="s">
        <v>3408</v>
      </c>
      <c r="C7" s="43"/>
      <c r="D7" s="100" t="s">
        <v>981</v>
      </c>
      <c r="E7" s="44">
        <v>5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dbo.人事_車両階層蓄積.階層 is '';</v>
      </c>
    </row>
    <row r="8" spans="1:22" ht="12" customHeight="1">
      <c r="A8" s="40" t="s">
        <v>2068</v>
      </c>
      <c r="B8" s="101" t="s">
        <v>3408</v>
      </c>
      <c r="C8" s="102"/>
      <c r="D8" s="98" t="s">
        <v>981</v>
      </c>
      <c r="E8" s="38">
        <v>20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5</v>
      </c>
      <c r="V8" s="1" t="str">
        <f t="shared" ref="V8:V18" si="1">"comment on column "&amp;$A$2&amp;"."&amp;A8&amp;" is '"&amp;B8&amp;"';"</f>
        <v>comment on column dbo.人事_車両階層蓄積.店舗コード is '';</v>
      </c>
    </row>
    <row r="9" spans="1:22" ht="12" customHeight="1">
      <c r="A9" s="40" t="s">
        <v>2315</v>
      </c>
      <c r="B9" s="36" t="s">
        <v>3408</v>
      </c>
      <c r="C9" s="37"/>
      <c r="D9" s="98" t="s">
        <v>569</v>
      </c>
      <c r="E9" s="38">
        <v>30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3</v>
      </c>
      <c r="V9" s="1" t="str">
        <f t="shared" si="1"/>
        <v>comment on column dbo.人事_車両階層蓄積.店舗名 is '';</v>
      </c>
    </row>
    <row r="10" spans="1:22" ht="12" customHeight="1">
      <c r="A10" s="35" t="s">
        <v>3183</v>
      </c>
      <c r="B10" s="36" t="s">
        <v>3408</v>
      </c>
      <c r="C10" s="37"/>
      <c r="D10" s="98" t="s">
        <v>569</v>
      </c>
      <c r="E10" s="38">
        <v>10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2</v>
      </c>
      <c r="V10" s="1" t="str">
        <f t="shared" si="1"/>
        <v>comment on column dbo.人事_車両階層蓄積.年月 is '';</v>
      </c>
    </row>
    <row r="11" spans="1:22" ht="12" customHeight="1">
      <c r="A11" s="35" t="s">
        <v>3186</v>
      </c>
      <c r="B11" s="36" t="s">
        <v>3408</v>
      </c>
      <c r="C11" s="39"/>
      <c r="D11" s="98" t="s">
        <v>2045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4</v>
      </c>
      <c r="V11" s="1" t="str">
        <f t="shared" si="1"/>
        <v>comment on column dbo.人事_車両階層蓄積.階層台数 is '';</v>
      </c>
    </row>
    <row r="12" spans="1:22" ht="12" customHeight="1">
      <c r="A12" s="40" t="s">
        <v>2588</v>
      </c>
      <c r="B12" s="41"/>
      <c r="C12" s="39"/>
      <c r="D12" s="98" t="s">
        <v>2045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3</v>
      </c>
      <c r="V12" s="1" t="str">
        <f t="shared" si="1"/>
        <v>comment on column dbo.人事_車両階層蓄積.並び順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dbo.人事_車両階層蓄積.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dbo.人事_車両階層蓄積.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dbo.人事_車両階層蓄積.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dbo.人事_車両階層蓄積.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dbo.人事_車両階層蓄積.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dbo.人事_車両階層蓄積.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63" priority="1">
      <formula>COUNTA($I$4)&lt;1</formula>
    </cfRule>
  </conditionalFormatting>
  <dataValidations count="5">
    <dataValidation showDropDown="1" showInputMessage="1" showErrorMessage="1" error="その値は入力できません" sqref="C7:C18" xr:uid="{4458C691-B498-42FD-8E8A-C91041B5A55D}"/>
    <dataValidation type="list" allowBlank="1" showInputMessage="1" showErrorMessage="1" sqref="D7:D1048576" xr:uid="{493B7E91-0B4F-4B50-BC14-FA6FB1D1339D}">
      <formula1>"CHAR,VARCHAR,VARCHAR2,LONG,NUMBER,DATE,TIMESTAMP"</formula1>
    </dataValidation>
    <dataValidation type="whole" allowBlank="1" showInputMessage="1" showErrorMessage="1" sqref="E7:F18 I7:R18" xr:uid="{0B1CEC14-496E-409D-AAC6-1C4248AE9FFD}">
      <formula1>0</formula1>
      <formula2>999999999</formula2>
    </dataValidation>
    <dataValidation type="list" allowBlank="1" showInputMessage="1" showErrorMessage="1" sqref="H7:H1048576" xr:uid="{9562ADB3-B00A-42D2-BDD4-D4A7718C58BD}">
      <formula1>"　,NOT NULL"</formula1>
    </dataValidation>
    <dataValidation type="list" allowBlank="1" showInputMessage="1" showErrorMessage="1" sqref="I4:R4" xr:uid="{E256C5EC-1436-4390-89EE-C94402EB9BB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C771-D8BA-43EE-8A12-6D1058F9D91A}">
  <sheetPr codeName="Sheet177">
    <pageSetUpPr fitToPage="1"/>
  </sheetPr>
  <dimension ref="A1:V50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186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dbo.見込み客情報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2411</v>
      </c>
      <c r="B7" s="42" t="s">
        <v>3408</v>
      </c>
      <c r="C7" s="43"/>
      <c r="D7" s="100" t="s">
        <v>981</v>
      </c>
      <c r="E7" s="44">
        <v>15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4</v>
      </c>
      <c r="V7" s="1" t="str">
        <f>"comment on column "&amp;$A$2&amp;"."&amp;A7&amp;" is '"&amp;B7&amp;"';"</f>
        <v>comment on column dbo.見込み客情報.予約ID is '';</v>
      </c>
    </row>
    <row r="8" spans="1:22" ht="12" customHeight="1">
      <c r="A8" s="40" t="s">
        <v>2412</v>
      </c>
      <c r="B8" s="101" t="s">
        <v>3408</v>
      </c>
      <c r="C8" s="102"/>
      <c r="D8" s="98" t="s">
        <v>575</v>
      </c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50" si="0">LEN(A8)</f>
        <v>4</v>
      </c>
      <c r="V8" s="1" t="str">
        <f t="shared" ref="V8:V50" si="1">"comment on column "&amp;$A$2&amp;"."&amp;A8&amp;" is '"&amp;B8&amp;"';"</f>
        <v>comment on column dbo.見込み客情報.更新日時 is '';</v>
      </c>
    </row>
    <row r="9" spans="1:22" ht="12" customHeight="1">
      <c r="A9" s="40" t="s">
        <v>2413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5</v>
      </c>
      <c r="V9" s="1" t="str">
        <f t="shared" si="1"/>
        <v>comment on column dbo.見込み客情報.ユニット名 is '';</v>
      </c>
    </row>
    <row r="10" spans="1:22" ht="12" customHeight="1">
      <c r="A10" s="35" t="s">
        <v>2270</v>
      </c>
      <c r="B10" s="36" t="s">
        <v>3408</v>
      </c>
      <c r="C10" s="37"/>
      <c r="D10" s="98" t="s">
        <v>569</v>
      </c>
      <c r="E10" s="38">
        <v>20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3</v>
      </c>
      <c r="V10" s="1" t="str">
        <f t="shared" si="1"/>
        <v>comment on column dbo.見込み客情報.カナ姓 is '';</v>
      </c>
    </row>
    <row r="11" spans="1:22" ht="12" customHeight="1">
      <c r="A11" s="35" t="s">
        <v>2271</v>
      </c>
      <c r="B11" s="36" t="s">
        <v>3408</v>
      </c>
      <c r="C11" s="39"/>
      <c r="D11" s="98" t="s">
        <v>569</v>
      </c>
      <c r="E11" s="38">
        <v>20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3</v>
      </c>
      <c r="V11" s="1" t="str">
        <f t="shared" si="1"/>
        <v>comment on column dbo.見込み客情報.カナ名 is '';</v>
      </c>
    </row>
    <row r="12" spans="1:22" ht="12" customHeight="1">
      <c r="A12" s="40" t="s">
        <v>2414</v>
      </c>
      <c r="B12" s="41"/>
      <c r="C12" s="39"/>
      <c r="D12" s="98" t="s">
        <v>569</v>
      </c>
      <c r="E12" s="38">
        <v>20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3</v>
      </c>
      <c r="V12" s="1" t="str">
        <f t="shared" si="1"/>
        <v>comment on column dbo.見込み客情報.漢字姓 is '';</v>
      </c>
    </row>
    <row r="13" spans="1:22" ht="12" customHeight="1">
      <c r="A13" s="40" t="s">
        <v>2415</v>
      </c>
      <c r="B13" s="41"/>
      <c r="C13" s="39"/>
      <c r="D13" s="98" t="s">
        <v>569</v>
      </c>
      <c r="E13" s="38">
        <v>20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3</v>
      </c>
      <c r="V13" s="1" t="str">
        <f t="shared" si="1"/>
        <v>comment on column dbo.見込み客情報.漢字名 is '';</v>
      </c>
    </row>
    <row r="14" spans="1:22" ht="12" customHeight="1">
      <c r="A14" s="40" t="s">
        <v>2427</v>
      </c>
      <c r="B14" s="36" t="s">
        <v>3408</v>
      </c>
      <c r="C14" s="37"/>
      <c r="D14" s="98" t="s">
        <v>569</v>
      </c>
      <c r="E14" s="38">
        <v>20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3</v>
      </c>
      <c r="V14" s="1" t="str">
        <f t="shared" si="1"/>
        <v>comment on column dbo.見込み客情報.世帯名 is '';</v>
      </c>
    </row>
    <row r="15" spans="1:22" ht="12" customHeight="1">
      <c r="A15" s="40" t="s">
        <v>1952</v>
      </c>
      <c r="B15" s="36" t="s">
        <v>3408</v>
      </c>
      <c r="C15" s="37"/>
      <c r="D15" s="98" t="s">
        <v>569</v>
      </c>
      <c r="E15" s="38">
        <v>5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2</v>
      </c>
      <c r="V15" s="1" t="str">
        <f t="shared" si="1"/>
        <v>comment on column dbo.見込み客情報.性別 is '';</v>
      </c>
    </row>
    <row r="16" spans="1:22" ht="12" customHeight="1">
      <c r="A16" s="40" t="s">
        <v>1960</v>
      </c>
      <c r="B16" s="36" t="s">
        <v>3408</v>
      </c>
      <c r="C16" s="37"/>
      <c r="D16" s="98" t="s">
        <v>981</v>
      </c>
      <c r="E16" s="38">
        <v>8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4</v>
      </c>
      <c r="V16" s="1" t="str">
        <f t="shared" si="1"/>
        <v>comment on column dbo.見込み客情報.生年月日 is '';</v>
      </c>
    </row>
    <row r="17" spans="1:22" ht="12" customHeight="1">
      <c r="A17" s="40" t="s">
        <v>2416</v>
      </c>
      <c r="B17" s="36" t="s">
        <v>3408</v>
      </c>
      <c r="C17" s="37"/>
      <c r="D17" s="98" t="s">
        <v>981</v>
      </c>
      <c r="E17" s="38">
        <v>8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7</v>
      </c>
      <c r="V17" s="1" t="str">
        <f t="shared" ref="V17" si="3">"comment on column "&amp;$A$2&amp;"."&amp;A17&amp;" is '"&amp;B17&amp;"';"</f>
        <v>comment on column dbo.見込み客情報.住所_郵便番号 is '';</v>
      </c>
    </row>
    <row r="18" spans="1:22" ht="12" customHeight="1">
      <c r="A18" s="40" t="s">
        <v>2417</v>
      </c>
      <c r="B18" s="36" t="s">
        <v>3408</v>
      </c>
      <c r="C18" s="37"/>
      <c r="D18" s="98" t="s">
        <v>569</v>
      </c>
      <c r="E18" s="38">
        <v>10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7</v>
      </c>
      <c r="V18" s="1" t="str">
        <f t="shared" ref="V18" si="5">"comment on column "&amp;$A$2&amp;"."&amp;A18&amp;" is '"&amp;B18&amp;"';"</f>
        <v>comment on column dbo.見込み客情報.住所_都道府県 is '';</v>
      </c>
    </row>
    <row r="19" spans="1:22" ht="12" customHeight="1">
      <c r="A19" s="40" t="s">
        <v>2418</v>
      </c>
      <c r="B19" s="36" t="s">
        <v>3408</v>
      </c>
      <c r="C19" s="37"/>
      <c r="D19" s="98" t="s">
        <v>569</v>
      </c>
      <c r="E19" s="38">
        <v>30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6</v>
      </c>
      <c r="V19" s="1" t="str">
        <f t="shared" ref="V19" si="7">"comment on column "&amp;$A$2&amp;"."&amp;A19&amp;" is '"&amp;B19&amp;"';"</f>
        <v>comment on column dbo.見込み客情報.住所_市区郡 is '';</v>
      </c>
    </row>
    <row r="20" spans="1:22" ht="12" customHeight="1">
      <c r="A20" s="40" t="s">
        <v>2419</v>
      </c>
      <c r="B20" s="36" t="s">
        <v>3408</v>
      </c>
      <c r="C20" s="37"/>
      <c r="D20" s="98" t="s">
        <v>569</v>
      </c>
      <c r="E20" s="38">
        <v>30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6</v>
      </c>
      <c r="V20" s="1" t="str">
        <f t="shared" ref="V20" si="9">"comment on column "&amp;$A$2&amp;"."&amp;A20&amp;" is '"&amp;B20&amp;"';"</f>
        <v>comment on column dbo.見込み客情報.住所_町村字 is '';</v>
      </c>
    </row>
    <row r="21" spans="1:22" ht="12" customHeight="1">
      <c r="A21" s="40" t="s">
        <v>2420</v>
      </c>
      <c r="B21" s="36" t="s">
        <v>3408</v>
      </c>
      <c r="C21" s="37"/>
      <c r="D21" s="98" t="s">
        <v>569</v>
      </c>
      <c r="E21" s="38">
        <v>50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6</v>
      </c>
      <c r="V21" s="1" t="str">
        <f t="shared" ref="V21" si="11">"comment on column "&amp;$A$2&amp;"."&amp;A21&amp;" is '"&amp;B21&amp;"';"</f>
        <v>comment on column dbo.見込み客情報.住所_その他 is '';</v>
      </c>
    </row>
    <row r="22" spans="1:22" ht="12" customHeight="1">
      <c r="A22" s="40" t="s">
        <v>1959</v>
      </c>
      <c r="B22" s="36" t="s">
        <v>3408</v>
      </c>
      <c r="C22" s="37"/>
      <c r="D22" s="98" t="s">
        <v>569</v>
      </c>
      <c r="E22" s="38">
        <v>100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7</v>
      </c>
      <c r="V22" s="1" t="str">
        <f t="shared" ref="V22" si="13">"comment on column "&amp;$A$2&amp;"."&amp;A22&amp;" is '"&amp;B22&amp;"';"</f>
        <v>comment on column dbo.見込み客情報.メールアドレス is '';</v>
      </c>
    </row>
    <row r="23" spans="1:22" ht="12" customHeight="1">
      <c r="A23" s="40" t="s">
        <v>1958</v>
      </c>
      <c r="B23" s="36" t="s">
        <v>3408</v>
      </c>
      <c r="C23" s="37"/>
      <c r="D23" s="98" t="s">
        <v>981</v>
      </c>
      <c r="E23" s="38">
        <v>20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4</v>
      </c>
      <c r="V23" s="1" t="str">
        <f t="shared" ref="V23" si="15">"comment on column "&amp;$A$2&amp;"."&amp;A23&amp;" is '"&amp;B23&amp;"';"</f>
        <v>comment on column dbo.見込み客情報.電話番号 is '';</v>
      </c>
    </row>
    <row r="24" spans="1:22" ht="12" customHeight="1">
      <c r="A24" s="40" t="s">
        <v>2277</v>
      </c>
      <c r="B24" s="36" t="s">
        <v>3408</v>
      </c>
      <c r="C24" s="37"/>
      <c r="D24" s="98" t="s">
        <v>981</v>
      </c>
      <c r="E24" s="38">
        <v>20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6</v>
      </c>
      <c r="V24" s="1" t="str">
        <f t="shared" ref="V24" si="17">"comment on column "&amp;$A$2&amp;"."&amp;A24&amp;" is '"&amp;B24&amp;"';"</f>
        <v>comment on column dbo.見込み客情報.携帯電話番号 is '';</v>
      </c>
    </row>
    <row r="25" spans="1:22" ht="12" customHeight="1">
      <c r="A25" s="40" t="s">
        <v>2428</v>
      </c>
      <c r="B25" s="36" t="s">
        <v>3408</v>
      </c>
      <c r="C25" s="37"/>
      <c r="D25" s="98" t="s">
        <v>569</v>
      </c>
      <c r="E25" s="38">
        <v>30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8</v>
      </c>
      <c r="V25" s="1" t="str">
        <f t="shared" ref="V25" si="19">"comment on column "&amp;$A$2&amp;"."&amp;A25&amp;" is '"&amp;B25&amp;"';"</f>
        <v>comment on column dbo.見込み客情報.最適フォロー方法 is '';</v>
      </c>
    </row>
    <row r="26" spans="1:22" ht="12" customHeight="1">
      <c r="A26" s="40" t="s">
        <v>1961</v>
      </c>
      <c r="B26" s="36" t="s">
        <v>3408</v>
      </c>
      <c r="C26" s="37"/>
      <c r="D26" s="98" t="s">
        <v>569</v>
      </c>
      <c r="E26" s="38">
        <v>10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2</v>
      </c>
      <c r="V26" s="1" t="str">
        <f t="shared" ref="V26" si="21">"comment on column "&amp;$A$2&amp;"."&amp;A26&amp;" is '"&amp;B26&amp;"';"</f>
        <v>comment on column dbo.見込み客情報.職業 is '';</v>
      </c>
    </row>
    <row r="27" spans="1:22" ht="12" customHeight="1">
      <c r="A27" s="40" t="s">
        <v>2421</v>
      </c>
      <c r="B27" s="36" t="s">
        <v>3408</v>
      </c>
      <c r="C27" s="37"/>
      <c r="D27" s="98" t="s">
        <v>569</v>
      </c>
      <c r="E27" s="38">
        <v>20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8</v>
      </c>
      <c r="V27" s="1" t="str">
        <f t="shared" ref="V27" si="23">"comment on column "&amp;$A$2&amp;"."&amp;A27&amp;" is '"&amp;B27&amp;"';"</f>
        <v>comment on column dbo.見込み客情報.保有車_メーカー is '';</v>
      </c>
    </row>
    <row r="28" spans="1:22" ht="12" customHeight="1">
      <c r="A28" s="40" t="s">
        <v>2422</v>
      </c>
      <c r="B28" s="36" t="s">
        <v>3408</v>
      </c>
      <c r="C28" s="37"/>
      <c r="D28" s="98" t="s">
        <v>569</v>
      </c>
      <c r="E28" s="38">
        <v>20</v>
      </c>
      <c r="F28" s="57"/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6</v>
      </c>
      <c r="V28" s="1" t="str">
        <f t="shared" ref="V28" si="25">"comment on column "&amp;$A$2&amp;"."&amp;A28&amp;" is '"&amp;B28&amp;"';"</f>
        <v>comment on column dbo.見込み客情報.保有車_車名 is '';</v>
      </c>
    </row>
    <row r="29" spans="1:22" ht="12" customHeight="1">
      <c r="A29" s="40" t="s">
        <v>1969</v>
      </c>
      <c r="B29" s="36" t="s">
        <v>3408</v>
      </c>
      <c r="C29" s="37"/>
      <c r="D29" s="98" t="s">
        <v>575</v>
      </c>
      <c r="E29" s="38"/>
      <c r="F29" s="57"/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6</v>
      </c>
      <c r="V29" s="1" t="str">
        <f t="shared" ref="V29" si="27">"comment on column "&amp;$A$2&amp;"."&amp;A29&amp;" is '"&amp;B29&amp;"';"</f>
        <v>comment on column dbo.見込み客情報.次回車検予定 is '';</v>
      </c>
    </row>
    <row r="30" spans="1:22" ht="12" customHeight="1">
      <c r="A30" s="40" t="s">
        <v>2423</v>
      </c>
      <c r="B30" s="36" t="s">
        <v>3408</v>
      </c>
      <c r="C30" s="37"/>
      <c r="D30" s="98" t="s">
        <v>981</v>
      </c>
      <c r="E30" s="38">
        <v>3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4</v>
      </c>
      <c r="V30" s="1" t="str">
        <f t="shared" ref="V30" si="29">"comment on column "&amp;$A$2&amp;"."&amp;A30&amp;" is '"&amp;B30&amp;"';"</f>
        <v>comment on column dbo.見込み客情報.保有年数 is '';</v>
      </c>
    </row>
    <row r="31" spans="1:22" ht="12" customHeight="1">
      <c r="A31" s="40" t="s">
        <v>3188</v>
      </c>
      <c r="B31" s="36" t="s">
        <v>3408</v>
      </c>
      <c r="C31" s="37"/>
      <c r="D31" s="98" t="s">
        <v>569</v>
      </c>
      <c r="E31" s="38">
        <v>5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5</v>
      </c>
      <c r="V31" s="1" t="str">
        <f t="shared" ref="V31" si="31">"comment on column "&amp;$A$2&amp;"."&amp;A31&amp;" is '"&amp;B31&amp;"';"</f>
        <v>comment on column dbo.見込み客情報.自社_他社 is '';</v>
      </c>
    </row>
    <row r="32" spans="1:22" ht="12" customHeight="1">
      <c r="A32" s="40" t="s">
        <v>2425</v>
      </c>
      <c r="B32" s="36" t="s">
        <v>3408</v>
      </c>
      <c r="C32" s="37"/>
      <c r="D32" s="98" t="s">
        <v>575</v>
      </c>
      <c r="E32" s="38"/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8</v>
      </c>
      <c r="V32" s="1" t="str">
        <f t="shared" ref="V32" si="33">"comment on column "&amp;$A$2&amp;"."&amp;A32&amp;" is '"&amp;B32&amp;"';"</f>
        <v>comment on column dbo.見込み客情報.次回購入予定時期 is '';</v>
      </c>
    </row>
    <row r="33" spans="1:22" ht="12" customHeight="1">
      <c r="A33" s="40" t="s">
        <v>2429</v>
      </c>
      <c r="B33" s="36" t="s">
        <v>3408</v>
      </c>
      <c r="C33" s="37"/>
      <c r="D33" s="98" t="s">
        <v>569</v>
      </c>
      <c r="E33" s="38">
        <v>20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8</v>
      </c>
      <c r="V33" s="1" t="str">
        <f t="shared" ref="V33" si="35">"comment on column "&amp;$A$2&amp;"."&amp;A33&amp;" is '"&amp;B33&amp;"';"</f>
        <v>comment on column dbo.見込み客情報.検討車_メーカー is '';</v>
      </c>
    </row>
    <row r="34" spans="1:22" ht="12" customHeight="1">
      <c r="A34" s="40" t="s">
        <v>2430</v>
      </c>
      <c r="B34" s="36" t="s">
        <v>3408</v>
      </c>
      <c r="C34" s="37"/>
      <c r="D34" s="98" t="s">
        <v>569</v>
      </c>
      <c r="E34" s="38">
        <v>20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6</v>
      </c>
      <c r="V34" s="1" t="str">
        <f t="shared" ref="V34" si="37">"comment on column "&amp;$A$2&amp;"."&amp;A34&amp;" is '"&amp;B34&amp;"';"</f>
        <v>comment on column dbo.見込み客情報.検討車_車名 is '';</v>
      </c>
    </row>
    <row r="35" spans="1:22" ht="12" customHeight="1">
      <c r="A35" s="40" t="s">
        <v>1943</v>
      </c>
      <c r="B35" s="36" t="s">
        <v>3408</v>
      </c>
      <c r="C35" s="37"/>
      <c r="D35" s="98" t="s">
        <v>575</v>
      </c>
      <c r="E35" s="38"/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4</v>
      </c>
      <c r="V35" s="1" t="str">
        <f t="shared" ref="V35" si="39">"comment on column "&amp;$A$2&amp;"."&amp;A35&amp;" is '"&amp;B35&amp;"';"</f>
        <v>comment on column dbo.見込み客情報.登録日時 is '';</v>
      </c>
    </row>
    <row r="36" spans="1:22" ht="12" customHeight="1">
      <c r="A36" s="40" t="s">
        <v>1882</v>
      </c>
      <c r="B36" s="36" t="s">
        <v>3408</v>
      </c>
      <c r="C36" s="37"/>
      <c r="D36" s="98" t="s">
        <v>981</v>
      </c>
      <c r="E36" s="38">
        <v>500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6</v>
      </c>
      <c r="V36" s="1" t="str">
        <f t="shared" ref="V36" si="41">"comment on column "&amp;$A$2&amp;"."&amp;A36&amp;" is '"&amp;B36&amp;"';"</f>
        <v>comment on column dbo.見込み客情報.ページURL is '';</v>
      </c>
    </row>
    <row r="37" spans="1:22" ht="12" customHeight="1">
      <c r="A37" s="40" t="s">
        <v>2426</v>
      </c>
      <c r="B37" s="36" t="s">
        <v>3408</v>
      </c>
      <c r="C37" s="37"/>
      <c r="D37" s="98" t="s">
        <v>569</v>
      </c>
      <c r="E37" s="38">
        <v>50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4</v>
      </c>
      <c r="V37" s="1" t="str">
        <f t="shared" ref="V37" si="43">"comment on column "&amp;$A$2&amp;"."&amp;A37&amp;" is '"&amp;B37&amp;"';"</f>
        <v>comment on column dbo.見込み客情報.ページ名 is '';</v>
      </c>
    </row>
    <row r="38" spans="1:22" ht="12" customHeight="1">
      <c r="A38" s="40" t="s">
        <v>2734</v>
      </c>
      <c r="B38" s="36" t="s">
        <v>3408</v>
      </c>
      <c r="C38" s="37"/>
      <c r="D38" s="98" t="s">
        <v>981</v>
      </c>
      <c r="E38" s="38">
        <v>10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6</v>
      </c>
      <c r="V38" s="1" t="str">
        <f t="shared" ref="V38" si="45">"comment on column "&amp;$A$2&amp;"."&amp;A38&amp;" is '"&amp;B38&amp;"';"</f>
        <v>comment on column dbo.見込み客情報.販売店コード is '';</v>
      </c>
    </row>
    <row r="39" spans="1:22" ht="12" customHeight="1">
      <c r="A39" s="40" t="s">
        <v>3189</v>
      </c>
      <c r="B39" s="36" t="s">
        <v>3408</v>
      </c>
      <c r="C39" s="37"/>
      <c r="D39" s="98" t="s">
        <v>981</v>
      </c>
      <c r="E39" s="38">
        <v>10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5</v>
      </c>
      <c r="V39" s="1" t="str">
        <f t="shared" ref="V39" si="47">"comment on column "&amp;$A$2&amp;"."&amp;A39&amp;" is '"&amp;B39&amp;"';"</f>
        <v>comment on column dbo.見込み客情報.ページID is '';</v>
      </c>
    </row>
    <row r="40" spans="1:22" ht="12" customHeight="1">
      <c r="A40" s="40" t="s">
        <v>2431</v>
      </c>
      <c r="B40" s="36" t="s">
        <v>3408</v>
      </c>
      <c r="C40" s="37"/>
      <c r="D40" s="98" t="s">
        <v>981</v>
      </c>
      <c r="E40" s="38">
        <v>10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6</v>
      </c>
      <c r="V40" s="1" t="str">
        <f t="shared" ref="V40" si="49">"comment on column "&amp;$A$2&amp;"."&amp;A40&amp;" is '"&amp;B40&amp;"';"</f>
        <v>comment on column dbo.見込み客情報.ユニットID is '';</v>
      </c>
    </row>
    <row r="41" spans="1:22" ht="12" customHeight="1">
      <c r="A41" s="40" t="s">
        <v>2432</v>
      </c>
      <c r="B41" s="36" t="s">
        <v>3408</v>
      </c>
      <c r="C41" s="37"/>
      <c r="D41" s="98" t="s">
        <v>569</v>
      </c>
      <c r="E41" s="38">
        <v>20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3</v>
      </c>
      <c r="V41" s="1" t="str">
        <f t="shared" ref="V41" si="51">"comment on column "&amp;$A$2&amp;"."&amp;A41&amp;" is '"&amp;B41&amp;"';"</f>
        <v>comment on column dbo.見込み客情報.流入元 is '';</v>
      </c>
    </row>
    <row r="42" spans="1:22" ht="12" customHeight="1">
      <c r="A42" s="40" t="s">
        <v>2433</v>
      </c>
      <c r="B42" s="36" t="s">
        <v>3408</v>
      </c>
      <c r="C42" s="37"/>
      <c r="D42" s="98" t="s">
        <v>569</v>
      </c>
      <c r="E42" s="38">
        <v>5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4</v>
      </c>
      <c r="V42" s="1" t="str">
        <f t="shared" ref="V42" si="53">"comment on column "&amp;$A$2&amp;"."&amp;A42&amp;" is '"&amp;B42&amp;"';"</f>
        <v>comment on column dbo.見込み客情報.規約同意 is '';</v>
      </c>
    </row>
    <row r="43" spans="1:22" ht="12" customHeight="1">
      <c r="A43" s="40" t="s">
        <v>3190</v>
      </c>
      <c r="B43" s="36" t="s">
        <v>3408</v>
      </c>
      <c r="C43" s="37"/>
      <c r="D43" s="98" t="s">
        <v>569</v>
      </c>
      <c r="E43" s="38">
        <v>5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15</v>
      </c>
      <c r="V43" s="1" t="str">
        <f t="shared" ref="V43" si="55">"comment on column "&amp;$A$2&amp;"."&amp;A43&amp;" is '"&amp;B43&amp;"';"</f>
        <v>comment on column dbo.見込み客情報.メーカー送付_メルマガ開封履歴 is '';</v>
      </c>
    </row>
    <row r="44" spans="1:22" ht="12" customHeight="1">
      <c r="A44" s="40" t="s">
        <v>3191</v>
      </c>
      <c r="B44" s="36" t="s">
        <v>3408</v>
      </c>
      <c r="C44" s="37"/>
      <c r="D44" s="98" t="s">
        <v>569</v>
      </c>
      <c r="E44" s="38">
        <v>5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14</v>
      </c>
      <c r="V44" s="1" t="str">
        <f t="shared" ref="V44" si="57">"comment on column "&amp;$A$2&amp;"."&amp;A44&amp;" is '"&amp;B44&amp;"';"</f>
        <v>comment on column dbo.見込み客情報.販売店送付_メルマガ開封履歴 is '';</v>
      </c>
    </row>
    <row r="45" spans="1:22" ht="12" customHeight="1">
      <c r="A45" s="40" t="s">
        <v>1946</v>
      </c>
      <c r="B45" s="36" t="s">
        <v>3408</v>
      </c>
      <c r="C45" s="37"/>
      <c r="D45" s="98" t="s">
        <v>569</v>
      </c>
      <c r="E45" s="38">
        <v>100</v>
      </c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4</v>
      </c>
      <c r="V45" s="1" t="str">
        <f t="shared" ref="V45" si="59">"comment on column "&amp;$A$2&amp;"."&amp;A45&amp;" is '"&amp;B45&amp;"';"</f>
        <v>comment on column dbo.見込み客情報.コメント is '';</v>
      </c>
    </row>
    <row r="46" spans="1:22" ht="12" customHeight="1">
      <c r="A46" s="40" t="s">
        <v>1947</v>
      </c>
      <c r="B46" s="36" t="s">
        <v>3408</v>
      </c>
      <c r="C46" s="37"/>
      <c r="D46" s="98" t="s">
        <v>569</v>
      </c>
      <c r="E46" s="38">
        <v>50</v>
      </c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7</v>
      </c>
      <c r="V46" s="1" t="str">
        <f t="shared" ref="V46" si="61">"comment on column "&amp;$A$2&amp;"."&amp;A46&amp;" is '"&amp;B46&amp;"';"</f>
        <v>comment on column dbo.見込み客情報.コメント編集者 is '';</v>
      </c>
    </row>
    <row r="47" spans="1:22" ht="12" customHeight="1">
      <c r="A47" s="40" t="s">
        <v>2001</v>
      </c>
      <c r="B47" s="36" t="s">
        <v>3408</v>
      </c>
      <c r="C47" s="37"/>
      <c r="D47" s="98" t="s">
        <v>569</v>
      </c>
      <c r="E47" s="38">
        <v>10</v>
      </c>
      <c r="F47" s="57"/>
      <c r="G47" s="59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ref="U47" si="62">LEN(A47)</f>
        <v>7</v>
      </c>
      <c r="V47" s="1" t="str">
        <f t="shared" ref="V47" si="63">"comment on column "&amp;$A$2&amp;"."&amp;A47&amp;" is '"&amp;B47&amp;"';"</f>
        <v>comment on column dbo.見込み客情報.電子メール送付 is '';</v>
      </c>
    </row>
    <row r="48" spans="1:22" ht="12" customHeight="1">
      <c r="A48" s="40" t="s">
        <v>2002</v>
      </c>
      <c r="B48" s="36" t="s">
        <v>3408</v>
      </c>
      <c r="C48" s="37"/>
      <c r="D48" s="98" t="s">
        <v>575</v>
      </c>
      <c r="E48" s="38"/>
      <c r="F48" s="57"/>
      <c r="G48" s="59"/>
      <c r="H48" s="38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198"/>
      <c r="T48" s="199"/>
      <c r="U48" s="1">
        <f t="shared" ref="U48" si="64">LEN(A48)</f>
        <v>4</v>
      </c>
      <c r="V48" s="1" t="str">
        <f t="shared" ref="V48" si="65">"comment on column "&amp;$A$2&amp;"."&amp;A48&amp;" is '"&amp;B48&amp;"';"</f>
        <v>comment on column dbo.見込み客情報.規約日時 is '';</v>
      </c>
    </row>
    <row r="49" spans="1:22" ht="12">
      <c r="A49" s="35"/>
      <c r="B49" s="36"/>
      <c r="C49" s="39"/>
      <c r="D49" s="98"/>
      <c r="E49" s="38"/>
      <c r="F49" s="57"/>
      <c r="G49" s="38"/>
      <c r="H49" s="38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198"/>
      <c r="T49" s="199"/>
      <c r="U49" s="1">
        <f t="shared" si="0"/>
        <v>0</v>
      </c>
      <c r="V49" s="1" t="str">
        <f t="shared" si="1"/>
        <v>comment on column dbo.見込み客情報. is '';</v>
      </c>
    </row>
    <row r="50" spans="1:22" ht="12.6" thickBot="1">
      <c r="A50" s="48"/>
      <c r="B50" s="49"/>
      <c r="C50" s="50"/>
      <c r="D50" s="97"/>
      <c r="E50" s="51"/>
      <c r="F50" s="20"/>
      <c r="G50" s="51"/>
      <c r="H50" s="51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200"/>
      <c r="T50" s="201"/>
      <c r="U50" s="1">
        <f t="shared" si="0"/>
        <v>0</v>
      </c>
      <c r="V50" s="1" t="str">
        <f t="shared" si="1"/>
        <v>comment on column dbo.見込み客情報. is '';</v>
      </c>
    </row>
  </sheetData>
  <dataConsolidate link="1"/>
  <mergeCells count="65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50:T50"/>
    <mergeCell ref="S48:T48"/>
    <mergeCell ref="S47:T47"/>
    <mergeCell ref="S46:T46"/>
    <mergeCell ref="S45:T45"/>
    <mergeCell ref="S38:T38"/>
    <mergeCell ref="S14:T14"/>
    <mergeCell ref="S15:T15"/>
    <mergeCell ref="S16:T16"/>
    <mergeCell ref="S49:T49"/>
    <mergeCell ref="S44:T44"/>
    <mergeCell ref="S43:T43"/>
    <mergeCell ref="S42:T42"/>
    <mergeCell ref="S41:T41"/>
    <mergeCell ref="S40:T40"/>
    <mergeCell ref="S39:T39"/>
    <mergeCell ref="S26:T26"/>
    <mergeCell ref="S37:T37"/>
    <mergeCell ref="S36:T36"/>
    <mergeCell ref="S35:T35"/>
    <mergeCell ref="S34:T34"/>
    <mergeCell ref="S33:T33"/>
    <mergeCell ref="S32:T32"/>
    <mergeCell ref="S31:T31"/>
    <mergeCell ref="S30:T30"/>
    <mergeCell ref="S29:T29"/>
    <mergeCell ref="S28:T28"/>
    <mergeCell ref="S27:T27"/>
    <mergeCell ref="S19:T19"/>
    <mergeCell ref="S18:T18"/>
    <mergeCell ref="S17:T17"/>
    <mergeCell ref="S25:T25"/>
    <mergeCell ref="S24:T24"/>
    <mergeCell ref="S23:T23"/>
    <mergeCell ref="S22:T22"/>
    <mergeCell ref="S21:T21"/>
    <mergeCell ref="S20:T20"/>
  </mergeCells>
  <phoneticPr fontId="3"/>
  <conditionalFormatting sqref="I4">
    <cfRule type="expression" dxfId="62" priority="1">
      <formula>COUNTA($I$4)&lt;1</formula>
    </cfRule>
  </conditionalFormatting>
  <dataValidations count="5">
    <dataValidation showDropDown="1" showInputMessage="1" showErrorMessage="1" error="その値は入力できません" sqref="C7:C50" xr:uid="{DD2C171E-74C5-4509-AA72-0D299F1BC1EA}"/>
    <dataValidation type="list" allowBlank="1" showInputMessage="1" showErrorMessage="1" sqref="D7:D1048576" xr:uid="{32CFB505-C9BE-4271-BF69-8645D6643053}">
      <formula1>"CHAR,VARCHAR,VARCHAR2,LONG,NUMBER,DATE,TIMESTAMP"</formula1>
    </dataValidation>
    <dataValidation type="whole" allowBlank="1" showInputMessage="1" showErrorMessage="1" sqref="E7:F50 I7:R50" xr:uid="{4C9AB1A3-8A9C-4859-8B3C-CA9BF985D210}">
      <formula1>0</formula1>
      <formula2>999999999</formula2>
    </dataValidation>
    <dataValidation type="list" allowBlank="1" showInputMessage="1" showErrorMessage="1" sqref="H7:H1048576" xr:uid="{1CEB2209-96B2-4A4E-8031-5316D93CD6DC}">
      <formula1>"　,NOT NULL"</formula1>
    </dataValidation>
    <dataValidation type="list" allowBlank="1" showInputMessage="1" showErrorMessage="1" sqref="I4:R4" xr:uid="{44F73C55-9D26-4AE6-839C-85C9F6E540E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F754-F545-43D0-96F4-C9E6E4E444B1}">
  <sheetPr codeName="Sheet178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187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report_meta.t_exclude_users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3194</v>
      </c>
      <c r="B7" s="42" t="s">
        <v>3408</v>
      </c>
      <c r="C7" s="43" t="s">
        <v>1691</v>
      </c>
      <c r="D7" s="100" t="s">
        <v>981</v>
      </c>
      <c r="E7" s="44">
        <v>64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7</v>
      </c>
      <c r="V7" s="1" t="str">
        <f>"comment on column "&amp;$A$2&amp;"."&amp;A7&amp;" is '"&amp;B7&amp;"';"</f>
        <v>comment on column report_meta.t_exclude_users.user_id is '';</v>
      </c>
    </row>
    <row r="8" spans="1:22" ht="12" customHeight="1">
      <c r="A8" s="40"/>
      <c r="B8" s="101"/>
      <c r="C8" s="102"/>
      <c r="D8" s="98"/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0</v>
      </c>
      <c r="V8" s="1" t="str">
        <f t="shared" ref="V8:V18" si="1">"comment on column "&amp;$A$2&amp;"."&amp;A8&amp;" is '"&amp;B8&amp;"';"</f>
        <v>comment on column report_meta.t_exclude_users. is '';</v>
      </c>
    </row>
    <row r="9" spans="1:22" ht="12" customHeight="1">
      <c r="A9" s="40"/>
      <c r="B9" s="36"/>
      <c r="C9" s="37"/>
      <c r="D9" s="98"/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0</v>
      </c>
      <c r="V9" s="1" t="str">
        <f t="shared" si="1"/>
        <v>comment on column report_meta.t_exclude_users.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report_meta.t_exclude_users.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report_meta.t_exclude_users.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report_meta.t_exclude_users.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report_meta.t_exclude_users.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report_meta.t_exclude_users.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report_meta.t_exclude_users.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report_meta.t_exclude_users.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report_meta.t_exclude_users.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report_meta.t_exclude_users.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61" priority="1">
      <formula>COUNTA($I$4)&lt;1</formula>
    </cfRule>
  </conditionalFormatting>
  <dataValidations count="5">
    <dataValidation showDropDown="1" showInputMessage="1" showErrorMessage="1" error="その値は入力できません" sqref="C7:C18" xr:uid="{CD662022-1E19-4665-92CD-782136523073}"/>
    <dataValidation type="list" allowBlank="1" showInputMessage="1" showErrorMessage="1" sqref="D7:D1048576" xr:uid="{F319B6B2-AB50-4611-BF04-BCA6820B09CA}">
      <formula1>"CHAR,VARCHAR,VARCHAR2,LONG,NUMBER,DATE,TIMESTAMP"</formula1>
    </dataValidation>
    <dataValidation type="whole" allowBlank="1" showInputMessage="1" showErrorMessage="1" sqref="E7:F18 I7:R18" xr:uid="{2E2B25EF-B35A-46A6-AF7D-C2A49EC18383}">
      <formula1>0</formula1>
      <formula2>999999999</formula2>
    </dataValidation>
    <dataValidation type="list" allowBlank="1" showInputMessage="1" showErrorMessage="1" sqref="H7:H1048576" xr:uid="{B7AFF57E-2A02-4124-A254-53CF169CCD47}">
      <formula1>"　,NOT NULL"</formula1>
    </dataValidation>
    <dataValidation type="list" allowBlank="1" showInputMessage="1" showErrorMessage="1" sqref="I4:R4" xr:uid="{29537854-B14A-4B27-9313-F3A8E51C96B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5C49D-A0CD-4FDF-8CFE-7C69B4F2177E}">
  <sheetPr codeName="Sheet17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188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report_meta.t_report_views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3196</v>
      </c>
      <c r="B7" s="42" t="s">
        <v>3408</v>
      </c>
      <c r="C7" s="43" t="s">
        <v>1691</v>
      </c>
      <c r="D7" s="100" t="s">
        <v>343</v>
      </c>
      <c r="E7" s="44">
        <v>36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report_meta.t_report_views.report_id is '';</v>
      </c>
    </row>
    <row r="8" spans="1:22" ht="12" customHeight="1">
      <c r="A8" s="40" t="s">
        <v>3194</v>
      </c>
      <c r="B8" s="101" t="s">
        <v>3408</v>
      </c>
      <c r="C8" s="102" t="s">
        <v>1696</v>
      </c>
      <c r="D8" s="98" t="s">
        <v>981</v>
      </c>
      <c r="E8" s="38">
        <v>64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7</v>
      </c>
      <c r="V8" s="1" t="str">
        <f t="shared" ref="V8:V18" si="1">"comment on column "&amp;$A$2&amp;"."&amp;A8&amp;" is '"&amp;B8&amp;"';"</f>
        <v>comment on column report_meta.t_report_views.user_id is '';</v>
      </c>
    </row>
    <row r="9" spans="1:22" ht="12" customHeight="1">
      <c r="A9" s="40" t="s">
        <v>3197</v>
      </c>
      <c r="B9" s="36" t="s">
        <v>3408</v>
      </c>
      <c r="C9" s="37" t="s">
        <v>1699</v>
      </c>
      <c r="D9" s="98" t="s">
        <v>387</v>
      </c>
      <c r="E9" s="38"/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4</v>
      </c>
      <c r="V9" s="1" t="str">
        <f t="shared" si="1"/>
        <v>comment on column report_meta.t_report_views.date is '';</v>
      </c>
    </row>
    <row r="10" spans="1:22" ht="12" customHeight="1">
      <c r="A10" s="35" t="s">
        <v>3198</v>
      </c>
      <c r="B10" s="36" t="s">
        <v>3408</v>
      </c>
      <c r="C10" s="37"/>
      <c r="D10" s="98" t="s">
        <v>2045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5</v>
      </c>
      <c r="V10" s="1" t="str">
        <f t="shared" si="1"/>
        <v>comment on column report_meta.t_report_views.count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report_meta.t_report_views.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report_meta.t_report_views.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report_meta.t_report_views.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report_meta.t_report_views.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report_meta.t_report_views.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report_meta.t_report_views.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report_meta.t_report_views.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report_meta.t_report_views.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60" priority="1">
      <formula>COUNTA($I$4)&lt;1</formula>
    </cfRule>
  </conditionalFormatting>
  <dataValidations count="5">
    <dataValidation showDropDown="1" showInputMessage="1" showErrorMessage="1" error="その値は入力できません" sqref="C7:C18" xr:uid="{7B14F63B-7F69-446F-BAF7-FE9155D7F48E}"/>
    <dataValidation type="list" allowBlank="1" showInputMessage="1" showErrorMessage="1" sqref="D7:D1048576" xr:uid="{9A6F490B-B96D-4E38-95CD-33AC15D2F5B1}">
      <formula1>"CHAR,VARCHAR,VARCHAR2,LONG,NUMBER,DATE,TIMESTAMP"</formula1>
    </dataValidation>
    <dataValidation type="whole" allowBlank="1" showInputMessage="1" showErrorMessage="1" sqref="E7:F18 I7:R18" xr:uid="{06814AD2-F792-4DA1-9B9D-CC57AD29D4EE}">
      <formula1>0</formula1>
      <formula2>999999999</formula2>
    </dataValidation>
    <dataValidation type="list" allowBlank="1" showInputMessage="1" showErrorMessage="1" sqref="H7:H1048576" xr:uid="{AC51248D-FA3A-45B9-BB4D-7F65E5EDEDB2}">
      <formula1>"　,NOT NULL"</formula1>
    </dataValidation>
    <dataValidation type="list" allowBlank="1" showInputMessage="1" showErrorMessage="1" sqref="I4:R4" xr:uid="{C253D1C2-BCE1-4356-AE42-328E5E87338D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4047A-BC08-407D-B633-2959C7BB5A9A}">
  <sheetPr codeName="Sheet180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189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report_meta.t_reports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3196</v>
      </c>
      <c r="B7" s="42" t="s">
        <v>3408</v>
      </c>
      <c r="C7" s="43" t="s">
        <v>1691</v>
      </c>
      <c r="D7" s="100" t="s">
        <v>343</v>
      </c>
      <c r="E7" s="44">
        <v>36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report_meta.t_reports.report_id is '';</v>
      </c>
    </row>
    <row r="8" spans="1:22" ht="12" customHeight="1">
      <c r="A8" s="40" t="s">
        <v>3200</v>
      </c>
      <c r="B8" s="101" t="s">
        <v>3408</v>
      </c>
      <c r="C8" s="102"/>
      <c r="D8" s="98" t="s">
        <v>343</v>
      </c>
      <c r="E8" s="38">
        <v>36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12</v>
      </c>
      <c r="V8" s="1" t="str">
        <f t="shared" ref="V8:V18" si="1">"comment on column "&amp;$A$2&amp;"."&amp;A8&amp;" is '"&amp;B8&amp;"';"</f>
        <v>comment on column report_meta.t_reports.workspace_id is '';</v>
      </c>
    </row>
    <row r="9" spans="1:22" ht="12" customHeight="1">
      <c r="A9" s="40" t="s">
        <v>3201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report_meta.t_reports.report_name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report_meta.t_reports.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report_meta.t_reports.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report_meta.t_reports.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report_meta.t_reports.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report_meta.t_reports.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report_meta.t_reports.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report_meta.t_reports.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report_meta.t_reports.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report_meta.t_reports.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59" priority="1">
      <formula>COUNTA($I$4)&lt;1</formula>
    </cfRule>
  </conditionalFormatting>
  <dataValidations count="5">
    <dataValidation showDropDown="1" showInputMessage="1" showErrorMessage="1" error="その値は入力できません" sqref="C7:C18" xr:uid="{68F6AC63-D700-4503-9D51-883E384C3D93}"/>
    <dataValidation type="list" allowBlank="1" showInputMessage="1" showErrorMessage="1" sqref="D7:D1048576" xr:uid="{C299B2CD-1178-4A88-958D-95E52D6DDCF5}">
      <formula1>"CHAR,VARCHAR,VARCHAR2,LONG,NUMBER,DATE,TIMESTAMP"</formula1>
    </dataValidation>
    <dataValidation type="whole" allowBlank="1" showInputMessage="1" showErrorMessage="1" sqref="E7:F18 I7:R18" xr:uid="{31AEC773-1229-480E-8D89-52E83334F0E4}">
      <formula1>0</formula1>
      <formula2>999999999</formula2>
    </dataValidation>
    <dataValidation type="list" allowBlank="1" showInputMessage="1" showErrorMessage="1" sqref="H7:H1048576" xr:uid="{F7923C23-F1E5-41A4-9FE8-BED201394A7D}">
      <formula1>"　,NOT NULL"</formula1>
    </dataValidation>
    <dataValidation type="list" allowBlank="1" showInputMessage="1" showErrorMessage="1" sqref="I4:R4" xr:uid="{7681B0B4-6111-45EC-A924-360FE294D2D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F346F-86E3-4A6F-AE77-855B7E686D9A}">
  <sheetPr codeName="Sheet181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190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report_meta.t_workspaces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3200</v>
      </c>
      <c r="B7" s="42" t="s">
        <v>3408</v>
      </c>
      <c r="C7" s="43" t="s">
        <v>1691</v>
      </c>
      <c r="D7" s="100" t="s">
        <v>343</v>
      </c>
      <c r="E7" s="44">
        <v>36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12</v>
      </c>
      <c r="V7" s="1" t="str">
        <f>"comment on column "&amp;$A$2&amp;"."&amp;A7&amp;" is '"&amp;B7&amp;"';"</f>
        <v>comment on column report_meta.t_workspaces.workspace_id is '';</v>
      </c>
    </row>
    <row r="8" spans="1:22" ht="12" customHeight="1">
      <c r="A8" s="40" t="s">
        <v>3203</v>
      </c>
      <c r="B8" s="101" t="s">
        <v>3408</v>
      </c>
      <c r="C8" s="102"/>
      <c r="D8" s="98" t="s">
        <v>569</v>
      </c>
      <c r="E8" s="38">
        <v>128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14</v>
      </c>
      <c r="V8" s="1" t="str">
        <f t="shared" ref="V8:V18" si="1">"comment on column "&amp;$A$2&amp;"."&amp;A8&amp;" is '"&amp;B8&amp;"';"</f>
        <v>comment on column report_meta.t_workspaces.workspace_name is '';</v>
      </c>
    </row>
    <row r="9" spans="1:22" ht="12" customHeight="1">
      <c r="A9" s="40" t="s">
        <v>3204</v>
      </c>
      <c r="B9" s="36" t="s">
        <v>3408</v>
      </c>
      <c r="C9" s="37"/>
      <c r="D9" s="98" t="s">
        <v>343</v>
      </c>
      <c r="E9" s="38">
        <v>36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16</v>
      </c>
      <c r="V9" s="1" t="str">
        <f t="shared" si="1"/>
        <v>comment on column report_meta.t_workspaces.usage_dataset_id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report_meta.t_workspaces.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report_meta.t_workspaces.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report_meta.t_workspaces.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report_meta.t_workspaces.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report_meta.t_workspaces.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report_meta.t_workspaces.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report_meta.t_workspaces.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report_meta.t_workspaces.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report_meta.t_workspaces.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58" priority="1">
      <formula>COUNTA($I$4)&lt;1</formula>
    </cfRule>
  </conditionalFormatting>
  <dataValidations count="5">
    <dataValidation showDropDown="1" showInputMessage="1" showErrorMessage="1" error="その値は入力できません" sqref="C7:C18" xr:uid="{58C8EF0B-54C1-489D-BCE8-B1110FC586BC}"/>
    <dataValidation type="list" allowBlank="1" showInputMessage="1" showErrorMessage="1" sqref="D7:D1048576" xr:uid="{CDBF1636-740E-4A24-9639-A2E8E45D980E}">
      <formula1>"CHAR,VARCHAR,VARCHAR2,LONG,NUMBER,DATE,TIMESTAMP"</formula1>
    </dataValidation>
    <dataValidation type="whole" allowBlank="1" showInputMessage="1" showErrorMessage="1" sqref="E7:F18 I7:R18" xr:uid="{75DF3AB2-4F63-4C90-B837-BDE4D309B922}">
      <formula1>0</formula1>
      <formula2>999999999</formula2>
    </dataValidation>
    <dataValidation type="list" allowBlank="1" showInputMessage="1" showErrorMessage="1" sqref="H7:H1048576" xr:uid="{95F6B473-145F-4A32-9658-D04066764897}">
      <formula1>"　,NOT NULL"</formula1>
    </dataValidation>
    <dataValidation type="list" allowBlank="1" showInputMessage="1" showErrorMessage="1" sqref="I4:R4" xr:uid="{2953244D-E50F-4824-8C26-F928292C49B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D8D89-C9FC-4C6F-9E7B-3CBDFF700EFB}">
  <sheetPr codeName="Sheet182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191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robot_chat.t_area_group_chat_config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robot_chat.t_area_group_chat_config.CD_KAISYA is '';</v>
      </c>
    </row>
    <row r="8" spans="1:22" ht="12" customHeight="1">
      <c r="A8" s="40" t="s">
        <v>750</v>
      </c>
      <c r="B8" s="101" t="s">
        <v>3408</v>
      </c>
      <c r="C8" s="102" t="s">
        <v>1696</v>
      </c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robot_chat.t_area_group_chat_config.CD_TENPO is '';</v>
      </c>
    </row>
    <row r="9" spans="1:22" ht="12" customHeight="1">
      <c r="A9" s="40" t="s">
        <v>3142</v>
      </c>
      <c r="B9" s="36" t="s">
        <v>3408</v>
      </c>
      <c r="C9" s="37" t="s">
        <v>1699</v>
      </c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robot_chat.t_area_group_chat_config.KB_CHAT_TYPE is '';</v>
      </c>
    </row>
    <row r="10" spans="1:22" ht="12" customHeight="1">
      <c r="A10" s="35" t="s">
        <v>1636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robot_chat.t_area_group_chat_config.KJ_TENPOMEI is '';</v>
      </c>
    </row>
    <row r="11" spans="1:22" ht="12" customHeight="1">
      <c r="A11" s="35" t="s">
        <v>3143</v>
      </c>
      <c r="B11" s="36" t="s">
        <v>3408</v>
      </c>
      <c r="C11" s="39"/>
      <c r="D11" s="98" t="s">
        <v>981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robot_chat.t_area_group_chat_config.CD_CHAT is '';</v>
      </c>
    </row>
    <row r="12" spans="1:22" ht="12" customHeight="1">
      <c r="A12" s="40" t="s">
        <v>3144</v>
      </c>
      <c r="B12" s="41"/>
      <c r="C12" s="39"/>
      <c r="D12" s="98" t="s">
        <v>569</v>
      </c>
      <c r="E12" s="38">
        <v>100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robot_chat.t_area_group_chat_config.CHAT_NAME is '';</v>
      </c>
    </row>
    <row r="13" spans="1:22" ht="12" customHeight="1">
      <c r="A13" s="40" t="s">
        <v>3145</v>
      </c>
      <c r="B13" s="41"/>
      <c r="C13" s="39"/>
      <c r="D13" s="98" t="s">
        <v>569</v>
      </c>
      <c r="E13" s="38">
        <v>50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17</v>
      </c>
      <c r="V13" s="1" t="str">
        <f t="shared" si="1"/>
        <v>comment on column robot_chat.t_area_group_chat_config.KJ_TENPOMEI_KOUHO is '';</v>
      </c>
    </row>
    <row r="14" spans="1:22" ht="12" customHeight="1">
      <c r="A14" s="40" t="s">
        <v>3146</v>
      </c>
      <c r="B14" s="36" t="s">
        <v>3408</v>
      </c>
      <c r="C14" s="37"/>
      <c r="D14" s="98" t="s">
        <v>343</v>
      </c>
      <c r="E14" s="38">
        <v>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robot_chat.t_area_group_chat_config.KB_MEMBER is '';</v>
      </c>
    </row>
    <row r="15" spans="1:22" ht="12" customHeight="1">
      <c r="A15" s="40" t="s">
        <v>3207</v>
      </c>
      <c r="B15" s="36" t="s">
        <v>3408</v>
      </c>
      <c r="C15" s="37"/>
      <c r="D15" s="98" t="s">
        <v>343</v>
      </c>
      <c r="E15" s="38">
        <v>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7</v>
      </c>
      <c r="V15" s="1" t="str">
        <f t="shared" si="1"/>
        <v>comment on column robot_chat.t_area_group_chat_config.CD_AREA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robot_chat.t_area_group_chat_config.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robot_chat.t_area_group_chat_config.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robot_chat.t_area_group_chat_config.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57" priority="1">
      <formula>COUNTA($I$4)&lt;1</formula>
    </cfRule>
  </conditionalFormatting>
  <dataValidations count="5">
    <dataValidation showDropDown="1" showInputMessage="1" showErrorMessage="1" error="その値は入力できません" sqref="C7:C18" xr:uid="{0161067A-2C1E-405C-9E66-D541CD0D62F9}"/>
    <dataValidation type="list" allowBlank="1" showInputMessage="1" showErrorMessage="1" sqref="D7:D1048576" xr:uid="{041658FF-7A7A-43FF-AAC2-F745749C6882}">
      <formula1>"CHAR,VARCHAR,VARCHAR2,LONG,NUMBER,DATE,TIMESTAMP"</formula1>
    </dataValidation>
    <dataValidation type="whole" allowBlank="1" showInputMessage="1" showErrorMessage="1" sqref="E7:F18 I7:R18" xr:uid="{EEF2C267-3690-4DB1-B6D9-17E564128211}">
      <formula1>0</formula1>
      <formula2>999999999</formula2>
    </dataValidation>
    <dataValidation type="list" allowBlank="1" showInputMessage="1" showErrorMessage="1" sqref="H7:H1048576" xr:uid="{A7D9FF30-C091-4280-8407-4330847E3147}">
      <formula1>"　,NOT NULL"</formula1>
    </dataValidation>
    <dataValidation type="list" allowBlank="1" showInputMessage="1" showErrorMessage="1" sqref="I4:R4" xr:uid="{FF747605-75FB-40BD-A275-436A9988F456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AA9B5-83FD-48AF-94A9-461E12157453}">
  <sheetPr codeName="Sheet183">
    <pageSetUpPr fitToPage="1"/>
  </sheetPr>
  <dimension ref="A1:V1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193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robot_chat.t_area_group_chat_config_test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robot_chat.t_area_group_chat_config_test.CD_KAISYA is '';</v>
      </c>
    </row>
    <row r="8" spans="1:22" ht="12" customHeight="1">
      <c r="A8" s="40" t="s">
        <v>750</v>
      </c>
      <c r="B8" s="101" t="s">
        <v>3408</v>
      </c>
      <c r="C8" s="102" t="s">
        <v>1696</v>
      </c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9" si="0">LEN(A8)</f>
        <v>8</v>
      </c>
      <c r="V8" s="1" t="str">
        <f t="shared" ref="V8:V19" si="1">"comment on column "&amp;$A$2&amp;"."&amp;A8&amp;" is '"&amp;B8&amp;"';"</f>
        <v>comment on column robot_chat.t_area_group_chat_config_test.CD_TENPO is '';</v>
      </c>
    </row>
    <row r="9" spans="1:22" ht="12" customHeight="1">
      <c r="A9" s="40" t="s">
        <v>3142</v>
      </c>
      <c r="B9" s="36" t="s">
        <v>3408</v>
      </c>
      <c r="C9" s="37" t="s">
        <v>1699</v>
      </c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robot_chat.t_area_group_chat_config_test.KB_CHAT_TYPE is '';</v>
      </c>
    </row>
    <row r="10" spans="1:22" ht="12" customHeight="1">
      <c r="A10" s="35" t="s">
        <v>1636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robot_chat.t_area_group_chat_config_test.KJ_TENPOMEI is '';</v>
      </c>
    </row>
    <row r="11" spans="1:22" ht="12" customHeight="1">
      <c r="A11" s="35" t="s">
        <v>3143</v>
      </c>
      <c r="B11" s="36" t="s">
        <v>3408</v>
      </c>
      <c r="C11" s="39"/>
      <c r="D11" s="98" t="s">
        <v>981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robot_chat.t_area_group_chat_config_test.CD_CHAT is '';</v>
      </c>
    </row>
    <row r="12" spans="1:22" ht="12" customHeight="1">
      <c r="A12" s="40" t="s">
        <v>3144</v>
      </c>
      <c r="B12" s="41"/>
      <c r="C12" s="39"/>
      <c r="D12" s="98" t="s">
        <v>569</v>
      </c>
      <c r="E12" s="38">
        <v>100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robot_chat.t_area_group_chat_config_test.CHAT_NAME is '';</v>
      </c>
    </row>
    <row r="13" spans="1:22" ht="12" customHeight="1">
      <c r="A13" s="40" t="s">
        <v>3145</v>
      </c>
      <c r="B13" s="41"/>
      <c r="C13" s="39"/>
      <c r="D13" s="98" t="s">
        <v>569</v>
      </c>
      <c r="E13" s="38">
        <v>50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17</v>
      </c>
      <c r="V13" s="1" t="str">
        <f t="shared" si="1"/>
        <v>comment on column robot_chat.t_area_group_chat_config_test.KJ_TENPOMEI_KOUHO is '';</v>
      </c>
    </row>
    <row r="14" spans="1:22" ht="12" customHeight="1">
      <c r="A14" s="40" t="s">
        <v>3146</v>
      </c>
      <c r="B14" s="36" t="s">
        <v>3408</v>
      </c>
      <c r="C14" s="37"/>
      <c r="D14" s="98" t="s">
        <v>343</v>
      </c>
      <c r="E14" s="38">
        <v>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robot_chat.t_area_group_chat_config_test.KB_MEMBER is '';</v>
      </c>
    </row>
    <row r="15" spans="1:22" ht="12" customHeight="1">
      <c r="A15" s="40" t="s">
        <v>3207</v>
      </c>
      <c r="B15" s="36" t="s">
        <v>3408</v>
      </c>
      <c r="C15" s="37"/>
      <c r="D15" s="98" t="s">
        <v>343</v>
      </c>
      <c r="E15" s="38">
        <v>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7</v>
      </c>
      <c r="V15" s="1" t="str">
        <f t="shared" si="1"/>
        <v>comment on column robot_chat.t_area_group_chat_config_test.CD_AREA is '';</v>
      </c>
    </row>
    <row r="16" spans="1:22" ht="12" customHeight="1">
      <c r="A16" s="40" t="s">
        <v>3209</v>
      </c>
      <c r="B16" s="36" t="s">
        <v>3408</v>
      </c>
      <c r="C16" s="37"/>
      <c r="D16" s="98" t="s">
        <v>1944</v>
      </c>
      <c r="E16" s="38"/>
      <c r="F16" s="57"/>
      <c r="G16" s="59" t="s">
        <v>3210</v>
      </c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15</v>
      </c>
      <c r="V16" s="1" t="str">
        <f t="shared" si="1"/>
        <v>comment on column robot_chat.t_area_group_chat_config_test.INSERT_DATETIME is '';</v>
      </c>
    </row>
    <row r="17" spans="1:22" ht="12" customHeight="1">
      <c r="A17" s="40" t="s">
        <v>3211</v>
      </c>
      <c r="B17" s="36" t="s">
        <v>3408</v>
      </c>
      <c r="C17" s="37"/>
      <c r="D17" s="98" t="s">
        <v>1944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15</v>
      </c>
      <c r="V17" s="1" t="str">
        <f t="shared" ref="V17" si="3">"comment on column "&amp;$A$2&amp;"."&amp;A17&amp;" is '"&amp;B17&amp;"';"</f>
        <v>comment on column robot_chat.t_area_group_chat_config_test.UPDATE_DATETIME is '';</v>
      </c>
    </row>
    <row r="18" spans="1:22" ht="12">
      <c r="A18" s="35"/>
      <c r="B18" s="36"/>
      <c r="C18" s="39"/>
      <c r="D18" s="98"/>
      <c r="E18" s="38"/>
      <c r="F18" s="57"/>
      <c r="G18" s="38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si="0"/>
        <v>0</v>
      </c>
      <c r="V18" s="1" t="str">
        <f t="shared" si="1"/>
        <v>comment on column robot_chat.t_area_group_chat_config_test. is '';</v>
      </c>
    </row>
    <row r="19" spans="1:22" ht="12.6" thickBot="1">
      <c r="A19" s="48"/>
      <c r="B19" s="49"/>
      <c r="C19" s="50"/>
      <c r="D19" s="97"/>
      <c r="E19" s="51"/>
      <c r="F19" s="20"/>
      <c r="G19" s="51"/>
      <c r="H19" s="51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200"/>
      <c r="T19" s="201"/>
      <c r="U19" s="1">
        <f t="shared" si="0"/>
        <v>0</v>
      </c>
      <c r="V19" s="1" t="str">
        <f t="shared" si="1"/>
        <v>comment on column robot_chat.t_area_group_chat_config_test. is '';</v>
      </c>
    </row>
  </sheetData>
  <dataConsolidate link="1"/>
  <mergeCells count="34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8:T18"/>
    <mergeCell ref="S19:T19"/>
    <mergeCell ref="S17:T17"/>
  </mergeCells>
  <phoneticPr fontId="3"/>
  <conditionalFormatting sqref="I4">
    <cfRule type="expression" dxfId="56" priority="1">
      <formula>COUNTA($I$4)&lt;1</formula>
    </cfRule>
  </conditionalFormatting>
  <dataValidations count="5">
    <dataValidation showDropDown="1" showInputMessage="1" showErrorMessage="1" error="その値は入力できません" sqref="C7:C19" xr:uid="{AB4FD381-0D40-4D94-B602-B9D3C2CEC67C}"/>
    <dataValidation type="list" allowBlank="1" showInputMessage="1" showErrorMessage="1" sqref="D7:D1048576" xr:uid="{A170DF31-BFE7-4FF2-A64B-53A15CE12464}">
      <formula1>"CHAR,VARCHAR,VARCHAR2,LONG,NUMBER,DATE,TIMESTAMP"</formula1>
    </dataValidation>
    <dataValidation type="whole" allowBlank="1" showInputMessage="1" showErrorMessage="1" sqref="I7:R19 E7:F19" xr:uid="{7EAC9717-E330-4AB5-86C7-3F4073EA2456}">
      <formula1>0</formula1>
      <formula2>999999999</formula2>
    </dataValidation>
    <dataValidation type="list" allowBlank="1" showInputMessage="1" showErrorMessage="1" sqref="H7:H1048576" xr:uid="{BED449BD-E713-497C-BBD7-4C0A1DE7DB8E}">
      <formula1>"　,NOT NULL"</formula1>
    </dataValidation>
    <dataValidation type="list" allowBlank="1" showInputMessage="1" showErrorMessage="1" sqref="I4:R4" xr:uid="{7E3C6DD5-42F6-429D-A537-9DF26D0E7F00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80A9B-DAC9-4ACA-A5C6-68B716A171A7}">
  <sheetPr codeName="Sheet184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195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robot_chat.t_crimitransfer_notify_his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robot_chat.t_crimitransfer_notify_his.ID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robot_chat.t_crimitransfer_notify_his.CD_KAISYA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robot_chat.t_crimitransfer_notify_his.CD_TENPO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robot_chat.t_crimitransfer_notify_his.NO_KEIYAKU is '';</v>
      </c>
    </row>
    <row r="11" spans="1:22" ht="12" customHeight="1">
      <c r="A11" s="35" t="s">
        <v>395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robot_chat.t_crimitransfer_notify_his.DT_KOSIN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robot_chat.t_crimitransfer_notify_his.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robot_chat.t_crimitransfer_notify_his.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robot_chat.t_crimitransfer_notify_his.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robot_chat.t_crimitransfer_notify_his.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robot_chat.t_crimitransfer_notify_his.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robot_chat.t_crimitransfer_notify_his.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robot_chat.t_crimitransfer_notify_his.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55" priority="1">
      <formula>COUNTA($I$4)&lt;1</formula>
    </cfRule>
  </conditionalFormatting>
  <dataValidations count="5">
    <dataValidation showDropDown="1" showInputMessage="1" showErrorMessage="1" error="その値は入力できません" sqref="C7:C18" xr:uid="{29DB8CED-94C0-4AAD-B244-60B016417DCE}"/>
    <dataValidation type="list" allowBlank="1" showInputMessage="1" showErrorMessage="1" sqref="D7:D1048576" xr:uid="{B8AD7E87-37C3-4B7C-873F-CCD78683F5D9}">
      <formula1>"CHAR,VARCHAR,VARCHAR2,LONG,NUMBER,DATE,TIMESTAMP"</formula1>
    </dataValidation>
    <dataValidation type="whole" allowBlank="1" showInputMessage="1" showErrorMessage="1" sqref="E7:F18 I7:R18" xr:uid="{ADA0F0F0-DD35-4927-B6AF-910AD46B5E2D}">
      <formula1>0</formula1>
      <formula2>999999999</formula2>
    </dataValidation>
    <dataValidation type="list" allowBlank="1" showInputMessage="1" showErrorMessage="1" sqref="H7:H1048576" xr:uid="{2CA66F7C-CC2E-4817-AF78-6AF8EA0AFC80}">
      <formula1>"　,NOT NULL"</formula1>
    </dataValidation>
    <dataValidation type="list" allowBlank="1" showInputMessage="1" showErrorMessage="1" sqref="I4:R4" xr:uid="{E2E5BD96-613C-4896-9EF2-7B6932ECF88E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DE2D0-BCE9-47FA-A4E7-D4DF22DEE193}">
  <sheetPr codeName="Sheet185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197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robot_chat.t_dealer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robot_chat.t_dealer.CD_KAISYA is '';</v>
      </c>
    </row>
    <row r="8" spans="1:22" ht="12" customHeight="1">
      <c r="A8" s="40" t="s">
        <v>750</v>
      </c>
      <c r="B8" s="101" t="s">
        <v>3408</v>
      </c>
      <c r="C8" s="102" t="s">
        <v>1696</v>
      </c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robot_chat.t_dealer.CD_TENPO is '';</v>
      </c>
    </row>
    <row r="9" spans="1:22" ht="12" customHeight="1">
      <c r="A9" s="40" t="s">
        <v>1636</v>
      </c>
      <c r="B9" s="36" t="s">
        <v>3408</v>
      </c>
      <c r="C9" s="37"/>
      <c r="D9" s="98" t="s">
        <v>569</v>
      </c>
      <c r="E9" s="38">
        <v>50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robot_chat.t_dealer.KJ_TENPOMEI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robot_chat.t_dealer.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robot_chat.t_dealer.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robot_chat.t_dealer.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robot_chat.t_dealer.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robot_chat.t_dealer.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robot_chat.t_dealer.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robot_chat.t_dealer.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robot_chat.t_dealer.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robot_chat.t_dealer.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54" priority="1">
      <formula>COUNTA($I$4)&lt;1</formula>
    </cfRule>
  </conditionalFormatting>
  <dataValidations count="5">
    <dataValidation showDropDown="1" showInputMessage="1" showErrorMessage="1" error="その値は入力できません" sqref="C7:C18" xr:uid="{4CC48E1F-1E27-42EE-B570-8432D1E5856A}"/>
    <dataValidation type="list" allowBlank="1" showInputMessage="1" showErrorMessage="1" sqref="D7:D1048576" xr:uid="{FB8CF779-54EF-463D-81F7-5DF8B68C2320}">
      <formula1>"CHAR,VARCHAR,VARCHAR2,LONG,NUMBER,DATE,TIMESTAMP"</formula1>
    </dataValidation>
    <dataValidation type="whole" allowBlank="1" showInputMessage="1" showErrorMessage="1" sqref="E7:F18 I7:R18" xr:uid="{E47FCA98-0ED8-4788-AEED-0D4AE2845F88}">
      <formula1>0</formula1>
      <formula2>999999999</formula2>
    </dataValidation>
    <dataValidation type="list" allowBlank="1" showInputMessage="1" showErrorMessage="1" sqref="H7:H1048576" xr:uid="{34FAFA8E-5051-44BB-B6C6-FE4C9B0C6B91}">
      <formula1>"　,NOT NULL"</formula1>
    </dataValidation>
    <dataValidation type="list" allowBlank="1" showInputMessage="1" showErrorMessage="1" sqref="I4:R4" xr:uid="{FD2B5C27-AD5B-4C74-8592-759F94BD689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A8974-E3E5-484F-B78A-F7E9EEB073B1}">
  <sheetPr codeName="Sheet186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198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robot_chat.t_dealer_chat_config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robot_chat.t_dealer_chat_config.CD_KAISYA is '';</v>
      </c>
    </row>
    <row r="8" spans="1:22" ht="12" customHeight="1">
      <c r="A8" s="40" t="s">
        <v>750</v>
      </c>
      <c r="B8" s="101" t="s">
        <v>3408</v>
      </c>
      <c r="C8" s="102" t="s">
        <v>1696</v>
      </c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robot_chat.t_dealer_chat_config.CD_TENPO is '';</v>
      </c>
    </row>
    <row r="9" spans="1:22" ht="12" customHeight="1">
      <c r="A9" s="40" t="s">
        <v>3142</v>
      </c>
      <c r="B9" s="36" t="s">
        <v>3408</v>
      </c>
      <c r="C9" s="37" t="s">
        <v>1699</v>
      </c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robot_chat.t_dealer_chat_config.KB_CHAT_TYPE is '';</v>
      </c>
    </row>
    <row r="10" spans="1:22" ht="12" customHeight="1">
      <c r="A10" s="35" t="s">
        <v>1636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robot_chat.t_dealer_chat_config.KJ_TENPOMEI is '';</v>
      </c>
    </row>
    <row r="11" spans="1:22" ht="12" customHeight="1">
      <c r="A11" s="35" t="s">
        <v>3143</v>
      </c>
      <c r="B11" s="36" t="s">
        <v>3408</v>
      </c>
      <c r="C11" s="39"/>
      <c r="D11" s="98" t="s">
        <v>981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robot_chat.t_dealer_chat_config.CD_CHAT is '';</v>
      </c>
    </row>
    <row r="12" spans="1:22" ht="12" customHeight="1">
      <c r="A12" s="40" t="s">
        <v>3144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robot_chat.t_dealer_chat_config.CHAT_NAME is '';</v>
      </c>
    </row>
    <row r="13" spans="1:22" ht="12" customHeight="1">
      <c r="A13" s="40" t="s">
        <v>3145</v>
      </c>
      <c r="B13" s="41"/>
      <c r="C13" s="39"/>
      <c r="D13" s="98" t="s">
        <v>569</v>
      </c>
      <c r="E13" s="38">
        <v>50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17</v>
      </c>
      <c r="V13" s="1" t="str">
        <f t="shared" si="1"/>
        <v>comment on column robot_chat.t_dealer_chat_config.KJ_TENPOMEI_KOUHO is '';</v>
      </c>
    </row>
    <row r="14" spans="1:22" ht="12" customHeight="1">
      <c r="A14" s="40" t="s">
        <v>3146</v>
      </c>
      <c r="B14" s="36" t="s">
        <v>3408</v>
      </c>
      <c r="C14" s="37"/>
      <c r="D14" s="98" t="s">
        <v>343</v>
      </c>
      <c r="E14" s="38">
        <v>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robot_chat.t_dealer_chat_config.KB_MEMBER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robot_chat.t_dealer_chat_config.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robot_chat.t_dealer_chat_config.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robot_chat.t_dealer_chat_config.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robot_chat.t_dealer_chat_config.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53" priority="1">
      <formula>COUNTA($I$4)&lt;1</formula>
    </cfRule>
  </conditionalFormatting>
  <dataValidations count="5">
    <dataValidation showDropDown="1" showInputMessage="1" showErrorMessage="1" error="その値は入力できません" sqref="C7:C18" xr:uid="{0828C16B-AB5C-475D-93F2-F7F59CCFC638}"/>
    <dataValidation type="list" allowBlank="1" showInputMessage="1" showErrorMessage="1" sqref="D7:D1048576" xr:uid="{720AF1C5-EFB5-4674-8E3D-870569C61616}">
      <formula1>"CHAR,VARCHAR,VARCHAR2,LONG,NUMBER,DATE,TIMESTAMP"</formula1>
    </dataValidation>
    <dataValidation type="whole" allowBlank="1" showInputMessage="1" showErrorMessage="1" sqref="E7:F18 I7:R18" xr:uid="{E1817FE1-0741-4AE1-BB98-244DD49D9A65}">
      <formula1>0</formula1>
      <formula2>999999999</formula2>
    </dataValidation>
    <dataValidation type="list" allowBlank="1" showInputMessage="1" showErrorMessage="1" sqref="H7:H1048576" xr:uid="{4ABDC441-4F6C-427B-9D19-AB5534E18415}">
      <formula1>"　,NOT NULL"</formula1>
    </dataValidation>
    <dataValidation type="list" allowBlank="1" showInputMessage="1" showErrorMessage="1" sqref="I4:R4" xr:uid="{0E395D35-B39D-4A61-81A8-EA12E1A9AF2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8D112-44D1-40E3-B6DE-AE4E17A65E0A}">
  <sheetPr codeName="Sheet187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199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robot_chat.t_dealer_chat_config_test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robot_chat.t_dealer_chat_config_test.CD_KAISYA is '';</v>
      </c>
    </row>
    <row r="8" spans="1:22" ht="12" customHeight="1">
      <c r="A8" s="40" t="s">
        <v>750</v>
      </c>
      <c r="B8" s="101" t="s">
        <v>3408</v>
      </c>
      <c r="C8" s="102" t="s">
        <v>1696</v>
      </c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robot_chat.t_dealer_chat_config_test.CD_TENPO is '';</v>
      </c>
    </row>
    <row r="9" spans="1:22" ht="12" customHeight="1">
      <c r="A9" s="40" t="s">
        <v>3142</v>
      </c>
      <c r="B9" s="36" t="s">
        <v>3408</v>
      </c>
      <c r="C9" s="37" t="s">
        <v>1699</v>
      </c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robot_chat.t_dealer_chat_config_test.KB_CHAT_TYPE is '';</v>
      </c>
    </row>
    <row r="10" spans="1:22" ht="12" customHeight="1">
      <c r="A10" s="35" t="s">
        <v>1636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robot_chat.t_dealer_chat_config_test.KJ_TENPOMEI is '';</v>
      </c>
    </row>
    <row r="11" spans="1:22" ht="12" customHeight="1">
      <c r="A11" s="35" t="s">
        <v>3143</v>
      </c>
      <c r="B11" s="36" t="s">
        <v>3408</v>
      </c>
      <c r="C11" s="39"/>
      <c r="D11" s="98" t="s">
        <v>981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robot_chat.t_dealer_chat_config_test.CD_CHAT is '';</v>
      </c>
    </row>
    <row r="12" spans="1:22" ht="12" customHeight="1">
      <c r="A12" s="40" t="s">
        <v>3144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robot_chat.t_dealer_chat_config_test.CHAT_NAME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robot_chat.t_dealer_chat_config_test.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robot_chat.t_dealer_chat_config_test.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robot_chat.t_dealer_chat_config_test.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robot_chat.t_dealer_chat_config_test.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robot_chat.t_dealer_chat_config_test.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robot_chat.t_dealer_chat_config_test.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52" priority="1">
      <formula>COUNTA($I$4)&lt;1</formula>
    </cfRule>
  </conditionalFormatting>
  <dataValidations count="5">
    <dataValidation showDropDown="1" showInputMessage="1" showErrorMessage="1" error="その値は入力できません" sqref="C7:C18" xr:uid="{C16F60A2-AE9C-4CB9-B3B7-53655608DD71}"/>
    <dataValidation type="list" allowBlank="1" showInputMessage="1" showErrorMessage="1" sqref="D7:D1048576" xr:uid="{C79DDC62-9620-487C-9E51-1488677DE590}">
      <formula1>"CHAR,VARCHAR,VARCHAR2,LONG,NUMBER,DATE,TIMESTAMP"</formula1>
    </dataValidation>
    <dataValidation type="whole" allowBlank="1" showInputMessage="1" showErrorMessage="1" sqref="E7:F18 I7:R18" xr:uid="{736C1A18-4BB9-4932-B25C-2D56521C79D6}">
      <formula1>0</formula1>
      <formula2>999999999</formula2>
    </dataValidation>
    <dataValidation type="list" allowBlank="1" showInputMessage="1" showErrorMessage="1" sqref="H7:H1048576" xr:uid="{4F8AA902-EE5E-407B-96DC-E4725D8BBC3E}">
      <formula1>"　,NOT NULL"</formula1>
    </dataValidation>
    <dataValidation type="list" allowBlank="1" showInputMessage="1" showErrorMessage="1" sqref="I4:R4" xr:uid="{4F4770AC-DC16-4364-B21D-58895852E8DA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5BA09-3C5A-425A-970B-374B80E36F7A}">
  <sheetPr codeName="Sheet188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201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robot_chat.t_dealer_chat_config_test_backup_20250415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robot_chat.t_dealer_chat_config_test_backup_20250415.CD_KAISYA is '';</v>
      </c>
    </row>
    <row r="8" spans="1:22" ht="12" customHeight="1">
      <c r="A8" s="40" t="s">
        <v>750</v>
      </c>
      <c r="B8" s="101" t="s">
        <v>3408</v>
      </c>
      <c r="C8" s="102"/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robot_chat.t_dealer_chat_config_test_backup_20250415.CD_TENPO is '';</v>
      </c>
    </row>
    <row r="9" spans="1:22" ht="12" customHeight="1">
      <c r="A9" s="40" t="s">
        <v>3142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robot_chat.t_dealer_chat_config_test_backup_20250415.KB_CHAT_TYPE is '';</v>
      </c>
    </row>
    <row r="10" spans="1:22" ht="12" customHeight="1">
      <c r="A10" s="35" t="s">
        <v>1636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robot_chat.t_dealer_chat_config_test_backup_20250415.KJ_TENPOMEI is '';</v>
      </c>
    </row>
    <row r="11" spans="1:22" ht="12" customHeight="1">
      <c r="A11" s="35" t="s">
        <v>3143</v>
      </c>
      <c r="B11" s="36" t="s">
        <v>3408</v>
      </c>
      <c r="C11" s="39"/>
      <c r="D11" s="98" t="s">
        <v>981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robot_chat.t_dealer_chat_config_test_backup_20250415.CD_CHAT is '';</v>
      </c>
    </row>
    <row r="12" spans="1:22" ht="12" customHeight="1">
      <c r="A12" s="40" t="s">
        <v>3144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robot_chat.t_dealer_chat_config_test_backup_20250415.CHAT_NAME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robot_chat.t_dealer_chat_config_test_backup_20250415.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robot_chat.t_dealer_chat_config_test_backup_20250415.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robot_chat.t_dealer_chat_config_test_backup_20250415.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robot_chat.t_dealer_chat_config_test_backup_20250415.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robot_chat.t_dealer_chat_config_test_backup_20250415.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robot_chat.t_dealer_chat_config_test_backup_20250415.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51" priority="1">
      <formula>COUNTA($I$4)&lt;1</formula>
    </cfRule>
  </conditionalFormatting>
  <dataValidations count="5">
    <dataValidation showDropDown="1" showInputMessage="1" showErrorMessage="1" error="その値は入力できません" sqref="C7:C18" xr:uid="{30433945-5EEB-4244-90EC-FFB8B2F95A06}"/>
    <dataValidation type="list" allowBlank="1" showInputMessage="1" showErrorMessage="1" sqref="D7:D1048576" xr:uid="{681FA1EC-105B-40B7-9B4F-DBE1B35DBAE4}">
      <formula1>"CHAR,VARCHAR,VARCHAR2,LONG,NUMBER,DATE,TIMESTAMP"</formula1>
    </dataValidation>
    <dataValidation type="whole" allowBlank="1" showInputMessage="1" showErrorMessage="1" sqref="E7:F18 I7:R18" xr:uid="{A58A9168-14FB-4370-A5ED-7373CBEBA3D1}">
      <formula1>0</formula1>
      <formula2>999999999</formula2>
    </dataValidation>
    <dataValidation type="list" allowBlank="1" showInputMessage="1" showErrorMessage="1" sqref="H7:H1048576" xr:uid="{679A1571-FDEC-42ED-A821-1FC1FCA74F37}">
      <formula1>"　,NOT NULL"</formula1>
    </dataValidation>
    <dataValidation type="list" allowBlank="1" showInputMessage="1" showErrorMessage="1" sqref="I4:R4" xr:uid="{FE443886-D015-4F36-9590-F60C91AEA84E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C8EFB-7A4F-4103-9EC6-9554018996CE}">
  <sheetPr codeName="Sheet18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203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robot_chat.t_dealer_chat_config_test3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robot_chat.t_dealer_chat_config_test3.CD_KAISYA is '';</v>
      </c>
    </row>
    <row r="8" spans="1:22" ht="12" customHeight="1">
      <c r="A8" s="40" t="s">
        <v>750</v>
      </c>
      <c r="B8" s="101" t="s">
        <v>3408</v>
      </c>
      <c r="C8" s="102" t="s">
        <v>1696</v>
      </c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robot_chat.t_dealer_chat_config_test3.CD_TENPO is '';</v>
      </c>
    </row>
    <row r="9" spans="1:22" ht="12" customHeight="1">
      <c r="A9" s="40" t="s">
        <v>3142</v>
      </c>
      <c r="B9" s="36" t="s">
        <v>3408</v>
      </c>
      <c r="C9" s="37" t="s">
        <v>1699</v>
      </c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robot_chat.t_dealer_chat_config_test3.KB_CHAT_TYPE is '';</v>
      </c>
    </row>
    <row r="10" spans="1:22" ht="12" customHeight="1">
      <c r="A10" s="35" t="s">
        <v>1636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robot_chat.t_dealer_chat_config_test3.KJ_TENPOMEI is '';</v>
      </c>
    </row>
    <row r="11" spans="1:22" ht="12" customHeight="1">
      <c r="A11" s="35" t="s">
        <v>3143</v>
      </c>
      <c r="B11" s="36" t="s">
        <v>3408</v>
      </c>
      <c r="C11" s="39"/>
      <c r="D11" s="98" t="s">
        <v>981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robot_chat.t_dealer_chat_config_test3.CD_CHAT is '';</v>
      </c>
    </row>
    <row r="12" spans="1:22" ht="12" customHeight="1">
      <c r="A12" s="40" t="s">
        <v>3144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robot_chat.t_dealer_chat_config_test3.CHAT_NAME is '';</v>
      </c>
    </row>
    <row r="13" spans="1:22" ht="12" customHeight="1">
      <c r="A13" s="40" t="s">
        <v>3145</v>
      </c>
      <c r="B13" s="41"/>
      <c r="C13" s="39"/>
      <c r="D13" s="98" t="s">
        <v>569</v>
      </c>
      <c r="E13" s="38">
        <v>50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17</v>
      </c>
      <c r="V13" s="1" t="str">
        <f t="shared" si="1"/>
        <v>comment on column robot_chat.t_dealer_chat_config_test3.KJ_TENPOMEI_KOUHO is '';</v>
      </c>
    </row>
    <row r="14" spans="1:22" ht="12" customHeight="1">
      <c r="A14" s="40" t="s">
        <v>3146</v>
      </c>
      <c r="B14" s="36" t="s">
        <v>3408</v>
      </c>
      <c r="C14" s="37"/>
      <c r="D14" s="98" t="s">
        <v>343</v>
      </c>
      <c r="E14" s="38">
        <v>2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robot_chat.t_dealer_chat_config_test3.KB_MEMBER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robot_chat.t_dealer_chat_config_test3.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robot_chat.t_dealer_chat_config_test3.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robot_chat.t_dealer_chat_config_test3.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robot_chat.t_dealer_chat_config_test3.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50" priority="1">
      <formula>COUNTA($I$4)&lt;1</formula>
    </cfRule>
  </conditionalFormatting>
  <dataValidations count="5">
    <dataValidation showDropDown="1" showInputMessage="1" showErrorMessage="1" error="その値は入力できません" sqref="C7:C18" xr:uid="{1DE7AD8A-CC7C-474E-AC59-E9F437D270FC}"/>
    <dataValidation type="list" allowBlank="1" showInputMessage="1" showErrorMessage="1" sqref="D7:D1048576" xr:uid="{9B6002C2-10B1-46E9-AE7A-4D7E3778BE7E}">
      <formula1>"CHAR,VARCHAR,VARCHAR2,LONG,NUMBER,DATE,TIMESTAMP"</formula1>
    </dataValidation>
    <dataValidation type="whole" allowBlank="1" showInputMessage="1" showErrorMessage="1" sqref="E7:F18 I7:R18" xr:uid="{ABFFA3CF-4EB6-411C-8DDB-D6C68102C3F0}">
      <formula1>0</formula1>
      <formula2>999999999</formula2>
    </dataValidation>
    <dataValidation type="list" allowBlank="1" showInputMessage="1" showErrorMessage="1" sqref="H7:H1048576" xr:uid="{1E7CAE9F-AF03-4661-B74A-EBDCC8BB3486}">
      <formula1>"　,NOT NULL"</formula1>
    </dataValidation>
    <dataValidation type="list" allowBlank="1" showInputMessage="1" showErrorMessage="1" sqref="I4:R4" xr:uid="{E93F8F51-005B-4C7B-BCCF-F776B65C2A7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DA818-3D2F-41F8-AF82-CCEB9317D708}">
  <sheetPr codeName="Sheet190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205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robot_chat.t_dealer_chat_config_wang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robot_chat.t_dealer_chat_config_wang.CD_KAISYA is '';</v>
      </c>
    </row>
    <row r="8" spans="1:22" ht="12" customHeight="1">
      <c r="A8" s="40" t="s">
        <v>750</v>
      </c>
      <c r="B8" s="101" t="s">
        <v>3408</v>
      </c>
      <c r="C8" s="102"/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robot_chat.t_dealer_chat_config_wang.CD_TENPO is '';</v>
      </c>
    </row>
    <row r="9" spans="1:22" ht="12" customHeight="1">
      <c r="A9" s="40" t="s">
        <v>3142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robot_chat.t_dealer_chat_config_wang.KB_CHAT_TYPE is '';</v>
      </c>
    </row>
    <row r="10" spans="1:22" ht="12" customHeight="1">
      <c r="A10" s="35" t="s">
        <v>1636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robot_chat.t_dealer_chat_config_wang.KJ_TENPOMEI is '';</v>
      </c>
    </row>
    <row r="11" spans="1:22" ht="12" customHeight="1">
      <c r="A11" s="35" t="s">
        <v>3143</v>
      </c>
      <c r="B11" s="36" t="s">
        <v>3408</v>
      </c>
      <c r="C11" s="39"/>
      <c r="D11" s="98" t="s">
        <v>981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robot_chat.t_dealer_chat_config_wang.CD_CHAT is '';</v>
      </c>
    </row>
    <row r="12" spans="1:22" ht="12" customHeight="1">
      <c r="A12" s="40" t="s">
        <v>3144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robot_chat.t_dealer_chat_config_wang.CHAT_NAME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robot_chat.t_dealer_chat_config_wang.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robot_chat.t_dealer_chat_config_wang.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robot_chat.t_dealer_chat_config_wang.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robot_chat.t_dealer_chat_config_wang.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robot_chat.t_dealer_chat_config_wang.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robot_chat.t_dealer_chat_config_wang.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49" priority="1">
      <formula>COUNTA($I$4)&lt;1</formula>
    </cfRule>
  </conditionalFormatting>
  <dataValidations count="5">
    <dataValidation showDropDown="1" showInputMessage="1" showErrorMessage="1" error="その値は入力できません" sqref="C7:C18" xr:uid="{0A8955BB-0C12-4BC2-96D1-BFA1C537EE9C}"/>
    <dataValidation type="list" allowBlank="1" showInputMessage="1" showErrorMessage="1" sqref="D7:D1048576" xr:uid="{669690F9-DCA8-44FD-81C4-E6E975B010C8}">
      <formula1>"CHAR,VARCHAR,VARCHAR2,LONG,NUMBER,DATE,TIMESTAMP"</formula1>
    </dataValidation>
    <dataValidation type="whole" allowBlank="1" showInputMessage="1" showErrorMessage="1" sqref="E7:F18 I7:R18" xr:uid="{87DC4FBA-4D61-423A-ACD3-C2B28C69B3BA}">
      <formula1>0</formula1>
      <formula2>999999999</formula2>
    </dataValidation>
    <dataValidation type="list" allowBlank="1" showInputMessage="1" showErrorMessage="1" sqref="H7:H1048576" xr:uid="{ECA85F55-1C4B-40F2-9E91-E6A2A1B9B264}">
      <formula1>"　,NOT NULL"</formula1>
    </dataValidation>
    <dataValidation type="list" allowBlank="1" showInputMessage="1" showErrorMessage="1" sqref="I4:R4" xr:uid="{418B840D-C852-45C3-B53C-8EC07BD1F29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DCD3-EAF3-41B6-B215-1F4AD1AC5CAA}">
  <sheetPr codeName="Sheet191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207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robot_chat.t_digital_file_update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robot_chat.t_digital_file_update.ID is '';</v>
      </c>
    </row>
    <row r="8" spans="1:22" ht="12" customHeight="1">
      <c r="A8" s="40" t="s">
        <v>3221</v>
      </c>
      <c r="B8" s="101" t="s">
        <v>3408</v>
      </c>
      <c r="C8" s="102"/>
      <c r="D8" s="98" t="s">
        <v>569</v>
      </c>
      <c r="E8" s="38">
        <v>128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11</v>
      </c>
      <c r="V8" s="1" t="str">
        <f t="shared" ref="V8:V18" si="1">"comment on column "&amp;$A$2&amp;"."&amp;A8&amp;" is '"&amp;B8&amp;"';"</f>
        <v>comment on column robot_chat.t_digital_file_update.MJ_FILENAME is '';</v>
      </c>
    </row>
    <row r="9" spans="1:22" ht="12" customHeight="1">
      <c r="A9" s="40" t="s">
        <v>3222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robot_chat.t_digital_file_update.MJ_KOSINSYA is '';</v>
      </c>
    </row>
    <row r="10" spans="1:22" ht="12" customHeight="1">
      <c r="A10" s="35" t="s">
        <v>3223</v>
      </c>
      <c r="B10" s="36" t="s">
        <v>3408</v>
      </c>
      <c r="C10" s="37"/>
      <c r="D10" s="98" t="s">
        <v>343</v>
      </c>
      <c r="E10" s="38">
        <v>1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robot_chat.t_digital_file_update.KB_SYORI is '';</v>
      </c>
    </row>
    <row r="11" spans="1:22" ht="12" customHeight="1">
      <c r="A11" s="35" t="s">
        <v>3224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12</v>
      </c>
      <c r="V11" s="1" t="str">
        <f t="shared" si="1"/>
        <v>comment on column robot_chat.t_digital_file_update.DT_FILEKOSIN is '';</v>
      </c>
    </row>
    <row r="12" spans="1:22" ht="12" customHeight="1">
      <c r="A12" s="40" t="s">
        <v>395</v>
      </c>
      <c r="B12" s="41"/>
      <c r="C12" s="39"/>
      <c r="D12" s="98" t="s">
        <v>575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robot_chat.t_digital_file_update.DT_KOSIN is '';</v>
      </c>
    </row>
    <row r="13" spans="1:22" ht="12" customHeight="1">
      <c r="A13" s="40" t="s">
        <v>3225</v>
      </c>
      <c r="B13" s="41"/>
      <c r="C13" s="39"/>
      <c r="D13" s="98" t="s">
        <v>343</v>
      </c>
      <c r="E13" s="38">
        <v>1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9</v>
      </c>
      <c r="V13" s="1" t="str">
        <f t="shared" si="1"/>
        <v>comment on column robot_chat.t_digital_file_update.KB_KANSEI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robot_chat.t_digital_file_update.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robot_chat.t_digital_file_update.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robot_chat.t_digital_file_update.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robot_chat.t_digital_file_update.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robot_chat.t_digital_file_update.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48" priority="1">
      <formula>COUNTA($I$4)&lt;1</formula>
    </cfRule>
  </conditionalFormatting>
  <dataValidations count="5">
    <dataValidation showDropDown="1" showInputMessage="1" showErrorMessage="1" error="その値は入力できません" sqref="C7:C18" xr:uid="{8F61D620-CA90-4A58-A8BC-8BFD119701CB}"/>
    <dataValidation type="list" allowBlank="1" showInputMessage="1" showErrorMessage="1" sqref="D7:D1048576" xr:uid="{A3589456-CFE1-4841-9D81-FBC163D20783}">
      <formula1>"CHAR,VARCHAR,VARCHAR2,LONG,NUMBER,DATE,TIMESTAMP"</formula1>
    </dataValidation>
    <dataValidation type="whole" allowBlank="1" showInputMessage="1" showErrorMessage="1" sqref="E7:F18 I7:R18" xr:uid="{F8202DE8-B070-420F-AA5B-C6227F64C934}">
      <formula1>0</formula1>
      <formula2>999999999</formula2>
    </dataValidation>
    <dataValidation type="list" allowBlank="1" showInputMessage="1" showErrorMessage="1" sqref="H7:H1048576" xr:uid="{C99A4A40-E732-4310-AEA7-44E6ADA0A415}">
      <formula1>"　,NOT NULL"</formula1>
    </dataValidation>
    <dataValidation type="list" allowBlank="1" showInputMessage="1" showErrorMessage="1" sqref="I4:R4" xr:uid="{0A76CCD9-F8BD-4A78-9721-135044AF526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52535-E3D8-4D32-A6A3-962C69697A1D}">
  <sheetPr codeName="Sheet192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209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robot_chat.t_digital_notify_his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robot_chat.t_digital_notify_his.ID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robot_chat.t_digital_notify_his.CD_KAISYA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robot_chat.t_digital_notify_his.CD_TENPO is '';</v>
      </c>
    </row>
    <row r="10" spans="1:22" ht="12" customHeight="1">
      <c r="A10" s="35" t="s">
        <v>3227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12</v>
      </c>
      <c r="V10" s="1" t="str">
        <f t="shared" si="1"/>
        <v>comment on column robot_chat.t_digital_notify_his.NO_SIXYOUKEN is '';</v>
      </c>
    </row>
    <row r="11" spans="1:22" ht="12" customHeight="1">
      <c r="A11" s="35" t="s">
        <v>3228</v>
      </c>
      <c r="B11" s="36" t="s">
        <v>3408</v>
      </c>
      <c r="C11" s="39"/>
      <c r="D11" s="98" t="s">
        <v>981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robot_chat.t_digital_notify_his.NO_INSATU is '';</v>
      </c>
    </row>
    <row r="12" spans="1:22" ht="12" customHeight="1">
      <c r="A12" s="40" t="s">
        <v>3229</v>
      </c>
      <c r="B12" s="41"/>
      <c r="C12" s="39"/>
      <c r="D12" s="98" t="s">
        <v>981</v>
      </c>
      <c r="E12" s="38">
        <v>32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15</v>
      </c>
      <c r="V12" s="1" t="str">
        <f t="shared" si="1"/>
        <v>comment on column robot_chat.t_digital_notify_his.NO_NIXYURIXYOKU is '';</v>
      </c>
    </row>
    <row r="13" spans="1:22" ht="12" customHeight="1">
      <c r="A13" s="40" t="s">
        <v>3230</v>
      </c>
      <c r="B13" s="41"/>
      <c r="C13" s="39"/>
      <c r="D13" s="98" t="s">
        <v>981</v>
      </c>
      <c r="E13" s="38">
        <v>32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6</v>
      </c>
      <c r="V13" s="1" t="str">
        <f t="shared" si="1"/>
        <v>comment on column robot_chat.t_digital_notify_his.HIDUKE is '';</v>
      </c>
    </row>
    <row r="14" spans="1:22" ht="12" customHeight="1">
      <c r="A14" s="40" t="s">
        <v>395</v>
      </c>
      <c r="B14" s="36" t="s">
        <v>3408</v>
      </c>
      <c r="C14" s="37"/>
      <c r="D14" s="98" t="s">
        <v>575</v>
      </c>
      <c r="E14" s="38"/>
      <c r="F14" s="57"/>
      <c r="G14" s="59" t="s">
        <v>2540</v>
      </c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8</v>
      </c>
      <c r="V14" s="1" t="str">
        <f t="shared" si="1"/>
        <v>comment on column robot_chat.t_digital_notify_his.DT_KOSIN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robot_chat.t_digital_notify_his.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robot_chat.t_digital_notify_his.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robot_chat.t_digital_notify_his.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robot_chat.t_digital_notify_his.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47" priority="1">
      <formula>COUNTA($I$4)&lt;1</formula>
    </cfRule>
  </conditionalFormatting>
  <dataValidations count="5">
    <dataValidation showDropDown="1" showInputMessage="1" showErrorMessage="1" error="その値は入力できません" sqref="C7:C18" xr:uid="{2FB0D210-C007-4BA7-A4EE-EC6B3C78CA48}"/>
    <dataValidation type="list" allowBlank="1" showInputMessage="1" showErrorMessage="1" sqref="D7:D1048576" xr:uid="{9EDB6909-6D3F-4C76-969C-45B37DE7E160}">
      <formula1>"CHAR,VARCHAR,VARCHAR2,LONG,NUMBER,DATE,TIMESTAMP"</formula1>
    </dataValidation>
    <dataValidation type="whole" allowBlank="1" showInputMessage="1" showErrorMessage="1" sqref="E7:F18 I7:R18" xr:uid="{6E7B9C62-5BDE-4C1F-8704-AA61754B04EE}">
      <formula1>0</formula1>
      <formula2>999999999</formula2>
    </dataValidation>
    <dataValidation type="list" allowBlank="1" showInputMessage="1" showErrorMessage="1" sqref="H7:H1048576" xr:uid="{234DCAAC-5691-491C-AEE8-6CE35FD5AEC5}">
      <formula1>"　,NOT NULL"</formula1>
    </dataValidation>
    <dataValidation type="list" allowBlank="1" showInputMessage="1" showErrorMessage="1" sqref="I4:R4" xr:uid="{12C5DFA7-642D-438E-9711-77E5452B9D8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1CD2-27C4-4095-9C95-93BDA14AAAF9}">
  <sheetPr codeName="Sheet193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210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robot_chat.t_e_care_lexus_notify_his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robot_chat.t_e_care_lexus_notify_his.ID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robot_chat.t_e_care_lexus_notify_his.CD_KAISYA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robot_chat.t_e_care_lexus_notify_his.CD_TENPO is '';</v>
      </c>
    </row>
    <row r="10" spans="1:22" ht="12" customHeight="1">
      <c r="A10" s="35" t="s">
        <v>3232</v>
      </c>
      <c r="B10" s="36" t="s">
        <v>3408</v>
      </c>
      <c r="C10" s="37"/>
      <c r="D10" s="98" t="s">
        <v>343</v>
      </c>
      <c r="E10" s="38">
        <v>20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robot_chat.t_e_care_lexus_notify_his.NO_SERIALNO is '';</v>
      </c>
    </row>
    <row r="11" spans="1:22" ht="12" customHeight="1">
      <c r="A11" s="35" t="s">
        <v>395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robot_chat.t_e_care_lexus_notify_his.DT_KOSIN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robot_chat.t_e_care_lexus_notify_his.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robot_chat.t_e_care_lexus_notify_his.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robot_chat.t_e_care_lexus_notify_his.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robot_chat.t_e_care_lexus_notify_his.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robot_chat.t_e_care_lexus_notify_his.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robot_chat.t_e_care_lexus_notify_his.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robot_chat.t_e_care_lexus_notify_his.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46" priority="1">
      <formula>COUNTA($I$4)&lt;1</formula>
    </cfRule>
  </conditionalFormatting>
  <dataValidations count="5">
    <dataValidation showDropDown="1" showInputMessage="1" showErrorMessage="1" error="その値は入力できません" sqref="C7:C18" xr:uid="{EAD6CB50-7DA1-45EE-A6C1-0C22B7B2FAE3}"/>
    <dataValidation type="list" allowBlank="1" showInputMessage="1" showErrorMessage="1" sqref="D7:D1048576" xr:uid="{1DBA8E6B-C92D-4C5B-9105-34103CF91E3E}">
      <formula1>"CHAR,VARCHAR,VARCHAR2,LONG,NUMBER,DATE,TIMESTAMP"</formula1>
    </dataValidation>
    <dataValidation type="whole" allowBlank="1" showInputMessage="1" showErrorMessage="1" sqref="E7:F18 I7:R18" xr:uid="{1DEC4565-9209-498C-A01D-0882C6445ABF}">
      <formula1>0</formula1>
      <formula2>999999999</formula2>
    </dataValidation>
    <dataValidation type="list" allowBlank="1" showInputMessage="1" showErrorMessage="1" sqref="H7:H1048576" xr:uid="{050F13E9-D24F-4857-A804-F9C3B7B8BFC6}">
      <formula1>"　,NOT NULL"</formula1>
    </dataValidation>
    <dataValidation type="list" allowBlank="1" showInputMessage="1" showErrorMessage="1" sqref="I4:R4" xr:uid="{763F29FA-4BF6-48A0-92D4-8F2D2905D14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2FAEC-C440-4761-8828-4BF262EA9215}">
  <sheetPr codeName="Sheet194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212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robot_chat.t_e_care_notify_his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robot_chat.t_e_care_notify_his.ID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robot_chat.t_e_care_notify_his.CD_KAISYA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robot_chat.t_e_care_notify_his.CD_TENPO is '';</v>
      </c>
    </row>
    <row r="10" spans="1:22" ht="12" customHeight="1">
      <c r="A10" s="35" t="s">
        <v>3232</v>
      </c>
      <c r="B10" s="36" t="s">
        <v>3408</v>
      </c>
      <c r="C10" s="37"/>
      <c r="D10" s="98" t="s">
        <v>343</v>
      </c>
      <c r="E10" s="38">
        <v>20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robot_chat.t_e_care_notify_his.NO_SERIALNO is '';</v>
      </c>
    </row>
    <row r="11" spans="1:22" ht="12" customHeight="1">
      <c r="A11" s="35" t="s">
        <v>395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robot_chat.t_e_care_notify_his.DT_KOSIN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robot_chat.t_e_care_notify_his.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robot_chat.t_e_care_notify_his.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robot_chat.t_e_care_notify_his.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robot_chat.t_e_care_notify_his.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robot_chat.t_e_care_notify_his.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robot_chat.t_e_care_notify_his.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robot_chat.t_e_care_notify_his.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45" priority="1">
      <formula>COUNTA($I$4)&lt;1</formula>
    </cfRule>
  </conditionalFormatting>
  <dataValidations count="5">
    <dataValidation showDropDown="1" showInputMessage="1" showErrorMessage="1" error="その値は入力できません" sqref="C7:C18" xr:uid="{856C05AF-322F-400D-8D69-AE6DF69ABF73}"/>
    <dataValidation type="list" allowBlank="1" showInputMessage="1" showErrorMessage="1" sqref="D7:D1048576" xr:uid="{4B546724-41A0-4B1D-8290-E2F16FE9A402}">
      <formula1>"CHAR,VARCHAR,VARCHAR2,LONG,NUMBER,DATE,TIMESTAMP"</formula1>
    </dataValidation>
    <dataValidation type="whole" allowBlank="1" showInputMessage="1" showErrorMessage="1" sqref="E7:F18 I7:R18" xr:uid="{07892B8E-15BE-4A70-B71C-2628B1F846C0}">
      <formula1>0</formula1>
      <formula2>999999999</formula2>
    </dataValidation>
    <dataValidation type="list" allowBlank="1" showInputMessage="1" showErrorMessage="1" sqref="H7:H1048576" xr:uid="{B1F6AC71-E4F8-465B-B7A9-C9BC72ECDBAE}">
      <formula1>"　,NOT NULL"</formula1>
    </dataValidation>
    <dataValidation type="list" allowBlank="1" showInputMessage="1" showErrorMessage="1" sqref="I4:R4" xr:uid="{46886913-53B2-4B7A-93D3-60D5680C509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7AD9-4384-4DC6-BAE6-E4E4929A0332}">
  <sheetPr codeName="Sheet195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213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robot_chat.t_e_care_notify_no_taiou_his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robot_chat.t_e_care_notify_no_taiou_his.ID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robot_chat.t_e_care_notify_no_taiou_his.CD_KAISYA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robot_chat.t_e_care_notify_no_taiou_his.CD_TENPO is '';</v>
      </c>
    </row>
    <row r="10" spans="1:22" ht="12" customHeight="1">
      <c r="A10" s="35" t="s">
        <v>3232</v>
      </c>
      <c r="B10" s="36" t="s">
        <v>3408</v>
      </c>
      <c r="C10" s="37"/>
      <c r="D10" s="98" t="s">
        <v>343</v>
      </c>
      <c r="E10" s="38">
        <v>20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robot_chat.t_e_care_notify_no_taiou_his.NO_SERIALNO is '';</v>
      </c>
    </row>
    <row r="11" spans="1:22" ht="12" customHeight="1">
      <c r="A11" s="35" t="s">
        <v>395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robot_chat.t_e_care_notify_no_taiou_his.DT_KOSIN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robot_chat.t_e_care_notify_no_taiou_his.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robot_chat.t_e_care_notify_no_taiou_his.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robot_chat.t_e_care_notify_no_taiou_his.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robot_chat.t_e_care_notify_no_taiou_his.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robot_chat.t_e_care_notify_no_taiou_his.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robot_chat.t_e_care_notify_no_taiou_his.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robot_chat.t_e_care_notify_no_taiou_his.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44" priority="1">
      <formula>COUNTA($I$4)&lt;1</formula>
    </cfRule>
  </conditionalFormatting>
  <dataValidations count="5">
    <dataValidation showDropDown="1" showInputMessage="1" showErrorMessage="1" error="その値は入力できません" sqref="C7:C18" xr:uid="{F76EE91C-4A20-4534-9D81-43BF388BAE7F}"/>
    <dataValidation type="list" allowBlank="1" showInputMessage="1" showErrorMessage="1" sqref="D7:D1048576" xr:uid="{C49E9A44-32F2-48A3-97DA-416318DF437A}">
      <formula1>"CHAR,VARCHAR,VARCHAR2,LONG,NUMBER,DATE,TIMESTAMP"</formula1>
    </dataValidation>
    <dataValidation type="whole" allowBlank="1" showInputMessage="1" showErrorMessage="1" sqref="E7:F18 I7:R18" xr:uid="{F27FFDC8-ADA7-4BE7-BB38-BE4DB93E1189}">
      <formula1>0</formula1>
      <formula2>999999999</formula2>
    </dataValidation>
    <dataValidation type="list" allowBlank="1" showInputMessage="1" showErrorMessage="1" sqref="H7:H1048576" xr:uid="{A15CDDF2-D745-43CA-9B41-51F933374A86}">
      <formula1>"　,NOT NULL"</formula1>
    </dataValidation>
    <dataValidation type="list" allowBlank="1" showInputMessage="1" showErrorMessage="1" sqref="I4:R4" xr:uid="{E6F5318E-F167-477F-BFB2-C3D30910603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74FB0-F88F-4B5C-9A89-2694A1C68C6A}">
  <sheetPr codeName="Sheet196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215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robot_chat.t_freshlog_jpass_kinri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robot_chat.t_freshlog_jpass_kinri.ID is '';</v>
      </c>
    </row>
    <row r="8" spans="1:22" ht="12" customHeight="1">
      <c r="A8" s="40" t="s">
        <v>3236</v>
      </c>
      <c r="B8" s="101" t="s">
        <v>3408</v>
      </c>
      <c r="C8" s="102"/>
      <c r="D8" s="98" t="s">
        <v>569</v>
      </c>
      <c r="E8" s="38">
        <v>200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robot_chat.t_freshlog_jpass_kinri.DATAFLOWID is '';</v>
      </c>
    </row>
    <row r="9" spans="1:22" ht="12" customHeight="1">
      <c r="A9" s="40" t="s">
        <v>3237</v>
      </c>
      <c r="B9" s="36" t="s">
        <v>3408</v>
      </c>
      <c r="C9" s="37"/>
      <c r="D9" s="98" t="s">
        <v>569</v>
      </c>
      <c r="E9" s="38">
        <v>200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robot_chat.t_freshlog_jpass_kinri.DATAFLOWNAME is '';</v>
      </c>
    </row>
    <row r="10" spans="1:22" ht="12" customHeight="1">
      <c r="A10" s="35" t="s">
        <v>3238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robot_chat.t_freshlog_jpass_kinri.REFRESHTYPE is '';</v>
      </c>
    </row>
    <row r="11" spans="1:22" ht="12" customHeight="1">
      <c r="A11" s="35" t="s">
        <v>3239</v>
      </c>
      <c r="B11" s="36" t="s">
        <v>3408</v>
      </c>
      <c r="C11" s="39"/>
      <c r="D11" s="98" t="s">
        <v>575</v>
      </c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robot_chat.t_freshlog_jpass_kinri.STARTTIME is '';</v>
      </c>
    </row>
    <row r="12" spans="1:22" ht="12" customHeight="1">
      <c r="A12" s="40" t="s">
        <v>3240</v>
      </c>
      <c r="B12" s="41"/>
      <c r="C12" s="39"/>
      <c r="D12" s="98" t="s">
        <v>575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7</v>
      </c>
      <c r="V12" s="1" t="str">
        <f t="shared" si="1"/>
        <v>comment on column robot_chat.t_freshlog_jpass_kinri.ENDTIME is '';</v>
      </c>
    </row>
    <row r="13" spans="1:22" ht="12" customHeight="1">
      <c r="A13" s="40" t="s">
        <v>3241</v>
      </c>
      <c r="B13" s="41"/>
      <c r="C13" s="39"/>
      <c r="D13" s="98" t="s">
        <v>569</v>
      </c>
      <c r="E13" s="38">
        <v>50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6</v>
      </c>
      <c r="V13" s="1" t="str">
        <f t="shared" si="1"/>
        <v>comment on column robot_chat.t_freshlog_jpass_kinri.STATUS is '';</v>
      </c>
    </row>
    <row r="14" spans="1:22" ht="12" customHeight="1">
      <c r="A14" s="40" t="s">
        <v>3224</v>
      </c>
      <c r="B14" s="36" t="s">
        <v>3408</v>
      </c>
      <c r="C14" s="37"/>
      <c r="D14" s="98" t="s">
        <v>575</v>
      </c>
      <c r="E14" s="38"/>
      <c r="F14" s="57"/>
      <c r="G14" s="59" t="s">
        <v>2540</v>
      </c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12</v>
      </c>
      <c r="V14" s="1" t="str">
        <f t="shared" si="1"/>
        <v>comment on column robot_chat.t_freshlog_jpass_kinri.DT_FILEKOSIN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robot_chat.t_freshlog_jpass_kinri.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robot_chat.t_freshlog_jpass_kinri.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robot_chat.t_freshlog_jpass_kinri.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robot_chat.t_freshlog_jpass_kinri.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43" priority="1">
      <formula>COUNTA($I$4)&lt;1</formula>
    </cfRule>
  </conditionalFormatting>
  <dataValidations count="5">
    <dataValidation showDropDown="1" showInputMessage="1" showErrorMessage="1" error="その値は入力できません" sqref="C7:C18" xr:uid="{7921E986-CA4B-47DF-9649-84FC6727FF66}"/>
    <dataValidation type="list" allowBlank="1" showInputMessage="1" showErrorMessage="1" sqref="D7:D1048576" xr:uid="{52C00DF5-B609-4C07-8D0F-A518B9EB606E}">
      <formula1>"CHAR,VARCHAR,VARCHAR2,LONG,NUMBER,DATE,TIMESTAMP"</formula1>
    </dataValidation>
    <dataValidation type="whole" allowBlank="1" showInputMessage="1" showErrorMessage="1" sqref="E7:F18 I7:R18" xr:uid="{90EB5351-9B44-47F8-AB9F-1D90F14C1E07}">
      <formula1>0</formula1>
      <formula2>999999999</formula2>
    </dataValidation>
    <dataValidation type="list" allowBlank="1" showInputMessage="1" showErrorMessage="1" sqref="H7:H1048576" xr:uid="{206F6CD7-3472-44A2-9453-B4EBDE79AB63}">
      <formula1>"　,NOT NULL"</formula1>
    </dataValidation>
    <dataValidation type="list" allowBlank="1" showInputMessage="1" showErrorMessage="1" sqref="I4:R4" xr:uid="{A138DC60-4570-4F92-ACC7-C0C3F19635D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1411B-0B66-4138-B16F-5D0A19CE62A5}">
  <sheetPr codeName="Sheet197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217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robot_chat.t_jpass_area_n_3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3243</v>
      </c>
      <c r="B7" s="42" t="s">
        <v>3408</v>
      </c>
      <c r="C7" s="43"/>
      <c r="D7" s="100" t="s">
        <v>569</v>
      </c>
      <c r="E7" s="44">
        <v>128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17</v>
      </c>
      <c r="V7" s="1" t="str">
        <f>"comment on column "&amp;$A$2&amp;"."&amp;A7&amp;" is '"&amp;B7&amp;"';"</f>
        <v>comment on column robot_chat.t_jpass_area_n_3.USERPRINCIPALNAME is '';</v>
      </c>
    </row>
    <row r="8" spans="1:22" ht="12" customHeight="1">
      <c r="A8" s="40" t="s">
        <v>3244</v>
      </c>
      <c r="B8" s="101" t="s">
        <v>3408</v>
      </c>
      <c r="C8" s="102"/>
      <c r="D8" s="98" t="s">
        <v>569</v>
      </c>
      <c r="E8" s="38">
        <v>32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robot_chat.t_jpass_area_n_3.MJ_SYAIN is '';</v>
      </c>
    </row>
    <row r="9" spans="1:22" ht="12" customHeight="1">
      <c r="A9" s="40" t="s">
        <v>3207</v>
      </c>
      <c r="B9" s="36" t="s">
        <v>3408</v>
      </c>
      <c r="C9" s="37"/>
      <c r="D9" s="98" t="s">
        <v>343</v>
      </c>
      <c r="E9" s="38">
        <v>2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robot_chat.t_jpass_area_n_3.CD_AREA is '';</v>
      </c>
    </row>
    <row r="10" spans="1:22" ht="12" customHeight="1">
      <c r="A10" s="35" t="s">
        <v>3245</v>
      </c>
      <c r="B10" s="36" t="s">
        <v>3408</v>
      </c>
      <c r="C10" s="37"/>
      <c r="D10" s="98" t="s">
        <v>343</v>
      </c>
      <c r="E10" s="38">
        <v>1</v>
      </c>
      <c r="F10" s="57"/>
      <c r="G10" s="60" t="s">
        <v>3246</v>
      </c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robot_chat.t_jpass_area_n_3.FLG_VALID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robot_chat.t_jpass_area_n_3.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robot_chat.t_jpass_area_n_3.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robot_chat.t_jpass_area_n_3.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robot_chat.t_jpass_area_n_3.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robot_chat.t_jpass_area_n_3.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robot_chat.t_jpass_area_n_3.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robot_chat.t_jpass_area_n_3.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robot_chat.t_jpass_area_n_3.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42" priority="1">
      <formula>COUNTA($I$4)&lt;1</formula>
    </cfRule>
  </conditionalFormatting>
  <dataValidations count="5">
    <dataValidation showDropDown="1" showInputMessage="1" showErrorMessage="1" error="その値は入力できません" sqref="C7:C18" xr:uid="{189B2470-40FD-4432-9460-7825727AE6D5}"/>
    <dataValidation type="list" allowBlank="1" showInputMessage="1" showErrorMessage="1" sqref="D7:D1048576" xr:uid="{C35D9A68-41FD-4C2E-B0F7-3A7DFDF00DC8}">
      <formula1>"CHAR,VARCHAR,VARCHAR2,LONG,NUMBER,DATE,TIMESTAMP"</formula1>
    </dataValidation>
    <dataValidation type="whole" allowBlank="1" showInputMessage="1" showErrorMessage="1" sqref="E7:F18 I7:R18" xr:uid="{0C01C18D-1830-4077-B4A0-8929DBDE8F96}">
      <formula1>0</formula1>
      <formula2>999999999</formula2>
    </dataValidation>
    <dataValidation type="list" allowBlank="1" showInputMessage="1" showErrorMessage="1" sqref="H7:H1048576" xr:uid="{AB9E86EC-DDDF-4DE0-BABD-9E2534B2D76F}">
      <formula1>"　,NOT NULL"</formula1>
    </dataValidation>
    <dataValidation type="list" allowBlank="1" showInputMessage="1" showErrorMessage="1" sqref="I4:R4" xr:uid="{A58465E3-75D5-4BE0-BB8E-F44A64763E9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7E1CA-71FC-4950-86D2-C4BA91D94225}">
  <sheetPr codeName="Sheet198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218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robot_chat.t_jpass_file_update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robot_chat.t_jpass_file_update.ID is '';</v>
      </c>
    </row>
    <row r="8" spans="1:22" ht="12" customHeight="1">
      <c r="A8" s="40" t="s">
        <v>3221</v>
      </c>
      <c r="B8" s="101" t="s">
        <v>3408</v>
      </c>
      <c r="C8" s="102"/>
      <c r="D8" s="98" t="s">
        <v>569</v>
      </c>
      <c r="E8" s="38">
        <v>64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11</v>
      </c>
      <c r="V8" s="1" t="str">
        <f t="shared" ref="V8:V18" si="1">"comment on column "&amp;$A$2&amp;"."&amp;A8&amp;" is '"&amp;B8&amp;"';"</f>
        <v>comment on column robot_chat.t_jpass_file_update.MJ_FILENAME is '';</v>
      </c>
    </row>
    <row r="9" spans="1:22" ht="12" customHeight="1">
      <c r="A9" s="40" t="s">
        <v>3222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robot_chat.t_jpass_file_update.MJ_KOSINSYA is '';</v>
      </c>
    </row>
    <row r="10" spans="1:22" ht="12" customHeight="1">
      <c r="A10" s="35" t="s">
        <v>3224</v>
      </c>
      <c r="B10" s="36" t="s">
        <v>3408</v>
      </c>
      <c r="C10" s="37"/>
      <c r="D10" s="98" t="s">
        <v>575</v>
      </c>
      <c r="E10" s="38"/>
      <c r="F10" s="57"/>
      <c r="G10" s="60"/>
      <c r="H10" s="99" t="s">
        <v>358</v>
      </c>
      <c r="I10" s="53">
        <v>1</v>
      </c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12</v>
      </c>
      <c r="V10" s="1" t="str">
        <f t="shared" si="1"/>
        <v>comment on column robot_chat.t_jpass_file_update.DT_FILEKOSIN is '';</v>
      </c>
    </row>
    <row r="11" spans="1:22" ht="12" customHeight="1">
      <c r="A11" s="35" t="s">
        <v>3223</v>
      </c>
      <c r="B11" s="36" t="s">
        <v>3408</v>
      </c>
      <c r="C11" s="39"/>
      <c r="D11" s="98" t="s">
        <v>343</v>
      </c>
      <c r="E11" s="38">
        <v>1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robot_chat.t_jpass_file_update.KB_SYORI is '';</v>
      </c>
    </row>
    <row r="12" spans="1:22" ht="12" customHeight="1">
      <c r="A12" s="40" t="s">
        <v>3248</v>
      </c>
      <c r="B12" s="41"/>
      <c r="C12" s="39"/>
      <c r="D12" s="98" t="s">
        <v>569</v>
      </c>
      <c r="E12" s="38">
        <v>128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robot_chat.t_jpass_file_update.MJ_SYORISYA is '';</v>
      </c>
    </row>
    <row r="13" spans="1:22" ht="12" customHeight="1">
      <c r="A13" s="40" t="s">
        <v>395</v>
      </c>
      <c r="B13" s="41"/>
      <c r="C13" s="39"/>
      <c r="D13" s="98" t="s">
        <v>575</v>
      </c>
      <c r="E13" s="38"/>
      <c r="F13" s="57"/>
      <c r="G13" s="59" t="s">
        <v>2540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robot_chat.t_jpass_file_update.DT_KOSIN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robot_chat.t_jpass_file_update.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robot_chat.t_jpass_file_update.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robot_chat.t_jpass_file_update.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robot_chat.t_jpass_file_update.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robot_chat.t_jpass_file_update.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41" priority="1">
      <formula>COUNTA($I$4)&lt;1</formula>
    </cfRule>
  </conditionalFormatting>
  <dataValidations count="5">
    <dataValidation showDropDown="1" showInputMessage="1" showErrorMessage="1" error="その値は入力できません" sqref="C7:C18" xr:uid="{F6CFC327-D274-45BD-BE8E-420F74100665}"/>
    <dataValidation type="list" allowBlank="1" showInputMessage="1" showErrorMessage="1" sqref="D7:D1048576" xr:uid="{AA15D273-BF14-450B-9564-3F26B11DAF90}">
      <formula1>"CHAR,VARCHAR,VARCHAR2,LONG,NUMBER,DATE,TIMESTAMP"</formula1>
    </dataValidation>
    <dataValidation type="whole" allowBlank="1" showInputMessage="1" showErrorMessage="1" sqref="E7:F18 I7:R18" xr:uid="{577C4994-9DBC-48EB-BFAD-4B14940F06DF}">
      <formula1>0</formula1>
      <formula2>999999999</formula2>
    </dataValidation>
    <dataValidation type="list" allowBlank="1" showInputMessage="1" showErrorMessage="1" sqref="H7:H1048576" xr:uid="{A0BC4A52-1B55-49BE-A879-70A1EBCB161A}">
      <formula1>"　,NOT NULL"</formula1>
    </dataValidation>
    <dataValidation type="list" allowBlank="1" showInputMessage="1" showErrorMessage="1" sqref="I4:R4" xr:uid="{AF90485B-1AD8-4718-8219-5E4E5EB807C6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E0D84-E9DA-4327-AC61-2FE6635D9A14}">
  <sheetPr codeName="Sheet19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219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robot_chat.t_jpass_kaisukinri_file_update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robot_chat.t_jpass_kaisukinri_file_update.ID is '';</v>
      </c>
    </row>
    <row r="8" spans="1:22" ht="12" customHeight="1">
      <c r="A8" s="40" t="s">
        <v>3221</v>
      </c>
      <c r="B8" s="101" t="s">
        <v>3408</v>
      </c>
      <c r="C8" s="102"/>
      <c r="D8" s="98" t="s">
        <v>569</v>
      </c>
      <c r="E8" s="38">
        <v>64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11</v>
      </c>
      <c r="V8" s="1" t="str">
        <f t="shared" ref="V8:V18" si="1">"comment on column "&amp;$A$2&amp;"."&amp;A8&amp;" is '"&amp;B8&amp;"';"</f>
        <v>comment on column robot_chat.t_jpass_kaisukinri_file_update.MJ_FILENAME is '';</v>
      </c>
    </row>
    <row r="9" spans="1:22" ht="12" customHeight="1">
      <c r="A9" s="40" t="s">
        <v>3222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robot_chat.t_jpass_kaisukinri_file_update.MJ_KOSINSYA is '';</v>
      </c>
    </row>
    <row r="10" spans="1:22" ht="12" customHeight="1">
      <c r="A10" s="35" t="s">
        <v>3224</v>
      </c>
      <c r="B10" s="36" t="s">
        <v>3408</v>
      </c>
      <c r="C10" s="37"/>
      <c r="D10" s="98" t="s">
        <v>575</v>
      </c>
      <c r="E10" s="38"/>
      <c r="F10" s="57"/>
      <c r="G10" s="60"/>
      <c r="H10" s="99" t="s">
        <v>358</v>
      </c>
      <c r="I10" s="53">
        <v>1</v>
      </c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12</v>
      </c>
      <c r="V10" s="1" t="str">
        <f t="shared" si="1"/>
        <v>comment on column robot_chat.t_jpass_kaisukinri_file_update.DT_FILEKOSIN is '';</v>
      </c>
    </row>
    <row r="11" spans="1:22" ht="12" customHeight="1">
      <c r="A11" s="35" t="s">
        <v>3223</v>
      </c>
      <c r="B11" s="36" t="s">
        <v>3408</v>
      </c>
      <c r="C11" s="39"/>
      <c r="D11" s="98" t="s">
        <v>343</v>
      </c>
      <c r="E11" s="38">
        <v>1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robot_chat.t_jpass_kaisukinri_file_update.KB_SYORI is '';</v>
      </c>
    </row>
    <row r="12" spans="1:22" ht="12" customHeight="1">
      <c r="A12" s="40" t="s">
        <v>3248</v>
      </c>
      <c r="B12" s="41"/>
      <c r="C12" s="39"/>
      <c r="D12" s="98" t="s">
        <v>569</v>
      </c>
      <c r="E12" s="38">
        <v>128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robot_chat.t_jpass_kaisukinri_file_update.MJ_SYORISYA is '';</v>
      </c>
    </row>
    <row r="13" spans="1:22" ht="12" customHeight="1">
      <c r="A13" s="40" t="s">
        <v>395</v>
      </c>
      <c r="B13" s="41"/>
      <c r="C13" s="39"/>
      <c r="D13" s="98" t="s">
        <v>575</v>
      </c>
      <c r="E13" s="38"/>
      <c r="F13" s="57"/>
      <c r="G13" s="59" t="s">
        <v>2540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robot_chat.t_jpass_kaisukinri_file_update.DT_KOSIN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robot_chat.t_jpass_kaisukinri_file_update.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robot_chat.t_jpass_kaisukinri_file_update.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robot_chat.t_jpass_kaisukinri_file_update.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robot_chat.t_jpass_kaisukinri_file_update.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robot_chat.t_jpass_kaisukinri_file_update.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40" priority="1">
      <formula>COUNTA($I$4)&lt;1</formula>
    </cfRule>
  </conditionalFormatting>
  <dataValidations count="5">
    <dataValidation showDropDown="1" showInputMessage="1" showErrorMessage="1" error="その値は入力できません" sqref="C7:C18" xr:uid="{EEE9BFB3-2523-4D30-8809-D85F464224A9}"/>
    <dataValidation type="list" allowBlank="1" showInputMessage="1" showErrorMessage="1" sqref="D7:D1048576" xr:uid="{3311BBD6-026E-41CB-9CD7-960E4EC7CBC9}">
      <formula1>"CHAR,VARCHAR,VARCHAR2,LONG,NUMBER,DATE,TIMESTAMP"</formula1>
    </dataValidation>
    <dataValidation type="whole" allowBlank="1" showInputMessage="1" showErrorMessage="1" sqref="E7:F18 I7:R18" xr:uid="{4DE80EB0-6D3E-48F5-BE8D-05AF80A7ACF5}">
      <formula1>0</formula1>
      <formula2>999999999</formula2>
    </dataValidation>
    <dataValidation type="list" allowBlank="1" showInputMessage="1" showErrorMessage="1" sqref="H7:H1048576" xr:uid="{626C9718-FCE3-41DC-80BB-89C7EA52EF7A}">
      <formula1>"　,NOT NULL"</formula1>
    </dataValidation>
    <dataValidation type="list" allowBlank="1" showInputMessage="1" showErrorMessage="1" sqref="I4:R4" xr:uid="{6475229C-D722-47A7-AC54-9AE8454B1F5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E429D-3078-4370-B2BB-119371364ECD}">
  <sheetPr codeName="Sheet200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221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robot_chat.t_jpass_kaisukinri_notify_his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robot_chat.t_jpass_kaisukinri_notify_his.ID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>
        <v>1</v>
      </c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robot_chat.t_jpass_kaisukinri_notify_his.CD_KAISYA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>
        <v>2</v>
      </c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robot_chat.t_jpass_kaisukinri_notify_his.CD_TENPO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 t="s">
        <v>358</v>
      </c>
      <c r="I10" s="53">
        <v>3</v>
      </c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robot_chat.t_jpass_kaisukinri_notify_his.NO_KEIYAKU is '';</v>
      </c>
    </row>
    <row r="11" spans="1:22" ht="12" customHeight="1">
      <c r="A11" s="35" t="s">
        <v>3251</v>
      </c>
      <c r="B11" s="36" t="s">
        <v>3408</v>
      </c>
      <c r="C11" s="39"/>
      <c r="D11" s="98" t="s">
        <v>569</v>
      </c>
      <c r="E11" s="38">
        <v>4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robot_chat.t_jpass_kaisukinri_notify_his.KB_PATTERN is '';</v>
      </c>
    </row>
    <row r="12" spans="1:22" ht="12" customHeight="1">
      <c r="A12" s="40" t="s">
        <v>395</v>
      </c>
      <c r="B12" s="41"/>
      <c r="C12" s="39"/>
      <c r="D12" s="98" t="s">
        <v>575</v>
      </c>
      <c r="E12" s="38"/>
      <c r="F12" s="57"/>
      <c r="G12" s="59" t="s">
        <v>2540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robot_chat.t_jpass_kaisukinri_notify_his.DT_KOSIN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robot_chat.t_jpass_kaisukinri_notify_his.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robot_chat.t_jpass_kaisukinri_notify_his.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robot_chat.t_jpass_kaisukinri_notify_his.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robot_chat.t_jpass_kaisukinri_notify_his.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robot_chat.t_jpass_kaisukinri_notify_his.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robot_chat.t_jpass_kaisukinri_notify_his.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39" priority="1">
      <formula>COUNTA($I$4)&lt;1</formula>
    </cfRule>
  </conditionalFormatting>
  <dataValidations count="5">
    <dataValidation showDropDown="1" showInputMessage="1" showErrorMessage="1" error="その値は入力できません" sqref="C7:C18" xr:uid="{B8956D2C-A0C7-4046-9F04-661EF5A905ED}"/>
    <dataValidation type="list" allowBlank="1" showInputMessage="1" showErrorMessage="1" sqref="D7:D1048576" xr:uid="{29D3F95F-B946-459A-9690-673E1AD70D34}">
      <formula1>"CHAR,VARCHAR,VARCHAR2,LONG,NUMBER,DATE,TIMESTAMP"</formula1>
    </dataValidation>
    <dataValidation type="whole" allowBlank="1" showInputMessage="1" showErrorMessage="1" sqref="E7:F18 I7:R18" xr:uid="{F0E27ADD-F3C2-45FF-A1EA-A9247DF7763C}">
      <formula1>0</formula1>
      <formula2>999999999</formula2>
    </dataValidation>
    <dataValidation type="list" allowBlank="1" showInputMessage="1" showErrorMessage="1" sqref="H7:H1048576" xr:uid="{65C9982A-F998-4CE6-81EB-9D758E977F6E}">
      <formula1>"　,NOT NULL"</formula1>
    </dataValidation>
    <dataValidation type="list" allowBlank="1" showInputMessage="1" showErrorMessage="1" sqref="I4:R4" xr:uid="{4FCE1C89-786F-493F-A09B-C02E69DF5956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410FB-C72A-4C53-B405-4C4EBECC8CF4}">
  <sheetPr codeName="Sheet201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223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robot_chat.t_jpass_kaisukinri_notify_his_test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robot_chat.t_jpass_kaisukinri_notify_his_test.ID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robot_chat.t_jpass_kaisukinri_notify_his_test.CD_KAISYA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robot_chat.t_jpass_kaisukinri_notify_his_test.CD_TENPO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robot_chat.t_jpass_kaisukinri_notify_his_test.NO_KEIYAKU is '';</v>
      </c>
    </row>
    <row r="11" spans="1:22" ht="12" customHeight="1">
      <c r="A11" s="35" t="s">
        <v>3251</v>
      </c>
      <c r="B11" s="36" t="s">
        <v>3408</v>
      </c>
      <c r="C11" s="39"/>
      <c r="D11" s="98" t="s">
        <v>569</v>
      </c>
      <c r="E11" s="38">
        <v>4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robot_chat.t_jpass_kaisukinri_notify_his_test.KB_PATTERN is '';</v>
      </c>
    </row>
    <row r="12" spans="1:22" ht="12" customHeight="1">
      <c r="A12" s="40" t="s">
        <v>395</v>
      </c>
      <c r="B12" s="41"/>
      <c r="C12" s="39"/>
      <c r="D12" s="98" t="s">
        <v>3253</v>
      </c>
      <c r="E12" s="38"/>
      <c r="F12" s="57"/>
      <c r="G12" s="59" t="s">
        <v>3254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robot_chat.t_jpass_kaisukinri_notify_his_test.DT_KOSIN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robot_chat.t_jpass_kaisukinri_notify_his_test.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robot_chat.t_jpass_kaisukinri_notify_his_test.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robot_chat.t_jpass_kaisukinri_notify_his_test.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robot_chat.t_jpass_kaisukinri_notify_his_test.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robot_chat.t_jpass_kaisukinri_notify_his_test.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robot_chat.t_jpass_kaisukinri_notify_his_test.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38" priority="1">
      <formula>COUNTA($I$4)&lt;1</formula>
    </cfRule>
  </conditionalFormatting>
  <dataValidations count="5">
    <dataValidation showDropDown="1" showInputMessage="1" showErrorMessage="1" error="その値は入力できません" sqref="C7:C18" xr:uid="{D877CF4D-5ABD-4A6F-83F9-35FA4B1C3E37}"/>
    <dataValidation type="list" allowBlank="1" showInputMessage="1" showErrorMessage="1" sqref="D7:D1048576" xr:uid="{32A63DFF-41C0-4AA9-9375-7A134EFDACF8}">
      <formula1>"CHAR,VARCHAR,VARCHAR2,LONG,NUMBER,DATE,TIMESTAMP"</formula1>
    </dataValidation>
    <dataValidation type="whole" allowBlank="1" showInputMessage="1" showErrorMessage="1" sqref="E7:F18 I7:R18" xr:uid="{8F8E1F3C-1FBC-42D8-9221-70E1B8E3E091}">
      <formula1>0</formula1>
      <formula2>999999999</formula2>
    </dataValidation>
    <dataValidation type="list" allowBlank="1" showInputMessage="1" showErrorMessage="1" sqref="H7:H1048576" xr:uid="{B5AB7860-D664-45F9-89F0-F30EFC26FFB6}">
      <formula1>"　,NOT NULL"</formula1>
    </dataValidation>
    <dataValidation type="list" allowBlank="1" showInputMessage="1" showErrorMessage="1" sqref="I4:R4" xr:uid="{1C9F0AB3-B06C-4F5C-BE83-95A7904B08F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D499-C30F-47C8-9208-2BDBAB461C1F}">
  <sheetPr codeName="Sheet202">
    <pageSetUpPr fitToPage="1"/>
  </sheetPr>
  <dimension ref="A1:V2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225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robot_chat.t_jpass_kaisukinri_result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3256</v>
      </c>
      <c r="B7" s="42" t="s">
        <v>3408</v>
      </c>
      <c r="C7" s="43"/>
      <c r="D7" s="100" t="s">
        <v>387</v>
      </c>
      <c r="E7" s="44"/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14</v>
      </c>
      <c r="V7" s="1" t="str">
        <f>"comment on column "&amp;$A$2&amp;"."&amp;A7&amp;" is '"&amp;B7&amp;"';"</f>
        <v>comment on column robot_chat.t_jpass_kaisukinri_result.DT_SAISYUKAIBI is '';</v>
      </c>
    </row>
    <row r="8" spans="1:22" ht="12" customHeight="1">
      <c r="A8" s="40" t="s">
        <v>3257</v>
      </c>
      <c r="B8" s="101" t="s">
        <v>3408</v>
      </c>
      <c r="C8" s="102"/>
      <c r="D8" s="98" t="s">
        <v>569</v>
      </c>
      <c r="E8" s="38">
        <v>32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3" si="0">LEN(A8)</f>
        <v>25</v>
      </c>
      <c r="V8" s="1" t="str">
        <f t="shared" ref="V8:V23" si="1">"comment on column "&amp;$A$2&amp;"."&amp;A8&amp;" is '"&amp;B8&amp;"';"</f>
        <v>comment on column robot_chat.t_jpass_kaisukinri_result.KJ_SEIDUSYOHINSEISHIKIMEI is '';</v>
      </c>
    </row>
    <row r="9" spans="1:22" ht="12" customHeight="1">
      <c r="A9" s="40" t="s">
        <v>1636</v>
      </c>
      <c r="B9" s="36" t="s">
        <v>3408</v>
      </c>
      <c r="C9" s="37"/>
      <c r="D9" s="98" t="s">
        <v>569</v>
      </c>
      <c r="E9" s="38">
        <v>32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robot_chat.t_jpass_kaisukinri_result.KJ_TENPOMEI is '';</v>
      </c>
    </row>
    <row r="10" spans="1:22" ht="12" customHeight="1">
      <c r="A10" s="35" t="s">
        <v>3258</v>
      </c>
      <c r="B10" s="36" t="s">
        <v>3408</v>
      </c>
      <c r="C10" s="37"/>
      <c r="D10" s="98" t="s">
        <v>981</v>
      </c>
      <c r="E10" s="38">
        <v>16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robot_chat.t_jpass_kaisukinri_result.CD_STAFF is '';</v>
      </c>
    </row>
    <row r="11" spans="1:22" ht="12" customHeight="1">
      <c r="A11" s="35" t="s">
        <v>3213</v>
      </c>
      <c r="B11" s="36" t="s">
        <v>3408</v>
      </c>
      <c r="C11" s="39"/>
      <c r="D11" s="98" t="s">
        <v>981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robot_chat.t_jpass_kaisukinri_result.NO_KEIYAKU is '';</v>
      </c>
    </row>
    <row r="12" spans="1:22" ht="12" customHeight="1">
      <c r="A12" s="40" t="s">
        <v>3259</v>
      </c>
      <c r="B12" s="41"/>
      <c r="C12" s="39"/>
      <c r="D12" s="98" t="s">
        <v>569</v>
      </c>
      <c r="E12" s="38">
        <v>32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13</v>
      </c>
      <c r="V12" s="1" t="str">
        <f t="shared" si="1"/>
        <v>comment on column robot_chat.t_jpass_kaisukinri_result.KJ_KOKYAKUMEI is '';</v>
      </c>
    </row>
    <row r="13" spans="1:22" ht="12" customHeight="1">
      <c r="A13" s="40" t="s">
        <v>3260</v>
      </c>
      <c r="B13" s="41"/>
      <c r="C13" s="39"/>
      <c r="D13" s="98" t="s">
        <v>569</v>
      </c>
      <c r="E13" s="38">
        <v>32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12</v>
      </c>
      <c r="V13" s="1" t="str">
        <f t="shared" si="1"/>
        <v>comment on column robot_chat.t_jpass_kaisukinri_result.KJ_SYASYUMEI is '';</v>
      </c>
    </row>
    <row r="14" spans="1:22" ht="12" customHeight="1">
      <c r="A14" s="40" t="s">
        <v>3261</v>
      </c>
      <c r="B14" s="36" t="s">
        <v>3408</v>
      </c>
      <c r="C14" s="37"/>
      <c r="D14" s="98" t="s">
        <v>569</v>
      </c>
      <c r="E14" s="38">
        <v>16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14</v>
      </c>
      <c r="V14" s="1" t="str">
        <f t="shared" si="1"/>
        <v>comment on column robot_chat.t_jpass_kaisukinri_result.KJ_TOROKUBANGO is '';</v>
      </c>
    </row>
    <row r="15" spans="1:22" ht="12" customHeight="1">
      <c r="A15" s="40" t="s">
        <v>3262</v>
      </c>
      <c r="B15" s="36" t="s">
        <v>3408</v>
      </c>
      <c r="C15" s="37"/>
      <c r="D15" s="98" t="s">
        <v>2045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robot_chat.t_jpass_kaisukinri_result.SU_KAISU is '';</v>
      </c>
    </row>
    <row r="16" spans="1:22" ht="12" customHeight="1">
      <c r="A16" s="40" t="s">
        <v>3263</v>
      </c>
      <c r="B16" s="36" t="s">
        <v>3408</v>
      </c>
      <c r="C16" s="37"/>
      <c r="D16" s="98" t="s">
        <v>2514</v>
      </c>
      <c r="E16" s="38">
        <v>3</v>
      </c>
      <c r="F16" s="57">
        <v>1</v>
      </c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robot_chat.t_jpass_kaisukinri_result.SU_KINRI is '';</v>
      </c>
    </row>
    <row r="17" spans="1:22" ht="12" customHeight="1">
      <c r="A17" s="40" t="s">
        <v>3264</v>
      </c>
      <c r="B17" s="36" t="s">
        <v>3408</v>
      </c>
      <c r="C17" s="37"/>
      <c r="D17" s="98" t="s">
        <v>2045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14</v>
      </c>
      <c r="V17" s="1" t="str">
        <f t="shared" ref="V17" si="3">"comment on column "&amp;$A$2&amp;"."&amp;A17&amp;" is '"&amp;B17&amp;"';"</f>
        <v>comment on column robot_chat.t_jpass_kaisukinri_result.SU_KAISU_KAITO is '';</v>
      </c>
    </row>
    <row r="18" spans="1:22" ht="12" customHeight="1">
      <c r="A18" s="40" t="s">
        <v>3265</v>
      </c>
      <c r="B18" s="36" t="s">
        <v>3408</v>
      </c>
      <c r="C18" s="37"/>
      <c r="D18" s="98" t="s">
        <v>2514</v>
      </c>
      <c r="E18" s="38">
        <v>3</v>
      </c>
      <c r="F18" s="57">
        <v>1</v>
      </c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14</v>
      </c>
      <c r="V18" s="1" t="str">
        <f t="shared" ref="V18" si="5">"comment on column "&amp;$A$2&amp;"."&amp;A18&amp;" is '"&amp;B18&amp;"';"</f>
        <v>comment on column robot_chat.t_jpass_kaisukinri_result.SU_KINRI_KAITO is '';</v>
      </c>
    </row>
    <row r="19" spans="1:22" ht="12" customHeight="1">
      <c r="A19" s="40" t="s">
        <v>3266</v>
      </c>
      <c r="B19" s="36" t="s">
        <v>3408</v>
      </c>
      <c r="C19" s="37"/>
      <c r="D19" s="98" t="s">
        <v>569</v>
      </c>
      <c r="E19" s="38">
        <v>4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9</v>
      </c>
      <c r="V19" s="1" t="str">
        <f t="shared" ref="V19" si="7">"comment on column "&amp;$A$2&amp;"."&amp;A19&amp;" is '"&amp;B19&amp;"';"</f>
        <v>comment on column robot_chat.t_jpass_kaisukinri_result.KJ_PATERN is '';</v>
      </c>
    </row>
    <row r="20" spans="1:22" ht="12" customHeight="1">
      <c r="A20" s="40" t="s">
        <v>3267</v>
      </c>
      <c r="B20" s="36" t="s">
        <v>3408</v>
      </c>
      <c r="C20" s="37"/>
      <c r="D20" s="98" t="s">
        <v>387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robot_chat.t_jpass_kaisukinri_result.DT_UPLOAD is '';</v>
      </c>
    </row>
    <row r="21" spans="1:22" ht="12" customHeight="1">
      <c r="A21" s="40" t="s">
        <v>3223</v>
      </c>
      <c r="B21" s="36" t="s">
        <v>3408</v>
      </c>
      <c r="C21" s="37"/>
      <c r="D21" s="98" t="s">
        <v>343</v>
      </c>
      <c r="E21" s="38">
        <v>1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8</v>
      </c>
      <c r="V21" s="1" t="str">
        <f t="shared" ref="V21" si="11">"comment on column "&amp;$A$2&amp;"."&amp;A21&amp;" is '"&amp;B21&amp;"';"</f>
        <v>comment on column robot_chat.t_jpass_kaisukinri_result.KB_SYORI is '';</v>
      </c>
    </row>
    <row r="22" spans="1:22" ht="12">
      <c r="A22" s="35"/>
      <c r="B22" s="36"/>
      <c r="C22" s="39"/>
      <c r="D22" s="98"/>
      <c r="E22" s="38"/>
      <c r="F22" s="57"/>
      <c r="G22" s="38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si="0"/>
        <v>0</v>
      </c>
      <c r="V22" s="1" t="str">
        <f t="shared" si="1"/>
        <v>comment on column robot_chat.t_jpass_kaisukinri_result. is '';</v>
      </c>
    </row>
    <row r="23" spans="1:22" ht="12.6" thickBot="1">
      <c r="A23" s="48"/>
      <c r="B23" s="49"/>
      <c r="C23" s="50"/>
      <c r="D23" s="97"/>
      <c r="E23" s="51"/>
      <c r="F23" s="20"/>
      <c r="G23" s="51"/>
      <c r="H23" s="51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200"/>
      <c r="T23" s="201"/>
      <c r="U23" s="1">
        <f t="shared" si="0"/>
        <v>0</v>
      </c>
      <c r="V23" s="1" t="str">
        <f t="shared" si="1"/>
        <v>comment on column robot_chat.t_jpass_kaisukinri_result. is '';</v>
      </c>
    </row>
  </sheetData>
  <dataConsolidate link="1"/>
  <mergeCells count="3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2:T22"/>
    <mergeCell ref="S23:T23"/>
    <mergeCell ref="S21:T21"/>
    <mergeCell ref="S20:T20"/>
    <mergeCell ref="S19:T19"/>
    <mergeCell ref="S18:T18"/>
    <mergeCell ref="S17:T17"/>
  </mergeCells>
  <phoneticPr fontId="3"/>
  <conditionalFormatting sqref="I4">
    <cfRule type="expression" dxfId="37" priority="1">
      <formula>COUNTA($I$4)&lt;1</formula>
    </cfRule>
  </conditionalFormatting>
  <dataValidations count="5">
    <dataValidation showDropDown="1" showInputMessage="1" showErrorMessage="1" error="その値は入力できません" sqref="C7:C23" xr:uid="{86987E2A-06D2-47B4-B6B8-11EC9A9E686F}"/>
    <dataValidation type="list" allowBlank="1" showInputMessage="1" showErrorMessage="1" sqref="D7:D1048576" xr:uid="{E5576CE2-9822-488D-B7EB-BCEBE0C0D0E2}">
      <formula1>"CHAR,VARCHAR,VARCHAR2,LONG,NUMBER,DATE,TIMESTAMP"</formula1>
    </dataValidation>
    <dataValidation type="whole" allowBlank="1" showInputMessage="1" showErrorMessage="1" sqref="I7:R23 E7:F23" xr:uid="{0B93F629-69FF-4C56-9AB8-55283D6EF6EC}">
      <formula1>0</formula1>
      <formula2>999999999</formula2>
    </dataValidation>
    <dataValidation type="list" allowBlank="1" showInputMessage="1" showErrorMessage="1" sqref="H7:H1048576" xr:uid="{49C57D1F-2D9E-4773-B0A4-F5A22BC26643}">
      <formula1>"　,NOT NULL"</formula1>
    </dataValidation>
    <dataValidation type="list" allowBlank="1" showInputMessage="1" showErrorMessage="1" sqref="I4:R4" xr:uid="{57E21064-92FA-4D62-8545-6EEE91AF0E5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3EF1-F742-4D58-A409-FB962181A4E7}">
  <sheetPr codeName="Sheet203">
    <pageSetUpPr fitToPage="1"/>
  </sheetPr>
  <dimension ref="A1:V23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227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robot_chat.t_jpass_kaisukinri_result_test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3256</v>
      </c>
      <c r="B7" s="42" t="s">
        <v>3408</v>
      </c>
      <c r="C7" s="43"/>
      <c r="D7" s="100" t="s">
        <v>387</v>
      </c>
      <c r="E7" s="44"/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14</v>
      </c>
      <c r="V7" s="1" t="str">
        <f>"comment on column "&amp;$A$2&amp;"."&amp;A7&amp;" is '"&amp;B7&amp;"';"</f>
        <v>comment on column robot_chat.t_jpass_kaisukinri_result_test.DT_SAISYUKAIBI is '';</v>
      </c>
    </row>
    <row r="8" spans="1:22" ht="12" customHeight="1">
      <c r="A8" s="40" t="s">
        <v>3257</v>
      </c>
      <c r="B8" s="101" t="s">
        <v>3408</v>
      </c>
      <c r="C8" s="102"/>
      <c r="D8" s="98" t="s">
        <v>569</v>
      </c>
      <c r="E8" s="38">
        <v>32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3" si="0">LEN(A8)</f>
        <v>25</v>
      </c>
      <c r="V8" s="1" t="str">
        <f t="shared" ref="V8:V23" si="1">"comment on column "&amp;$A$2&amp;"."&amp;A8&amp;" is '"&amp;B8&amp;"';"</f>
        <v>comment on column robot_chat.t_jpass_kaisukinri_result_test.KJ_SEIDUSYOHINSEISHIKIMEI is '';</v>
      </c>
    </row>
    <row r="9" spans="1:22" ht="12" customHeight="1">
      <c r="A9" s="40" t="s">
        <v>1636</v>
      </c>
      <c r="B9" s="36" t="s">
        <v>3408</v>
      </c>
      <c r="C9" s="37"/>
      <c r="D9" s="98" t="s">
        <v>569</v>
      </c>
      <c r="E9" s="38">
        <v>32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robot_chat.t_jpass_kaisukinri_result_test.KJ_TENPOMEI is '';</v>
      </c>
    </row>
    <row r="10" spans="1:22" ht="12" customHeight="1">
      <c r="A10" s="35" t="s">
        <v>3258</v>
      </c>
      <c r="B10" s="36" t="s">
        <v>3408</v>
      </c>
      <c r="C10" s="37"/>
      <c r="D10" s="98" t="s">
        <v>981</v>
      </c>
      <c r="E10" s="38">
        <v>16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robot_chat.t_jpass_kaisukinri_result_test.CD_STAFF is '';</v>
      </c>
    </row>
    <row r="11" spans="1:22" ht="12" customHeight="1">
      <c r="A11" s="35" t="s">
        <v>3213</v>
      </c>
      <c r="B11" s="36" t="s">
        <v>3408</v>
      </c>
      <c r="C11" s="39"/>
      <c r="D11" s="98" t="s">
        <v>981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robot_chat.t_jpass_kaisukinri_result_test.NO_KEIYAKU is '';</v>
      </c>
    </row>
    <row r="12" spans="1:22" ht="12" customHeight="1">
      <c r="A12" s="40" t="s">
        <v>3259</v>
      </c>
      <c r="B12" s="41"/>
      <c r="C12" s="39"/>
      <c r="D12" s="98" t="s">
        <v>569</v>
      </c>
      <c r="E12" s="38">
        <v>32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13</v>
      </c>
      <c r="V12" s="1" t="str">
        <f t="shared" si="1"/>
        <v>comment on column robot_chat.t_jpass_kaisukinri_result_test.KJ_KOKYAKUMEI is '';</v>
      </c>
    </row>
    <row r="13" spans="1:22" ht="12" customHeight="1">
      <c r="A13" s="40" t="s">
        <v>3260</v>
      </c>
      <c r="B13" s="41"/>
      <c r="C13" s="39"/>
      <c r="D13" s="98" t="s">
        <v>569</v>
      </c>
      <c r="E13" s="38">
        <v>32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12</v>
      </c>
      <c r="V13" s="1" t="str">
        <f t="shared" si="1"/>
        <v>comment on column robot_chat.t_jpass_kaisukinri_result_test.KJ_SYASYUMEI is '';</v>
      </c>
    </row>
    <row r="14" spans="1:22" ht="12" customHeight="1">
      <c r="A14" s="40" t="s">
        <v>3261</v>
      </c>
      <c r="B14" s="36" t="s">
        <v>3408</v>
      </c>
      <c r="C14" s="37"/>
      <c r="D14" s="98" t="s">
        <v>569</v>
      </c>
      <c r="E14" s="38">
        <v>16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14</v>
      </c>
      <c r="V14" s="1" t="str">
        <f t="shared" si="1"/>
        <v>comment on column robot_chat.t_jpass_kaisukinri_result_test.KJ_TOROKUBANGO is '';</v>
      </c>
    </row>
    <row r="15" spans="1:22" ht="12" customHeight="1">
      <c r="A15" s="40" t="s">
        <v>3262</v>
      </c>
      <c r="B15" s="36" t="s">
        <v>3408</v>
      </c>
      <c r="C15" s="37"/>
      <c r="D15" s="98" t="s">
        <v>2045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8</v>
      </c>
      <c r="V15" s="1" t="str">
        <f t="shared" si="1"/>
        <v>comment on column robot_chat.t_jpass_kaisukinri_result_test.SU_KAISU is '';</v>
      </c>
    </row>
    <row r="16" spans="1:22" ht="12" customHeight="1">
      <c r="A16" s="40" t="s">
        <v>3263</v>
      </c>
      <c r="B16" s="36" t="s">
        <v>3408</v>
      </c>
      <c r="C16" s="37"/>
      <c r="D16" s="98" t="s">
        <v>2514</v>
      </c>
      <c r="E16" s="38">
        <v>3</v>
      </c>
      <c r="F16" s="57">
        <v>1</v>
      </c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robot_chat.t_jpass_kaisukinri_result_test.SU_KINRI is '';</v>
      </c>
    </row>
    <row r="17" spans="1:22" ht="12" customHeight="1">
      <c r="A17" s="40" t="s">
        <v>3264</v>
      </c>
      <c r="B17" s="36" t="s">
        <v>3408</v>
      </c>
      <c r="C17" s="37"/>
      <c r="D17" s="98" t="s">
        <v>2045</v>
      </c>
      <c r="E17" s="38"/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14</v>
      </c>
      <c r="V17" s="1" t="str">
        <f t="shared" ref="V17" si="3">"comment on column "&amp;$A$2&amp;"."&amp;A17&amp;" is '"&amp;B17&amp;"';"</f>
        <v>comment on column robot_chat.t_jpass_kaisukinri_result_test.SU_KAISU_KAITO is '';</v>
      </c>
    </row>
    <row r="18" spans="1:22" ht="12" customHeight="1">
      <c r="A18" s="40" t="s">
        <v>3265</v>
      </c>
      <c r="B18" s="36" t="s">
        <v>3408</v>
      </c>
      <c r="C18" s="37"/>
      <c r="D18" s="98" t="s">
        <v>2514</v>
      </c>
      <c r="E18" s="38">
        <v>3</v>
      </c>
      <c r="F18" s="57">
        <v>1</v>
      </c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14</v>
      </c>
      <c r="V18" s="1" t="str">
        <f t="shared" ref="V18" si="5">"comment on column "&amp;$A$2&amp;"."&amp;A18&amp;" is '"&amp;B18&amp;"';"</f>
        <v>comment on column robot_chat.t_jpass_kaisukinri_result_test.SU_KINRI_KAITO is '';</v>
      </c>
    </row>
    <row r="19" spans="1:22" ht="12" customHeight="1">
      <c r="A19" s="40" t="s">
        <v>3266</v>
      </c>
      <c r="B19" s="36" t="s">
        <v>3408</v>
      </c>
      <c r="C19" s="37"/>
      <c r="D19" s="98" t="s">
        <v>569</v>
      </c>
      <c r="E19" s="38">
        <v>4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9</v>
      </c>
      <c r="V19" s="1" t="str">
        <f t="shared" ref="V19" si="7">"comment on column "&amp;$A$2&amp;"."&amp;A19&amp;" is '"&amp;B19&amp;"';"</f>
        <v>comment on column robot_chat.t_jpass_kaisukinri_result_test.KJ_PATERN is '';</v>
      </c>
    </row>
    <row r="20" spans="1:22" ht="12" customHeight="1">
      <c r="A20" s="40" t="s">
        <v>3267</v>
      </c>
      <c r="B20" s="36" t="s">
        <v>3408</v>
      </c>
      <c r="C20" s="37"/>
      <c r="D20" s="98" t="s">
        <v>387</v>
      </c>
      <c r="E20" s="38"/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9</v>
      </c>
      <c r="V20" s="1" t="str">
        <f t="shared" ref="V20" si="9">"comment on column "&amp;$A$2&amp;"."&amp;A20&amp;" is '"&amp;B20&amp;"';"</f>
        <v>comment on column robot_chat.t_jpass_kaisukinri_result_test.DT_UPLOAD is '';</v>
      </c>
    </row>
    <row r="21" spans="1:22" ht="12" customHeight="1">
      <c r="A21" s="40" t="s">
        <v>3223</v>
      </c>
      <c r="B21" s="36" t="s">
        <v>3408</v>
      </c>
      <c r="C21" s="37"/>
      <c r="D21" s="98" t="s">
        <v>343</v>
      </c>
      <c r="E21" s="38">
        <v>1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8</v>
      </c>
      <c r="V21" s="1" t="str">
        <f t="shared" ref="V21" si="11">"comment on column "&amp;$A$2&amp;"."&amp;A21&amp;" is '"&amp;B21&amp;"';"</f>
        <v>comment on column robot_chat.t_jpass_kaisukinri_result_test.KB_SYORI is '';</v>
      </c>
    </row>
    <row r="22" spans="1:22" ht="12">
      <c r="A22" s="35"/>
      <c r="B22" s="36"/>
      <c r="C22" s="39"/>
      <c r="D22" s="98"/>
      <c r="E22" s="38"/>
      <c r="F22" s="57"/>
      <c r="G22" s="38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si="0"/>
        <v>0</v>
      </c>
      <c r="V22" s="1" t="str">
        <f t="shared" si="1"/>
        <v>comment on column robot_chat.t_jpass_kaisukinri_result_test. is '';</v>
      </c>
    </row>
    <row r="23" spans="1:22" ht="12.6" thickBot="1">
      <c r="A23" s="48"/>
      <c r="B23" s="49"/>
      <c r="C23" s="50"/>
      <c r="D23" s="97"/>
      <c r="E23" s="51"/>
      <c r="F23" s="20"/>
      <c r="G23" s="51"/>
      <c r="H23" s="51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200"/>
      <c r="T23" s="201"/>
      <c r="U23" s="1">
        <f t="shared" si="0"/>
        <v>0</v>
      </c>
      <c r="V23" s="1" t="str">
        <f t="shared" si="1"/>
        <v>comment on column robot_chat.t_jpass_kaisukinri_result_test. is '';</v>
      </c>
    </row>
  </sheetData>
  <dataConsolidate link="1"/>
  <mergeCells count="38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2:T22"/>
    <mergeCell ref="S23:T23"/>
    <mergeCell ref="S21:T21"/>
    <mergeCell ref="S20:T20"/>
    <mergeCell ref="S19:T19"/>
    <mergeCell ref="S18:T18"/>
    <mergeCell ref="S17:T17"/>
  </mergeCells>
  <phoneticPr fontId="3"/>
  <conditionalFormatting sqref="I4">
    <cfRule type="expression" dxfId="36" priority="1">
      <formula>COUNTA($I$4)&lt;1</formula>
    </cfRule>
  </conditionalFormatting>
  <dataValidations count="5">
    <dataValidation showDropDown="1" showInputMessage="1" showErrorMessage="1" error="その値は入力できません" sqref="C7:C23" xr:uid="{8579904E-D8F0-4B02-904F-C08C751ECD75}"/>
    <dataValidation type="list" allowBlank="1" showInputMessage="1" showErrorMessage="1" sqref="D7:D1048576" xr:uid="{68D10C5A-8EB4-4BE9-971A-A106FC2F9C08}">
      <formula1>"CHAR,VARCHAR,VARCHAR2,LONG,NUMBER,DATE,TIMESTAMP"</formula1>
    </dataValidation>
    <dataValidation type="whole" allowBlank="1" showInputMessage="1" showErrorMessage="1" sqref="I7:R23 E7:F23" xr:uid="{ABAE041E-6439-477F-9BA8-34B8B89CFBBF}">
      <formula1>0</formula1>
      <formula2>999999999</formula2>
    </dataValidation>
    <dataValidation type="list" allowBlank="1" showInputMessage="1" showErrorMessage="1" sqref="H7:H1048576" xr:uid="{F2B61E38-F7E6-422E-8062-58F9CC855FD2}">
      <formula1>"　,NOT NULL"</formula1>
    </dataValidation>
    <dataValidation type="list" allowBlank="1" showInputMessage="1" showErrorMessage="1" sqref="I4:R4" xr:uid="{CB301259-B052-4E69-941E-1D405FFD1F16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4222D-E793-4BAA-98C3-75E03A991269}">
  <sheetPr codeName="Sheet204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229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robot_chat.t_jpass_n_3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3410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3270</v>
      </c>
      <c r="B7" s="42" t="s">
        <v>3408</v>
      </c>
      <c r="C7" s="43"/>
      <c r="D7" s="100" t="s">
        <v>981</v>
      </c>
      <c r="E7" s="44">
        <v>2</v>
      </c>
      <c r="F7" s="45"/>
      <c r="G7" s="46"/>
      <c r="H7" s="46" t="s">
        <v>358</v>
      </c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4</v>
      </c>
      <c r="V7" s="1" t="str">
        <f>"comment on column "&amp;$A$2&amp;"."&amp;A7&amp;" is '"&amp;B7&amp;"';"</f>
        <v>comment on column robot_chat.t_jpass_n_3.AREA is '';</v>
      </c>
    </row>
    <row r="8" spans="1:22" ht="12" customHeight="1">
      <c r="A8" s="40" t="s">
        <v>3271</v>
      </c>
      <c r="B8" s="101" t="s">
        <v>3408</v>
      </c>
      <c r="C8" s="102"/>
      <c r="D8" s="98" t="s">
        <v>387</v>
      </c>
      <c r="E8" s="38"/>
      <c r="F8" s="57"/>
      <c r="G8" s="24"/>
      <c r="H8" s="24" t="s">
        <v>358</v>
      </c>
      <c r="I8" s="103">
        <v>2</v>
      </c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robot_chat.t_jpass_n_3.FILE_DATE is '';</v>
      </c>
    </row>
    <row r="9" spans="1:22" ht="12" customHeight="1">
      <c r="A9" s="40" t="s">
        <v>3272</v>
      </c>
      <c r="B9" s="36" t="s">
        <v>3408</v>
      </c>
      <c r="C9" s="37"/>
      <c r="D9" s="98" t="s">
        <v>3273</v>
      </c>
      <c r="E9" s="38"/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3</v>
      </c>
      <c r="V9" s="1" t="str">
        <f t="shared" si="1"/>
        <v>comment on column robot_chat.t_jpass_n_3.FLG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robot_chat.t_jpass_n_3.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robot_chat.t_jpass_n_3.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robot_chat.t_jpass_n_3.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robot_chat.t_jpass_n_3.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robot_chat.t_jpass_n_3.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robot_chat.t_jpass_n_3.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robot_chat.t_jpass_n_3.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robot_chat.t_jpass_n_3.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robot_chat.t_jpass_n_3.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35" priority="1">
      <formula>COUNTA($I$4)&lt;1</formula>
    </cfRule>
  </conditionalFormatting>
  <dataValidations count="5">
    <dataValidation showDropDown="1" showInputMessage="1" showErrorMessage="1" error="その値は入力できません" sqref="C7:C18" xr:uid="{96331846-999E-4B2D-81B5-37A94172DBF8}"/>
    <dataValidation type="list" allowBlank="1" showInputMessage="1" showErrorMessage="1" sqref="D7:D1048576" xr:uid="{E30A548E-E248-466E-B873-F5296722D30B}">
      <formula1>"CHAR,VARCHAR,VARCHAR2,LONG,NUMBER,DATE,TIMESTAMP"</formula1>
    </dataValidation>
    <dataValidation type="whole" allowBlank="1" showInputMessage="1" showErrorMessage="1" sqref="E7:F18 I7:R18" xr:uid="{D98274C2-1B4D-4107-8E21-D7E745CBE4A4}">
      <formula1>0</formula1>
      <formula2>999999999</formula2>
    </dataValidation>
    <dataValidation type="list" allowBlank="1" showInputMessage="1" showErrorMessage="1" sqref="H7:H1048576" xr:uid="{0294A794-DA34-491B-AC9A-C8AE291B0C25}">
      <formula1>"　,NOT NULL"</formula1>
    </dataValidation>
    <dataValidation type="list" allowBlank="1" showInputMessage="1" showErrorMessage="1" sqref="I4:R4" xr:uid="{35D47FBE-84ED-4930-86FB-39B648621A40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14E1B-9F60-402A-95F5-2E8D930DA189}">
  <sheetPr codeName="Sheet205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230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robot_chat.t_jpass_notify_his.ID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>
        <v>1</v>
      </c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robot_chat.t_jpass_notify_his.CD_KAISYA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>
        <v>2</v>
      </c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robot_chat.t_jpass_notify_his.CD_TENPO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 t="s">
        <v>358</v>
      </c>
      <c r="I10" s="53">
        <v>3</v>
      </c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robot_chat.t_jpass_notify_his.NO_KEIYAKU is '';</v>
      </c>
    </row>
    <row r="11" spans="1:22" ht="12" customHeight="1">
      <c r="A11" s="35" t="s">
        <v>3251</v>
      </c>
      <c r="B11" s="36" t="s">
        <v>3408</v>
      </c>
      <c r="C11" s="39"/>
      <c r="D11" s="98" t="s">
        <v>343</v>
      </c>
      <c r="E11" s="38">
        <v>3</v>
      </c>
      <c r="F11" s="57"/>
      <c r="G11" s="59"/>
      <c r="H11" s="38" t="s">
        <v>358</v>
      </c>
      <c r="I11" s="54">
        <v>4</v>
      </c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robot_chat.t_jpass_notify_his.KB_PATTERN is '';</v>
      </c>
    </row>
    <row r="12" spans="1:22" ht="12" customHeight="1">
      <c r="A12" s="40" t="s">
        <v>395</v>
      </c>
      <c r="B12" s="41"/>
      <c r="C12" s="39"/>
      <c r="D12" s="98" t="s">
        <v>575</v>
      </c>
      <c r="E12" s="38"/>
      <c r="F12" s="57"/>
      <c r="G12" s="59" t="s">
        <v>2540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robot_chat.t_jpass_notify_his.DT_KOSIN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robot_chat.t_jpass_notify_his.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robot_chat.t_jpass_notify_his.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robot_chat.t_jpass_notify_his.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robot_chat.t_jpass_notify_his.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robot_chat.t_jpass_notify_his.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robot_chat.t_jpass_notify_his.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34" priority="1">
      <formula>COUNTA($I$4)&lt;1</formula>
    </cfRule>
  </conditionalFormatting>
  <dataValidations count="5">
    <dataValidation showDropDown="1" showInputMessage="1" showErrorMessage="1" error="その値は入力できません" sqref="C7:C18" xr:uid="{EFF47AE9-F7EA-439A-A55E-06F3BA543025}"/>
    <dataValidation type="list" allowBlank="1" showInputMessage="1" showErrorMessage="1" sqref="D7:D1048576" xr:uid="{D1246367-CE2D-4A5E-9204-1D75B6F2FCA0}">
      <formula1>"CHAR,VARCHAR,VARCHAR2,LONG,NUMBER,DATE,TIMESTAMP"</formula1>
    </dataValidation>
    <dataValidation type="whole" allowBlank="1" showInputMessage="1" showErrorMessage="1" sqref="E7:F18 I7:R18" xr:uid="{466AFB03-26E1-41FD-8A6E-0FD71FD03682}">
      <formula1>0</formula1>
      <formula2>999999999</formula2>
    </dataValidation>
    <dataValidation type="list" allowBlank="1" showInputMessage="1" showErrorMessage="1" sqref="H7:H1048576" xr:uid="{C262E07B-8C67-440D-B09F-30D732579155}">
      <formula1>"　,NOT NULL"</formula1>
    </dataValidation>
    <dataValidation type="list" allowBlank="1" showInputMessage="1" showErrorMessage="1" sqref="I4:R4" xr:uid="{376AB4D1-23DB-4D23-AA46-8DED1844D1B0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5A44-EB30-484A-8A17-14D0C90548DE}">
  <sheetPr codeName="Sheet206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231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robot_chat.t_jpass_notify_his_test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robot_chat.t_jpass_notify_his_test.ID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>
        <v>1</v>
      </c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robot_chat.t_jpass_notify_his_test.CD_KAISYA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>
        <v>2</v>
      </c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robot_chat.t_jpass_notify_his_test.CD_TENPO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 t="s">
        <v>358</v>
      </c>
      <c r="I10" s="53">
        <v>3</v>
      </c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robot_chat.t_jpass_notify_his_test.NO_KEIYAKU is '';</v>
      </c>
    </row>
    <row r="11" spans="1:22" ht="12" customHeight="1">
      <c r="A11" s="35" t="s">
        <v>3251</v>
      </c>
      <c r="B11" s="36" t="s">
        <v>3408</v>
      </c>
      <c r="C11" s="39"/>
      <c r="D11" s="98" t="s">
        <v>343</v>
      </c>
      <c r="E11" s="38">
        <v>3</v>
      </c>
      <c r="F11" s="57"/>
      <c r="G11" s="59"/>
      <c r="H11" s="38" t="s">
        <v>358</v>
      </c>
      <c r="I11" s="54">
        <v>4</v>
      </c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robot_chat.t_jpass_notify_his_test.KB_PATTERN is '';</v>
      </c>
    </row>
    <row r="12" spans="1:22" ht="12" customHeight="1">
      <c r="A12" s="40" t="s">
        <v>395</v>
      </c>
      <c r="B12" s="41"/>
      <c r="C12" s="39"/>
      <c r="D12" s="98" t="s">
        <v>575</v>
      </c>
      <c r="E12" s="38"/>
      <c r="F12" s="57"/>
      <c r="G12" s="59" t="s">
        <v>2540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robot_chat.t_jpass_notify_his_test.DT_KOSIN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robot_chat.t_jpass_notify_his_test.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robot_chat.t_jpass_notify_his_test.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robot_chat.t_jpass_notify_his_test.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robot_chat.t_jpass_notify_his_test.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robot_chat.t_jpass_notify_his_test.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robot_chat.t_jpass_notify_his_test.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33" priority="1">
      <formula>COUNTA($I$4)&lt;1</formula>
    </cfRule>
  </conditionalFormatting>
  <dataValidations count="5">
    <dataValidation showDropDown="1" showInputMessage="1" showErrorMessage="1" error="その値は入力できません" sqref="C7:C18" xr:uid="{E477B9DA-5D4D-4F63-BD69-63D5B6F9D16B}"/>
    <dataValidation type="list" allowBlank="1" showInputMessage="1" showErrorMessage="1" sqref="D7:D1048576" xr:uid="{985ABEB2-FA92-41D2-A679-3BEC92B8554C}">
      <formula1>"CHAR,VARCHAR,VARCHAR2,LONG,NUMBER,DATE,TIMESTAMP"</formula1>
    </dataValidation>
    <dataValidation type="whole" allowBlank="1" showInputMessage="1" showErrorMessage="1" sqref="E7:F18 I7:R18" xr:uid="{62785C10-F40E-48BB-922C-855EC94E46A0}">
      <formula1>0</formula1>
      <formula2>999999999</formula2>
    </dataValidation>
    <dataValidation type="list" allowBlank="1" showInputMessage="1" showErrorMessage="1" sqref="H7:H1048576" xr:uid="{90CF4E13-8717-4593-AF97-76B0804F3FF6}">
      <formula1>"　,NOT NULL"</formula1>
    </dataValidation>
    <dataValidation type="list" allowBlank="1" showInputMessage="1" showErrorMessage="1" sqref="I4:R4" xr:uid="{B599ED3C-0E8A-4274-8165-7C4C3DFD1BB5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7039B-9D3F-499A-ACF7-03330F5F70D5}">
  <sheetPr codeName="Sheet207">
    <pageSetUpPr fitToPage="1"/>
  </sheetPr>
  <dimension ref="A1:V1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233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robot_chat.t_jpass_result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3256</v>
      </c>
      <c r="B7" s="42" t="s">
        <v>3408</v>
      </c>
      <c r="C7" s="43"/>
      <c r="D7" s="100" t="s">
        <v>387</v>
      </c>
      <c r="E7" s="44"/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14</v>
      </c>
      <c r="V7" s="1" t="str">
        <f>"comment on column "&amp;$A$2&amp;"."&amp;A7&amp;" is '"&amp;B7&amp;"';"</f>
        <v>comment on column robot_chat.t_jpass_result.DT_SAISYUKAIBI is '';</v>
      </c>
    </row>
    <row r="8" spans="1:22" ht="12" customHeight="1">
      <c r="A8" s="40" t="s">
        <v>1636</v>
      </c>
      <c r="B8" s="101" t="s">
        <v>3408</v>
      </c>
      <c r="C8" s="102"/>
      <c r="D8" s="98" t="s">
        <v>569</v>
      </c>
      <c r="E8" s="38">
        <v>32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9" si="0">LEN(A8)</f>
        <v>11</v>
      </c>
      <c r="V8" s="1" t="str">
        <f t="shared" ref="V8:V19" si="1">"comment on column "&amp;$A$2&amp;"."&amp;A8&amp;" is '"&amp;B8&amp;"';"</f>
        <v>comment on column robot_chat.t_jpass_result.KJ_TENPOMEI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robot_chat.t_jpass_result.CD_TENPO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robot_chat.t_jpass_result.NO_KEIYAKU is '';</v>
      </c>
    </row>
    <row r="11" spans="1:22" ht="12" customHeight="1">
      <c r="A11" s="35" t="s">
        <v>3259</v>
      </c>
      <c r="B11" s="36" t="s">
        <v>3408</v>
      </c>
      <c r="C11" s="39"/>
      <c r="D11" s="98" t="s">
        <v>569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13</v>
      </c>
      <c r="V11" s="1" t="str">
        <f t="shared" si="1"/>
        <v>comment on column robot_chat.t_jpass_result.KJ_KOKYAKUMEI is '';</v>
      </c>
    </row>
    <row r="12" spans="1:22" ht="12" customHeight="1">
      <c r="A12" s="40" t="s">
        <v>3260</v>
      </c>
      <c r="B12" s="41"/>
      <c r="C12" s="39"/>
      <c r="D12" s="98" t="s">
        <v>569</v>
      </c>
      <c r="E12" s="38">
        <v>32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12</v>
      </c>
      <c r="V12" s="1" t="str">
        <f t="shared" si="1"/>
        <v>comment on column robot_chat.t_jpass_result.KJ_SYASYUMEI is '';</v>
      </c>
    </row>
    <row r="13" spans="1:22" ht="12" customHeight="1">
      <c r="A13" s="40" t="s">
        <v>3261</v>
      </c>
      <c r="B13" s="41"/>
      <c r="C13" s="39"/>
      <c r="D13" s="98" t="s">
        <v>569</v>
      </c>
      <c r="E13" s="38">
        <v>16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14</v>
      </c>
      <c r="V13" s="1" t="str">
        <f t="shared" si="1"/>
        <v>comment on column robot_chat.t_jpass_result.KJ_TOROKUBANGO is '';</v>
      </c>
    </row>
    <row r="14" spans="1:22" ht="12" customHeight="1">
      <c r="A14" s="40" t="s">
        <v>3267</v>
      </c>
      <c r="B14" s="36" t="s">
        <v>3408</v>
      </c>
      <c r="C14" s="37"/>
      <c r="D14" s="98" t="s">
        <v>387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robot_chat.t_jpass_result.DT_UPLOAD is '';</v>
      </c>
    </row>
    <row r="15" spans="1:22" ht="12" customHeight="1">
      <c r="A15" s="40" t="s">
        <v>3277</v>
      </c>
      <c r="B15" s="36" t="s">
        <v>3408</v>
      </c>
      <c r="C15" s="37"/>
      <c r="D15" s="98" t="s">
        <v>387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16</v>
      </c>
      <c r="V15" s="1" t="str">
        <f t="shared" si="1"/>
        <v>comment on column robot_chat.t_jpass_result.DT_SAISYUANNAIBI is '';</v>
      </c>
    </row>
    <row r="16" spans="1:22" ht="12" customHeight="1">
      <c r="A16" s="40" t="s">
        <v>3266</v>
      </c>
      <c r="B16" s="36" t="s">
        <v>3408</v>
      </c>
      <c r="C16" s="37"/>
      <c r="D16" s="98" t="s">
        <v>569</v>
      </c>
      <c r="E16" s="38">
        <v>4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robot_chat.t_jpass_result.KJ_PATERN is '';</v>
      </c>
    </row>
    <row r="17" spans="1:22" ht="12" customHeight="1">
      <c r="A17" s="40" t="s">
        <v>3223</v>
      </c>
      <c r="B17" s="36" t="s">
        <v>3408</v>
      </c>
      <c r="C17" s="37"/>
      <c r="D17" s="98" t="s">
        <v>343</v>
      </c>
      <c r="E17" s="38">
        <v>1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robot_chat.t_jpass_result.KB_SYORI is '';</v>
      </c>
    </row>
    <row r="18" spans="1:22" ht="12">
      <c r="A18" s="35"/>
      <c r="B18" s="36"/>
      <c r="C18" s="39"/>
      <c r="D18" s="98"/>
      <c r="E18" s="38"/>
      <c r="F18" s="57"/>
      <c r="G18" s="38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si="0"/>
        <v>0</v>
      </c>
      <c r="V18" s="1" t="str">
        <f t="shared" si="1"/>
        <v>comment on column robot_chat.t_jpass_result. is '';</v>
      </c>
    </row>
    <row r="19" spans="1:22" ht="12.6" thickBot="1">
      <c r="A19" s="48"/>
      <c r="B19" s="49"/>
      <c r="C19" s="50"/>
      <c r="D19" s="97"/>
      <c r="E19" s="51"/>
      <c r="F19" s="20"/>
      <c r="G19" s="51"/>
      <c r="H19" s="51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200"/>
      <c r="T19" s="201"/>
      <c r="U19" s="1">
        <f t="shared" si="0"/>
        <v>0</v>
      </c>
      <c r="V19" s="1" t="str">
        <f t="shared" si="1"/>
        <v>comment on column robot_chat.t_jpass_result. is '';</v>
      </c>
    </row>
  </sheetData>
  <dataConsolidate link="1"/>
  <mergeCells count="34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8:T18"/>
    <mergeCell ref="S19:T19"/>
    <mergeCell ref="S17:T17"/>
  </mergeCells>
  <phoneticPr fontId="3"/>
  <conditionalFormatting sqref="I4">
    <cfRule type="expression" dxfId="32" priority="1">
      <formula>COUNTA($I$4)&lt;1</formula>
    </cfRule>
  </conditionalFormatting>
  <dataValidations count="5">
    <dataValidation showDropDown="1" showInputMessage="1" showErrorMessage="1" error="その値は入力できません" sqref="C7:C19" xr:uid="{86F0BA37-F326-407A-A0EE-90FAFFFCA27C}"/>
    <dataValidation type="list" allowBlank="1" showInputMessage="1" showErrorMessage="1" sqref="D7:D1048576" xr:uid="{1F3048BE-70C5-4967-A1E5-0726E7AC844E}">
      <formula1>"CHAR,VARCHAR,VARCHAR2,LONG,NUMBER,DATE,TIMESTAMP"</formula1>
    </dataValidation>
    <dataValidation type="whole" allowBlank="1" showInputMessage="1" showErrorMessage="1" sqref="I7:R19 E7:F19" xr:uid="{DE6B3642-3DAB-449D-B377-38A4DC524486}">
      <formula1>0</formula1>
      <formula2>999999999</formula2>
    </dataValidation>
    <dataValidation type="list" allowBlank="1" showInputMessage="1" showErrorMessage="1" sqref="H7:H1048576" xr:uid="{E2227C04-7FF5-4683-8974-739ED7A7961B}">
      <formula1>"　,NOT NULL"</formula1>
    </dataValidation>
    <dataValidation type="list" allowBlank="1" showInputMessage="1" showErrorMessage="1" sqref="I4:R4" xr:uid="{8B4B62E8-604F-40FA-A2C0-EB4E3226FF1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BD91D-5622-41D2-B279-4223F6A1927A}">
  <sheetPr codeName="Sheet208">
    <pageSetUpPr fitToPage="1"/>
  </sheetPr>
  <dimension ref="A1:V19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234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robot_chat.t_jpass_result_test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3256</v>
      </c>
      <c r="B7" s="42" t="s">
        <v>3408</v>
      </c>
      <c r="C7" s="43"/>
      <c r="D7" s="100" t="s">
        <v>387</v>
      </c>
      <c r="E7" s="44"/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14</v>
      </c>
      <c r="V7" s="1" t="str">
        <f>"comment on column "&amp;$A$2&amp;"."&amp;A7&amp;" is '"&amp;B7&amp;"';"</f>
        <v>comment on column robot_chat.t_jpass_result_test.DT_SAISYUKAIBI is '';</v>
      </c>
    </row>
    <row r="8" spans="1:22" ht="12" customHeight="1">
      <c r="A8" s="40" t="s">
        <v>1636</v>
      </c>
      <c r="B8" s="101" t="s">
        <v>3408</v>
      </c>
      <c r="C8" s="102"/>
      <c r="D8" s="98" t="s">
        <v>569</v>
      </c>
      <c r="E8" s="38">
        <v>32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9" si="0">LEN(A8)</f>
        <v>11</v>
      </c>
      <c r="V8" s="1" t="str">
        <f t="shared" ref="V8:V19" si="1">"comment on column "&amp;$A$2&amp;"."&amp;A8&amp;" is '"&amp;B8&amp;"';"</f>
        <v>comment on column robot_chat.t_jpass_result_test.KJ_TENPOMEI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robot_chat.t_jpass_result_test.CD_TENPO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robot_chat.t_jpass_result_test.NO_KEIYAKU is '';</v>
      </c>
    </row>
    <row r="11" spans="1:22" ht="12" customHeight="1">
      <c r="A11" s="35" t="s">
        <v>3259</v>
      </c>
      <c r="B11" s="36" t="s">
        <v>3408</v>
      </c>
      <c r="C11" s="39"/>
      <c r="D11" s="98" t="s">
        <v>569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13</v>
      </c>
      <c r="V11" s="1" t="str">
        <f t="shared" si="1"/>
        <v>comment on column robot_chat.t_jpass_result_test.KJ_KOKYAKUMEI is '';</v>
      </c>
    </row>
    <row r="12" spans="1:22" ht="12" customHeight="1">
      <c r="A12" s="40" t="s">
        <v>3260</v>
      </c>
      <c r="B12" s="41"/>
      <c r="C12" s="39"/>
      <c r="D12" s="98" t="s">
        <v>569</v>
      </c>
      <c r="E12" s="38">
        <v>32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12</v>
      </c>
      <c r="V12" s="1" t="str">
        <f t="shared" si="1"/>
        <v>comment on column robot_chat.t_jpass_result_test.KJ_SYASYUMEI is '';</v>
      </c>
    </row>
    <row r="13" spans="1:22" ht="12" customHeight="1">
      <c r="A13" s="40" t="s">
        <v>3261</v>
      </c>
      <c r="B13" s="41"/>
      <c r="C13" s="39"/>
      <c r="D13" s="98" t="s">
        <v>569</v>
      </c>
      <c r="E13" s="38">
        <v>16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14</v>
      </c>
      <c r="V13" s="1" t="str">
        <f t="shared" si="1"/>
        <v>comment on column robot_chat.t_jpass_result_test.KJ_TOROKUBANGO is '';</v>
      </c>
    </row>
    <row r="14" spans="1:22" ht="12" customHeight="1">
      <c r="A14" s="40" t="s">
        <v>3267</v>
      </c>
      <c r="B14" s="36" t="s">
        <v>3408</v>
      </c>
      <c r="C14" s="37"/>
      <c r="D14" s="98" t="s">
        <v>387</v>
      </c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robot_chat.t_jpass_result_test.DT_UPLOAD is '';</v>
      </c>
    </row>
    <row r="15" spans="1:22" ht="12" customHeight="1">
      <c r="A15" s="40" t="s">
        <v>3277</v>
      </c>
      <c r="B15" s="36" t="s">
        <v>3408</v>
      </c>
      <c r="C15" s="37"/>
      <c r="D15" s="98" t="s">
        <v>387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16</v>
      </c>
      <c r="V15" s="1" t="str">
        <f t="shared" si="1"/>
        <v>comment on column robot_chat.t_jpass_result_test.DT_SAISYUANNAIBI is '';</v>
      </c>
    </row>
    <row r="16" spans="1:22" ht="12" customHeight="1">
      <c r="A16" s="40" t="s">
        <v>3266</v>
      </c>
      <c r="B16" s="36" t="s">
        <v>3408</v>
      </c>
      <c r="C16" s="37"/>
      <c r="D16" s="98" t="s">
        <v>569</v>
      </c>
      <c r="E16" s="38">
        <v>4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9</v>
      </c>
      <c r="V16" s="1" t="str">
        <f t="shared" si="1"/>
        <v>comment on column robot_chat.t_jpass_result_test.KJ_PATERN is '';</v>
      </c>
    </row>
    <row r="17" spans="1:22" ht="12" customHeight="1">
      <c r="A17" s="40" t="s">
        <v>3223</v>
      </c>
      <c r="B17" s="36" t="s">
        <v>3408</v>
      </c>
      <c r="C17" s="37"/>
      <c r="D17" s="98" t="s">
        <v>343</v>
      </c>
      <c r="E17" s="38">
        <v>1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robot_chat.t_jpass_result_test.KB_SYORI is '';</v>
      </c>
    </row>
    <row r="18" spans="1:22" ht="12">
      <c r="A18" s="35"/>
      <c r="B18" s="36"/>
      <c r="C18" s="39"/>
      <c r="D18" s="98"/>
      <c r="E18" s="38"/>
      <c r="F18" s="57"/>
      <c r="G18" s="38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si="0"/>
        <v>0</v>
      </c>
      <c r="V18" s="1" t="str">
        <f t="shared" si="1"/>
        <v>comment on column robot_chat.t_jpass_result_test. is '';</v>
      </c>
    </row>
    <row r="19" spans="1:22" ht="12.6" thickBot="1">
      <c r="A19" s="48"/>
      <c r="B19" s="49"/>
      <c r="C19" s="50"/>
      <c r="D19" s="97"/>
      <c r="E19" s="51"/>
      <c r="F19" s="20"/>
      <c r="G19" s="51"/>
      <c r="H19" s="51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200"/>
      <c r="T19" s="201"/>
      <c r="U19" s="1">
        <f t="shared" si="0"/>
        <v>0</v>
      </c>
      <c r="V19" s="1" t="str">
        <f t="shared" si="1"/>
        <v>comment on column robot_chat.t_jpass_result_test. is '';</v>
      </c>
    </row>
  </sheetData>
  <dataConsolidate link="1"/>
  <mergeCells count="34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8:T18"/>
    <mergeCell ref="S19:T19"/>
    <mergeCell ref="S17:T17"/>
  </mergeCells>
  <phoneticPr fontId="3"/>
  <conditionalFormatting sqref="I4">
    <cfRule type="expression" dxfId="31" priority="1">
      <formula>COUNTA($I$4)&lt;1</formula>
    </cfRule>
  </conditionalFormatting>
  <dataValidations count="5">
    <dataValidation showDropDown="1" showInputMessage="1" showErrorMessage="1" error="その値は入力できません" sqref="C7:C19" xr:uid="{1CE43BCE-6D3E-48B3-AE99-49877E079221}"/>
    <dataValidation type="list" allowBlank="1" showInputMessage="1" showErrorMessage="1" sqref="D7:D1048576" xr:uid="{F159FDF2-14D3-490D-91A5-012F8B950AF6}">
      <formula1>"CHAR,VARCHAR,VARCHAR2,LONG,NUMBER,DATE,TIMESTAMP"</formula1>
    </dataValidation>
    <dataValidation type="whole" allowBlank="1" showInputMessage="1" showErrorMessage="1" sqref="I7:R19 E7:F19" xr:uid="{C4BFF3D9-F259-40C0-8B42-BBE1AF0F932F}">
      <formula1>0</formula1>
      <formula2>999999999</formula2>
    </dataValidation>
    <dataValidation type="list" allowBlank="1" showInputMessage="1" showErrorMessage="1" sqref="H7:H1048576" xr:uid="{A80E1E63-BEEF-4ADB-9150-E752CEB2BDC3}">
      <formula1>"　,NOT NULL"</formula1>
    </dataValidation>
    <dataValidation type="list" allowBlank="1" showInputMessage="1" showErrorMessage="1" sqref="I4:R4" xr:uid="{852F4581-D4EB-4E18-91F6-04C7FDBE4D4A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B74E-B6BC-42EE-87AF-8ACADB9806CB}">
  <sheetPr codeName="Sheet20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235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robot_chat.t_lasttime_file_update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robot_chat.t_lasttime_file_update.ID is '';</v>
      </c>
    </row>
    <row r="8" spans="1:22" ht="12" customHeight="1">
      <c r="A8" s="40" t="s">
        <v>3221</v>
      </c>
      <c r="B8" s="101" t="s">
        <v>3408</v>
      </c>
      <c r="C8" s="102"/>
      <c r="D8" s="98" t="s">
        <v>569</v>
      </c>
      <c r="E8" s="38">
        <v>128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11</v>
      </c>
      <c r="V8" s="1" t="str">
        <f t="shared" ref="V8:V18" si="1">"comment on column "&amp;$A$2&amp;"."&amp;A8&amp;" is '"&amp;B8&amp;"';"</f>
        <v>comment on column robot_chat.t_lasttime_file_update.MJ_FILENAME is '';</v>
      </c>
    </row>
    <row r="9" spans="1:22" ht="12" customHeight="1">
      <c r="A9" s="40" t="s">
        <v>3222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robot_chat.t_lasttime_file_update.MJ_KOSINSYA is '';</v>
      </c>
    </row>
    <row r="10" spans="1:22" ht="12" customHeight="1">
      <c r="A10" s="35" t="s">
        <v>3223</v>
      </c>
      <c r="B10" s="36" t="s">
        <v>3408</v>
      </c>
      <c r="C10" s="37"/>
      <c r="D10" s="98" t="s">
        <v>343</v>
      </c>
      <c r="E10" s="38">
        <v>1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robot_chat.t_lasttime_file_update.KB_SYORI is '';</v>
      </c>
    </row>
    <row r="11" spans="1:22" ht="12" customHeight="1">
      <c r="A11" s="35" t="s">
        <v>3224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12</v>
      </c>
      <c r="V11" s="1" t="str">
        <f t="shared" si="1"/>
        <v>comment on column robot_chat.t_lasttime_file_update.DT_FILEKOSIN is '';</v>
      </c>
    </row>
    <row r="12" spans="1:22" ht="12" customHeight="1">
      <c r="A12" s="40" t="s">
        <v>395</v>
      </c>
      <c r="B12" s="41"/>
      <c r="C12" s="39"/>
      <c r="D12" s="98" t="s">
        <v>575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robot_chat.t_lasttime_file_update.DT_KOSIN is '';</v>
      </c>
    </row>
    <row r="13" spans="1:22" ht="12" customHeight="1">
      <c r="A13" s="40" t="s">
        <v>3225</v>
      </c>
      <c r="B13" s="41"/>
      <c r="C13" s="39"/>
      <c r="D13" s="98" t="s">
        <v>343</v>
      </c>
      <c r="E13" s="38">
        <v>1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9</v>
      </c>
      <c r="V13" s="1" t="str">
        <f t="shared" si="1"/>
        <v>comment on column robot_chat.t_lasttime_file_update.KB_KANSEI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robot_chat.t_lasttime_file_update.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robot_chat.t_lasttime_file_update.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robot_chat.t_lasttime_file_update.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robot_chat.t_lasttime_file_update.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robot_chat.t_lasttime_file_update.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30" priority="1">
      <formula>COUNTA($I$4)&lt;1</formula>
    </cfRule>
  </conditionalFormatting>
  <dataValidations count="5">
    <dataValidation showDropDown="1" showInputMessage="1" showErrorMessage="1" error="その値は入力できません" sqref="C7:C18" xr:uid="{3B1B2F3F-1475-4200-9F04-4FA14498FBFF}"/>
    <dataValidation type="list" allowBlank="1" showInputMessage="1" showErrorMessage="1" sqref="D7:D1048576" xr:uid="{ED9161A1-3BE9-4649-983C-12968A4931BE}">
      <formula1>"CHAR,VARCHAR,VARCHAR2,LONG,NUMBER,DATE,TIMESTAMP"</formula1>
    </dataValidation>
    <dataValidation type="whole" allowBlank="1" showInputMessage="1" showErrorMessage="1" sqref="E7:F18 I7:R18" xr:uid="{95DEDF80-A159-49E8-BAFF-B73A8943E7EC}">
      <formula1>0</formula1>
      <formula2>999999999</formula2>
    </dataValidation>
    <dataValidation type="list" allowBlank="1" showInputMessage="1" showErrorMessage="1" sqref="H7:H1048576" xr:uid="{4D627EEA-6334-413E-827B-F1FAA306234B}">
      <formula1>"　,NOT NULL"</formula1>
    </dataValidation>
    <dataValidation type="list" allowBlank="1" showInputMessage="1" showErrorMessage="1" sqref="I4:R4" xr:uid="{59729972-8452-4DC9-B92C-44356FD9910A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C574E-8C02-4911-BDB0-99F7C10370EF}">
  <sheetPr codeName="Sheet210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237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robot_chat.t_lasttime_notify_his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robot_chat.t_lasttime_notify_his.ID is '';</v>
      </c>
    </row>
    <row r="8" spans="1:22" ht="12" customHeight="1">
      <c r="A8" s="40" t="s">
        <v>750</v>
      </c>
      <c r="B8" s="101" t="s">
        <v>3408</v>
      </c>
      <c r="C8" s="102"/>
      <c r="D8" s="98" t="s">
        <v>343</v>
      </c>
      <c r="E8" s="38">
        <v>3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robot_chat.t_lasttime_notify_his.CD_TENPO is '';</v>
      </c>
    </row>
    <row r="9" spans="1:22" ht="12" customHeight="1">
      <c r="A9" s="40" t="s">
        <v>3281</v>
      </c>
      <c r="B9" s="36" t="s">
        <v>3408</v>
      </c>
      <c r="C9" s="37"/>
      <c r="D9" s="98" t="s">
        <v>569</v>
      </c>
      <c r="E9" s="38">
        <v>64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robot_chat.t_lasttime_notify_his.MJ_DATE is '';</v>
      </c>
    </row>
    <row r="10" spans="1:22" ht="12" customHeight="1">
      <c r="A10" s="35" t="s">
        <v>3282</v>
      </c>
      <c r="B10" s="36" t="s">
        <v>3408</v>
      </c>
      <c r="C10" s="37"/>
      <c r="D10" s="98" t="s">
        <v>569</v>
      </c>
      <c r="E10" s="38">
        <v>128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robot_chat.t_lasttime_notify_his.MJ_CARNO is '';</v>
      </c>
    </row>
    <row r="11" spans="1:22" ht="12" customHeight="1">
      <c r="A11" s="35" t="s">
        <v>3283</v>
      </c>
      <c r="B11" s="36" t="s">
        <v>3408</v>
      </c>
      <c r="C11" s="39"/>
      <c r="D11" s="98" t="s">
        <v>569</v>
      </c>
      <c r="E11" s="38">
        <v>128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robot_chat.t_lasttime_notify_his.MJ_MODEL is '';</v>
      </c>
    </row>
    <row r="12" spans="1:22" ht="12" customHeight="1">
      <c r="A12" s="40" t="s">
        <v>3284</v>
      </c>
      <c r="B12" s="41"/>
      <c r="C12" s="39"/>
      <c r="D12" s="98" t="s">
        <v>569</v>
      </c>
      <c r="E12" s="38">
        <v>128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robot_chat.t_lasttime_notify_his.MJ_CUSTOMER is '';</v>
      </c>
    </row>
    <row r="13" spans="1:22" ht="12" customHeight="1">
      <c r="A13" s="40" t="s">
        <v>395</v>
      </c>
      <c r="B13" s="41"/>
      <c r="C13" s="39"/>
      <c r="D13" s="98" t="s">
        <v>575</v>
      </c>
      <c r="E13" s="38"/>
      <c r="F13" s="57"/>
      <c r="G13" s="59" t="s">
        <v>2540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robot_chat.t_lasttime_notify_his.DT_KOSIN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robot_chat.t_lasttime_notify_his.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robot_chat.t_lasttime_notify_his.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robot_chat.t_lasttime_notify_his.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robot_chat.t_lasttime_notify_his.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robot_chat.t_lasttime_notify_his.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9" priority="1">
      <formula>COUNTA($I$4)&lt;1</formula>
    </cfRule>
  </conditionalFormatting>
  <dataValidations count="5">
    <dataValidation showDropDown="1" showInputMessage="1" showErrorMessage="1" error="その値は入力できません" sqref="C7:C18" xr:uid="{76A1BC7B-2B38-4EC4-9319-4722E8119497}"/>
    <dataValidation type="list" allowBlank="1" showInputMessage="1" showErrorMessage="1" sqref="D7:D1048576" xr:uid="{86840907-74CA-49AC-8F59-E66FF4AF105F}">
      <formula1>"CHAR,VARCHAR,VARCHAR2,LONG,NUMBER,DATE,TIMESTAMP"</formula1>
    </dataValidation>
    <dataValidation type="whole" allowBlank="1" showInputMessage="1" showErrorMessage="1" sqref="E7:F18 I7:R18" xr:uid="{341532DA-2B9F-4B8A-AEA5-34A1AB44A875}">
      <formula1>0</formula1>
      <formula2>999999999</formula2>
    </dataValidation>
    <dataValidation type="list" allowBlank="1" showInputMessage="1" showErrorMessage="1" sqref="H7:H1048576" xr:uid="{8750C510-B6D1-4CCA-9A30-5F3E3AA4192F}">
      <formula1>"　,NOT NULL"</formula1>
    </dataValidation>
    <dataValidation type="list" allowBlank="1" showInputMessage="1" showErrorMessage="1" sqref="I4:R4" xr:uid="{C4A364D5-A978-45AA-AD38-B2B0A60D6306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05659-262B-41F8-B9D6-6C612B58F69E}">
  <sheetPr codeName="Sheet211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239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robot_chat.t_leasedone_notify_his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robot_chat.t_leasedone_notify_his.ID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robot_chat.t_leasedone_notify_his.CD_KAISYA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robot_chat.t_leasedone_notify_his.CD_TENPO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robot_chat.t_leasedone_notify_his.NO_KEIYAKU is '';</v>
      </c>
    </row>
    <row r="11" spans="1:22" ht="12" customHeight="1">
      <c r="A11" s="35" t="s">
        <v>395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robot_chat.t_leasedone_notify_his.DT_KOSIN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robot_chat.t_leasedone_notify_his.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robot_chat.t_leasedone_notify_his.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robot_chat.t_leasedone_notify_his.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robot_chat.t_leasedone_notify_his.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robot_chat.t_leasedone_notify_his.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robot_chat.t_leasedone_notify_his.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robot_chat.t_leasedone_notify_his.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8" priority="1">
      <formula>COUNTA($I$4)&lt;1</formula>
    </cfRule>
  </conditionalFormatting>
  <dataValidations count="5">
    <dataValidation showDropDown="1" showInputMessage="1" showErrorMessage="1" error="その値は入力できません" sqref="C7:C18" xr:uid="{2E9A4266-D7AA-4C20-A5A9-FE88885C7FE4}"/>
    <dataValidation type="list" allowBlank="1" showInputMessage="1" showErrorMessage="1" sqref="D7:D1048576" xr:uid="{6CFA8892-8F52-4125-8821-38BC293AEFCC}">
      <formula1>"CHAR,VARCHAR,VARCHAR2,LONG,NUMBER,DATE,TIMESTAMP"</formula1>
    </dataValidation>
    <dataValidation type="whole" allowBlank="1" showInputMessage="1" showErrorMessage="1" sqref="E7:F18 I7:R18" xr:uid="{567523B9-AE1C-4ACD-A9CD-4E71C26101C3}">
      <formula1>0</formula1>
      <formula2>999999999</formula2>
    </dataValidation>
    <dataValidation type="list" allowBlank="1" showInputMessage="1" showErrorMessage="1" sqref="H7:H1048576" xr:uid="{69AA3E42-0B51-4AF2-9129-85E64D594C2B}">
      <formula1>"　,NOT NULL"</formula1>
    </dataValidation>
    <dataValidation type="list" allowBlank="1" showInputMessage="1" showErrorMessage="1" sqref="I4:R4" xr:uid="{784DC0C8-9286-49CD-8FF1-4A1507AB62C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774EC-8721-48BC-9BDC-5642070D89D8}">
  <sheetPr codeName="Sheet212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241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robot_chat.t_leasedone_notify_his_ztest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robot_chat.t_leasedone_notify_his_ztest.ID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robot_chat.t_leasedone_notify_his_ztest.CD_KAISYA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robot_chat.t_leasedone_notify_his_ztest.CD_TENPO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robot_chat.t_leasedone_notify_his_ztest.NO_KEIYAKU is '';</v>
      </c>
    </row>
    <row r="11" spans="1:22" ht="12" customHeight="1">
      <c r="A11" s="35" t="s">
        <v>395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robot_chat.t_leasedone_notify_his_ztest.DT_KOSIN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robot_chat.t_leasedone_notify_his_ztest.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robot_chat.t_leasedone_notify_his_ztest.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robot_chat.t_leasedone_notify_his_ztest.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robot_chat.t_leasedone_notify_his_ztest.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robot_chat.t_leasedone_notify_his_ztest.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robot_chat.t_leasedone_notify_his_ztest.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robot_chat.t_leasedone_notify_his_ztest.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7" priority="1">
      <formula>COUNTA($I$4)&lt;1</formula>
    </cfRule>
  </conditionalFormatting>
  <dataValidations count="5">
    <dataValidation showDropDown="1" showInputMessage="1" showErrorMessage="1" error="その値は入力できません" sqref="C7:C18" xr:uid="{7FB12C8C-CC5E-4E72-8010-853B840E2C2B}"/>
    <dataValidation type="list" allowBlank="1" showInputMessage="1" showErrorMessage="1" sqref="D7:D1048576" xr:uid="{A34F16D4-553F-4820-89A0-2C50FB30B3FA}">
      <formula1>"CHAR,VARCHAR,VARCHAR2,LONG,NUMBER,DATE,TIMESTAMP"</formula1>
    </dataValidation>
    <dataValidation type="whole" allowBlank="1" showInputMessage="1" showErrorMessage="1" sqref="E7:F18 I7:R18" xr:uid="{A3FE1A2F-251C-4C99-A916-89020627D63F}">
      <formula1>0</formula1>
      <formula2>999999999</formula2>
    </dataValidation>
    <dataValidation type="list" allowBlank="1" showInputMessage="1" showErrorMessage="1" sqref="H7:H1048576" xr:uid="{4D2F105A-4D81-48E4-AF1D-47FC869430B3}">
      <formula1>"　,NOT NULL"</formula1>
    </dataValidation>
    <dataValidation type="list" allowBlank="1" showInputMessage="1" showErrorMessage="1" sqref="I4:R4" xr:uid="{6F835F0B-7E5E-4566-B6C8-FB12F6F086C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28C1C-791E-407A-A8F4-A96DF3CBC348}">
  <sheetPr codeName="Sheet213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243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robot_chat.t_leaseend_notify_his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robot_chat.t_leaseend_notify_his.ID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robot_chat.t_leaseend_notify_his.CD_KAISYA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robot_chat.t_leaseend_notify_his.CD_TENPO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robot_chat.t_leaseend_notify_his.NO_KEIYAKU is '';</v>
      </c>
    </row>
    <row r="11" spans="1:22" ht="12" customHeight="1">
      <c r="A11" s="35" t="s">
        <v>395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robot_chat.t_leaseend_notify_his.DT_KOSIN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robot_chat.t_leaseend_notify_his.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robot_chat.t_leaseend_notify_his.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robot_chat.t_leaseend_notify_his.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robot_chat.t_leaseend_notify_his.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robot_chat.t_leaseend_notify_his.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robot_chat.t_leaseend_notify_his.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robot_chat.t_leaseend_notify_his.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6" priority="1">
      <formula>COUNTA($I$4)&lt;1</formula>
    </cfRule>
  </conditionalFormatting>
  <dataValidations count="5">
    <dataValidation showDropDown="1" showInputMessage="1" showErrorMessage="1" error="その値は入力できません" sqref="C7:C18" xr:uid="{71BFCF30-0AF3-4294-A12E-D0E2C63ECD46}"/>
    <dataValidation type="list" allowBlank="1" showInputMessage="1" showErrorMessage="1" sqref="D7:D1048576" xr:uid="{404A49FB-029B-4F8E-AA53-B2FC7929628C}">
      <formula1>"CHAR,VARCHAR,VARCHAR2,LONG,NUMBER,DATE,TIMESTAMP"</formula1>
    </dataValidation>
    <dataValidation type="whole" allowBlank="1" showInputMessage="1" showErrorMessage="1" sqref="E7:F18 I7:R18" xr:uid="{B1D4DD8F-9AAA-4F6C-881B-0A608BDAA6F2}">
      <formula1>0</formula1>
      <formula2>999999999</formula2>
    </dataValidation>
    <dataValidation type="list" allowBlank="1" showInputMessage="1" showErrorMessage="1" sqref="H7:H1048576" xr:uid="{98B88B27-9DC5-4632-A95C-535F9252F8FD}">
      <formula1>"　,NOT NULL"</formula1>
    </dataValidation>
    <dataValidation type="list" allowBlank="1" showInputMessage="1" showErrorMessage="1" sqref="I4:R4" xr:uid="{2673CB2E-82E3-4A1B-973F-FC2E53BC522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CE674-CAE5-4403-95D1-0BFF7A3E90C6}">
  <sheetPr codeName="Sheet214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245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robot_chat.t_n3_file_update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robot_chat.t_n3_file_update.ID is '';</v>
      </c>
    </row>
    <row r="8" spans="1:22" ht="12" customHeight="1">
      <c r="A8" s="40" t="s">
        <v>3221</v>
      </c>
      <c r="B8" s="101" t="s">
        <v>3408</v>
      </c>
      <c r="C8" s="102"/>
      <c r="D8" s="98" t="s">
        <v>569</v>
      </c>
      <c r="E8" s="38">
        <v>64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11</v>
      </c>
      <c r="V8" s="1" t="str">
        <f t="shared" ref="V8:V18" si="1">"comment on column "&amp;$A$2&amp;"."&amp;A8&amp;" is '"&amp;B8&amp;"';"</f>
        <v>comment on column robot_chat.t_n3_file_update.MJ_FILENAME is '';</v>
      </c>
    </row>
    <row r="9" spans="1:22" ht="12" customHeight="1">
      <c r="A9" s="40" t="s">
        <v>3222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robot_chat.t_n3_file_update.MJ_KOSINSYA is '';</v>
      </c>
    </row>
    <row r="10" spans="1:22" ht="12" customHeight="1">
      <c r="A10" s="35" t="s">
        <v>3224</v>
      </c>
      <c r="B10" s="36" t="s">
        <v>3408</v>
      </c>
      <c r="C10" s="37"/>
      <c r="D10" s="98" t="s">
        <v>575</v>
      </c>
      <c r="E10" s="38"/>
      <c r="F10" s="57"/>
      <c r="G10" s="60"/>
      <c r="H10" s="99" t="s">
        <v>358</v>
      </c>
      <c r="I10" s="53">
        <v>1</v>
      </c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12</v>
      </c>
      <c r="V10" s="1" t="str">
        <f t="shared" si="1"/>
        <v>comment on column robot_chat.t_n3_file_update.DT_FILEKOSIN is '';</v>
      </c>
    </row>
    <row r="11" spans="1:22" ht="12" customHeight="1">
      <c r="A11" s="35" t="s">
        <v>3223</v>
      </c>
      <c r="B11" s="36" t="s">
        <v>3408</v>
      </c>
      <c r="C11" s="39"/>
      <c r="D11" s="98" t="s">
        <v>343</v>
      </c>
      <c r="E11" s="38">
        <v>1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robot_chat.t_n3_file_update.KB_SYORI is '';</v>
      </c>
    </row>
    <row r="12" spans="1:22" ht="12" customHeight="1">
      <c r="A12" s="40" t="s">
        <v>3248</v>
      </c>
      <c r="B12" s="41"/>
      <c r="C12" s="39"/>
      <c r="D12" s="98" t="s">
        <v>569</v>
      </c>
      <c r="E12" s="38">
        <v>128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robot_chat.t_n3_file_update.MJ_SYORISYA is '';</v>
      </c>
    </row>
    <row r="13" spans="1:22" ht="12" customHeight="1">
      <c r="A13" s="40" t="s">
        <v>395</v>
      </c>
      <c r="B13" s="41"/>
      <c r="C13" s="39"/>
      <c r="D13" s="98" t="s">
        <v>575</v>
      </c>
      <c r="E13" s="38"/>
      <c r="F13" s="57"/>
      <c r="G13" s="59" t="s">
        <v>2540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robot_chat.t_n3_file_update.DT_KOSIN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robot_chat.t_n3_file_update.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robot_chat.t_n3_file_update.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robot_chat.t_n3_file_update.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robot_chat.t_n3_file_update.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robot_chat.t_n3_file_update.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5" priority="1">
      <formula>COUNTA($I$4)&lt;1</formula>
    </cfRule>
  </conditionalFormatting>
  <dataValidations count="5">
    <dataValidation showDropDown="1" showInputMessage="1" showErrorMessage="1" error="その値は入力できません" sqref="C7:C18" xr:uid="{05B788A7-63E2-487E-A9B1-7688F61F7E52}"/>
    <dataValidation type="list" allowBlank="1" showInputMessage="1" showErrorMessage="1" sqref="D7:D1048576" xr:uid="{D669E35E-BABA-48B3-B158-C50F0EB02AB1}">
      <formula1>"CHAR,VARCHAR,VARCHAR2,LONG,NUMBER,DATE,TIMESTAMP"</formula1>
    </dataValidation>
    <dataValidation type="whole" allowBlank="1" showInputMessage="1" showErrorMessage="1" sqref="E7:F18 I7:R18" xr:uid="{B621A8B2-1030-4BDD-8AD2-9C20CDBA7BC8}">
      <formula1>0</formula1>
      <formula2>999999999</formula2>
    </dataValidation>
    <dataValidation type="list" allowBlank="1" showInputMessage="1" showErrorMessage="1" sqref="H7:H1048576" xr:uid="{5B354422-D58A-43D1-9C9B-FCAB98697D65}">
      <formula1>"　,NOT NULL"</formula1>
    </dataValidation>
    <dataValidation type="list" allowBlank="1" showInputMessage="1" showErrorMessage="1" sqref="I4:R4" xr:uid="{200E87DB-E72D-4909-AC60-8319803F092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6223E-F782-4047-9851-90885FC7FA7F}">
  <sheetPr codeName="Sheet215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246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robot_chat.t_notify_always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3142</v>
      </c>
      <c r="B7" s="42" t="s">
        <v>3408</v>
      </c>
      <c r="C7" s="43" t="s">
        <v>1691</v>
      </c>
      <c r="D7" s="100" t="s">
        <v>343</v>
      </c>
      <c r="E7" s="44">
        <v>3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12</v>
      </c>
      <c r="V7" s="1" t="str">
        <f>"comment on column "&amp;$A$2&amp;"."&amp;A7&amp;" is '"&amp;B7&amp;"';"</f>
        <v>comment on column robot_chat.t_notify_always.KB_CHAT_TYPE is '';</v>
      </c>
    </row>
    <row r="8" spans="1:22" ht="12" customHeight="1">
      <c r="A8" s="40" t="s">
        <v>3243</v>
      </c>
      <c r="B8" s="101" t="s">
        <v>3408</v>
      </c>
      <c r="C8" s="102" t="s">
        <v>1696</v>
      </c>
      <c r="D8" s="98" t="s">
        <v>569</v>
      </c>
      <c r="E8" s="38">
        <v>128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17</v>
      </c>
      <c r="V8" s="1" t="str">
        <f t="shared" ref="V8:V18" si="1">"comment on column "&amp;$A$2&amp;"."&amp;A8&amp;" is '"&amp;B8&amp;"';"</f>
        <v>comment on column robot_chat.t_notify_always.USERPRINCIPALNAME is '';</v>
      </c>
    </row>
    <row r="9" spans="1:22" ht="12" customHeight="1">
      <c r="A9" s="40" t="s">
        <v>3290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robot_chat.t_notify_always.MJ_MEMO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robot_chat.t_notify_always.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robot_chat.t_notify_always.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robot_chat.t_notify_always.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robot_chat.t_notify_always.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robot_chat.t_notify_always.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robot_chat.t_notify_always.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robot_chat.t_notify_always.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robot_chat.t_notify_always.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robot_chat.t_notify_always.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4" priority="1">
      <formula>COUNTA($I$4)&lt;1</formula>
    </cfRule>
  </conditionalFormatting>
  <dataValidations count="5">
    <dataValidation showDropDown="1" showInputMessage="1" showErrorMessage="1" error="その値は入力できません" sqref="C7:C18" xr:uid="{EE9CC49A-9127-4115-9FCB-944FCEB34AD1}"/>
    <dataValidation type="list" allowBlank="1" showInputMessage="1" showErrorMessage="1" sqref="D7:D1048576" xr:uid="{3C7FA6D2-7314-46D8-96C2-880D337A9DDD}">
      <formula1>"CHAR,VARCHAR,VARCHAR2,LONG,NUMBER,DATE,TIMESTAMP"</formula1>
    </dataValidation>
    <dataValidation type="whole" allowBlank="1" showInputMessage="1" showErrorMessage="1" sqref="E7:F18 I7:R18" xr:uid="{552D78B7-55ED-4996-B049-3B12B093EB30}">
      <formula1>0</formula1>
      <formula2>999999999</formula2>
    </dataValidation>
    <dataValidation type="list" allowBlank="1" showInputMessage="1" showErrorMessage="1" sqref="H7:H1048576" xr:uid="{3F57F6D5-EE30-4E00-BA51-CEC58049458A}">
      <formula1>"　,NOT NULL"</formula1>
    </dataValidation>
    <dataValidation type="list" allowBlank="1" showInputMessage="1" showErrorMessage="1" sqref="I4:R4" xr:uid="{6C3CC24C-ECEB-4386-861E-0EAF65E1BEEA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9B920-65FC-4985-98A6-D557AB98B80D}">
  <sheetPr codeName="Sheet216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247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robot_chat.t_process_time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3292</v>
      </c>
      <c r="B7" s="42" t="s">
        <v>3408</v>
      </c>
      <c r="C7" s="43"/>
      <c r="D7" s="100" t="s">
        <v>343</v>
      </c>
      <c r="E7" s="44">
        <v>30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10</v>
      </c>
      <c r="V7" s="1" t="str">
        <f>"comment on column "&amp;$A$2&amp;"."&amp;A7&amp;" is '"&amp;B7&amp;"';"</f>
        <v>comment on column robot_chat.t_process_time.CD_Program is '';</v>
      </c>
    </row>
    <row r="8" spans="1:22" ht="12" customHeight="1">
      <c r="A8" s="40" t="s">
        <v>3293</v>
      </c>
      <c r="B8" s="101" t="s">
        <v>3408</v>
      </c>
      <c r="C8" s="102"/>
      <c r="D8" s="98" t="s">
        <v>575</v>
      </c>
      <c r="E8" s="38"/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robot_chat.t_process_time.DT_Process is '';</v>
      </c>
    </row>
    <row r="9" spans="1:22" ht="12" customHeight="1">
      <c r="A9" s="40"/>
      <c r="B9" s="36"/>
      <c r="C9" s="37"/>
      <c r="D9" s="98"/>
      <c r="E9" s="38"/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0</v>
      </c>
      <c r="V9" s="1" t="str">
        <f t="shared" si="1"/>
        <v>comment on column robot_chat.t_process_time.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robot_chat.t_process_time.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robot_chat.t_process_time.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robot_chat.t_process_time.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robot_chat.t_process_time.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robot_chat.t_process_time.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robot_chat.t_process_time.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robot_chat.t_process_time.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robot_chat.t_process_time.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robot_chat.t_process_time.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3" priority="1">
      <formula>COUNTA($I$4)&lt;1</formula>
    </cfRule>
  </conditionalFormatting>
  <dataValidations count="5">
    <dataValidation showDropDown="1" showInputMessage="1" showErrorMessage="1" error="その値は入力できません" sqref="C7:C18" xr:uid="{6034807D-B9E2-4ACE-A241-60019DF1BA1F}"/>
    <dataValidation type="list" allowBlank="1" showInputMessage="1" showErrorMessage="1" sqref="D7:D1048576" xr:uid="{CC1477F4-5B4F-4CA7-84EB-73F6FED273F6}">
      <formula1>"CHAR,VARCHAR,VARCHAR2,LONG,NUMBER,DATE,TIMESTAMP"</formula1>
    </dataValidation>
    <dataValidation type="whole" allowBlank="1" showInputMessage="1" showErrorMessage="1" sqref="E7:F18 I7:R18" xr:uid="{3B442131-0E53-4BCA-82EE-7206C693EE8B}">
      <formula1>0</formula1>
      <formula2>999999999</formula2>
    </dataValidation>
    <dataValidation type="list" allowBlank="1" showInputMessage="1" showErrorMessage="1" sqref="H7:H1048576" xr:uid="{17C958B7-15E2-499F-956C-F51C795BB3F9}">
      <formula1>"　,NOT NULL"</formula1>
    </dataValidation>
    <dataValidation type="list" allowBlank="1" showInputMessage="1" showErrorMessage="1" sqref="I4:R4" xr:uid="{78394C8F-C92B-4E0F-BBDC-5885C05637A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1FB0-052F-4C31-A1A1-1F3E29D84313}">
  <sheetPr codeName="Sheet217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248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robot_chat.t_risu_notify_his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robot_chat.t_risu_notify_his.ID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robot_chat.t_risu_notify_his.CD_KAISYA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robot_chat.t_risu_notify_his.CD_TENPO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343</v>
      </c>
      <c r="E10" s="38">
        <v>8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robot_chat.t_risu_notify_his.NO_KEIYAKU is '';</v>
      </c>
    </row>
    <row r="11" spans="1:22" ht="12" customHeight="1">
      <c r="A11" s="35" t="s">
        <v>395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robot_chat.t_risu_notify_his.DT_KOSIN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robot_chat.t_risu_notify_his.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robot_chat.t_risu_notify_his.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robot_chat.t_risu_notify_his.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robot_chat.t_risu_notify_his.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robot_chat.t_risu_notify_his.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robot_chat.t_risu_notify_his.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robot_chat.t_risu_notify_his.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2" priority="1">
      <formula>COUNTA($I$4)&lt;1</formula>
    </cfRule>
  </conditionalFormatting>
  <dataValidations count="5">
    <dataValidation showDropDown="1" showInputMessage="1" showErrorMessage="1" error="その値は入力できません" sqref="C7:C18" xr:uid="{323D252C-EF67-4A90-8A51-2BA5EDFCA555}"/>
    <dataValidation type="list" allowBlank="1" showInputMessage="1" showErrorMessage="1" sqref="D7:D1048576" xr:uid="{93DC37C5-EDD5-4CA1-9787-4230C874A144}">
      <formula1>"CHAR,VARCHAR,VARCHAR2,LONG,NUMBER,DATE,TIMESTAMP"</formula1>
    </dataValidation>
    <dataValidation type="whole" allowBlank="1" showInputMessage="1" showErrorMessage="1" sqref="E7:F18 I7:R18" xr:uid="{8CEFEE53-8EAB-40B6-AD1E-7898E5A62F9E}">
      <formula1>0</formula1>
      <formula2>999999999</formula2>
    </dataValidation>
    <dataValidation type="list" allowBlank="1" showInputMessage="1" showErrorMessage="1" sqref="H7:H1048576" xr:uid="{A1332AD6-7284-447A-8734-45EB0B800B28}">
      <formula1>"　,NOT NULL"</formula1>
    </dataValidation>
    <dataValidation type="list" allowBlank="1" showInputMessage="1" showErrorMessage="1" sqref="I4:R4" xr:uid="{A8085ABE-B59E-4F8C-810E-7DF23B939316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45E82-3FAE-4BD6-9C0A-2D25321222F6}">
  <sheetPr codeName="Sheet218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249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robot_chat.t_risu_nyuryoku_mitaio_notify_his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robot_chat.t_risu_nyuryoku_mitaio_notify_his.ID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robot_chat.t_risu_nyuryoku_mitaio_notify_his.CD_KAISYA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robot_chat.t_risu_nyuryoku_mitaio_notify_his.CD_TENPO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343</v>
      </c>
      <c r="E10" s="38">
        <v>8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robot_chat.t_risu_nyuryoku_mitaio_notify_his.NO_KEIYAKU is '';</v>
      </c>
    </row>
    <row r="11" spans="1:22" ht="12" customHeight="1">
      <c r="A11" s="35" t="s">
        <v>395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robot_chat.t_risu_nyuryoku_mitaio_notify_his.DT_KOSIN is '';</v>
      </c>
    </row>
    <row r="12" spans="1:22" ht="12" customHeight="1">
      <c r="A12" s="40" t="s">
        <v>3296</v>
      </c>
      <c r="B12" s="41"/>
      <c r="C12" s="39"/>
      <c r="D12" s="98" t="s">
        <v>343</v>
      </c>
      <c r="E12" s="38">
        <v>8</v>
      </c>
      <c r="F12" s="57"/>
      <c r="G12" s="59" t="s">
        <v>3002</v>
      </c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robot_chat.t_risu_nyuryoku_mitaio_notify_his.NO_CHUMON is '';</v>
      </c>
    </row>
    <row r="13" spans="1:22" ht="12" customHeight="1">
      <c r="A13" s="40" t="s">
        <v>3297</v>
      </c>
      <c r="B13" s="41"/>
      <c r="C13" s="39"/>
      <c r="D13" s="98" t="s">
        <v>569</v>
      </c>
      <c r="E13" s="38">
        <v>80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12</v>
      </c>
      <c r="V13" s="1" t="str">
        <f t="shared" si="1"/>
        <v>comment on column robot_chat.t_risu_nyuryoku_mitaio_notify_his.CONTENT_FUBI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robot_chat.t_risu_nyuryoku_mitaio_notify_his.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robot_chat.t_risu_nyuryoku_mitaio_notify_his.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robot_chat.t_risu_nyuryoku_mitaio_notify_his.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robot_chat.t_risu_nyuryoku_mitaio_notify_his.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robot_chat.t_risu_nyuryoku_mitaio_notify_his.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1" priority="1">
      <formula>COUNTA($I$4)&lt;1</formula>
    </cfRule>
  </conditionalFormatting>
  <dataValidations count="5">
    <dataValidation showDropDown="1" showInputMessage="1" showErrorMessage="1" error="その値は入力できません" sqref="C7:C18" xr:uid="{46134718-6628-4B24-9788-5E30D76C5E8D}"/>
    <dataValidation type="list" allowBlank="1" showInputMessage="1" showErrorMessage="1" sqref="D7:D1048576" xr:uid="{5CF55B59-A33E-465E-A336-96271123D640}">
      <formula1>"CHAR,VARCHAR,VARCHAR2,LONG,NUMBER,DATE,TIMESTAMP"</formula1>
    </dataValidation>
    <dataValidation type="whole" allowBlank="1" showInputMessage="1" showErrorMessage="1" sqref="E7:F18 I7:R18" xr:uid="{F5E31F21-B5FE-4224-9AED-0EE9268F8FE6}">
      <formula1>0</formula1>
      <formula2>999999999</formula2>
    </dataValidation>
    <dataValidation type="list" allowBlank="1" showInputMessage="1" showErrorMessage="1" sqref="H7:H1048576" xr:uid="{DE7E73AF-19B7-4AB9-A1E6-82EF8D2BD310}">
      <formula1>"　,NOT NULL"</formula1>
    </dataValidation>
    <dataValidation type="list" allowBlank="1" showInputMessage="1" showErrorMessage="1" sqref="I4:R4" xr:uid="{5FAC4A93-9A06-4790-BBE1-79F1E7BF263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DB14-8132-4C56-AB18-7BB2A1F22181}">
  <sheetPr codeName="Sheet21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251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robot_chat.t_risujucyuhubi_notify_his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robot_chat.t_risujucyuhubi_notify_his.ID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robot_chat.t_risujucyuhubi_notify_his.CD_KAISYA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robot_chat.t_risujucyuhubi_notify_his.CD_TENPO is '';</v>
      </c>
    </row>
    <row r="10" spans="1:22" ht="12" customHeight="1">
      <c r="A10" s="35" t="s">
        <v>3213</v>
      </c>
      <c r="B10" s="36" t="s">
        <v>3408</v>
      </c>
      <c r="C10" s="37"/>
      <c r="D10" s="98" t="s">
        <v>981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10</v>
      </c>
      <c r="V10" s="1" t="str">
        <f t="shared" si="1"/>
        <v>comment on column robot_chat.t_risujucyuhubi_notify_his.NO_KEIYAKU is '';</v>
      </c>
    </row>
    <row r="11" spans="1:22" ht="12" customHeight="1">
      <c r="A11" s="35" t="s">
        <v>3266</v>
      </c>
      <c r="B11" s="36" t="s">
        <v>3408</v>
      </c>
      <c r="C11" s="39"/>
      <c r="D11" s="98" t="s">
        <v>569</v>
      </c>
      <c r="E11" s="38">
        <v>4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robot_chat.t_risujucyuhubi_notify_his.KJ_PATERN is '';</v>
      </c>
    </row>
    <row r="12" spans="1:22" ht="12" customHeight="1">
      <c r="A12" s="40" t="s">
        <v>395</v>
      </c>
      <c r="B12" s="41"/>
      <c r="C12" s="39"/>
      <c r="D12" s="98" t="s">
        <v>575</v>
      </c>
      <c r="E12" s="38"/>
      <c r="F12" s="57"/>
      <c r="G12" s="59" t="s">
        <v>2540</v>
      </c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robot_chat.t_risujucyuhubi_notify_his.DT_KOSIN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robot_chat.t_risujucyuhubi_notify_his.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robot_chat.t_risujucyuhubi_notify_his.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robot_chat.t_risujucyuhubi_notify_his.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robot_chat.t_risujucyuhubi_notify_his.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robot_chat.t_risujucyuhubi_notify_his.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robot_chat.t_risujucyuhubi_notify_his.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0" priority="1">
      <formula>COUNTA($I$4)&lt;1</formula>
    </cfRule>
  </conditionalFormatting>
  <dataValidations count="5">
    <dataValidation showDropDown="1" showInputMessage="1" showErrorMessage="1" error="その値は入力できません" sqref="C7:C18" xr:uid="{0C17A832-FE1A-41E3-8D2F-CF7DE93468A4}"/>
    <dataValidation type="list" allowBlank="1" showInputMessage="1" showErrorMessage="1" sqref="D7:D1048576" xr:uid="{186F0ECA-8CB4-42C6-AA26-D6E1810AD0AB}">
      <formula1>"CHAR,VARCHAR,VARCHAR2,LONG,NUMBER,DATE,TIMESTAMP"</formula1>
    </dataValidation>
    <dataValidation type="whole" allowBlank="1" showInputMessage="1" showErrorMessage="1" sqref="E7:F18 I7:R18" xr:uid="{DA7417C4-83BB-482E-995A-DD9E640D0FAB}">
      <formula1>0</formula1>
      <formula2>999999999</formula2>
    </dataValidation>
    <dataValidation type="list" allowBlank="1" showInputMessage="1" showErrorMessage="1" sqref="H7:H1048576" xr:uid="{BA6D34D5-8CC4-4214-8935-7D592A9FF887}">
      <formula1>"　,NOT NULL"</formula1>
    </dataValidation>
    <dataValidation type="list" allowBlank="1" showInputMessage="1" showErrorMessage="1" sqref="I4:R4" xr:uid="{A5BDEBBF-C0B1-4E8B-9F38-59A12741A20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D1F18-5E35-4A7D-BFBF-8E53663E4D7C}">
  <sheetPr codeName="Sheet220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253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robot_chat.t_risujucyuhubi_status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750</v>
      </c>
      <c r="B7" s="42" t="s">
        <v>3408</v>
      </c>
      <c r="C7" s="43" t="s">
        <v>1691</v>
      </c>
      <c r="D7" s="100" t="s">
        <v>343</v>
      </c>
      <c r="E7" s="44">
        <v>3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8</v>
      </c>
      <c r="V7" s="1" t="str">
        <f>"comment on column "&amp;$A$2&amp;"."&amp;A7&amp;" is '"&amp;B7&amp;"';"</f>
        <v>comment on column robot_chat.t_risujucyuhubi_status.CD_TENPO is '';</v>
      </c>
    </row>
    <row r="8" spans="1:22" ht="12" customHeight="1">
      <c r="A8" s="40" t="s">
        <v>3213</v>
      </c>
      <c r="B8" s="101" t="s">
        <v>3408</v>
      </c>
      <c r="C8" s="102" t="s">
        <v>1696</v>
      </c>
      <c r="D8" s="98" t="s">
        <v>981</v>
      </c>
      <c r="E8" s="38">
        <v>32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robot_chat.t_risujucyuhubi_status.NO_KEIYAKU is '';</v>
      </c>
    </row>
    <row r="9" spans="1:22" ht="12" customHeight="1">
      <c r="A9" s="40" t="s">
        <v>3300</v>
      </c>
      <c r="B9" s="36" t="s">
        <v>3408</v>
      </c>
      <c r="C9" s="37"/>
      <c r="D9" s="98" t="s">
        <v>569</v>
      </c>
      <c r="E9" s="38">
        <v>32</v>
      </c>
      <c r="F9" s="57"/>
      <c r="G9" s="60"/>
      <c r="H9" s="99"/>
      <c r="I9" s="53">
        <v>2</v>
      </c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robot_chat.t_risujucyuhubi_status.KB_TAIO is '';</v>
      </c>
    </row>
    <row r="10" spans="1:22" ht="12" customHeight="1">
      <c r="A10" s="35" t="s">
        <v>3301</v>
      </c>
      <c r="B10" s="36" t="s">
        <v>3408</v>
      </c>
      <c r="C10" s="37"/>
      <c r="D10" s="98" t="s">
        <v>387</v>
      </c>
      <c r="E10" s="38"/>
      <c r="F10" s="57"/>
      <c r="G10" s="60"/>
      <c r="H10" s="99"/>
      <c r="I10" s="53">
        <v>1</v>
      </c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7</v>
      </c>
      <c r="V10" s="1" t="str">
        <f t="shared" si="1"/>
        <v>comment on column robot_chat.t_risujucyuhubi_status.DT_TAIO is '';</v>
      </c>
    </row>
    <row r="11" spans="1:22" ht="12" customHeight="1">
      <c r="A11" s="35" t="s">
        <v>395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robot_chat.t_risujucyuhubi_status.DT_KOSIN is '';</v>
      </c>
    </row>
    <row r="12" spans="1:22" ht="12" customHeight="1">
      <c r="A12" s="40" t="s">
        <v>3266</v>
      </c>
      <c r="B12" s="41"/>
      <c r="C12" s="39"/>
      <c r="D12" s="98" t="s">
        <v>569</v>
      </c>
      <c r="E12" s="38">
        <v>4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robot_chat.t_risujucyuhubi_status.KJ_PATERN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robot_chat.t_risujucyuhubi_status.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robot_chat.t_risujucyuhubi_status.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robot_chat.t_risujucyuhubi_status.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robot_chat.t_risujucyuhubi_status.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robot_chat.t_risujucyuhubi_status.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robot_chat.t_risujucyuhubi_status.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9" priority="1">
      <formula>COUNTA($I$4)&lt;1</formula>
    </cfRule>
  </conditionalFormatting>
  <dataValidations count="5">
    <dataValidation showDropDown="1" showInputMessage="1" showErrorMessage="1" error="その値は入力できません" sqref="C7:C18" xr:uid="{0B48A706-AD98-46C7-9D35-E7C321466AD7}"/>
    <dataValidation type="list" allowBlank="1" showInputMessage="1" showErrorMessage="1" sqref="D7:D1048576" xr:uid="{0088B923-9D63-41F9-9D67-AC1B916A2647}">
      <formula1>"CHAR,VARCHAR,VARCHAR2,LONG,NUMBER,DATE,TIMESTAMP"</formula1>
    </dataValidation>
    <dataValidation type="whole" allowBlank="1" showInputMessage="1" showErrorMessage="1" sqref="E7:F18 I7:R18" xr:uid="{F7F09D86-40DE-4B48-850E-838CBDB994AF}">
      <formula1>0</formula1>
      <formula2>999999999</formula2>
    </dataValidation>
    <dataValidation type="list" allowBlank="1" showInputMessage="1" showErrorMessage="1" sqref="H7:H1048576" xr:uid="{1FEB8DA2-5757-42C6-8EEA-3A542679F702}">
      <formula1>"　,NOT NULL"</formula1>
    </dataValidation>
    <dataValidation type="list" allowBlank="1" showInputMessage="1" showErrorMessage="1" sqref="I4:R4" xr:uid="{EBA47616-F1B1-44E7-9D79-E23631B007E2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920FE-B43C-4A09-A22C-229A153835F7}">
  <sheetPr codeName="Sheet221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255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robot_chat.t_risujucyuhubi_status_temp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750</v>
      </c>
      <c r="B7" s="42" t="s">
        <v>3408</v>
      </c>
      <c r="C7" s="43"/>
      <c r="D7" s="100" t="s">
        <v>343</v>
      </c>
      <c r="E7" s="44">
        <v>3</v>
      </c>
      <c r="F7" s="45"/>
      <c r="G7" s="46"/>
      <c r="H7" s="46"/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8</v>
      </c>
      <c r="V7" s="1" t="str">
        <f>"comment on column "&amp;$A$2&amp;"."&amp;A7&amp;" is '"&amp;B7&amp;"';"</f>
        <v>comment on column robot_chat.t_risujucyuhubi_status_temp.CD_TENPO is '';</v>
      </c>
    </row>
    <row r="8" spans="1:22" ht="12" customHeight="1">
      <c r="A8" s="40" t="s">
        <v>3213</v>
      </c>
      <c r="B8" s="101" t="s">
        <v>3408</v>
      </c>
      <c r="C8" s="102"/>
      <c r="D8" s="98" t="s">
        <v>981</v>
      </c>
      <c r="E8" s="38">
        <v>32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robot_chat.t_risujucyuhubi_status_temp.NO_KEIYAKU is '';</v>
      </c>
    </row>
    <row r="9" spans="1:22" ht="12" customHeight="1">
      <c r="A9" s="40" t="s">
        <v>3300</v>
      </c>
      <c r="B9" s="36" t="s">
        <v>3408</v>
      </c>
      <c r="C9" s="37"/>
      <c r="D9" s="98" t="s">
        <v>569</v>
      </c>
      <c r="E9" s="38">
        <v>32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robot_chat.t_risujucyuhubi_status_temp.KB_TAIO is '';</v>
      </c>
    </row>
    <row r="10" spans="1:22" ht="12" customHeight="1">
      <c r="A10" s="35" t="s">
        <v>3301</v>
      </c>
      <c r="B10" s="36" t="s">
        <v>3408</v>
      </c>
      <c r="C10" s="37"/>
      <c r="D10" s="98" t="s">
        <v>387</v>
      </c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7</v>
      </c>
      <c r="V10" s="1" t="str">
        <f t="shared" si="1"/>
        <v>comment on column robot_chat.t_risujucyuhubi_status_temp.DT_TAIO is '';</v>
      </c>
    </row>
    <row r="11" spans="1:22" ht="12" customHeight="1">
      <c r="A11" s="35" t="s">
        <v>395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robot_chat.t_risujucyuhubi_status_temp.DT_KOSIN is '';</v>
      </c>
    </row>
    <row r="12" spans="1:22" ht="12" customHeight="1">
      <c r="A12" s="40" t="s">
        <v>3266</v>
      </c>
      <c r="B12" s="41"/>
      <c r="C12" s="39"/>
      <c r="D12" s="98" t="s">
        <v>569</v>
      </c>
      <c r="E12" s="38">
        <v>4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robot_chat.t_risujucyuhubi_status_temp.KJ_PATERN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robot_chat.t_risujucyuhubi_status_temp.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robot_chat.t_risujucyuhubi_status_temp.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robot_chat.t_risujucyuhubi_status_temp.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robot_chat.t_risujucyuhubi_status_temp.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robot_chat.t_risujucyuhubi_status_temp.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robot_chat.t_risujucyuhubi_status_temp.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8" priority="1">
      <formula>COUNTA($I$4)&lt;1</formula>
    </cfRule>
  </conditionalFormatting>
  <dataValidations count="5">
    <dataValidation showDropDown="1" showInputMessage="1" showErrorMessage="1" error="その値は入力できません" sqref="C7:C18" xr:uid="{6EB8C1BF-58D6-4B24-8BAB-2E1230295504}"/>
    <dataValidation type="list" allowBlank="1" showInputMessage="1" showErrorMessage="1" sqref="D7:D1048576" xr:uid="{720916C7-EC98-48DC-8AA9-5956C546A57A}">
      <formula1>"CHAR,VARCHAR,VARCHAR2,LONG,NUMBER,DATE,TIMESTAMP"</formula1>
    </dataValidation>
    <dataValidation type="whole" allowBlank="1" showInputMessage="1" showErrorMessage="1" sqref="E7:F18 I7:R18" xr:uid="{B343E2CD-6A47-4CA8-90A2-9D89C9D51CE1}">
      <formula1>0</formula1>
      <formula2>999999999</formula2>
    </dataValidation>
    <dataValidation type="list" allowBlank="1" showInputMessage="1" showErrorMessage="1" sqref="H7:H1048576" xr:uid="{8F129F03-1D7B-4887-ACE7-EE48DCB6D84E}">
      <formula1>"　,NOT NULL"</formula1>
    </dataValidation>
    <dataValidation type="list" allowBlank="1" showInputMessage="1" showErrorMessage="1" sqref="I4:R4" xr:uid="{213F00EA-CF65-48D9-B2F0-57481952290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F85C7-F6CD-49AC-91DD-D0C57C23203A}">
  <sheetPr codeName="Sheet222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257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robot_chat.t_servicesum_file_update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robot_chat.t_servicesum_file_update.ID is '';</v>
      </c>
    </row>
    <row r="8" spans="1:22" ht="12" customHeight="1">
      <c r="A8" s="40" t="s">
        <v>3221</v>
      </c>
      <c r="B8" s="101" t="s">
        <v>3408</v>
      </c>
      <c r="C8" s="102"/>
      <c r="D8" s="98" t="s">
        <v>569</v>
      </c>
      <c r="E8" s="38">
        <v>64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11</v>
      </c>
      <c r="V8" s="1" t="str">
        <f t="shared" ref="V8:V18" si="1">"comment on column "&amp;$A$2&amp;"."&amp;A8&amp;" is '"&amp;B8&amp;"';"</f>
        <v>comment on column robot_chat.t_servicesum_file_update.MJ_FILENAME is '';</v>
      </c>
    </row>
    <row r="9" spans="1:22" ht="12" customHeight="1">
      <c r="A9" s="40" t="s">
        <v>3222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robot_chat.t_servicesum_file_update.MJ_KOSINSYA is '';</v>
      </c>
    </row>
    <row r="10" spans="1:22" ht="12" customHeight="1">
      <c r="A10" s="35" t="s">
        <v>3224</v>
      </c>
      <c r="B10" s="36" t="s">
        <v>3408</v>
      </c>
      <c r="C10" s="37"/>
      <c r="D10" s="98" t="s">
        <v>575</v>
      </c>
      <c r="E10" s="38"/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12</v>
      </c>
      <c r="V10" s="1" t="str">
        <f t="shared" si="1"/>
        <v>comment on column robot_chat.t_servicesum_file_update.DT_FILEKOSIN is '';</v>
      </c>
    </row>
    <row r="11" spans="1:22" ht="12" customHeight="1">
      <c r="A11" s="35" t="s">
        <v>3223</v>
      </c>
      <c r="B11" s="36" t="s">
        <v>3408</v>
      </c>
      <c r="C11" s="39"/>
      <c r="D11" s="98" t="s">
        <v>343</v>
      </c>
      <c r="E11" s="38">
        <v>1</v>
      </c>
      <c r="F11" s="57"/>
      <c r="G11" s="59" t="s">
        <v>2452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robot_chat.t_servicesum_file_update.KB_SYORI is '';</v>
      </c>
    </row>
    <row r="12" spans="1:22" ht="12" customHeight="1">
      <c r="A12" s="40" t="s">
        <v>3248</v>
      </c>
      <c r="B12" s="41"/>
      <c r="C12" s="39"/>
      <c r="D12" s="98" t="s">
        <v>569</v>
      </c>
      <c r="E12" s="38">
        <v>128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robot_chat.t_servicesum_file_update.MJ_SYORISYA is '';</v>
      </c>
    </row>
    <row r="13" spans="1:22" ht="12" customHeight="1">
      <c r="A13" s="40" t="s">
        <v>395</v>
      </c>
      <c r="B13" s="41"/>
      <c r="C13" s="39"/>
      <c r="D13" s="98" t="s">
        <v>575</v>
      </c>
      <c r="E13" s="38"/>
      <c r="F13" s="57"/>
      <c r="G13" s="59" t="s">
        <v>2540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robot_chat.t_servicesum_file_update.DT_KOSIN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robot_chat.t_servicesum_file_update.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robot_chat.t_servicesum_file_update.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robot_chat.t_servicesum_file_update.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robot_chat.t_servicesum_file_update.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robot_chat.t_servicesum_file_update.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7" priority="1">
      <formula>COUNTA($I$4)&lt;1</formula>
    </cfRule>
  </conditionalFormatting>
  <dataValidations count="5">
    <dataValidation showDropDown="1" showInputMessage="1" showErrorMessage="1" error="その値は入力できません" sqref="C7:C18" xr:uid="{8638AF98-6FF8-46CC-A97A-728DF34C7897}"/>
    <dataValidation type="list" allowBlank="1" showInputMessage="1" showErrorMessage="1" sqref="D7:D1048576" xr:uid="{3A23407A-A6DB-4A76-9CCC-0BBD43EC8928}">
      <formula1>"CHAR,VARCHAR,VARCHAR2,LONG,NUMBER,DATE,TIMESTAMP"</formula1>
    </dataValidation>
    <dataValidation type="whole" allowBlank="1" showInputMessage="1" showErrorMessage="1" sqref="E7:F18 I7:R18" xr:uid="{388DF20A-FA4B-4B8C-AEF4-DB4C690EFDCC}">
      <formula1>0</formula1>
      <formula2>999999999</formula2>
    </dataValidation>
    <dataValidation type="list" allowBlank="1" showInputMessage="1" showErrorMessage="1" sqref="H7:H1048576" xr:uid="{492DF5A0-FE31-439C-985C-A2F66223C06C}">
      <formula1>"　,NOT NULL"</formula1>
    </dataValidation>
    <dataValidation type="list" allowBlank="1" showInputMessage="1" showErrorMessage="1" sqref="I4:R4" xr:uid="{0F275C21-33DB-4988-BBE0-58B271EC104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67E52-4CDF-4AD9-8DCF-440C499639DD}">
  <sheetPr codeName="Sheet223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259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robot_chat.t_smb_file_update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robot_chat.t_smb_file_update.ID is '';</v>
      </c>
    </row>
    <row r="8" spans="1:22" ht="12" customHeight="1">
      <c r="A8" s="40" t="s">
        <v>3221</v>
      </c>
      <c r="B8" s="101" t="s">
        <v>3408</v>
      </c>
      <c r="C8" s="102"/>
      <c r="D8" s="98" t="s">
        <v>569</v>
      </c>
      <c r="E8" s="38">
        <v>64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11</v>
      </c>
      <c r="V8" s="1" t="str">
        <f t="shared" ref="V8:V18" si="1">"comment on column "&amp;$A$2&amp;"."&amp;A8&amp;" is '"&amp;B8&amp;"';"</f>
        <v>comment on column robot_chat.t_smb_file_update.MJ_FILENAME is '';</v>
      </c>
    </row>
    <row r="9" spans="1:22" ht="12" customHeight="1">
      <c r="A9" s="40" t="s">
        <v>3222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robot_chat.t_smb_file_update.MJ_KOSINSYA is '';</v>
      </c>
    </row>
    <row r="10" spans="1:22" ht="12" customHeight="1">
      <c r="A10" s="35" t="s">
        <v>3224</v>
      </c>
      <c r="B10" s="36" t="s">
        <v>3408</v>
      </c>
      <c r="C10" s="37"/>
      <c r="D10" s="98" t="s">
        <v>575</v>
      </c>
      <c r="E10" s="38"/>
      <c r="F10" s="57"/>
      <c r="G10" s="60"/>
      <c r="H10" s="99" t="s">
        <v>358</v>
      </c>
      <c r="I10" s="53">
        <v>1</v>
      </c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12</v>
      </c>
      <c r="V10" s="1" t="str">
        <f t="shared" si="1"/>
        <v>comment on column robot_chat.t_smb_file_update.DT_FILEKOSIN is '';</v>
      </c>
    </row>
    <row r="11" spans="1:22" ht="12" customHeight="1">
      <c r="A11" s="35" t="s">
        <v>3223</v>
      </c>
      <c r="B11" s="36" t="s">
        <v>3408</v>
      </c>
      <c r="C11" s="39"/>
      <c r="D11" s="98" t="s">
        <v>343</v>
      </c>
      <c r="E11" s="38">
        <v>1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robot_chat.t_smb_file_update.KB_SYORI is '';</v>
      </c>
    </row>
    <row r="12" spans="1:22" ht="12" customHeight="1">
      <c r="A12" s="40" t="s">
        <v>3248</v>
      </c>
      <c r="B12" s="41"/>
      <c r="C12" s="39"/>
      <c r="D12" s="98" t="s">
        <v>569</v>
      </c>
      <c r="E12" s="38">
        <v>128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robot_chat.t_smb_file_update.MJ_SYORISYA is '';</v>
      </c>
    </row>
    <row r="13" spans="1:22" ht="12" customHeight="1">
      <c r="A13" s="40" t="s">
        <v>395</v>
      </c>
      <c r="B13" s="41"/>
      <c r="C13" s="39"/>
      <c r="D13" s="98" t="s">
        <v>575</v>
      </c>
      <c r="E13" s="38"/>
      <c r="F13" s="57"/>
      <c r="G13" s="59" t="s">
        <v>2540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robot_chat.t_smb_file_update.DT_KOSIN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robot_chat.t_smb_file_update.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robot_chat.t_smb_file_update.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robot_chat.t_smb_file_update.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robot_chat.t_smb_file_update.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robot_chat.t_smb_file_update.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6" priority="1">
      <formula>COUNTA($I$4)&lt;1</formula>
    </cfRule>
  </conditionalFormatting>
  <dataValidations count="5">
    <dataValidation showDropDown="1" showInputMessage="1" showErrorMessage="1" error="その値は入力できません" sqref="C7:C18" xr:uid="{DDB7A132-795A-411C-9045-7BFFF7437F91}"/>
    <dataValidation type="list" allowBlank="1" showInputMessage="1" showErrorMessage="1" sqref="D7:D1048576" xr:uid="{CB434E51-5591-4A40-9E9F-5ED290B22487}">
      <formula1>"CHAR,VARCHAR,VARCHAR2,LONG,NUMBER,DATE,TIMESTAMP"</formula1>
    </dataValidation>
    <dataValidation type="whole" allowBlank="1" showInputMessage="1" showErrorMessage="1" sqref="E7:F18 I7:R18" xr:uid="{6934EAAC-738F-446A-A6FB-FDC29B76EA79}">
      <formula1>0</formula1>
      <formula2>999999999</formula2>
    </dataValidation>
    <dataValidation type="list" allowBlank="1" showInputMessage="1" showErrorMessage="1" sqref="H7:H1048576" xr:uid="{C0581384-DC4F-4C85-B119-F1ED85B813A6}">
      <formula1>"　,NOT NULL"</formula1>
    </dataValidation>
    <dataValidation type="list" allowBlank="1" showInputMessage="1" showErrorMessage="1" sqref="I4:R4" xr:uid="{AF03670C-CE86-4CB3-973E-E474FB98932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8A97B-EA0D-495F-82ED-9414008A1DA4}">
  <sheetPr codeName="Sheet224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260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robot_chat.t_split_file_update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robot_chat.t_split_file_update.ID is '';</v>
      </c>
    </row>
    <row r="8" spans="1:22" ht="12" customHeight="1">
      <c r="A8" s="40" t="s">
        <v>3221</v>
      </c>
      <c r="B8" s="101" t="s">
        <v>3408</v>
      </c>
      <c r="C8" s="102"/>
      <c r="D8" s="98" t="s">
        <v>569</v>
      </c>
      <c r="E8" s="38">
        <v>128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11</v>
      </c>
      <c r="V8" s="1" t="str">
        <f t="shared" ref="V8:V18" si="1">"comment on column "&amp;$A$2&amp;"."&amp;A8&amp;" is '"&amp;B8&amp;"';"</f>
        <v>comment on column robot_chat.t_split_file_update.MJ_FILENAME is '';</v>
      </c>
    </row>
    <row r="9" spans="1:22" ht="12" customHeight="1">
      <c r="A9" s="40" t="s">
        <v>3222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11</v>
      </c>
      <c r="V9" s="1" t="str">
        <f t="shared" si="1"/>
        <v>comment on column robot_chat.t_split_file_update.MJ_KOSINSYA is '';</v>
      </c>
    </row>
    <row r="10" spans="1:22" ht="12" customHeight="1">
      <c r="A10" s="35" t="s">
        <v>3223</v>
      </c>
      <c r="B10" s="36" t="s">
        <v>3408</v>
      </c>
      <c r="C10" s="37"/>
      <c r="D10" s="98" t="s">
        <v>343</v>
      </c>
      <c r="E10" s="38">
        <v>1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robot_chat.t_split_file_update.KB_SYORI is '';</v>
      </c>
    </row>
    <row r="11" spans="1:22" ht="12" customHeight="1">
      <c r="A11" s="35" t="s">
        <v>3224</v>
      </c>
      <c r="B11" s="36" t="s">
        <v>3408</v>
      </c>
      <c r="C11" s="39"/>
      <c r="D11" s="98" t="s">
        <v>575</v>
      </c>
      <c r="E11" s="38"/>
      <c r="F11" s="57"/>
      <c r="G11" s="59" t="s">
        <v>2540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12</v>
      </c>
      <c r="V11" s="1" t="str">
        <f t="shared" si="1"/>
        <v>comment on column robot_chat.t_split_file_update.DT_FILEKOSIN is '';</v>
      </c>
    </row>
    <row r="12" spans="1:22" ht="12" customHeight="1">
      <c r="A12" s="40" t="s">
        <v>395</v>
      </c>
      <c r="B12" s="41"/>
      <c r="C12" s="39"/>
      <c r="D12" s="98" t="s">
        <v>575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robot_chat.t_split_file_update.DT_KOSIN is '';</v>
      </c>
    </row>
    <row r="13" spans="1:22" ht="12" customHeight="1">
      <c r="A13" s="40" t="s">
        <v>3225</v>
      </c>
      <c r="B13" s="41"/>
      <c r="C13" s="39"/>
      <c r="D13" s="98" t="s">
        <v>343</v>
      </c>
      <c r="E13" s="38">
        <v>1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9</v>
      </c>
      <c r="V13" s="1" t="str">
        <f t="shared" si="1"/>
        <v>comment on column robot_chat.t_split_file_update.KB_KANSEI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robot_chat.t_split_file_update.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robot_chat.t_split_file_update.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robot_chat.t_split_file_update.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robot_chat.t_split_file_update.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robot_chat.t_split_file_update.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5" priority="1">
      <formula>COUNTA($I$4)&lt;1</formula>
    </cfRule>
  </conditionalFormatting>
  <dataValidations count="5">
    <dataValidation showDropDown="1" showInputMessage="1" showErrorMessage="1" error="その値は入力できません" sqref="C7:C18" xr:uid="{5832AD46-FB67-48A5-9755-AFFA39D9D41A}"/>
    <dataValidation type="list" allowBlank="1" showInputMessage="1" showErrorMessage="1" sqref="D7:D1048576" xr:uid="{242B4BE4-7EBD-4ABA-A9BB-EC8923FC5667}">
      <formula1>"CHAR,VARCHAR,VARCHAR2,LONG,NUMBER,DATE,TIMESTAMP"</formula1>
    </dataValidation>
    <dataValidation type="whole" allowBlank="1" showInputMessage="1" showErrorMessage="1" sqref="E7:F18 I7:R18" xr:uid="{EF06B799-2D59-4A31-B1F9-E2D849F79E2B}">
      <formula1>0</formula1>
      <formula2>999999999</formula2>
    </dataValidation>
    <dataValidation type="list" allowBlank="1" showInputMessage="1" showErrorMessage="1" sqref="H7:H1048576" xr:uid="{0C5B628C-64EA-4D1B-8FDE-31A6CAA7D596}">
      <formula1>"　,NOT NULL"</formula1>
    </dataValidation>
    <dataValidation type="list" allowBlank="1" showInputMessage="1" showErrorMessage="1" sqref="I4:R4" xr:uid="{3DF14349-E62A-44CB-87CE-FB9158A642A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CD13-9162-434A-88BE-C1EB4DE67F97}">
  <sheetPr codeName="Sheet225">
    <pageSetUpPr fitToPage="1"/>
  </sheetPr>
  <dimension ref="A1:V20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261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robot_chat.t_staff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3409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343</v>
      </c>
      <c r="E7" s="44">
        <v>2</v>
      </c>
      <c r="F7" s="45"/>
      <c r="G7" s="46"/>
      <c r="H7" s="46" t="s">
        <v>358</v>
      </c>
      <c r="I7" s="52">
        <v>1</v>
      </c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robot_chat.t_staff.CD_KAISYA is '';</v>
      </c>
    </row>
    <row r="8" spans="1:22" ht="12" customHeight="1">
      <c r="A8" s="40" t="s">
        <v>750</v>
      </c>
      <c r="B8" s="101" t="s">
        <v>3408</v>
      </c>
      <c r="C8" s="102"/>
      <c r="D8" s="98" t="s">
        <v>343</v>
      </c>
      <c r="E8" s="38">
        <v>3</v>
      </c>
      <c r="F8" s="57"/>
      <c r="G8" s="24"/>
      <c r="H8" s="24" t="s">
        <v>358</v>
      </c>
      <c r="I8" s="103">
        <v>2</v>
      </c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0" si="0">LEN(A8)</f>
        <v>8</v>
      </c>
      <c r="V8" s="1" t="str">
        <f t="shared" ref="V8:V20" si="1">"comment on column "&amp;$A$2&amp;"."&amp;A8&amp;" is '"&amp;B8&amp;"';"</f>
        <v>comment on column robot_chat.t_staff.CD_TENPO is '';</v>
      </c>
    </row>
    <row r="9" spans="1:22" ht="12" customHeight="1">
      <c r="A9" s="40" t="s">
        <v>3243</v>
      </c>
      <c r="B9" s="36" t="s">
        <v>3408</v>
      </c>
      <c r="C9" s="37" t="s">
        <v>1691</v>
      </c>
      <c r="D9" s="98" t="s">
        <v>569</v>
      </c>
      <c r="E9" s="38">
        <v>128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17</v>
      </c>
      <c r="V9" s="1" t="str">
        <f t="shared" si="1"/>
        <v>comment on column robot_chat.t_staff.USERPRINCIPALNAME is '';</v>
      </c>
    </row>
    <row r="10" spans="1:22" ht="12" customHeight="1">
      <c r="A10" s="35" t="s">
        <v>3307</v>
      </c>
      <c r="B10" s="36" t="s">
        <v>3408</v>
      </c>
      <c r="C10" s="37"/>
      <c r="D10" s="98" t="s">
        <v>981</v>
      </c>
      <c r="E10" s="38">
        <v>16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robot_chat.t_staff.NO_SYAIN is '';</v>
      </c>
    </row>
    <row r="11" spans="1:22" ht="12" customHeight="1">
      <c r="A11" s="35" t="s">
        <v>3244</v>
      </c>
      <c r="B11" s="36" t="s">
        <v>3408</v>
      </c>
      <c r="C11" s="39"/>
      <c r="D11" s="98" t="s">
        <v>569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robot_chat.t_staff.MJ_SYAIN is '';</v>
      </c>
    </row>
    <row r="12" spans="1:22" ht="12" customHeight="1">
      <c r="A12" s="40" t="s">
        <v>3308</v>
      </c>
      <c r="B12" s="41"/>
      <c r="C12" s="39"/>
      <c r="D12" s="98" t="s">
        <v>981</v>
      </c>
      <c r="E12" s="38">
        <v>16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robot_chat.t_staff.CD_YAKUSYOK is '';</v>
      </c>
    </row>
    <row r="13" spans="1:22" ht="12" customHeight="1">
      <c r="A13" s="40" t="s">
        <v>3309</v>
      </c>
      <c r="B13" s="41"/>
      <c r="C13" s="39"/>
      <c r="D13" s="98" t="s">
        <v>569</v>
      </c>
      <c r="E13" s="38">
        <v>32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robot_chat.t_staff.MJ_YAKUSYOK is '';</v>
      </c>
    </row>
    <row r="14" spans="1:22" ht="12" customHeight="1">
      <c r="A14" s="40" t="s">
        <v>3310</v>
      </c>
      <c r="B14" s="36" t="s">
        <v>3408</v>
      </c>
      <c r="C14" s="37"/>
      <c r="D14" s="98" t="s">
        <v>981</v>
      </c>
      <c r="E14" s="38">
        <v>16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robot_chat.t_staff.CD_SYOKUSYU is '';</v>
      </c>
    </row>
    <row r="15" spans="1:22" ht="12" customHeight="1">
      <c r="A15" s="40" t="s">
        <v>3311</v>
      </c>
      <c r="B15" s="36" t="s">
        <v>3408</v>
      </c>
      <c r="C15" s="37"/>
      <c r="D15" s="98" t="s">
        <v>569</v>
      </c>
      <c r="E15" s="38">
        <v>32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robot_chat.t_staff.MJ_SYOKUSYU is '';</v>
      </c>
    </row>
    <row r="16" spans="1:22" ht="12" customHeight="1">
      <c r="A16" s="40" t="s">
        <v>395</v>
      </c>
      <c r="B16" s="36" t="s">
        <v>3408</v>
      </c>
      <c r="C16" s="37"/>
      <c r="D16" s="98" t="s">
        <v>575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robot_chat.t_staff.DT_KOSIN is '';</v>
      </c>
    </row>
    <row r="17" spans="1:22" ht="12" customHeight="1">
      <c r="A17" s="40" t="s">
        <v>3312</v>
      </c>
      <c r="B17" s="36" t="s">
        <v>3408</v>
      </c>
      <c r="C17" s="37"/>
      <c r="D17" s="98" t="s">
        <v>343</v>
      </c>
      <c r="E17" s="38">
        <v>1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robot_chat.t_staff.KB_SOURCE is '';</v>
      </c>
    </row>
    <row r="18" spans="1:22" ht="12" customHeight="1">
      <c r="A18" s="40" t="s">
        <v>3313</v>
      </c>
      <c r="B18" s="36" t="s">
        <v>3408</v>
      </c>
      <c r="C18" s="37"/>
      <c r="D18" s="98" t="s">
        <v>981</v>
      </c>
      <c r="E18" s="38">
        <v>16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8</v>
      </c>
      <c r="V18" s="1" t="str">
        <f t="shared" ref="V18" si="5">"comment on column "&amp;$A$2&amp;"."&amp;A18&amp;" is '"&amp;B18&amp;"';"</f>
        <v>comment on column robot_chat.t_staff.CD_SYOZO is '';</v>
      </c>
    </row>
    <row r="19" spans="1:22" ht="12">
      <c r="A19" s="35"/>
      <c r="B19" s="36"/>
      <c r="C19" s="39"/>
      <c r="D19" s="98"/>
      <c r="E19" s="38"/>
      <c r="F19" s="57"/>
      <c r="G19" s="38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si="0"/>
        <v>0</v>
      </c>
      <c r="V19" s="1" t="str">
        <f t="shared" si="1"/>
        <v>comment on column robot_chat.t_staff. is '';</v>
      </c>
    </row>
    <row r="20" spans="1:22" ht="12.6" thickBot="1">
      <c r="A20" s="48"/>
      <c r="B20" s="49"/>
      <c r="C20" s="50"/>
      <c r="D20" s="97"/>
      <c r="E20" s="51"/>
      <c r="F20" s="20"/>
      <c r="G20" s="51"/>
      <c r="H20" s="51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200"/>
      <c r="T20" s="201"/>
      <c r="U20" s="1">
        <f t="shared" si="0"/>
        <v>0</v>
      </c>
      <c r="V20" s="1" t="str">
        <f t="shared" si="1"/>
        <v>comment on column robot_chat.t_staff. is '';</v>
      </c>
    </row>
  </sheetData>
  <dataConsolidate link="1"/>
  <mergeCells count="35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9:T19"/>
    <mergeCell ref="S20:T20"/>
    <mergeCell ref="S18:T18"/>
    <mergeCell ref="S17:T17"/>
  </mergeCells>
  <phoneticPr fontId="3"/>
  <conditionalFormatting sqref="I4">
    <cfRule type="expression" dxfId="14" priority="1">
      <formula>COUNTA($I$4)&lt;1</formula>
    </cfRule>
  </conditionalFormatting>
  <dataValidations count="5">
    <dataValidation showDropDown="1" showInputMessage="1" showErrorMessage="1" error="その値は入力できません" sqref="C7:C20" xr:uid="{639D068E-8D31-4653-8107-1C455996262A}"/>
    <dataValidation type="list" allowBlank="1" showInputMessage="1" showErrorMessage="1" sqref="D7:D1048576" xr:uid="{F991E2A9-69E5-4C39-8289-83097E89848C}">
      <formula1>"CHAR,VARCHAR,VARCHAR2,LONG,NUMBER,DATE,TIMESTAMP"</formula1>
    </dataValidation>
    <dataValidation type="whole" allowBlank="1" showInputMessage="1" showErrorMessage="1" sqref="E7:F20 I7:R20" xr:uid="{94161D65-2AA1-45AA-93C1-6CC66F5B308C}">
      <formula1>0</formula1>
      <formula2>999999999</formula2>
    </dataValidation>
    <dataValidation type="list" allowBlank="1" showInputMessage="1" showErrorMessage="1" sqref="H7:H1048576" xr:uid="{2EB89BC2-402F-4CED-A6F8-12F270D3E3E6}">
      <formula1>"　,NOT NULL"</formula1>
    </dataValidation>
    <dataValidation type="list" allowBlank="1" showInputMessage="1" showErrorMessage="1" sqref="I4:R4" xr:uid="{2A94450E-D2BA-4FCA-AA68-79A701CE18C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20E89-761C-4614-9C6A-59CACF57672D}">
  <sheetPr codeName="Sheet226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262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robot_chat.t_staff_area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robot_chat.t_staff_area.CD_KAISYA is '';</v>
      </c>
    </row>
    <row r="8" spans="1:22" ht="12" customHeight="1">
      <c r="A8" s="40" t="s">
        <v>3315</v>
      </c>
      <c r="B8" s="101" t="s">
        <v>3408</v>
      </c>
      <c r="C8" s="102" t="s">
        <v>1696</v>
      </c>
      <c r="D8" s="98" t="s">
        <v>981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7</v>
      </c>
      <c r="V8" s="1" t="str">
        <f t="shared" ref="V8:V18" si="1">"comment on column "&amp;$A$2&amp;"."&amp;A8&amp;" is '"&amp;B8&amp;"';"</f>
        <v>comment on column robot_chat.t_staff_area.KB_AREA is '';</v>
      </c>
    </row>
    <row r="9" spans="1:22" ht="12" customHeight="1">
      <c r="A9" s="40" t="s">
        <v>3316</v>
      </c>
      <c r="B9" s="36" t="s">
        <v>3408</v>
      </c>
      <c r="C9" s="37" t="s">
        <v>1699</v>
      </c>
      <c r="D9" s="98" t="s">
        <v>343</v>
      </c>
      <c r="E9" s="38">
        <v>2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robot_chat.t_staff_area.CD_ZONE is '';</v>
      </c>
    </row>
    <row r="10" spans="1:22" ht="12" customHeight="1">
      <c r="A10" s="35" t="s">
        <v>750</v>
      </c>
      <c r="B10" s="36" t="s">
        <v>3408</v>
      </c>
      <c r="C10" s="37" t="s">
        <v>1720</v>
      </c>
      <c r="D10" s="98" t="s">
        <v>343</v>
      </c>
      <c r="E10" s="38">
        <v>3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robot_chat.t_staff_area.CD_TENPO is '';</v>
      </c>
    </row>
    <row r="11" spans="1:22" ht="12" customHeight="1">
      <c r="A11" s="35" t="s">
        <v>3243</v>
      </c>
      <c r="B11" s="36" t="s">
        <v>3408</v>
      </c>
      <c r="C11" s="39" t="s">
        <v>1722</v>
      </c>
      <c r="D11" s="98" t="s">
        <v>569</v>
      </c>
      <c r="E11" s="38">
        <v>128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17</v>
      </c>
      <c r="V11" s="1" t="str">
        <f t="shared" si="1"/>
        <v>comment on column robot_chat.t_staff_area.USERPRINCIPALNAME is '';</v>
      </c>
    </row>
    <row r="12" spans="1:22" ht="12" customHeight="1">
      <c r="A12" s="40" t="s">
        <v>3244</v>
      </c>
      <c r="B12" s="41"/>
      <c r="C12" s="39"/>
      <c r="D12" s="98" t="s">
        <v>569</v>
      </c>
      <c r="E12" s="38">
        <v>32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robot_chat.t_staff_area.MJ_SYAIN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robot_chat.t_staff_area.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robot_chat.t_staff_area.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robot_chat.t_staff_area.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robot_chat.t_staff_area.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robot_chat.t_staff_area.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robot_chat.t_staff_area.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3" priority="1">
      <formula>COUNTA($I$4)&lt;1</formula>
    </cfRule>
  </conditionalFormatting>
  <dataValidations count="5">
    <dataValidation showDropDown="1" showInputMessage="1" showErrorMessage="1" error="その値は入力できません" sqref="C7:C18" xr:uid="{9B314D2A-EEF1-4453-A101-E96A64D35C8F}"/>
    <dataValidation type="list" allowBlank="1" showInputMessage="1" showErrorMessage="1" sqref="D7:D1048576" xr:uid="{B25D01B5-7140-459E-989F-500B511D6C75}">
      <formula1>"CHAR,VARCHAR,VARCHAR2,LONG,NUMBER,DATE,TIMESTAMP"</formula1>
    </dataValidation>
    <dataValidation type="whole" allowBlank="1" showInputMessage="1" showErrorMessage="1" sqref="E7:F18 I7:R18" xr:uid="{7DADCE3E-4FA3-4E91-A66E-9B87850204A7}">
      <formula1>0</formula1>
      <formula2>999999999</formula2>
    </dataValidation>
    <dataValidation type="list" allowBlank="1" showInputMessage="1" showErrorMessage="1" sqref="H7:H1048576" xr:uid="{CB39610B-D703-4766-B4D8-4495BCCA15AF}">
      <formula1>"　,NOT NULL"</formula1>
    </dataValidation>
    <dataValidation type="list" allowBlank="1" showInputMessage="1" showErrorMessage="1" sqref="I4:R4" xr:uid="{182A2C8A-1F32-4A13-821C-0AFB677DF1CC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13D0A-0833-4840-800B-649DCA980CC2}">
  <sheetPr codeName="Sheet227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263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robot_chat.t_staff_area_test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 t="s">
        <v>1691</v>
      </c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robot_chat.t_staff_area_test.CD_KAISYA is '';</v>
      </c>
    </row>
    <row r="8" spans="1:22" ht="12" customHeight="1">
      <c r="A8" s="40" t="s">
        <v>3315</v>
      </c>
      <c r="B8" s="101" t="s">
        <v>3408</v>
      </c>
      <c r="C8" s="102" t="s">
        <v>1696</v>
      </c>
      <c r="D8" s="98" t="s">
        <v>981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7</v>
      </c>
      <c r="V8" s="1" t="str">
        <f t="shared" ref="V8:V18" si="1">"comment on column "&amp;$A$2&amp;"."&amp;A8&amp;" is '"&amp;B8&amp;"';"</f>
        <v>comment on column robot_chat.t_staff_area_test.KB_AREA is '';</v>
      </c>
    </row>
    <row r="9" spans="1:22" ht="12" customHeight="1">
      <c r="A9" s="40" t="s">
        <v>3316</v>
      </c>
      <c r="B9" s="36" t="s">
        <v>3408</v>
      </c>
      <c r="C9" s="37" t="s">
        <v>1699</v>
      </c>
      <c r="D9" s="98" t="s">
        <v>343</v>
      </c>
      <c r="E9" s="38">
        <v>2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7</v>
      </c>
      <c r="V9" s="1" t="str">
        <f t="shared" si="1"/>
        <v>comment on column robot_chat.t_staff_area_test.CD_ZONE is '';</v>
      </c>
    </row>
    <row r="10" spans="1:22" ht="12" customHeight="1">
      <c r="A10" s="35" t="s">
        <v>750</v>
      </c>
      <c r="B10" s="36" t="s">
        <v>3408</v>
      </c>
      <c r="C10" s="37" t="s">
        <v>1720</v>
      </c>
      <c r="D10" s="98" t="s">
        <v>343</v>
      </c>
      <c r="E10" s="38">
        <v>3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robot_chat.t_staff_area_test.CD_TENPO is '';</v>
      </c>
    </row>
    <row r="11" spans="1:22" ht="12" customHeight="1">
      <c r="A11" s="35" t="s">
        <v>3243</v>
      </c>
      <c r="B11" s="36" t="s">
        <v>3408</v>
      </c>
      <c r="C11" s="39" t="s">
        <v>1722</v>
      </c>
      <c r="D11" s="98" t="s">
        <v>569</v>
      </c>
      <c r="E11" s="38">
        <v>128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17</v>
      </c>
      <c r="V11" s="1" t="str">
        <f t="shared" si="1"/>
        <v>comment on column robot_chat.t_staff_area_test.USERPRINCIPALNAME is '';</v>
      </c>
    </row>
    <row r="12" spans="1:22" ht="12" customHeight="1">
      <c r="A12" s="40" t="s">
        <v>3244</v>
      </c>
      <c r="B12" s="41"/>
      <c r="C12" s="39"/>
      <c r="D12" s="98" t="s">
        <v>569</v>
      </c>
      <c r="E12" s="38">
        <v>32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robot_chat.t_staff_area_test.MJ_SYAIN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robot_chat.t_staff_area_test.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robot_chat.t_staff_area_test.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robot_chat.t_staff_area_test.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robot_chat.t_staff_area_test.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robot_chat.t_staff_area_test.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robot_chat.t_staff_area_test.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2" priority="1">
      <formula>COUNTA($I$4)&lt;1</formula>
    </cfRule>
  </conditionalFormatting>
  <dataValidations count="5">
    <dataValidation showDropDown="1" showInputMessage="1" showErrorMessage="1" error="その値は入力できません" sqref="C7:C18" xr:uid="{443CBB77-E67D-46E7-A4A0-A7B7D13D5BCC}"/>
    <dataValidation type="list" allowBlank="1" showInputMessage="1" showErrorMessage="1" sqref="D7:D1048576" xr:uid="{9A1812C6-13FE-4CCA-B7DF-1580E78AB7F6}">
      <formula1>"CHAR,VARCHAR,VARCHAR2,LONG,NUMBER,DATE,TIMESTAMP"</formula1>
    </dataValidation>
    <dataValidation type="whole" allowBlank="1" showInputMessage="1" showErrorMessage="1" sqref="E7:F18 I7:R18" xr:uid="{3589DEB0-EF78-4CB6-931F-AFF899824F0F}">
      <formula1>0</formula1>
      <formula2>999999999</formula2>
    </dataValidation>
    <dataValidation type="list" allowBlank="1" showInputMessage="1" showErrorMessage="1" sqref="H7:H1048576" xr:uid="{625975B0-2EB6-4095-BE57-F7DBF243804B}">
      <formula1>"　,NOT NULL"</formula1>
    </dataValidation>
    <dataValidation type="list" allowBlank="1" showInputMessage="1" showErrorMessage="1" sqref="I4:R4" xr:uid="{1FDF2E82-7A6E-4781-814A-EBFF2F5FFEF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896ED-3EE9-432D-BD43-E8B44226B750}">
  <sheetPr codeName="Sheet228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264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robot_chat.t_staff_special_temp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750</v>
      </c>
      <c r="B7" s="42" t="s">
        <v>3408</v>
      </c>
      <c r="C7" s="43"/>
      <c r="D7" s="100" t="s">
        <v>343</v>
      </c>
      <c r="E7" s="44">
        <v>3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8</v>
      </c>
      <c r="V7" s="1" t="str">
        <f>"comment on column "&amp;$A$2&amp;"."&amp;A7&amp;" is '"&amp;B7&amp;"';"</f>
        <v>comment on column robot_chat.t_staff_special_temp.CD_TENPO is '';</v>
      </c>
    </row>
    <row r="8" spans="1:22" ht="12" customHeight="1">
      <c r="A8" s="40" t="s">
        <v>3243</v>
      </c>
      <c r="B8" s="101" t="s">
        <v>3408</v>
      </c>
      <c r="C8" s="102"/>
      <c r="D8" s="98" t="s">
        <v>569</v>
      </c>
      <c r="E8" s="38">
        <v>128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17</v>
      </c>
      <c r="V8" s="1" t="str">
        <f t="shared" ref="V8:V18" si="1">"comment on column "&amp;$A$2&amp;"."&amp;A8&amp;" is '"&amp;B8&amp;"';"</f>
        <v>comment on column robot_chat.t_staff_special_temp.USERPRINCIPALNAME is '';</v>
      </c>
    </row>
    <row r="9" spans="1:22" ht="12" customHeight="1">
      <c r="A9" s="40" t="s">
        <v>3244</v>
      </c>
      <c r="B9" s="36" t="s">
        <v>3408</v>
      </c>
      <c r="C9" s="37"/>
      <c r="D9" s="98" t="s">
        <v>569</v>
      </c>
      <c r="E9" s="38">
        <v>32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robot_chat.t_staff_special_temp.MJ_SYAIN is '';</v>
      </c>
    </row>
    <row r="10" spans="1:22" ht="12" customHeight="1">
      <c r="A10" s="35" t="s">
        <v>3311</v>
      </c>
      <c r="B10" s="36" t="s">
        <v>3408</v>
      </c>
      <c r="C10" s="37"/>
      <c r="D10" s="98" t="s">
        <v>569</v>
      </c>
      <c r="E10" s="38">
        <v>32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robot_chat.t_staff_special_temp.MJ_SYOKUSYU is '';</v>
      </c>
    </row>
    <row r="11" spans="1:22" ht="12" customHeight="1">
      <c r="A11" s="35" t="s">
        <v>3319</v>
      </c>
      <c r="B11" s="36" t="s">
        <v>3408</v>
      </c>
      <c r="C11" s="39"/>
      <c r="D11" s="98" t="s">
        <v>569</v>
      </c>
      <c r="E11" s="38">
        <v>8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robot_chat.t_staff_special_temp.MJ_ACTION is '';</v>
      </c>
    </row>
    <row r="12" spans="1:22" ht="12" customHeight="1">
      <c r="A12" s="40" t="s">
        <v>395</v>
      </c>
      <c r="B12" s="41"/>
      <c r="C12" s="39"/>
      <c r="D12" s="98" t="s">
        <v>575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robot_chat.t_staff_special_temp.DT_KOSIN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robot_chat.t_staff_special_temp.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robot_chat.t_staff_special_temp.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robot_chat.t_staff_special_temp.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robot_chat.t_staff_special_temp.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robot_chat.t_staff_special_temp.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robot_chat.t_staff_special_temp.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1" priority="1">
      <formula>COUNTA($I$4)&lt;1</formula>
    </cfRule>
  </conditionalFormatting>
  <dataValidations count="5">
    <dataValidation showDropDown="1" showInputMessage="1" showErrorMessage="1" error="その値は入力できません" sqref="C7:C18" xr:uid="{9DAEF0AE-1C7D-4767-986F-59A1BD942920}"/>
    <dataValidation type="list" allowBlank="1" showInputMessage="1" showErrorMessage="1" sqref="D7:D1048576" xr:uid="{F56FC187-7350-44E1-AFA6-39D7FBAA37AE}">
      <formula1>"CHAR,VARCHAR,VARCHAR2,LONG,NUMBER,DATE,TIMESTAMP"</formula1>
    </dataValidation>
    <dataValidation type="whole" allowBlank="1" showInputMessage="1" showErrorMessage="1" sqref="E7:F18 I7:R18" xr:uid="{94D6731E-4449-4ADF-8F3A-B41197308202}">
      <formula1>0</formula1>
      <formula2>999999999</formula2>
    </dataValidation>
    <dataValidation type="list" allowBlank="1" showInputMessage="1" showErrorMessage="1" sqref="H7:H1048576" xr:uid="{37624638-88C5-471A-A80D-E18AC02DF03C}">
      <formula1>"　,NOT NULL"</formula1>
    </dataValidation>
    <dataValidation type="list" allowBlank="1" showInputMessage="1" showErrorMessage="1" sqref="I4:R4" xr:uid="{8E1CF88C-03AC-4501-993F-8A73ADB8BCF9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66E58-DD36-46E9-932C-5C66FE4AD59B}">
  <sheetPr codeName="Sheet22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265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robot_chat.t_staff_special_temp2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robot_chat.t_staff_special_temp2.CD_KAISYA is '';</v>
      </c>
    </row>
    <row r="8" spans="1:22" ht="12" customHeight="1">
      <c r="A8" s="40" t="s">
        <v>750</v>
      </c>
      <c r="B8" s="101" t="s">
        <v>3408</v>
      </c>
      <c r="C8" s="102"/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robot_chat.t_staff_special_temp2.CD_TENPO is '';</v>
      </c>
    </row>
    <row r="9" spans="1:22" ht="12" customHeight="1">
      <c r="A9" s="40" t="s">
        <v>3243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17</v>
      </c>
      <c r="V9" s="1" t="str">
        <f t="shared" si="1"/>
        <v>comment on column robot_chat.t_staff_special_temp2.USERPRINCIPALNAME is '';</v>
      </c>
    </row>
    <row r="10" spans="1:22" ht="12" customHeight="1">
      <c r="A10" s="35" t="s">
        <v>3307</v>
      </c>
      <c r="B10" s="36" t="s">
        <v>3408</v>
      </c>
      <c r="C10" s="37"/>
      <c r="D10" s="98" t="s">
        <v>981</v>
      </c>
      <c r="E10" s="38">
        <v>16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robot_chat.t_staff_special_temp2.NO_SYAIN is '';</v>
      </c>
    </row>
    <row r="11" spans="1:22" ht="12" customHeight="1">
      <c r="A11" s="35" t="s">
        <v>3244</v>
      </c>
      <c r="B11" s="36" t="s">
        <v>3408</v>
      </c>
      <c r="C11" s="39"/>
      <c r="D11" s="98" t="s">
        <v>569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robot_chat.t_staff_special_temp2.MJ_SYAIN is '';</v>
      </c>
    </row>
    <row r="12" spans="1:22" ht="12" customHeight="1">
      <c r="A12" s="40" t="s">
        <v>3308</v>
      </c>
      <c r="B12" s="41"/>
      <c r="C12" s="39"/>
      <c r="D12" s="98" t="s">
        <v>981</v>
      </c>
      <c r="E12" s="38">
        <v>16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robot_chat.t_staff_special_temp2.CD_YAKUSYOK is '';</v>
      </c>
    </row>
    <row r="13" spans="1:22" ht="12" customHeight="1">
      <c r="A13" s="40" t="s">
        <v>3309</v>
      </c>
      <c r="B13" s="41"/>
      <c r="C13" s="39"/>
      <c r="D13" s="98" t="s">
        <v>569</v>
      </c>
      <c r="E13" s="38">
        <v>32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robot_chat.t_staff_special_temp2.MJ_YAKUSYOK is '';</v>
      </c>
    </row>
    <row r="14" spans="1:22" ht="12" customHeight="1">
      <c r="A14" s="40" t="s">
        <v>3310</v>
      </c>
      <c r="B14" s="36" t="s">
        <v>3408</v>
      </c>
      <c r="C14" s="37"/>
      <c r="D14" s="98" t="s">
        <v>981</v>
      </c>
      <c r="E14" s="38">
        <v>16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robot_chat.t_staff_special_temp2.CD_SYOKUSYU is '';</v>
      </c>
    </row>
    <row r="15" spans="1:22" ht="12" customHeight="1">
      <c r="A15" s="40" t="s">
        <v>3311</v>
      </c>
      <c r="B15" s="36" t="s">
        <v>3408</v>
      </c>
      <c r="C15" s="37"/>
      <c r="D15" s="98" t="s">
        <v>569</v>
      </c>
      <c r="E15" s="38">
        <v>32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robot_chat.t_staff_special_temp2.MJ_SYOKUSYU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robot_chat.t_staff_special_temp2.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robot_chat.t_staff_special_temp2.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robot_chat.t_staff_special_temp2.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10" priority="1">
      <formula>COUNTA($I$4)&lt;1</formula>
    </cfRule>
  </conditionalFormatting>
  <dataValidations count="5">
    <dataValidation showDropDown="1" showInputMessage="1" showErrorMessage="1" error="その値は入力できません" sqref="C7:C18" xr:uid="{864FE9F0-84B6-4ECE-A47B-7A80D2C68BF9}"/>
    <dataValidation type="list" allowBlank="1" showInputMessage="1" showErrorMessage="1" sqref="D7:D1048576" xr:uid="{22B260E2-4343-4919-BD31-793ACC2B0533}">
      <formula1>"CHAR,VARCHAR,VARCHAR2,LONG,NUMBER,DATE,TIMESTAMP"</formula1>
    </dataValidation>
    <dataValidation type="whole" allowBlank="1" showInputMessage="1" showErrorMessage="1" sqref="E7:F18 I7:R18" xr:uid="{B3AAF848-A3DD-4BA5-BFBB-E1ED4F386AC1}">
      <formula1>0</formula1>
      <formula2>999999999</formula2>
    </dataValidation>
    <dataValidation type="list" allowBlank="1" showInputMessage="1" showErrorMessage="1" sqref="H7:H1048576" xr:uid="{E41026D3-FDF1-4E69-8D07-F679DCA8B4A6}">
      <formula1>"　,NOT NULL"</formula1>
    </dataValidation>
    <dataValidation type="list" allowBlank="1" showInputMessage="1" showErrorMessage="1" sqref="I4:R4" xr:uid="{BC8A1186-C89A-44F3-8A8D-277B02563651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C65DD-372C-4FA0-A403-E35A7C096510}">
  <sheetPr codeName="Sheet230">
    <pageSetUpPr fitToPage="1"/>
  </sheetPr>
  <dimension ref="A1:V20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267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robot_chat.t_staff_test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robot_chat.t_staff_test.CD_KAISYA is '';</v>
      </c>
    </row>
    <row r="8" spans="1:22" ht="12" customHeight="1">
      <c r="A8" s="40" t="s">
        <v>750</v>
      </c>
      <c r="B8" s="101" t="s">
        <v>3408</v>
      </c>
      <c r="C8" s="102"/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0" si="0">LEN(A8)</f>
        <v>8</v>
      </c>
      <c r="V8" s="1" t="str">
        <f t="shared" ref="V8:V20" si="1">"comment on column "&amp;$A$2&amp;"."&amp;A8&amp;" is '"&amp;B8&amp;"';"</f>
        <v>comment on column robot_chat.t_staff_test.CD_TENPO is '';</v>
      </c>
    </row>
    <row r="9" spans="1:22" ht="12" customHeight="1">
      <c r="A9" s="40" t="s">
        <v>3243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17</v>
      </c>
      <c r="V9" s="1" t="str">
        <f t="shared" si="1"/>
        <v>comment on column robot_chat.t_staff_test.USERPRINCIPALNAME is '';</v>
      </c>
    </row>
    <row r="10" spans="1:22" ht="12" customHeight="1">
      <c r="A10" s="35" t="s">
        <v>3307</v>
      </c>
      <c r="B10" s="36" t="s">
        <v>3408</v>
      </c>
      <c r="C10" s="37"/>
      <c r="D10" s="98" t="s">
        <v>981</v>
      </c>
      <c r="E10" s="38">
        <v>16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robot_chat.t_staff_test.NO_SYAIN is '';</v>
      </c>
    </row>
    <row r="11" spans="1:22" ht="12" customHeight="1">
      <c r="A11" s="35" t="s">
        <v>3244</v>
      </c>
      <c r="B11" s="36" t="s">
        <v>3408</v>
      </c>
      <c r="C11" s="39"/>
      <c r="D11" s="98" t="s">
        <v>569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robot_chat.t_staff_test.MJ_SYAIN is '';</v>
      </c>
    </row>
    <row r="12" spans="1:22" ht="12" customHeight="1">
      <c r="A12" s="40" t="s">
        <v>3308</v>
      </c>
      <c r="B12" s="41"/>
      <c r="C12" s="39"/>
      <c r="D12" s="98" t="s">
        <v>981</v>
      </c>
      <c r="E12" s="38">
        <v>16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robot_chat.t_staff_test.CD_YAKUSYOK is '';</v>
      </c>
    </row>
    <row r="13" spans="1:22" ht="12" customHeight="1">
      <c r="A13" s="40" t="s">
        <v>3309</v>
      </c>
      <c r="B13" s="41"/>
      <c r="C13" s="39"/>
      <c r="D13" s="98" t="s">
        <v>569</v>
      </c>
      <c r="E13" s="38">
        <v>32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robot_chat.t_staff_test.MJ_YAKUSYOK is '';</v>
      </c>
    </row>
    <row r="14" spans="1:22" ht="12" customHeight="1">
      <c r="A14" s="40" t="s">
        <v>3310</v>
      </c>
      <c r="B14" s="36" t="s">
        <v>3408</v>
      </c>
      <c r="C14" s="37"/>
      <c r="D14" s="98" t="s">
        <v>981</v>
      </c>
      <c r="E14" s="38">
        <v>16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robot_chat.t_staff_test.CD_SYOKUSYU is '';</v>
      </c>
    </row>
    <row r="15" spans="1:22" ht="12" customHeight="1">
      <c r="A15" s="40" t="s">
        <v>3311</v>
      </c>
      <c r="B15" s="36" t="s">
        <v>3408</v>
      </c>
      <c r="C15" s="37"/>
      <c r="D15" s="98" t="s">
        <v>569</v>
      </c>
      <c r="E15" s="38">
        <v>32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robot_chat.t_staff_test.MJ_SYOKUSYU is '';</v>
      </c>
    </row>
    <row r="16" spans="1:22" ht="12" customHeight="1">
      <c r="A16" s="40" t="s">
        <v>395</v>
      </c>
      <c r="B16" s="36" t="s">
        <v>3408</v>
      </c>
      <c r="C16" s="37"/>
      <c r="D16" s="98" t="s">
        <v>575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8</v>
      </c>
      <c r="V16" s="1" t="str">
        <f t="shared" si="1"/>
        <v>comment on column robot_chat.t_staff_test.DT_KOSIN is '';</v>
      </c>
    </row>
    <row r="17" spans="1:22" ht="12" customHeight="1">
      <c r="A17" s="40" t="s">
        <v>3312</v>
      </c>
      <c r="B17" s="36" t="s">
        <v>3408</v>
      </c>
      <c r="C17" s="37"/>
      <c r="D17" s="98" t="s">
        <v>343</v>
      </c>
      <c r="E17" s="38">
        <v>1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9</v>
      </c>
      <c r="V17" s="1" t="str">
        <f t="shared" ref="V17" si="3">"comment on column "&amp;$A$2&amp;"."&amp;A17&amp;" is '"&amp;B17&amp;"';"</f>
        <v>comment on column robot_chat.t_staff_test.KB_SOURCE is '';</v>
      </c>
    </row>
    <row r="18" spans="1:22" ht="12" customHeight="1">
      <c r="A18" s="40" t="s">
        <v>3313</v>
      </c>
      <c r="B18" s="36" t="s">
        <v>3408</v>
      </c>
      <c r="C18" s="37"/>
      <c r="D18" s="98" t="s">
        <v>981</v>
      </c>
      <c r="E18" s="38">
        <v>16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8</v>
      </c>
      <c r="V18" s="1" t="str">
        <f t="shared" ref="V18" si="5">"comment on column "&amp;$A$2&amp;"."&amp;A18&amp;" is '"&amp;B18&amp;"';"</f>
        <v>comment on column robot_chat.t_staff_test.CD_SYOZO is '';</v>
      </c>
    </row>
    <row r="19" spans="1:22" ht="12">
      <c r="A19" s="35"/>
      <c r="B19" s="36"/>
      <c r="C19" s="39"/>
      <c r="D19" s="98"/>
      <c r="E19" s="38"/>
      <c r="F19" s="57"/>
      <c r="G19" s="38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si="0"/>
        <v>0</v>
      </c>
      <c r="V19" s="1" t="str">
        <f t="shared" si="1"/>
        <v>comment on column robot_chat.t_staff_test. is '';</v>
      </c>
    </row>
    <row r="20" spans="1:22" ht="12.6" thickBot="1">
      <c r="A20" s="48"/>
      <c r="B20" s="49"/>
      <c r="C20" s="50"/>
      <c r="D20" s="97"/>
      <c r="E20" s="51"/>
      <c r="F20" s="20"/>
      <c r="G20" s="51"/>
      <c r="H20" s="51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200"/>
      <c r="T20" s="201"/>
      <c r="U20" s="1">
        <f t="shared" si="0"/>
        <v>0</v>
      </c>
      <c r="V20" s="1" t="str">
        <f t="shared" si="1"/>
        <v>comment on column robot_chat.t_staff_test. is '';</v>
      </c>
    </row>
  </sheetData>
  <dataConsolidate link="1"/>
  <mergeCells count="35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9:T19"/>
    <mergeCell ref="S20:T20"/>
    <mergeCell ref="S18:T18"/>
    <mergeCell ref="S17:T17"/>
  </mergeCells>
  <phoneticPr fontId="3"/>
  <conditionalFormatting sqref="I4">
    <cfRule type="expression" dxfId="9" priority="1">
      <formula>COUNTA($I$4)&lt;1</formula>
    </cfRule>
  </conditionalFormatting>
  <dataValidations count="5">
    <dataValidation showDropDown="1" showInputMessage="1" showErrorMessage="1" error="その値は入力できません" sqref="C7:C20" xr:uid="{EE71B3E6-46E3-4674-99C5-9B485B4A6F72}"/>
    <dataValidation type="list" allowBlank="1" showInputMessage="1" showErrorMessage="1" sqref="D7:D1048576" xr:uid="{84F18624-063B-4C11-9EA1-5FF99599DE02}">
      <formula1>"CHAR,VARCHAR,VARCHAR2,LONG,NUMBER,DATE,TIMESTAMP"</formula1>
    </dataValidation>
    <dataValidation type="whole" allowBlank="1" showInputMessage="1" showErrorMessage="1" sqref="E7:F20 I7:R20" xr:uid="{A4AA1532-F48D-4297-998D-556E5E2DD167}">
      <formula1>0</formula1>
      <formula2>999999999</formula2>
    </dataValidation>
    <dataValidation type="list" allowBlank="1" showInputMessage="1" showErrorMessage="1" sqref="H7:H1048576" xr:uid="{3CFC42C0-F7B1-47F8-87C3-030DE27F333B}">
      <formula1>"　,NOT NULL"</formula1>
    </dataValidation>
    <dataValidation type="list" allowBlank="1" showInputMessage="1" showErrorMessage="1" sqref="I4:R4" xr:uid="{37A71087-C929-49FE-BD59-F26E10748860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B3C7-AAE5-44E7-A1C8-55E3A1BB48E8}">
  <sheetPr codeName="Sheet231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268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robot_chat.t_staff_wang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robot_chat.t_staff_wang.CD_KAISYA is '';</v>
      </c>
    </row>
    <row r="8" spans="1:22" ht="12" customHeight="1">
      <c r="A8" s="40" t="s">
        <v>750</v>
      </c>
      <c r="B8" s="101" t="s">
        <v>3408</v>
      </c>
      <c r="C8" s="102"/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robot_chat.t_staff_wang.CD_TENPO is '';</v>
      </c>
    </row>
    <row r="9" spans="1:22" ht="12" customHeight="1">
      <c r="A9" s="40" t="s">
        <v>3243</v>
      </c>
      <c r="B9" s="36" t="s">
        <v>3408</v>
      </c>
      <c r="C9" s="37"/>
      <c r="D9" s="98" t="s">
        <v>569</v>
      </c>
      <c r="E9" s="38">
        <v>128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17</v>
      </c>
      <c r="V9" s="1" t="str">
        <f t="shared" si="1"/>
        <v>comment on column robot_chat.t_staff_wang.USERPRINCIPALNAME is '';</v>
      </c>
    </row>
    <row r="10" spans="1:22" ht="12" customHeight="1">
      <c r="A10" s="35" t="s">
        <v>3307</v>
      </c>
      <c r="B10" s="36" t="s">
        <v>3408</v>
      </c>
      <c r="C10" s="37"/>
      <c r="D10" s="98" t="s">
        <v>981</v>
      </c>
      <c r="E10" s="38">
        <v>16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robot_chat.t_staff_wang.NO_SYAIN is '';</v>
      </c>
    </row>
    <row r="11" spans="1:22" ht="12" customHeight="1">
      <c r="A11" s="35" t="s">
        <v>3244</v>
      </c>
      <c r="B11" s="36" t="s">
        <v>3408</v>
      </c>
      <c r="C11" s="39"/>
      <c r="D11" s="98" t="s">
        <v>569</v>
      </c>
      <c r="E11" s="38">
        <v>32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8</v>
      </c>
      <c r="V11" s="1" t="str">
        <f t="shared" si="1"/>
        <v>comment on column robot_chat.t_staff_wang.MJ_SYAIN is '';</v>
      </c>
    </row>
    <row r="12" spans="1:22" ht="12" customHeight="1">
      <c r="A12" s="40" t="s">
        <v>3308</v>
      </c>
      <c r="B12" s="41"/>
      <c r="C12" s="39"/>
      <c r="D12" s="98" t="s">
        <v>981</v>
      </c>
      <c r="E12" s="38">
        <v>16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robot_chat.t_staff_wang.CD_YAKUSYOK is '';</v>
      </c>
    </row>
    <row r="13" spans="1:22" ht="12" customHeight="1">
      <c r="A13" s="40" t="s">
        <v>3309</v>
      </c>
      <c r="B13" s="41"/>
      <c r="C13" s="39"/>
      <c r="D13" s="98" t="s">
        <v>569</v>
      </c>
      <c r="E13" s="38">
        <v>32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robot_chat.t_staff_wang.MJ_YAKUSYOK is '';</v>
      </c>
    </row>
    <row r="14" spans="1:22" ht="12" customHeight="1">
      <c r="A14" s="40" t="s">
        <v>3310</v>
      </c>
      <c r="B14" s="36" t="s">
        <v>3408</v>
      </c>
      <c r="C14" s="37"/>
      <c r="D14" s="98" t="s">
        <v>981</v>
      </c>
      <c r="E14" s="38">
        <v>16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robot_chat.t_staff_wang.CD_SYOKUSYU is '';</v>
      </c>
    </row>
    <row r="15" spans="1:22" ht="12" customHeight="1">
      <c r="A15" s="40" t="s">
        <v>3311</v>
      </c>
      <c r="B15" s="36" t="s">
        <v>3408</v>
      </c>
      <c r="C15" s="37"/>
      <c r="D15" s="98" t="s">
        <v>569</v>
      </c>
      <c r="E15" s="38">
        <v>32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robot_chat.t_staff_wang.MJ_SYOKUSYU is '';</v>
      </c>
    </row>
    <row r="16" spans="1:22" ht="12" customHeight="1">
      <c r="A16" s="40" t="s">
        <v>3323</v>
      </c>
      <c r="B16" s="36" t="s">
        <v>3408</v>
      </c>
      <c r="C16" s="37"/>
      <c r="D16" s="98" t="s">
        <v>569</v>
      </c>
      <c r="E16" s="38">
        <v>250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7</v>
      </c>
      <c r="V16" s="1" t="str">
        <f t="shared" si="1"/>
        <v>comment on column robot_chat.t_staff_wang.USER_ID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robot_chat.t_staff_wang.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robot_chat.t_staff_wang.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8" priority="1">
      <formula>COUNTA($I$4)&lt;1</formula>
    </cfRule>
  </conditionalFormatting>
  <dataValidations count="5">
    <dataValidation showDropDown="1" showInputMessage="1" showErrorMessage="1" error="その値は入力できません" sqref="C7:C18" xr:uid="{1D528094-BDC4-4619-8E95-747288532F2C}"/>
    <dataValidation type="list" allowBlank="1" showInputMessage="1" showErrorMessage="1" sqref="D7:D1048576" xr:uid="{A7C30ADC-AD38-41F9-8F03-4E8168CD1E22}">
      <formula1>"CHAR,VARCHAR,VARCHAR2,LONG,NUMBER,DATE,TIMESTAMP"</formula1>
    </dataValidation>
    <dataValidation type="whole" allowBlank="1" showInputMessage="1" showErrorMessage="1" sqref="E7:F18 I7:R18" xr:uid="{ACBE2386-6420-45C7-8321-01DFF02EEACF}">
      <formula1>0</formula1>
      <formula2>999999999</formula2>
    </dataValidation>
    <dataValidation type="list" allowBlank="1" showInputMessage="1" showErrorMessage="1" sqref="H7:H1048576" xr:uid="{C9857263-56FD-4C5C-8C96-8D2BF84957F4}">
      <formula1>"　,NOT NULL"</formula1>
    </dataValidation>
    <dataValidation type="list" allowBlank="1" showInputMessage="1" showErrorMessage="1" sqref="I4:R4" xr:uid="{119F4A9F-DC71-4B88-9384-EB1471E2604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73391-EB58-40A9-8348-AD3BDC1E4FD6}">
  <sheetPr codeName="Sheet232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269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robot_chat.t_token_test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3142</v>
      </c>
      <c r="B7" s="42" t="s">
        <v>3408</v>
      </c>
      <c r="C7" s="43"/>
      <c r="D7" s="100" t="s">
        <v>343</v>
      </c>
      <c r="E7" s="44">
        <v>3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12</v>
      </c>
      <c r="V7" s="1" t="str">
        <f>"comment on column "&amp;$A$2&amp;"."&amp;A7&amp;" is '"&amp;B7&amp;"';"</f>
        <v>comment on column robot_chat.t_token_test.KB_CHAT_TYPE is '';</v>
      </c>
    </row>
    <row r="8" spans="1:22" ht="12" customHeight="1">
      <c r="A8" s="40" t="s">
        <v>3243</v>
      </c>
      <c r="B8" s="101" t="s">
        <v>3408</v>
      </c>
      <c r="C8" s="102"/>
      <c r="D8" s="98" t="s">
        <v>981</v>
      </c>
      <c r="E8" s="38">
        <v>200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17</v>
      </c>
      <c r="V8" s="1" t="str">
        <f t="shared" ref="V8:V18" si="1">"comment on column "&amp;$A$2&amp;"."&amp;A8&amp;" is '"&amp;B8&amp;"';"</f>
        <v>comment on column robot_chat.t_token_test.USERPRINCIPALNAME is '';</v>
      </c>
    </row>
    <row r="9" spans="1:22" ht="12" customHeight="1">
      <c r="A9" s="40" t="s">
        <v>3325</v>
      </c>
      <c r="B9" s="36" t="s">
        <v>3408</v>
      </c>
      <c r="C9" s="37"/>
      <c r="D9" s="98" t="s">
        <v>981</v>
      </c>
      <c r="E9" s="38">
        <v>32</v>
      </c>
      <c r="F9" s="57"/>
      <c r="G9" s="60"/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robot_chat.t_token_test.J_MEMO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robot_chat.t_token_test.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robot_chat.t_token_test.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robot_chat.t_token_test.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robot_chat.t_token_test.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robot_chat.t_token_test.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robot_chat.t_token_test.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robot_chat.t_token_test.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robot_chat.t_token_test.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robot_chat.t_token_test.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7" priority="1">
      <formula>COUNTA($I$4)&lt;1</formula>
    </cfRule>
  </conditionalFormatting>
  <dataValidations count="5">
    <dataValidation showDropDown="1" showInputMessage="1" showErrorMessage="1" error="その値は入力できません" sqref="C7:C18" xr:uid="{9906C865-C552-4A80-8C25-DAD340BD72DD}"/>
    <dataValidation type="list" allowBlank="1" showInputMessage="1" showErrorMessage="1" sqref="D7:D1048576" xr:uid="{38D0C6EE-C391-4C75-84B8-4A2A8100BFD6}">
      <formula1>"CHAR,VARCHAR,VARCHAR2,LONG,NUMBER,DATE,TIMESTAMP"</formula1>
    </dataValidation>
    <dataValidation type="whole" allowBlank="1" showInputMessage="1" showErrorMessage="1" sqref="E7:F18 I7:R18" xr:uid="{4CBFDEF6-3B0C-4628-A622-780DD9DC29BC}">
      <formula1>0</formula1>
      <formula2>999999999</formula2>
    </dataValidation>
    <dataValidation type="list" allowBlank="1" showInputMessage="1" showErrorMessage="1" sqref="H7:H1048576" xr:uid="{AB95387A-7DAE-4A7E-8E86-C4637E560CF3}">
      <formula1>"　,NOT NULL"</formula1>
    </dataValidation>
    <dataValidation type="list" allowBlank="1" showInputMessage="1" showErrorMessage="1" sqref="I4:R4" xr:uid="{A71A72F0-9B1F-4CE4-8536-63F6A33A90D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CEBA-32F8-461E-9210-BEA97AD31A9A}">
  <sheetPr codeName="Sheet233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270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robot_chat.t_ucar_doc_notify_his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2289</v>
      </c>
      <c r="B7" s="42" t="s">
        <v>3408</v>
      </c>
      <c r="C7" s="43" t="s">
        <v>1691</v>
      </c>
      <c r="D7" s="100" t="s">
        <v>2045</v>
      </c>
      <c r="E7" s="44"/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2</v>
      </c>
      <c r="V7" s="1" t="str">
        <f>"comment on column "&amp;$A$2&amp;"."&amp;A7&amp;" is '"&amp;B7&amp;"';"</f>
        <v>comment on column robot_chat.t_ucar_doc_notify_his.ID is '';</v>
      </c>
    </row>
    <row r="8" spans="1:22" ht="12" customHeight="1">
      <c r="A8" s="40" t="s">
        <v>743</v>
      </c>
      <c r="B8" s="101" t="s">
        <v>3408</v>
      </c>
      <c r="C8" s="102"/>
      <c r="D8" s="98" t="s">
        <v>343</v>
      </c>
      <c r="E8" s="38">
        <v>2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robot_chat.t_ucar_doc_notify_his.CD_KAISYA is '';</v>
      </c>
    </row>
    <row r="9" spans="1:22" ht="12" customHeight="1">
      <c r="A9" s="40" t="s">
        <v>750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robot_chat.t_ucar_doc_notify_his.CD_TENPO is '';</v>
      </c>
    </row>
    <row r="10" spans="1:22" ht="12" customHeight="1">
      <c r="A10" s="35" t="s">
        <v>591</v>
      </c>
      <c r="B10" s="36" t="s">
        <v>3408</v>
      </c>
      <c r="C10" s="37"/>
      <c r="D10" s="98" t="s">
        <v>343</v>
      </c>
      <c r="E10" s="38">
        <v>8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9</v>
      </c>
      <c r="V10" s="1" t="str">
        <f t="shared" si="1"/>
        <v>comment on column robot_chat.t_ucar_doc_notify_his.NO_CYUMON is '';</v>
      </c>
    </row>
    <row r="11" spans="1:22" ht="12" customHeight="1">
      <c r="A11" s="35" t="s">
        <v>592</v>
      </c>
      <c r="B11" s="36" t="s">
        <v>3408</v>
      </c>
      <c r="C11" s="39"/>
      <c r="D11" s="98" t="s">
        <v>343</v>
      </c>
      <c r="E11" s="38">
        <v>2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robot_chat.t_ucar_doc_notify_his.NO_CYUMONED is '';</v>
      </c>
    </row>
    <row r="12" spans="1:22" ht="12" customHeight="1">
      <c r="A12" s="40" t="s">
        <v>3251</v>
      </c>
      <c r="B12" s="41"/>
      <c r="C12" s="39"/>
      <c r="D12" s="98" t="s">
        <v>343</v>
      </c>
      <c r="E12" s="38">
        <v>3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10</v>
      </c>
      <c r="V12" s="1" t="str">
        <f t="shared" si="1"/>
        <v>comment on column robot_chat.t_ucar_doc_notify_his.KB_PATTERN is '';</v>
      </c>
    </row>
    <row r="13" spans="1:22" ht="12" customHeight="1">
      <c r="A13" s="40" t="s">
        <v>395</v>
      </c>
      <c r="B13" s="41"/>
      <c r="C13" s="39"/>
      <c r="D13" s="98" t="s">
        <v>575</v>
      </c>
      <c r="E13" s="38"/>
      <c r="F13" s="57"/>
      <c r="G13" s="59" t="s">
        <v>2540</v>
      </c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robot_chat.t_ucar_doc_notify_his.DT_KOSIN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robot_chat.t_ucar_doc_notify_his.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robot_chat.t_ucar_doc_notify_his.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robot_chat.t_ucar_doc_notify_his.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robot_chat.t_ucar_doc_notify_his.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robot_chat.t_ucar_doc_notify_his.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6" priority="1">
      <formula>COUNTA($I$4)&lt;1</formula>
    </cfRule>
  </conditionalFormatting>
  <dataValidations count="5">
    <dataValidation showDropDown="1" showInputMessage="1" showErrorMessage="1" error="その値は入力できません" sqref="C7:C18" xr:uid="{2F7E358E-BB6F-485D-989B-0654945969D3}"/>
    <dataValidation type="list" allowBlank="1" showInputMessage="1" showErrorMessage="1" sqref="D7:D1048576" xr:uid="{45BD65AE-0CC7-4D98-BEA8-7746B54F1EBD}">
      <formula1>"CHAR,VARCHAR,VARCHAR2,LONG,NUMBER,DATE,TIMESTAMP"</formula1>
    </dataValidation>
    <dataValidation type="whole" allowBlank="1" showInputMessage="1" showErrorMessage="1" sqref="E7:F18 I7:R18" xr:uid="{1FF1605F-1C1F-48E3-BAFB-A92968E3DCA6}">
      <formula1>0</formula1>
      <formula2>999999999</formula2>
    </dataValidation>
    <dataValidation type="list" allowBlank="1" showInputMessage="1" showErrorMessage="1" sqref="H7:H1048576" xr:uid="{717130CC-4A41-4B7F-8C39-00E68B414B9A}">
      <formula1>"　,NOT NULL"</formula1>
    </dataValidation>
    <dataValidation type="list" allowBlank="1" showInputMessage="1" showErrorMessage="1" sqref="I4:R4" xr:uid="{0AFE62E3-4D26-4BA2-B301-96A0642C07A4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13666-BE20-4A4A-AF3E-3C16E39B8CDB}">
  <sheetPr codeName="Sheet234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272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robot_chat.ztestinsurance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robot_chat.ztestinsurance.CD_KAISYA is '';</v>
      </c>
    </row>
    <row r="8" spans="1:22" ht="12" customHeight="1">
      <c r="A8" s="40" t="s">
        <v>750</v>
      </c>
      <c r="B8" s="101" t="s">
        <v>3408</v>
      </c>
      <c r="C8" s="102"/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robot_chat.ztestinsurance.CD_TENPO is '';</v>
      </c>
    </row>
    <row r="9" spans="1:22" ht="12" customHeight="1">
      <c r="A9" s="40" t="s">
        <v>3142</v>
      </c>
      <c r="B9" s="36" t="s">
        <v>3408</v>
      </c>
      <c r="C9" s="37"/>
      <c r="D9" s="98" t="s">
        <v>343</v>
      </c>
      <c r="E9" s="38">
        <v>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12</v>
      </c>
      <c r="V9" s="1" t="str">
        <f t="shared" si="1"/>
        <v>comment on column robot_chat.ztestinsurance.KB_CHAT_TYPE is '';</v>
      </c>
    </row>
    <row r="10" spans="1:22" ht="12" customHeight="1">
      <c r="A10" s="35" t="s">
        <v>1636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robot_chat.ztestinsurance.KJ_TENPOMEI is '';</v>
      </c>
    </row>
    <row r="11" spans="1:22" ht="12" customHeight="1">
      <c r="A11" s="35" t="s">
        <v>3143</v>
      </c>
      <c r="B11" s="36" t="s">
        <v>3408</v>
      </c>
      <c r="C11" s="39"/>
      <c r="D11" s="98" t="s">
        <v>569</v>
      </c>
      <c r="E11" s="38">
        <v>50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7</v>
      </c>
      <c r="V11" s="1" t="str">
        <f t="shared" si="1"/>
        <v>comment on column robot_chat.ztestinsurance.CD_CHAT is '';</v>
      </c>
    </row>
    <row r="12" spans="1:22" ht="12" customHeight="1">
      <c r="A12" s="40" t="s">
        <v>3144</v>
      </c>
      <c r="B12" s="41"/>
      <c r="C12" s="39"/>
      <c r="D12" s="98" t="s">
        <v>569</v>
      </c>
      <c r="E12" s="38">
        <v>50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9</v>
      </c>
      <c r="V12" s="1" t="str">
        <f t="shared" si="1"/>
        <v>comment on column robot_chat.ztestinsurance.CHAT_NAME is '';</v>
      </c>
    </row>
    <row r="13" spans="1:22" ht="12" customHeight="1">
      <c r="A13" s="40" t="s">
        <v>3145</v>
      </c>
      <c r="B13" s="41"/>
      <c r="C13" s="39"/>
      <c r="D13" s="98" t="s">
        <v>343</v>
      </c>
      <c r="E13" s="38">
        <v>2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17</v>
      </c>
      <c r="V13" s="1" t="str">
        <f t="shared" si="1"/>
        <v>comment on column robot_chat.ztestinsurance.KJ_TENPOMEI_KOUHO is '';</v>
      </c>
    </row>
    <row r="14" spans="1:22" ht="12" customHeight="1">
      <c r="A14" s="40" t="s">
        <v>3146</v>
      </c>
      <c r="B14" s="36" t="s">
        <v>3408</v>
      </c>
      <c r="C14" s="37"/>
      <c r="D14" s="98" t="s">
        <v>343</v>
      </c>
      <c r="E14" s="38">
        <v>3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robot_chat.ztestinsurance.KB_MEMBER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robot_chat.ztestinsurance.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robot_chat.ztestinsurance.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robot_chat.ztestinsurance.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robot_chat.ztestinsurance.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5" priority="1">
      <formula>COUNTA($I$4)&lt;1</formula>
    </cfRule>
  </conditionalFormatting>
  <dataValidations count="5">
    <dataValidation showDropDown="1" showInputMessage="1" showErrorMessage="1" error="その値は入力できません" sqref="C7:C18" xr:uid="{53F6426A-1BD8-4386-8548-53F639311C17}"/>
    <dataValidation type="list" allowBlank="1" showInputMessage="1" showErrorMessage="1" sqref="D7:D1048576" xr:uid="{00C59FD0-7909-40B1-933E-7DB6F14233AE}">
      <formula1>"CHAR,VARCHAR,VARCHAR2,LONG,NUMBER,DATE,TIMESTAMP"</formula1>
    </dataValidation>
    <dataValidation type="whole" allowBlank="1" showInputMessage="1" showErrorMessage="1" sqref="E7:F18 I7:R18" xr:uid="{7ADECB40-C6B9-41EB-9210-81D44907B37C}">
      <formula1>0</formula1>
      <formula2>999999999</formula2>
    </dataValidation>
    <dataValidation type="list" allowBlank="1" showInputMessage="1" showErrorMessage="1" sqref="H7:H1048576" xr:uid="{04CA62D5-6A9D-4112-BDA3-6D582A67274F}">
      <formula1>"　,NOT NULL"</formula1>
    </dataValidation>
    <dataValidation type="list" allowBlank="1" showInputMessage="1" showErrorMessage="1" sqref="I4:R4" xr:uid="{A06FB9B8-1871-4579-A1E2-3D7161E60CB7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F09ED-5BE9-47A4-AE54-5AA2478B389F}">
  <sheetPr codeName="Sheet235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273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test.testtable1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743</v>
      </c>
      <c r="B7" s="42" t="s">
        <v>3408</v>
      </c>
      <c r="C7" s="43"/>
      <c r="D7" s="100" t="s">
        <v>343</v>
      </c>
      <c r="E7" s="44">
        <v>2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9</v>
      </c>
      <c r="V7" s="1" t="str">
        <f>"comment on column "&amp;$A$2&amp;"."&amp;A7&amp;" is '"&amp;B7&amp;"';"</f>
        <v>comment on column test.testtable1.CD_KAISYA is '';</v>
      </c>
    </row>
    <row r="8" spans="1:22" ht="12" customHeight="1">
      <c r="A8" s="40" t="s">
        <v>750</v>
      </c>
      <c r="B8" s="101" t="s">
        <v>3408</v>
      </c>
      <c r="C8" s="102"/>
      <c r="D8" s="98" t="s">
        <v>343</v>
      </c>
      <c r="E8" s="38">
        <v>3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8</v>
      </c>
      <c r="V8" s="1" t="str">
        <f t="shared" ref="V8:V18" si="1">"comment on column "&amp;$A$2&amp;"."&amp;A8&amp;" is '"&amp;B8&amp;"';"</f>
        <v>comment on column test.testtable1.CD_TENPO is '';</v>
      </c>
    </row>
    <row r="9" spans="1:22" ht="12" customHeight="1">
      <c r="A9" s="40" t="s">
        <v>395</v>
      </c>
      <c r="B9" s="36" t="s">
        <v>3408</v>
      </c>
      <c r="C9" s="37"/>
      <c r="D9" s="98" t="s">
        <v>575</v>
      </c>
      <c r="E9" s="38"/>
      <c r="F9" s="57"/>
      <c r="G9" s="60" t="s">
        <v>2540</v>
      </c>
      <c r="H9" s="99"/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8</v>
      </c>
      <c r="V9" s="1" t="str">
        <f t="shared" si="1"/>
        <v>comment on column test.testtable1.DT_KOSIN is '';</v>
      </c>
    </row>
    <row r="10" spans="1:22" ht="12" customHeight="1">
      <c r="A10" s="35"/>
      <c r="B10" s="36"/>
      <c r="C10" s="37"/>
      <c r="D10" s="98"/>
      <c r="E10" s="38"/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0</v>
      </c>
      <c r="V10" s="1" t="str">
        <f t="shared" si="1"/>
        <v>comment on column test.testtable1. is '';</v>
      </c>
    </row>
    <row r="11" spans="1:22" ht="12" customHeight="1">
      <c r="A11" s="35"/>
      <c r="B11" s="36"/>
      <c r="C11" s="39"/>
      <c r="D11" s="98"/>
      <c r="E11" s="38"/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0</v>
      </c>
      <c r="V11" s="1" t="str">
        <f t="shared" si="1"/>
        <v>comment on column test.testtable1. is '';</v>
      </c>
    </row>
    <row r="12" spans="1:22" ht="12" customHeight="1">
      <c r="A12" s="40"/>
      <c r="B12" s="41"/>
      <c r="C12" s="39"/>
      <c r="D12" s="98"/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0</v>
      </c>
      <c r="V12" s="1" t="str">
        <f t="shared" si="1"/>
        <v>comment on column test.testtable1. is '';</v>
      </c>
    </row>
    <row r="13" spans="1:22" ht="12" customHeight="1">
      <c r="A13" s="40"/>
      <c r="B13" s="41"/>
      <c r="C13" s="39"/>
      <c r="D13" s="98"/>
      <c r="E13" s="38"/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0</v>
      </c>
      <c r="V13" s="1" t="str">
        <f t="shared" si="1"/>
        <v>comment on column test.testtable1. is '';</v>
      </c>
    </row>
    <row r="14" spans="1:22" ht="12" customHeight="1">
      <c r="A14" s="40"/>
      <c r="B14" s="36"/>
      <c r="C14" s="37"/>
      <c r="D14" s="98"/>
      <c r="E14" s="38"/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0</v>
      </c>
      <c r="V14" s="1" t="str">
        <f t="shared" si="1"/>
        <v>comment on column test.testtable1.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test.testtable1.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test.testtable1.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test.testtable1.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test.testtable1.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4" priority="1">
      <formula>COUNTA($I$4)&lt;1</formula>
    </cfRule>
  </conditionalFormatting>
  <dataValidations count="5">
    <dataValidation showDropDown="1" showInputMessage="1" showErrorMessage="1" error="その値は入力できません" sqref="C7:C18" xr:uid="{BA8AF2D2-0BB7-4CCE-B0D8-13D92A36FD7D}"/>
    <dataValidation type="list" allowBlank="1" showInputMessage="1" showErrorMessage="1" sqref="D7:D1048576" xr:uid="{D480313F-C3B9-4BCA-8F2F-1319CC437AA1}">
      <formula1>"CHAR,VARCHAR,VARCHAR2,LONG,NUMBER,DATE,TIMESTAMP"</formula1>
    </dataValidation>
    <dataValidation type="whole" allowBlank="1" showInputMessage="1" showErrorMessage="1" sqref="E7:F18 I7:R18" xr:uid="{DEED9645-BBB4-4A2C-BE22-58DA68FCADC5}">
      <formula1>0</formula1>
      <formula2>999999999</formula2>
    </dataValidation>
    <dataValidation type="list" allowBlank="1" showInputMessage="1" showErrorMessage="1" sqref="H7:H1048576" xr:uid="{D5DAAD20-602D-4BB7-A0BD-FE44147E6493}">
      <formula1>"　,NOT NULL"</formula1>
    </dataValidation>
    <dataValidation type="list" allowBlank="1" showInputMessage="1" showErrorMessage="1" sqref="I4:R4" xr:uid="{ABDDAD20-6027-4958-952D-CB1E81437C58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8892D-FC96-41A1-B9E3-170DA4784530}">
  <sheetPr codeName="Sheet236">
    <pageSetUpPr fitToPage="1"/>
  </sheetPr>
  <dimension ref="A1:V4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274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uslim.gazoozaikoInfo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1861</v>
      </c>
      <c r="B7" s="42" t="s">
        <v>3408</v>
      </c>
      <c r="C7" s="43" t="s">
        <v>1691</v>
      </c>
      <c r="D7" s="100" t="s">
        <v>981</v>
      </c>
      <c r="E7" s="44">
        <v>5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11</v>
      </c>
      <c r="V7" s="1" t="str">
        <f>"comment on column "&amp;$A$2&amp;"."&amp;A7&amp;" is '"&amp;B7&amp;"';"</f>
        <v>comment on column uslim.gazoozaikoInfo.CD_TMCHANCD is '';</v>
      </c>
    </row>
    <row r="8" spans="1:22" ht="12" customHeight="1">
      <c r="A8" s="40" t="s">
        <v>994</v>
      </c>
      <c r="B8" s="101" t="s">
        <v>3408</v>
      </c>
      <c r="C8" s="102"/>
      <c r="D8" s="98" t="s">
        <v>981</v>
      </c>
      <c r="E8" s="38">
        <v>8</v>
      </c>
      <c r="F8" s="57"/>
      <c r="G8" s="24"/>
      <c r="H8" s="24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48" si="0">LEN(A8)</f>
        <v>10</v>
      </c>
      <c r="V8" s="1" t="str">
        <f t="shared" ref="V8:V48" si="1">"comment on column "&amp;$A$2&amp;"."&amp;A8&amp;" is '"&amp;B8&amp;"';"</f>
        <v>comment on column uslim.gazoozaikoInfo.NO_SYARYOU is '';</v>
      </c>
    </row>
    <row r="9" spans="1:22" ht="12" customHeight="1">
      <c r="A9" s="40" t="s">
        <v>3332</v>
      </c>
      <c r="B9" s="36" t="s">
        <v>3408</v>
      </c>
      <c r="C9" s="37" t="s">
        <v>1696</v>
      </c>
      <c r="D9" s="98" t="s">
        <v>981</v>
      </c>
      <c r="E9" s="38">
        <v>13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uslim.gazoozaikoInfo.ID_SYARYOU is '';</v>
      </c>
    </row>
    <row r="10" spans="1:22" ht="12" customHeight="1">
      <c r="A10" s="35" t="s">
        <v>757</v>
      </c>
      <c r="B10" s="36" t="s">
        <v>3408</v>
      </c>
      <c r="C10" s="37"/>
      <c r="D10" s="98" t="s">
        <v>981</v>
      </c>
      <c r="E10" s="38">
        <v>17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uslim.gazoozaikoInfo.NO_SYADAIBA is '';</v>
      </c>
    </row>
    <row r="11" spans="1:22" ht="12" customHeight="1">
      <c r="A11" s="35" t="s">
        <v>3333</v>
      </c>
      <c r="B11" s="36" t="s">
        <v>3408</v>
      </c>
      <c r="C11" s="39"/>
      <c r="D11" s="98" t="s">
        <v>569</v>
      </c>
      <c r="E11" s="38">
        <v>60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9</v>
      </c>
      <c r="V11" s="1" t="str">
        <f t="shared" si="1"/>
        <v>comment on column uslim.gazoozaikoInfo.KJ_KAISYA is '';</v>
      </c>
    </row>
    <row r="12" spans="1:22" ht="12" customHeight="1">
      <c r="A12" s="40" t="s">
        <v>750</v>
      </c>
      <c r="B12" s="41"/>
      <c r="C12" s="39"/>
      <c r="D12" s="98" t="s">
        <v>981</v>
      </c>
      <c r="E12" s="38">
        <v>3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8</v>
      </c>
      <c r="V12" s="1" t="str">
        <f t="shared" si="1"/>
        <v>comment on column uslim.gazoozaikoInfo.CD_TENPO is '';</v>
      </c>
    </row>
    <row r="13" spans="1:22" ht="12" customHeight="1">
      <c r="A13" s="40" t="s">
        <v>1636</v>
      </c>
      <c r="B13" s="41"/>
      <c r="C13" s="39"/>
      <c r="D13" s="98" t="s">
        <v>569</v>
      </c>
      <c r="E13" s="38">
        <v>180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11</v>
      </c>
      <c r="V13" s="1" t="str">
        <f t="shared" si="1"/>
        <v>comment on column uslim.gazoozaikoInfo.KJ_TENPOMEI is '';</v>
      </c>
    </row>
    <row r="14" spans="1:22" ht="12" customHeight="1">
      <c r="A14" s="40" t="s">
        <v>1680</v>
      </c>
      <c r="B14" s="36" t="s">
        <v>3408</v>
      </c>
      <c r="C14" s="37"/>
      <c r="D14" s="98" t="s">
        <v>569</v>
      </c>
      <c r="E14" s="38">
        <v>150</v>
      </c>
      <c r="F14" s="57"/>
      <c r="G14" s="59"/>
      <c r="H14" s="38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uslim.gazoozaikoInfo.KJ_SYAMEI is '';</v>
      </c>
    </row>
    <row r="15" spans="1:22" ht="12" customHeight="1">
      <c r="A15" s="40" t="s">
        <v>3334</v>
      </c>
      <c r="B15" s="36" t="s">
        <v>3408</v>
      </c>
      <c r="C15" s="37"/>
      <c r="D15" s="98" t="s">
        <v>981</v>
      </c>
      <c r="E15" s="38">
        <v>6</v>
      </c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12</v>
      </c>
      <c r="V15" s="1" t="str">
        <f t="shared" si="1"/>
        <v>comment on column uslim.gazoozaikoInfo.CD_SYAMEICOM is '';</v>
      </c>
    </row>
    <row r="16" spans="1:22" ht="12" customHeight="1">
      <c r="A16" s="40" t="s">
        <v>3335</v>
      </c>
      <c r="B16" s="36" t="s">
        <v>3408</v>
      </c>
      <c r="C16" s="37"/>
      <c r="D16" s="98" t="s">
        <v>981</v>
      </c>
      <c r="E16" s="38">
        <v>6</v>
      </c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11</v>
      </c>
      <c r="V16" s="1" t="str">
        <f t="shared" si="1"/>
        <v>comment on column uslim.gazoozaikoInfo.CD_SYAMEIAI is '';</v>
      </c>
    </row>
    <row r="17" spans="1:22" ht="12" customHeight="1">
      <c r="A17" s="40" t="s">
        <v>1260</v>
      </c>
      <c r="B17" s="36" t="s">
        <v>3408</v>
      </c>
      <c r="C17" s="37"/>
      <c r="D17" s="98" t="s">
        <v>981</v>
      </c>
      <c r="E17" s="38">
        <v>2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8</v>
      </c>
      <c r="V17" s="1" t="str">
        <f t="shared" ref="V17" si="3">"comment on column "&amp;$A$2&amp;"."&amp;A17&amp;" is '"&amp;B17&amp;"';"</f>
        <v>comment on column uslim.gazoozaikoInfo.CD_MAKER is '';</v>
      </c>
    </row>
    <row r="18" spans="1:22" ht="12" customHeight="1">
      <c r="A18" s="40" t="s">
        <v>1261</v>
      </c>
      <c r="B18" s="36" t="s">
        <v>3408</v>
      </c>
      <c r="C18" s="37"/>
      <c r="D18" s="98" t="s">
        <v>569</v>
      </c>
      <c r="E18" s="38">
        <v>150</v>
      </c>
      <c r="F18" s="57"/>
      <c r="G18" s="59"/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11</v>
      </c>
      <c r="V18" s="1" t="str">
        <f t="shared" ref="V18" si="5">"comment on column "&amp;$A$2&amp;"."&amp;A18&amp;" is '"&amp;B18&amp;"';"</f>
        <v>comment on column uslim.gazoozaikoInfo.MJ_MAKERMEI is '';</v>
      </c>
    </row>
    <row r="19" spans="1:22" ht="12" customHeight="1">
      <c r="A19" s="40" t="s">
        <v>1063</v>
      </c>
      <c r="B19" s="36" t="s">
        <v>3408</v>
      </c>
      <c r="C19" s="37"/>
      <c r="D19" s="98" t="s">
        <v>569</v>
      </c>
      <c r="E19" s="38">
        <v>60</v>
      </c>
      <c r="F19" s="57"/>
      <c r="G19" s="59"/>
      <c r="H19" s="38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uslim.gazoozaikoInfo.MJ_FURUSYAM is '';</v>
      </c>
    </row>
    <row r="20" spans="1:22" ht="12" customHeight="1">
      <c r="A20" s="40" t="s">
        <v>1077</v>
      </c>
      <c r="B20" s="36" t="s">
        <v>3408</v>
      </c>
      <c r="C20" s="37"/>
      <c r="D20" s="98" t="s">
        <v>981</v>
      </c>
      <c r="E20" s="38">
        <v>3</v>
      </c>
      <c r="F20" s="57"/>
      <c r="G20" s="59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ref="U20" si="8">LEN(A20)</f>
        <v>10</v>
      </c>
      <c r="V20" s="1" t="str">
        <f t="shared" ref="V20" si="9">"comment on column "&amp;$A$2&amp;"."&amp;A20&amp;" is '"&amp;B20&amp;"';"</f>
        <v>comment on column uslim.gazoozaikoInfo.CD_UCTOCOL is '';</v>
      </c>
    </row>
    <row r="21" spans="1:22" ht="12" customHeight="1">
      <c r="A21" s="40" t="s">
        <v>3336</v>
      </c>
      <c r="B21" s="36" t="s">
        <v>3408</v>
      </c>
      <c r="C21" s="37"/>
      <c r="D21" s="98" t="s">
        <v>569</v>
      </c>
      <c r="E21" s="38">
        <v>90</v>
      </c>
      <c r="F21" s="57"/>
      <c r="G21" s="59"/>
      <c r="H21" s="38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198"/>
      <c r="T21" s="199"/>
      <c r="U21" s="1">
        <f t="shared" ref="U21" si="10">LEN(A21)</f>
        <v>10</v>
      </c>
      <c r="V21" s="1" t="str">
        <f t="shared" ref="V21" si="11">"comment on column "&amp;$A$2&amp;"."&amp;A21&amp;" is '"&amp;B21&amp;"';"</f>
        <v>comment on column uslim.gazoozaikoInfo.MJ_UCTOCOL is '';</v>
      </c>
    </row>
    <row r="22" spans="1:22" ht="12" customHeight="1">
      <c r="A22" s="40" t="s">
        <v>3337</v>
      </c>
      <c r="B22" s="36" t="s">
        <v>3408</v>
      </c>
      <c r="C22" s="37"/>
      <c r="D22" s="98" t="s">
        <v>981</v>
      </c>
      <c r="E22" s="38">
        <v>10</v>
      </c>
      <c r="F22" s="57"/>
      <c r="G22" s="59"/>
      <c r="H22" s="38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198"/>
      <c r="T22" s="199"/>
      <c r="U22" s="1">
        <f t="shared" ref="U22" si="12">LEN(A22)</f>
        <v>11</v>
      </c>
      <c r="V22" s="1" t="str">
        <f t="shared" ref="V22" si="13">"comment on column "&amp;$A$2&amp;"."&amp;A22&amp;" is '"&amp;B22&amp;"';"</f>
        <v>comment on column uslim.gazoozaikoInfo.CD_HYOJICOL is '';</v>
      </c>
    </row>
    <row r="23" spans="1:22" ht="12" customHeight="1">
      <c r="A23" s="40" t="s">
        <v>3338</v>
      </c>
      <c r="B23" s="36" t="s">
        <v>3408</v>
      </c>
      <c r="C23" s="37"/>
      <c r="D23" s="98" t="s">
        <v>569</v>
      </c>
      <c r="E23" s="38">
        <v>60</v>
      </c>
      <c r="F23" s="57"/>
      <c r="G23" s="59"/>
      <c r="H23" s="38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198"/>
      <c r="T23" s="199"/>
      <c r="U23" s="1">
        <f t="shared" ref="U23" si="14">LEN(A23)</f>
        <v>11</v>
      </c>
      <c r="V23" s="1" t="str">
        <f t="shared" ref="V23" si="15">"comment on column "&amp;$A$2&amp;"."&amp;A23&amp;" is '"&amp;B23&amp;"';"</f>
        <v>comment on column uslim.gazoozaikoInfo.MJ_HYOJICOL is '';</v>
      </c>
    </row>
    <row r="24" spans="1:22" ht="12" customHeight="1">
      <c r="A24" s="40" t="s">
        <v>3339</v>
      </c>
      <c r="B24" s="36" t="s">
        <v>3408</v>
      </c>
      <c r="C24" s="37"/>
      <c r="D24" s="98" t="s">
        <v>569</v>
      </c>
      <c r="E24" s="38">
        <v>90</v>
      </c>
      <c r="F24" s="57"/>
      <c r="G24" s="59"/>
      <c r="H24" s="38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198"/>
      <c r="T24" s="199"/>
      <c r="U24" s="1">
        <f t="shared" ref="U24" si="16">LEN(A24)</f>
        <v>9</v>
      </c>
      <c r="V24" s="1" t="str">
        <f t="shared" ref="V24" si="17">"comment on column "&amp;$A$2&amp;"."&amp;A24&amp;" is '"&amp;B24&amp;"';"</f>
        <v>comment on column uslim.gazoozaikoInfo.MJ_IROKAE is '';</v>
      </c>
    </row>
    <row r="25" spans="1:22" ht="12" customHeight="1">
      <c r="A25" s="40" t="s">
        <v>1073</v>
      </c>
      <c r="B25" s="36" t="s">
        <v>3408</v>
      </c>
      <c r="C25" s="37"/>
      <c r="D25" s="98" t="s">
        <v>981</v>
      </c>
      <c r="E25" s="38">
        <v>6</v>
      </c>
      <c r="F25" s="57"/>
      <c r="G25" s="59"/>
      <c r="H25" s="38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198"/>
      <c r="T25" s="199"/>
      <c r="U25" s="1">
        <f t="shared" ref="U25" si="18">LEN(A25)</f>
        <v>11</v>
      </c>
      <c r="V25" s="1" t="str">
        <f t="shared" ref="V25" si="19">"comment on column "&amp;$A$2&amp;"."&amp;A25&amp;" is '"&amp;B25&amp;"';"</f>
        <v>comment on column uslim.gazoozaikoInfo.SU_SYODOTOR is '';</v>
      </c>
    </row>
    <row r="26" spans="1:22" ht="12" customHeight="1">
      <c r="A26" s="40" t="s">
        <v>1314</v>
      </c>
      <c r="B26" s="36" t="s">
        <v>3408</v>
      </c>
      <c r="C26" s="37"/>
      <c r="D26" s="98" t="s">
        <v>343</v>
      </c>
      <c r="E26" s="38">
        <v>1</v>
      </c>
      <c r="F26" s="57"/>
      <c r="G26" s="59"/>
      <c r="H26" s="38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198"/>
      <c r="T26" s="199"/>
      <c r="U26" s="1">
        <f t="shared" ref="U26" si="20">LEN(A26)</f>
        <v>11</v>
      </c>
      <c r="V26" s="1" t="str">
        <f t="shared" ref="V26" si="21">"comment on column "&amp;$A$2&amp;"."&amp;A26&amp;" is '"&amp;B26&amp;"';"</f>
        <v>comment on column uslim.gazoozaikoInfo.KB_SYAKENUM is '';</v>
      </c>
    </row>
    <row r="27" spans="1:22" ht="12" customHeight="1">
      <c r="A27" s="40" t="s">
        <v>1004</v>
      </c>
      <c r="B27" s="36" t="s">
        <v>3408</v>
      </c>
      <c r="C27" s="37"/>
      <c r="D27" s="98" t="s">
        <v>981</v>
      </c>
      <c r="E27" s="38">
        <v>8</v>
      </c>
      <c r="F27" s="57"/>
      <c r="G27" s="59"/>
      <c r="H27" s="38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198"/>
      <c r="T27" s="199"/>
      <c r="U27" s="1">
        <f t="shared" ref="U27" si="22">LEN(A27)</f>
        <v>11</v>
      </c>
      <c r="V27" s="1" t="str">
        <f t="shared" ref="V27" si="23">"comment on column "&amp;$A$2&amp;"."&amp;A27&amp;" is '"&amp;B27&amp;"';"</f>
        <v>comment on column uslim.gazoozaikoInfo.DD_SYKNMANR is '';</v>
      </c>
    </row>
    <row r="28" spans="1:22" ht="12" customHeight="1">
      <c r="A28" s="40" t="s">
        <v>1068</v>
      </c>
      <c r="B28" s="36" t="s">
        <v>3408</v>
      </c>
      <c r="C28" s="37"/>
      <c r="D28" s="98" t="s">
        <v>600</v>
      </c>
      <c r="E28" s="38">
        <v>11</v>
      </c>
      <c r="F28" s="57">
        <v>0</v>
      </c>
      <c r="G28" s="59"/>
      <c r="H28" s="38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198"/>
      <c r="T28" s="199"/>
      <c r="U28" s="1">
        <f t="shared" ref="U28" si="24">LEN(A28)</f>
        <v>11</v>
      </c>
      <c r="V28" s="1" t="str">
        <f t="shared" ref="V28" si="25">"comment on column "&amp;$A$2&amp;"."&amp;A28&amp;" is '"&amp;B28&amp;"';"</f>
        <v>comment on column uslim.gazoozaikoInfo.KI_HNBSIJIK is '';</v>
      </c>
    </row>
    <row r="29" spans="1:22" ht="12" customHeight="1">
      <c r="A29" s="40" t="s">
        <v>1069</v>
      </c>
      <c r="B29" s="36" t="s">
        <v>3408</v>
      </c>
      <c r="C29" s="37"/>
      <c r="D29" s="98" t="s">
        <v>600</v>
      </c>
      <c r="E29" s="38">
        <v>11</v>
      </c>
      <c r="F29" s="57">
        <v>0</v>
      </c>
      <c r="G29" s="59"/>
      <c r="H29" s="3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198"/>
      <c r="T29" s="199"/>
      <c r="U29" s="1">
        <f t="shared" ref="U29" si="26">LEN(A29)</f>
        <v>11</v>
      </c>
      <c r="V29" s="1" t="str">
        <f t="shared" ref="V29" si="27">"comment on column "&amp;$A$2&amp;"."&amp;A29&amp;" is '"&amp;B29&amp;"';"</f>
        <v>comment on column uslim.gazoozaikoInfo.KI_TENTOHYJ is '';</v>
      </c>
    </row>
    <row r="30" spans="1:22" ht="12" customHeight="1">
      <c r="A30" s="40" t="s">
        <v>1335</v>
      </c>
      <c r="B30" s="36" t="s">
        <v>3408</v>
      </c>
      <c r="C30" s="37"/>
      <c r="D30" s="98" t="s">
        <v>981</v>
      </c>
      <c r="E30" s="38">
        <v>3</v>
      </c>
      <c r="F30" s="57"/>
      <c r="G30" s="59"/>
      <c r="H30" s="38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98"/>
      <c r="T30" s="199"/>
      <c r="U30" s="1">
        <f t="shared" ref="U30" si="28">LEN(A30)</f>
        <v>11</v>
      </c>
      <c r="V30" s="1" t="str">
        <f t="shared" ref="V30" si="29">"comment on column "&amp;$A$2&amp;"."&amp;A30&amp;" is '"&amp;B30&amp;"';"</f>
        <v>comment on column uslim.gazoozaikoInfo.NU_SOGOHYOK is '';</v>
      </c>
    </row>
    <row r="31" spans="1:22" ht="12" customHeight="1">
      <c r="A31" s="40" t="s">
        <v>1321</v>
      </c>
      <c r="B31" s="36" t="s">
        <v>3408</v>
      </c>
      <c r="C31" s="37"/>
      <c r="D31" s="98" t="s">
        <v>343</v>
      </c>
      <c r="E31" s="38">
        <v>1</v>
      </c>
      <c r="F31" s="57"/>
      <c r="G31" s="59"/>
      <c r="H31" s="38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98"/>
      <c r="T31" s="199"/>
      <c r="U31" s="1">
        <f t="shared" ref="U31" si="30">LEN(A31)</f>
        <v>10</v>
      </c>
      <c r="V31" s="1" t="str">
        <f t="shared" ref="V31" si="31">"comment on column "&amp;$A$2&amp;"."&amp;A31&amp;" is '"&amp;B31&amp;"';"</f>
        <v>comment on column uslim.gazoozaikoInfo.KB_METTKRK is '';</v>
      </c>
    </row>
    <row r="32" spans="1:22" ht="12" customHeight="1">
      <c r="A32" s="40" t="s">
        <v>3340</v>
      </c>
      <c r="B32" s="36" t="s">
        <v>3408</v>
      </c>
      <c r="C32" s="37"/>
      <c r="D32" s="98" t="s">
        <v>569</v>
      </c>
      <c r="E32" s="38">
        <v>90</v>
      </c>
      <c r="F32" s="57"/>
      <c r="G32" s="59"/>
      <c r="H32" s="38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198"/>
      <c r="T32" s="199"/>
      <c r="U32" s="1">
        <f t="shared" ref="U32" si="32">LEN(A32)</f>
        <v>10</v>
      </c>
      <c r="V32" s="1" t="str">
        <f t="shared" ref="V32" si="33">"comment on column "&amp;$A$2&amp;"."&amp;A32&amp;" is '"&amp;B32&amp;"';"</f>
        <v>comment on column uslim.gazoozaikoInfo.MJ_METTKRK is '';</v>
      </c>
    </row>
    <row r="33" spans="1:22" ht="12" customHeight="1">
      <c r="A33" s="40" t="s">
        <v>1009</v>
      </c>
      <c r="B33" s="36" t="s">
        <v>3408</v>
      </c>
      <c r="C33" s="37"/>
      <c r="D33" s="98" t="s">
        <v>981</v>
      </c>
      <c r="E33" s="38">
        <v>6</v>
      </c>
      <c r="F33" s="57"/>
      <c r="G33" s="59"/>
      <c r="H33" s="38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198"/>
      <c r="T33" s="199"/>
      <c r="U33" s="1">
        <f t="shared" ref="U33" si="34">LEN(A33)</f>
        <v>11</v>
      </c>
      <c r="V33" s="1" t="str">
        <f t="shared" ref="V33" si="35">"comment on column "&amp;$A$2&amp;"."&amp;A33&amp;" is '"&amp;B33&amp;"';"</f>
        <v>comment on column uslim.gazoozaikoInfo.NU_SOUKOUKM is '';</v>
      </c>
    </row>
    <row r="34" spans="1:22" ht="12" customHeight="1">
      <c r="A34" s="40" t="s">
        <v>1329</v>
      </c>
      <c r="B34" s="36" t="s">
        <v>3408</v>
      </c>
      <c r="C34" s="37"/>
      <c r="D34" s="98" t="s">
        <v>981</v>
      </c>
      <c r="E34" s="38">
        <v>6</v>
      </c>
      <c r="F34" s="57"/>
      <c r="G34" s="59"/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198"/>
      <c r="T34" s="199"/>
      <c r="U34" s="1">
        <f t="shared" ref="U34" si="36">LEN(A34)</f>
        <v>11</v>
      </c>
      <c r="V34" s="1" t="str">
        <f t="shared" ref="V34" si="37">"comment on column "&amp;$A$2&amp;"."&amp;A34&amp;" is '"&amp;B34&amp;"';"</f>
        <v>comment on column uslim.gazoozaikoInfo.NU_SOUKOKM2 is '';</v>
      </c>
    </row>
    <row r="35" spans="1:22" ht="12" customHeight="1">
      <c r="A35" s="40" t="s">
        <v>1330</v>
      </c>
      <c r="B35" s="36" t="s">
        <v>3408</v>
      </c>
      <c r="C35" s="37"/>
      <c r="D35" s="98" t="s">
        <v>981</v>
      </c>
      <c r="E35" s="38">
        <v>6</v>
      </c>
      <c r="F35" s="57"/>
      <c r="G35" s="59"/>
      <c r="H35" s="38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198"/>
      <c r="T35" s="199"/>
      <c r="U35" s="1">
        <f t="shared" ref="U35" si="38">LEN(A35)</f>
        <v>11</v>
      </c>
      <c r="V35" s="1" t="str">
        <f t="shared" ref="V35" si="39">"comment on column "&amp;$A$2&amp;"."&amp;A35&amp;" is '"&amp;B35&amp;"';"</f>
        <v>comment on column uslim.gazoozaikoInfo.NU_SOUKOKM3 is '';</v>
      </c>
    </row>
    <row r="36" spans="1:22" ht="12" customHeight="1">
      <c r="A36" s="40" t="s">
        <v>3341</v>
      </c>
      <c r="B36" s="36" t="s">
        <v>3408</v>
      </c>
      <c r="C36" s="37"/>
      <c r="D36" s="98" t="s">
        <v>981</v>
      </c>
      <c r="E36" s="38">
        <v>6</v>
      </c>
      <c r="F36" s="57"/>
      <c r="G36" s="59"/>
      <c r="H36" s="38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198"/>
      <c r="T36" s="199"/>
      <c r="U36" s="1">
        <f t="shared" ref="U36" si="40">LEN(A36)</f>
        <v>13</v>
      </c>
      <c r="V36" s="1" t="str">
        <f t="shared" ref="V36" si="41">"comment on column "&amp;$A$2&amp;"."&amp;A36&amp;" is '"&amp;B36&amp;"';"</f>
        <v>comment on column uslim.gazoozaikoInfo.NU_SOUKOKMSAN is '';</v>
      </c>
    </row>
    <row r="37" spans="1:22" ht="12" customHeight="1">
      <c r="A37" s="40" t="s">
        <v>1071</v>
      </c>
      <c r="B37" s="36" t="s">
        <v>3408</v>
      </c>
      <c r="C37" s="37"/>
      <c r="D37" s="98" t="s">
        <v>343</v>
      </c>
      <c r="E37" s="38">
        <v>1</v>
      </c>
      <c r="F37" s="57"/>
      <c r="G37" s="59"/>
      <c r="H37" s="38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198"/>
      <c r="T37" s="199"/>
      <c r="U37" s="1">
        <f t="shared" ref="U37" si="42">LEN(A37)</f>
        <v>9</v>
      </c>
      <c r="V37" s="1" t="str">
        <f t="shared" ref="V37" si="43">"comment on column "&amp;$A$2&amp;"."&amp;A37&amp;" is '"&amp;B37&amp;"';"</f>
        <v>comment on column uslim.gazoozaikoInfo.KB_ENGINE is '';</v>
      </c>
    </row>
    <row r="38" spans="1:22" ht="12" customHeight="1">
      <c r="A38" s="40" t="s">
        <v>3342</v>
      </c>
      <c r="B38" s="36" t="s">
        <v>3408</v>
      </c>
      <c r="C38" s="37"/>
      <c r="D38" s="98" t="s">
        <v>569</v>
      </c>
      <c r="E38" s="38">
        <v>90</v>
      </c>
      <c r="F38" s="57"/>
      <c r="G38" s="59"/>
      <c r="H38" s="38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198"/>
      <c r="T38" s="199"/>
      <c r="U38" s="1">
        <f t="shared" ref="U38" si="44">LEN(A38)</f>
        <v>9</v>
      </c>
      <c r="V38" s="1" t="str">
        <f t="shared" ref="V38" si="45">"comment on column "&amp;$A$2&amp;"."&amp;A38&amp;" is '"&amp;B38&amp;"';"</f>
        <v>comment on column uslim.gazoozaikoInfo.MJ_ENGINE is '';</v>
      </c>
    </row>
    <row r="39" spans="1:22" ht="12" customHeight="1">
      <c r="A39" s="40" t="s">
        <v>1497</v>
      </c>
      <c r="B39" s="36" t="s">
        <v>3408</v>
      </c>
      <c r="C39" s="37"/>
      <c r="D39" s="98" t="s">
        <v>343</v>
      </c>
      <c r="E39" s="38">
        <v>1</v>
      </c>
      <c r="F39" s="57"/>
      <c r="G39" s="59"/>
      <c r="H39" s="38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198"/>
      <c r="T39" s="199"/>
      <c r="U39" s="1">
        <f t="shared" ref="U39" si="46">LEN(A39)</f>
        <v>11</v>
      </c>
      <c r="V39" s="1" t="str">
        <f t="shared" ref="V39" si="47">"comment on column "&amp;$A$2&amp;"."&amp;A39&amp;" is '"&amp;B39&amp;"';"</f>
        <v>comment on column uslim.gazoozaikoInfo.KB_KUDOHOHO is '';</v>
      </c>
    </row>
    <row r="40" spans="1:22" ht="12" customHeight="1">
      <c r="A40" s="40" t="s">
        <v>3343</v>
      </c>
      <c r="B40" s="36" t="s">
        <v>3408</v>
      </c>
      <c r="C40" s="37"/>
      <c r="D40" s="98" t="s">
        <v>981</v>
      </c>
      <c r="E40" s="38">
        <v>90</v>
      </c>
      <c r="F40" s="57"/>
      <c r="G40" s="59"/>
      <c r="H40" s="38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198"/>
      <c r="T40" s="199"/>
      <c r="U40" s="1">
        <f t="shared" ref="U40" si="48">LEN(A40)</f>
        <v>11</v>
      </c>
      <c r="V40" s="1" t="str">
        <f t="shared" ref="V40" si="49">"comment on column "&amp;$A$2&amp;"."&amp;A40&amp;" is '"&amp;B40&amp;"';"</f>
        <v>comment on column uslim.gazoozaikoInfo.MJ_KUDOHOHO is '';</v>
      </c>
    </row>
    <row r="41" spans="1:22" ht="12" customHeight="1">
      <c r="A41" s="40" t="s">
        <v>1095</v>
      </c>
      <c r="B41" s="36" t="s">
        <v>3408</v>
      </c>
      <c r="C41" s="37"/>
      <c r="D41" s="98" t="s">
        <v>343</v>
      </c>
      <c r="E41" s="38">
        <v>1</v>
      </c>
      <c r="F41" s="57"/>
      <c r="G41" s="59"/>
      <c r="H41" s="38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198"/>
      <c r="T41" s="199"/>
      <c r="U41" s="1">
        <f t="shared" ref="U41" si="50">LEN(A41)</f>
        <v>11</v>
      </c>
      <c r="V41" s="1" t="str">
        <f t="shared" ref="V41" si="51">"comment on column "&amp;$A$2&amp;"."&amp;A41&amp;" is '"&amp;B41&amp;"';"</f>
        <v>comment on column uslim.gazoozaikoInfo.CD_SYUFUKRE is '';</v>
      </c>
    </row>
    <row r="42" spans="1:22" ht="12" customHeight="1">
      <c r="A42" s="40" t="s">
        <v>3344</v>
      </c>
      <c r="B42" s="36" t="s">
        <v>3408</v>
      </c>
      <c r="C42" s="37"/>
      <c r="D42" s="98" t="s">
        <v>569</v>
      </c>
      <c r="E42" s="38">
        <v>90</v>
      </c>
      <c r="F42" s="57"/>
      <c r="G42" s="59"/>
      <c r="H42" s="38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198"/>
      <c r="T42" s="199"/>
      <c r="U42" s="1">
        <f t="shared" ref="U42" si="52">LEN(A42)</f>
        <v>11</v>
      </c>
      <c r="V42" s="1" t="str">
        <f t="shared" ref="V42" si="53">"comment on column "&amp;$A$2&amp;"."&amp;A42&amp;" is '"&amp;B42&amp;"';"</f>
        <v>comment on column uslim.gazoozaikoInfo.MJ_SYUFUKRE is '';</v>
      </c>
    </row>
    <row r="43" spans="1:22" ht="12" customHeight="1">
      <c r="A43" s="40" t="s">
        <v>1064</v>
      </c>
      <c r="B43" s="36" t="s">
        <v>3408</v>
      </c>
      <c r="C43" s="37"/>
      <c r="D43" s="98" t="s">
        <v>569</v>
      </c>
      <c r="E43" s="38">
        <v>60</v>
      </c>
      <c r="F43" s="57"/>
      <c r="G43" s="59"/>
      <c r="H43" s="38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198"/>
      <c r="T43" s="199"/>
      <c r="U43" s="1">
        <f t="shared" ref="U43" si="54">LEN(A43)</f>
        <v>11</v>
      </c>
      <c r="V43" s="1" t="str">
        <f t="shared" ref="V43" si="55">"comment on column "&amp;$A$2&amp;"."&amp;A43&amp;" is '"&amp;B43&amp;"';"</f>
        <v>comment on column uslim.gazoozaikoInfo.MJ_KATASIKI is '';</v>
      </c>
    </row>
    <row r="44" spans="1:22" ht="12" customHeight="1">
      <c r="A44" s="40" t="s">
        <v>3345</v>
      </c>
      <c r="B44" s="36" t="s">
        <v>3408</v>
      </c>
      <c r="C44" s="37"/>
      <c r="D44" s="98" t="s">
        <v>981</v>
      </c>
      <c r="E44" s="38">
        <v>8</v>
      </c>
      <c r="F44" s="57"/>
      <c r="G44" s="59"/>
      <c r="H44" s="38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198"/>
      <c r="T44" s="199"/>
      <c r="U44" s="1">
        <f t="shared" ref="U44" si="56">LEN(A44)</f>
        <v>11</v>
      </c>
      <c r="V44" s="1" t="str">
        <f t="shared" ref="V44" si="57">"comment on column "&amp;$A$2&amp;"."&amp;A44&amp;" is '"&amp;B44&amp;"';"</f>
        <v>comment on column uslim.gazoozaikoInfo.DD_TENTOHYJ is '';</v>
      </c>
    </row>
    <row r="45" spans="1:22" ht="12" customHeight="1">
      <c r="A45" s="40" t="s">
        <v>978</v>
      </c>
      <c r="B45" s="36" t="s">
        <v>3408</v>
      </c>
      <c r="C45" s="37"/>
      <c r="D45" s="98" t="s">
        <v>575</v>
      </c>
      <c r="E45" s="38"/>
      <c r="F45" s="57"/>
      <c r="G45" s="59"/>
      <c r="H45" s="38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198"/>
      <c r="T45" s="199"/>
      <c r="U45" s="1">
        <f t="shared" ref="U45" si="58">LEN(A45)</f>
        <v>11</v>
      </c>
      <c r="V45" s="1" t="str">
        <f t="shared" ref="V45" si="59">"comment on column "&amp;$A$2&amp;"."&amp;A45&amp;" is '"&amp;B45&amp;"';"</f>
        <v>comment on column uslim.gazoozaikoInfo.DT_SAISINUP is '';</v>
      </c>
    </row>
    <row r="46" spans="1:22" ht="12" customHeight="1">
      <c r="A46" s="40" t="s">
        <v>3346</v>
      </c>
      <c r="B46" s="36" t="s">
        <v>3408</v>
      </c>
      <c r="C46" s="37"/>
      <c r="D46" s="98" t="s">
        <v>575</v>
      </c>
      <c r="E46" s="38"/>
      <c r="F46" s="57"/>
      <c r="G46" s="59"/>
      <c r="H46" s="38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198"/>
      <c r="T46" s="199"/>
      <c r="U46" s="1">
        <f t="shared" ref="U46" si="60">LEN(A46)</f>
        <v>13</v>
      </c>
      <c r="V46" s="1" t="str">
        <f t="shared" ref="V46" si="61">"comment on column "&amp;$A$2&amp;"."&amp;A46&amp;" is '"&amp;B46&amp;"';"</f>
        <v>comment on column uslim.gazoozaikoInfo.DT_ADF_CREATE is '';</v>
      </c>
    </row>
    <row r="47" spans="1:22" ht="12">
      <c r="A47" s="35"/>
      <c r="B47" s="36"/>
      <c r="C47" s="39"/>
      <c r="D47" s="98"/>
      <c r="E47" s="38"/>
      <c r="F47" s="57"/>
      <c r="G47" s="38"/>
      <c r="H47" s="38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198"/>
      <c r="T47" s="199"/>
      <c r="U47" s="1">
        <f t="shared" si="0"/>
        <v>0</v>
      </c>
      <c r="V47" s="1" t="str">
        <f t="shared" si="1"/>
        <v>comment on column uslim.gazoozaikoInfo. is '';</v>
      </c>
    </row>
    <row r="48" spans="1:22" ht="12.6" thickBot="1">
      <c r="A48" s="48"/>
      <c r="B48" s="49"/>
      <c r="C48" s="50"/>
      <c r="D48" s="97"/>
      <c r="E48" s="51"/>
      <c r="F48" s="20"/>
      <c r="G48" s="51"/>
      <c r="H48" s="51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200"/>
      <c r="T48" s="201"/>
      <c r="U48" s="1">
        <f t="shared" si="0"/>
        <v>0</v>
      </c>
      <c r="V48" s="1" t="str">
        <f t="shared" si="1"/>
        <v>comment on column uslim.gazoozaikoInfo. is '';</v>
      </c>
    </row>
  </sheetData>
  <dataConsolidate link="1"/>
  <mergeCells count="6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48:T48"/>
    <mergeCell ref="S46:T46"/>
    <mergeCell ref="S45:T45"/>
    <mergeCell ref="S44:T44"/>
    <mergeCell ref="S43:T43"/>
    <mergeCell ref="S36:T36"/>
    <mergeCell ref="S14:T14"/>
    <mergeCell ref="S15:T15"/>
    <mergeCell ref="S16:T16"/>
    <mergeCell ref="S47:T47"/>
    <mergeCell ref="S42:T42"/>
    <mergeCell ref="S41:T41"/>
    <mergeCell ref="S40:T40"/>
    <mergeCell ref="S39:T39"/>
    <mergeCell ref="S38:T38"/>
    <mergeCell ref="S37:T37"/>
    <mergeCell ref="S24:T24"/>
    <mergeCell ref="S35:T35"/>
    <mergeCell ref="S34:T34"/>
    <mergeCell ref="S33:T33"/>
    <mergeCell ref="S32:T32"/>
    <mergeCell ref="S31:T31"/>
    <mergeCell ref="S30:T30"/>
    <mergeCell ref="S29:T29"/>
    <mergeCell ref="S28:T28"/>
    <mergeCell ref="S27:T27"/>
    <mergeCell ref="S26:T26"/>
    <mergeCell ref="S25:T25"/>
    <mergeCell ref="S17:T17"/>
    <mergeCell ref="S23:T23"/>
    <mergeCell ref="S22:T22"/>
    <mergeCell ref="S21:T21"/>
    <mergeCell ref="S20:T20"/>
    <mergeCell ref="S19:T19"/>
    <mergeCell ref="S18:T18"/>
  </mergeCells>
  <phoneticPr fontId="3"/>
  <conditionalFormatting sqref="I4">
    <cfRule type="expression" dxfId="3" priority="1">
      <formula>COUNTA($I$4)&lt;1</formula>
    </cfRule>
  </conditionalFormatting>
  <dataValidations count="5">
    <dataValidation showDropDown="1" showInputMessage="1" showErrorMessage="1" error="その値は入力できません" sqref="C7:C48" xr:uid="{5CCBF8F2-D2B9-4DF8-B536-6F5797300F24}"/>
    <dataValidation type="list" allowBlank="1" showInputMessage="1" showErrorMessage="1" sqref="D7:D1048576" xr:uid="{93D52E6A-758A-41F1-A875-142C74AB351B}">
      <formula1>"CHAR,VARCHAR,VARCHAR2,LONG,NUMBER,DATE,TIMESTAMP"</formula1>
    </dataValidation>
    <dataValidation type="whole" allowBlank="1" showInputMessage="1" showErrorMessage="1" sqref="E7:F48 I7:R48" xr:uid="{0A3DE045-5F6B-4C4C-93DC-31B1ABBDB2C4}">
      <formula1>0</formula1>
      <formula2>999999999</formula2>
    </dataValidation>
    <dataValidation type="list" allowBlank="1" showInputMessage="1" showErrorMessage="1" sqref="H7:H1048576" xr:uid="{C701E51C-1B66-4C1D-B08B-8A648206A629}">
      <formula1>"　,NOT NULL"</formula1>
    </dataValidation>
    <dataValidation type="list" allowBlank="1" showInputMessage="1" showErrorMessage="1" sqref="I4:R4" xr:uid="{0EFF9846-2245-40A6-9061-7437BD95509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9FCC9-57B3-4A85-8755-E53F3F842456}">
  <sheetPr codeName="Sheet237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275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uslim.KeyValueMaint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1861</v>
      </c>
      <c r="B7" s="42" t="s">
        <v>3408</v>
      </c>
      <c r="C7" s="43" t="s">
        <v>1691</v>
      </c>
      <c r="D7" s="100" t="s">
        <v>981</v>
      </c>
      <c r="E7" s="44">
        <v>10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11</v>
      </c>
      <c r="V7" s="1" t="str">
        <f>"comment on column "&amp;$A$2&amp;"."&amp;A7&amp;" is '"&amp;B7&amp;"';"</f>
        <v>comment on column uslim.KeyValueMaint.CD_TMCHANCD is '';</v>
      </c>
    </row>
    <row r="8" spans="1:22" ht="12" customHeight="1">
      <c r="A8" s="40" t="s">
        <v>570</v>
      </c>
      <c r="B8" s="101" t="s">
        <v>3408</v>
      </c>
      <c r="C8" s="102" t="s">
        <v>1699</v>
      </c>
      <c r="D8" s="98" t="s">
        <v>569</v>
      </c>
      <c r="E8" s="38">
        <v>50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10</v>
      </c>
      <c r="V8" s="1" t="str">
        <f t="shared" ref="V8:V18" si="1">"comment on column "&amp;$A$2&amp;"."&amp;A8&amp;" is '"&amp;B8&amp;"';"</f>
        <v>comment on column uslim.KeyValueMaint.KB_KOUMOKU is '';</v>
      </c>
    </row>
    <row r="9" spans="1:22" ht="12" customHeight="1">
      <c r="A9" s="40" t="s">
        <v>1862</v>
      </c>
      <c r="B9" s="36" t="s">
        <v>3408</v>
      </c>
      <c r="C9" s="37" t="s">
        <v>1720</v>
      </c>
      <c r="D9" s="98" t="s">
        <v>569</v>
      </c>
      <c r="E9" s="38">
        <v>80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6</v>
      </c>
      <c r="V9" s="1" t="str">
        <f t="shared" si="1"/>
        <v>comment on column uslim.KeyValueMaint.MJ_KEY is '';</v>
      </c>
    </row>
    <row r="10" spans="1:22" ht="12" customHeight="1">
      <c r="A10" s="35" t="s">
        <v>1863</v>
      </c>
      <c r="B10" s="36" t="s">
        <v>3408</v>
      </c>
      <c r="C10" s="37"/>
      <c r="D10" s="98" t="s">
        <v>569</v>
      </c>
      <c r="E10" s="38">
        <v>250</v>
      </c>
      <c r="F10" s="57"/>
      <c r="G10" s="60"/>
      <c r="H10" s="9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8</v>
      </c>
      <c r="V10" s="1" t="str">
        <f t="shared" si="1"/>
        <v>comment on column uslim.KeyValueMaint.MJ_VALUE is '';</v>
      </c>
    </row>
    <row r="11" spans="1:22" ht="12" customHeight="1">
      <c r="A11" s="35" t="s">
        <v>1411</v>
      </c>
      <c r="B11" s="36" t="s">
        <v>3408</v>
      </c>
      <c r="C11" s="39"/>
      <c r="D11" s="98" t="s">
        <v>575</v>
      </c>
      <c r="E11" s="38"/>
      <c r="F11" s="57"/>
      <c r="G11" s="59" t="s">
        <v>1864</v>
      </c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10</v>
      </c>
      <c r="V11" s="1" t="str">
        <f t="shared" si="1"/>
        <v>comment on column uslim.KeyValueMaint.DT_SAKUSEI is '';</v>
      </c>
    </row>
    <row r="12" spans="1:22" ht="12" customHeight="1">
      <c r="A12" s="40" t="s">
        <v>978</v>
      </c>
      <c r="B12" s="41"/>
      <c r="C12" s="39"/>
      <c r="D12" s="98" t="s">
        <v>575</v>
      </c>
      <c r="E12" s="38"/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uslim.KeyValueMaint.DT_SAISINUP is '';</v>
      </c>
    </row>
    <row r="13" spans="1:22" ht="12" customHeight="1">
      <c r="A13" s="40" t="s">
        <v>1865</v>
      </c>
      <c r="B13" s="41"/>
      <c r="C13" s="39"/>
      <c r="D13" s="98" t="s">
        <v>981</v>
      </c>
      <c r="E13" s="38">
        <v>80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15</v>
      </c>
      <c r="V13" s="1" t="str">
        <f t="shared" si="1"/>
        <v>comment on column uslim.KeyValueMaint.MJ_KOSINSYAMAIL is '';</v>
      </c>
    </row>
    <row r="14" spans="1:22" ht="12" customHeight="1">
      <c r="A14" s="40" t="s">
        <v>567</v>
      </c>
      <c r="B14" s="36" t="s">
        <v>2581</v>
      </c>
      <c r="C14" s="37" t="s">
        <v>1696</v>
      </c>
      <c r="D14" s="98" t="s">
        <v>569</v>
      </c>
      <c r="E14" s="38">
        <v>80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9</v>
      </c>
      <c r="V14" s="1" t="str">
        <f t="shared" si="1"/>
        <v>comment on column uslim.KeyValueMaint.MJ_REPORT is 'レポート名称';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uslim.KeyValueMaint.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uslim.KeyValueMaint.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uslim.KeyValueMaint.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uslim.KeyValueMaint.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2" priority="1">
      <formula>COUNTA($I$4)&lt;1</formula>
    </cfRule>
  </conditionalFormatting>
  <dataValidations count="5">
    <dataValidation showDropDown="1" showInputMessage="1" showErrorMessage="1" error="その値は入力できません" sqref="C7:C18" xr:uid="{411547B9-E153-44A4-8871-645040A3B75F}"/>
    <dataValidation type="list" allowBlank="1" showInputMessage="1" showErrorMessage="1" sqref="D7:D1048576" xr:uid="{802D3CFA-CCF8-47E3-B2FF-5B517512296A}">
      <formula1>"CHAR,VARCHAR,VARCHAR2,LONG,NUMBER,DATE,TIMESTAMP"</formula1>
    </dataValidation>
    <dataValidation type="whole" allowBlank="1" showInputMessage="1" showErrorMessage="1" sqref="E7:F18 I7:R18" xr:uid="{36012E32-E9BA-4344-8C87-F94EA02E7633}">
      <formula1>0</formula1>
      <formula2>999999999</formula2>
    </dataValidation>
    <dataValidation type="list" allowBlank="1" showInputMessage="1" showErrorMessage="1" sqref="H7:H1048576" xr:uid="{79F1BEE9-4E83-450D-9D30-6A5B7E8D4311}">
      <formula1>"　,NOT NULL"</formula1>
    </dataValidation>
    <dataValidation type="list" allowBlank="1" showInputMessage="1" showErrorMessage="1" sqref="I4:R4" xr:uid="{C4079BE5-258C-4ECC-80DA-85D1D46044C3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B8FF8-443B-4AA0-95BE-43A9411D96C0}">
  <sheetPr codeName="Sheet238">
    <pageSetUpPr fitToPage="1"/>
  </sheetPr>
  <dimension ref="A1:V21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276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uslim.reserveInfo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1861</v>
      </c>
      <c r="B7" s="42" t="s">
        <v>3408</v>
      </c>
      <c r="C7" s="43" t="s">
        <v>1691</v>
      </c>
      <c r="D7" s="100" t="s">
        <v>981</v>
      </c>
      <c r="E7" s="44">
        <v>10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11</v>
      </c>
      <c r="V7" s="1" t="str">
        <f>"comment on column "&amp;$A$2&amp;"."&amp;A7&amp;" is '"&amp;B7&amp;"';"</f>
        <v>comment on column uslim.reserveInfo.CD_TMCHANCD is '';</v>
      </c>
    </row>
    <row r="8" spans="1:22" ht="12" customHeight="1">
      <c r="A8" s="40" t="s">
        <v>757</v>
      </c>
      <c r="B8" s="101" t="s">
        <v>3408</v>
      </c>
      <c r="C8" s="102" t="s">
        <v>1696</v>
      </c>
      <c r="D8" s="98" t="s">
        <v>981</v>
      </c>
      <c r="E8" s="38">
        <v>17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21" si="0">LEN(A8)</f>
        <v>11</v>
      </c>
      <c r="V8" s="1" t="str">
        <f t="shared" ref="V8:V21" si="1">"comment on column "&amp;$A$2&amp;"."&amp;A8&amp;" is '"&amp;B8&amp;"';"</f>
        <v>comment on column uslim.reserveInfo.NO_SYADAIBA is '';</v>
      </c>
    </row>
    <row r="9" spans="1:22" ht="12" customHeight="1">
      <c r="A9" s="40" t="s">
        <v>2456</v>
      </c>
      <c r="B9" s="36" t="s">
        <v>3408</v>
      </c>
      <c r="C9" s="37"/>
      <c r="D9" s="98" t="s">
        <v>343</v>
      </c>
      <c r="E9" s="38">
        <v>1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9</v>
      </c>
      <c r="V9" s="1" t="str">
        <f t="shared" si="1"/>
        <v>comment on column uslim.reserveInfo.MJ_STETAS is '';</v>
      </c>
    </row>
    <row r="10" spans="1:22" ht="12" customHeight="1">
      <c r="A10" s="35" t="s">
        <v>1636</v>
      </c>
      <c r="B10" s="36" t="s">
        <v>3408</v>
      </c>
      <c r="C10" s="37"/>
      <c r="D10" s="98" t="s">
        <v>569</v>
      </c>
      <c r="E10" s="38">
        <v>50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11</v>
      </c>
      <c r="V10" s="1" t="str">
        <f t="shared" si="1"/>
        <v>comment on column uslim.reserveInfo.KJ_TENPOMEI is '';</v>
      </c>
    </row>
    <row r="11" spans="1:22" ht="12" customHeight="1">
      <c r="A11" s="35" t="s">
        <v>2457</v>
      </c>
      <c r="B11" s="36" t="s">
        <v>3408</v>
      </c>
      <c r="C11" s="39"/>
      <c r="D11" s="98" t="s">
        <v>569</v>
      </c>
      <c r="E11" s="38">
        <v>50</v>
      </c>
      <c r="F11" s="57"/>
      <c r="G11" s="59"/>
      <c r="H11" s="38" t="s">
        <v>358</v>
      </c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11</v>
      </c>
      <c r="V11" s="1" t="str">
        <f t="shared" si="1"/>
        <v>comment on column uslim.reserveInfo.KJ_TANSTAFF is '';</v>
      </c>
    </row>
    <row r="12" spans="1:22" ht="12" customHeight="1">
      <c r="A12" s="40" t="s">
        <v>2458</v>
      </c>
      <c r="B12" s="41"/>
      <c r="C12" s="39"/>
      <c r="D12" s="98" t="s">
        <v>569</v>
      </c>
      <c r="E12" s="38">
        <v>50</v>
      </c>
      <c r="F12" s="57"/>
      <c r="G12" s="59"/>
      <c r="H12" s="38" t="s">
        <v>358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uslim.reserveInfo.KJ_RENTANTO is '';</v>
      </c>
    </row>
    <row r="13" spans="1:22" ht="12" customHeight="1">
      <c r="A13" s="40" t="s">
        <v>2459</v>
      </c>
      <c r="B13" s="41"/>
      <c r="C13" s="39"/>
      <c r="D13" s="98" t="s">
        <v>569</v>
      </c>
      <c r="E13" s="38">
        <v>255</v>
      </c>
      <c r="F13" s="57"/>
      <c r="G13" s="59"/>
      <c r="H13" s="38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8</v>
      </c>
      <c r="V13" s="1" t="str">
        <f t="shared" si="1"/>
        <v>comment on column uslim.reserveInfo.MJ_BIKOU is '';</v>
      </c>
    </row>
    <row r="14" spans="1:22" ht="12" customHeight="1">
      <c r="A14" s="40" t="s">
        <v>1411</v>
      </c>
      <c r="B14" s="36" t="s">
        <v>3408</v>
      </c>
      <c r="C14" s="37" t="s">
        <v>1699</v>
      </c>
      <c r="D14" s="98" t="s">
        <v>981</v>
      </c>
      <c r="E14" s="38">
        <v>30</v>
      </c>
      <c r="F14" s="57"/>
      <c r="G14" s="59"/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10</v>
      </c>
      <c r="V14" s="1" t="str">
        <f t="shared" si="1"/>
        <v>comment on column uslim.reserveInfo.DT_SAKUSEI is '';</v>
      </c>
    </row>
    <row r="15" spans="1:22" ht="12" customHeight="1">
      <c r="A15" s="40" t="s">
        <v>978</v>
      </c>
      <c r="B15" s="36" t="s">
        <v>3408</v>
      </c>
      <c r="C15" s="37"/>
      <c r="D15" s="98" t="s">
        <v>575</v>
      </c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11</v>
      </c>
      <c r="V15" s="1" t="str">
        <f t="shared" si="1"/>
        <v>comment on column uslim.reserveInfo.DT_SAISINUP is '';</v>
      </c>
    </row>
    <row r="16" spans="1:22" ht="12" customHeight="1">
      <c r="A16" s="40" t="s">
        <v>2460</v>
      </c>
      <c r="B16" s="36" t="s">
        <v>3408</v>
      </c>
      <c r="C16" s="37"/>
      <c r="D16" s="98" t="s">
        <v>575</v>
      </c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10</v>
      </c>
      <c r="V16" s="1" t="str">
        <f t="shared" si="1"/>
        <v>comment on column uslim.reserveInfo.DT_RENZUMI is '';</v>
      </c>
    </row>
    <row r="17" spans="1:22" ht="12" customHeight="1">
      <c r="A17" s="40" t="s">
        <v>2461</v>
      </c>
      <c r="B17" s="36" t="s">
        <v>3408</v>
      </c>
      <c r="C17" s="37"/>
      <c r="D17" s="98" t="s">
        <v>981</v>
      </c>
      <c r="E17" s="38">
        <v>60</v>
      </c>
      <c r="F17" s="57"/>
      <c r="G17" s="59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ref="U17" si="2">LEN(A17)</f>
        <v>14</v>
      </c>
      <c r="V17" s="1" t="str">
        <f t="shared" ref="V17" si="3">"comment on column "&amp;$A$2&amp;"."&amp;A17&amp;" is '"&amp;B17&amp;"';"</f>
        <v>comment on column uslim.reserveInfo.MJ_SAKUSEIMAIL is '';</v>
      </c>
    </row>
    <row r="18" spans="1:22" ht="12" customHeight="1">
      <c r="A18" s="40" t="s">
        <v>2462</v>
      </c>
      <c r="B18" s="36" t="s">
        <v>3408</v>
      </c>
      <c r="C18" s="37"/>
      <c r="D18" s="98" t="s">
        <v>343</v>
      </c>
      <c r="E18" s="38">
        <v>1</v>
      </c>
      <c r="F18" s="57"/>
      <c r="G18" s="59" t="s">
        <v>2452</v>
      </c>
      <c r="H18" s="38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198"/>
      <c r="T18" s="199"/>
      <c r="U18" s="1">
        <f t="shared" ref="U18" si="4">LEN(A18)</f>
        <v>9</v>
      </c>
      <c r="V18" s="1" t="str">
        <f t="shared" ref="V18" si="5">"comment on column "&amp;$A$2&amp;"."&amp;A18&amp;" is '"&amp;B18&amp;"';"</f>
        <v>comment on column uslim.reserveInfo.MJ_SAKUJO is '';</v>
      </c>
    </row>
    <row r="19" spans="1:22" ht="12" customHeight="1">
      <c r="A19" s="40" t="s">
        <v>2454</v>
      </c>
      <c r="B19" s="36" t="s">
        <v>3408</v>
      </c>
      <c r="C19" s="37"/>
      <c r="D19" s="98" t="s">
        <v>569</v>
      </c>
      <c r="E19" s="38">
        <v>80</v>
      </c>
      <c r="F19" s="57"/>
      <c r="G19" s="59" t="s">
        <v>2463</v>
      </c>
      <c r="H19" s="38" t="s">
        <v>358</v>
      </c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198"/>
      <c r="T19" s="199"/>
      <c r="U19" s="1">
        <f t="shared" ref="U19" si="6">LEN(A19)</f>
        <v>11</v>
      </c>
      <c r="V19" s="1" t="str">
        <f t="shared" ref="V19" si="7">"comment on column "&amp;$A$2&amp;"."&amp;A19&amp;" is '"&amp;B19&amp;"';"</f>
        <v>comment on column uslim.reserveInfo.KJ_OKYAKUME is '';</v>
      </c>
    </row>
    <row r="20" spans="1:22" ht="12">
      <c r="A20" s="35"/>
      <c r="B20" s="36"/>
      <c r="C20" s="39"/>
      <c r="D20" s="98"/>
      <c r="E20" s="38"/>
      <c r="F20" s="57"/>
      <c r="G20" s="38"/>
      <c r="H20" s="38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98"/>
      <c r="T20" s="199"/>
      <c r="U20" s="1">
        <f t="shared" si="0"/>
        <v>0</v>
      </c>
      <c r="V20" s="1" t="str">
        <f t="shared" si="1"/>
        <v>comment on column uslim.reserveInfo. is '';</v>
      </c>
    </row>
    <row r="21" spans="1:22" ht="12.6" thickBot="1">
      <c r="A21" s="48"/>
      <c r="B21" s="49"/>
      <c r="C21" s="50"/>
      <c r="D21" s="97"/>
      <c r="E21" s="51"/>
      <c r="F21" s="20"/>
      <c r="G21" s="51"/>
      <c r="H21" s="51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200"/>
      <c r="T21" s="201"/>
      <c r="U21" s="1">
        <f t="shared" si="0"/>
        <v>0</v>
      </c>
      <c r="V21" s="1" t="str">
        <f t="shared" si="1"/>
        <v>comment on column uslim.reserveInfo. is '';</v>
      </c>
    </row>
  </sheetData>
  <dataConsolidate link="1"/>
  <mergeCells count="36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20:T20"/>
    <mergeCell ref="S21:T21"/>
    <mergeCell ref="S19:T19"/>
    <mergeCell ref="S18:T18"/>
    <mergeCell ref="S17:T17"/>
  </mergeCells>
  <phoneticPr fontId="3"/>
  <conditionalFormatting sqref="I4">
    <cfRule type="expression" dxfId="1" priority="1">
      <formula>COUNTA($I$4)&lt;1</formula>
    </cfRule>
  </conditionalFormatting>
  <dataValidations count="5">
    <dataValidation showDropDown="1" showInputMessage="1" showErrorMessage="1" error="その値は入力できません" sqref="C7:C21" xr:uid="{82978AD6-D512-4742-B4C4-6DC2E4DF62B8}"/>
    <dataValidation type="list" allowBlank="1" showInputMessage="1" showErrorMessage="1" sqref="D7:D1048576" xr:uid="{6C9506F3-98CE-48DF-B52F-583E013DF517}">
      <formula1>"CHAR,VARCHAR,VARCHAR2,LONG,NUMBER,DATE,TIMESTAMP"</formula1>
    </dataValidation>
    <dataValidation type="whole" allowBlank="1" showInputMessage="1" showErrorMessage="1" sqref="I7:R21 E7:F21" xr:uid="{F7EA8D10-57A2-41DE-80E5-6D8BE72A1E34}">
      <formula1>0</formula1>
      <formula2>999999999</formula2>
    </dataValidation>
    <dataValidation type="list" allowBlank="1" showInputMessage="1" showErrorMessage="1" sqref="H7:H1048576" xr:uid="{4FD42300-F0D8-417C-B470-B12D1BBA0545}">
      <formula1>"　,NOT NULL"</formula1>
    </dataValidation>
    <dataValidation type="list" allowBlank="1" showInputMessage="1" showErrorMessage="1" sqref="I4:R4" xr:uid="{5233296D-A2E2-4BA9-8DFE-23E2BFCAF0EB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E403D-07A1-46F2-A5D3-028103C422BE}">
  <sheetPr codeName="Sheet239">
    <pageSetUpPr fitToPage="1"/>
  </sheetPr>
  <dimension ref="A1:V18"/>
  <sheetViews>
    <sheetView zoomScaleNormal="100" zoomScaleSheetLayoutView="85" workbookViewId="0"/>
  </sheetViews>
  <sheetFormatPr defaultColWidth="9" defaultRowHeight="10.9"/>
  <cols>
    <col min="1" max="2" width="20.7109375" style="1" customWidth="1"/>
    <col min="3" max="3" width="4" style="1" bestFit="1" customWidth="1"/>
    <col min="4" max="4" width="9.42578125" style="1" bestFit="1" customWidth="1"/>
    <col min="5" max="5" width="9.140625" style="11" customWidth="1"/>
    <col min="6" max="6" width="9.140625" style="1" customWidth="1"/>
    <col min="7" max="7" width="13.42578125" style="1" customWidth="1"/>
    <col min="8" max="8" width="10.7109375" style="1" customWidth="1"/>
    <col min="9" max="18" width="4" style="1" bestFit="1" customWidth="1"/>
    <col min="19" max="20" width="22.7109375" style="1" customWidth="1"/>
    <col min="21" max="21" width="6.140625" style="1" bestFit="1" customWidth="1"/>
    <col min="22" max="16384" width="9" style="1"/>
  </cols>
  <sheetData>
    <row r="1" spans="1:22" ht="11.25" customHeight="1">
      <c r="A1" s="12" t="s">
        <v>278</v>
      </c>
      <c r="B1" s="13" t="s">
        <v>279</v>
      </c>
      <c r="C1" s="210" t="s">
        <v>280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2"/>
      <c r="S1" s="13" t="s">
        <v>281</v>
      </c>
      <c r="T1" s="14" t="s">
        <v>282</v>
      </c>
    </row>
    <row r="2" spans="1:22" ht="11.25" customHeight="1">
      <c r="A2" s="216" t="s">
        <v>277</v>
      </c>
      <c r="B2" s="219"/>
      <c r="C2" s="213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5"/>
      <c r="S2" s="156">
        <v>46164</v>
      </c>
      <c r="T2" s="157" t="s">
        <v>6</v>
      </c>
      <c r="V2" s="1" t="str">
        <f>"comment on table "&amp;A2&amp;" is '"&amp;B2&amp;"';"</f>
        <v>comment on table uslim.standardmaint is '';</v>
      </c>
    </row>
    <row r="3" spans="1:22" ht="11.25" customHeight="1">
      <c r="A3" s="217"/>
      <c r="B3" s="220"/>
      <c r="C3" s="213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5"/>
      <c r="S3" s="15" t="s">
        <v>8</v>
      </c>
      <c r="T3" s="16" t="s">
        <v>9</v>
      </c>
    </row>
    <row r="4" spans="1:22" ht="12" customHeight="1" thickBot="1">
      <c r="A4" s="218"/>
      <c r="B4" s="221"/>
      <c r="C4" s="65"/>
      <c r="D4" s="66"/>
      <c r="E4" s="66"/>
      <c r="F4" s="66"/>
      <c r="G4" s="66"/>
      <c r="H4" s="66"/>
      <c r="I4" s="67" t="s">
        <v>283</v>
      </c>
      <c r="J4" s="67" t="s">
        <v>283</v>
      </c>
      <c r="K4" s="67" t="s">
        <v>283</v>
      </c>
      <c r="L4" s="67" t="s">
        <v>283</v>
      </c>
      <c r="M4" s="67" t="s">
        <v>283</v>
      </c>
      <c r="N4" s="67" t="s">
        <v>283</v>
      </c>
      <c r="O4" s="67" t="s">
        <v>283</v>
      </c>
      <c r="P4" s="67" t="s">
        <v>283</v>
      </c>
      <c r="Q4" s="67" t="s">
        <v>283</v>
      </c>
      <c r="R4" s="67" t="s">
        <v>283</v>
      </c>
      <c r="S4" s="137">
        <v>46164</v>
      </c>
      <c r="T4" s="18" t="s">
        <v>6</v>
      </c>
    </row>
    <row r="5" spans="1:22" ht="14.25" customHeight="1" thickTop="1">
      <c r="A5" s="222" t="s">
        <v>284</v>
      </c>
      <c r="B5" s="202" t="s">
        <v>285</v>
      </c>
      <c r="C5" s="202" t="s">
        <v>286</v>
      </c>
      <c r="D5" s="202" t="s">
        <v>287</v>
      </c>
      <c r="E5" s="202" t="s">
        <v>288</v>
      </c>
      <c r="F5" s="131" t="s">
        <v>289</v>
      </c>
      <c r="G5" s="202" t="s">
        <v>290</v>
      </c>
      <c r="H5" s="202" t="s">
        <v>291</v>
      </c>
      <c r="I5" s="202" t="s">
        <v>292</v>
      </c>
      <c r="J5" s="202" t="s">
        <v>293</v>
      </c>
      <c r="K5" s="202" t="s">
        <v>294</v>
      </c>
      <c r="L5" s="202" t="s">
        <v>295</v>
      </c>
      <c r="M5" s="202" t="s">
        <v>296</v>
      </c>
      <c r="N5" s="202" t="s">
        <v>297</v>
      </c>
      <c r="O5" s="202" t="s">
        <v>298</v>
      </c>
      <c r="P5" s="202" t="s">
        <v>299</v>
      </c>
      <c r="Q5" s="202" t="s">
        <v>300</v>
      </c>
      <c r="R5" s="202" t="s">
        <v>301</v>
      </c>
      <c r="S5" s="204" t="s">
        <v>302</v>
      </c>
      <c r="T5" s="205"/>
    </row>
    <row r="6" spans="1:22" ht="14.25" customHeight="1">
      <c r="A6" s="223"/>
      <c r="B6" s="203"/>
      <c r="C6" s="203"/>
      <c r="D6" s="203"/>
      <c r="E6" s="203"/>
      <c r="F6" s="19" t="s">
        <v>303</v>
      </c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6"/>
      <c r="T6" s="207"/>
      <c r="U6" s="1" t="s">
        <v>304</v>
      </c>
    </row>
    <row r="7" spans="1:22" ht="12" customHeight="1">
      <c r="A7" s="47" t="s">
        <v>1861</v>
      </c>
      <c r="B7" s="42" t="s">
        <v>3408</v>
      </c>
      <c r="C7" s="43" t="s">
        <v>1691</v>
      </c>
      <c r="D7" s="100" t="s">
        <v>981</v>
      </c>
      <c r="E7" s="44">
        <v>10</v>
      </c>
      <c r="F7" s="45"/>
      <c r="G7" s="46"/>
      <c r="H7" s="46" t="s">
        <v>358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208"/>
      <c r="T7" s="209"/>
      <c r="U7" s="1">
        <f>LEN(A7)</f>
        <v>11</v>
      </c>
      <c r="V7" s="1" t="str">
        <f>"comment on column "&amp;$A$2&amp;"."&amp;A7&amp;" is '"&amp;B7&amp;"';"</f>
        <v>comment on column uslim.standardmaint.CD_TMCHANCD is '';</v>
      </c>
    </row>
    <row r="8" spans="1:22" ht="12" customHeight="1">
      <c r="A8" s="40" t="s">
        <v>3350</v>
      </c>
      <c r="B8" s="101" t="s">
        <v>3408</v>
      </c>
      <c r="C8" s="102" t="s">
        <v>1696</v>
      </c>
      <c r="D8" s="98" t="s">
        <v>569</v>
      </c>
      <c r="E8" s="38">
        <v>50</v>
      </c>
      <c r="F8" s="57"/>
      <c r="G8" s="24"/>
      <c r="H8" s="24" t="s">
        <v>358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98"/>
      <c r="T8" s="199"/>
      <c r="U8" s="1">
        <f t="shared" ref="U8:U18" si="0">LEN(A8)</f>
        <v>9</v>
      </c>
      <c r="V8" s="1" t="str">
        <f t="shared" ref="V8:V18" si="1">"comment on column "&amp;$A$2&amp;"."&amp;A8&amp;" is '"&amp;B8&amp;"';"</f>
        <v>comment on column uslim.standardmaint.KJ_REPOTO is '';</v>
      </c>
    </row>
    <row r="9" spans="1:22" ht="12" customHeight="1">
      <c r="A9" s="40" t="s">
        <v>3351</v>
      </c>
      <c r="B9" s="36" t="s">
        <v>3408</v>
      </c>
      <c r="C9" s="37" t="s">
        <v>1699</v>
      </c>
      <c r="D9" s="98" t="s">
        <v>569</v>
      </c>
      <c r="E9" s="38">
        <v>50</v>
      </c>
      <c r="F9" s="57"/>
      <c r="G9" s="60"/>
      <c r="H9" s="99" t="s">
        <v>358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198"/>
      <c r="T9" s="199"/>
      <c r="U9" s="1">
        <f t="shared" si="0"/>
        <v>10</v>
      </c>
      <c r="V9" s="1" t="str">
        <f t="shared" si="1"/>
        <v>comment on column uslim.standardmaint.MJ_KIJUNKB is '';</v>
      </c>
    </row>
    <row r="10" spans="1:22" ht="12" customHeight="1">
      <c r="A10" s="35" t="s">
        <v>3352</v>
      </c>
      <c r="B10" s="36" t="s">
        <v>3408</v>
      </c>
      <c r="C10" s="37" t="s">
        <v>1720</v>
      </c>
      <c r="D10" s="98" t="s">
        <v>569</v>
      </c>
      <c r="E10" s="38">
        <v>50</v>
      </c>
      <c r="F10" s="57"/>
      <c r="G10" s="60"/>
      <c r="H10" s="99" t="s">
        <v>358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198"/>
      <c r="T10" s="199"/>
      <c r="U10" s="1">
        <f t="shared" si="0"/>
        <v>12</v>
      </c>
      <c r="V10" s="1" t="str">
        <f t="shared" si="1"/>
        <v>comment on column uslim.standardmaint.MJ_KIJYUNMEI is '';</v>
      </c>
    </row>
    <row r="11" spans="1:22" ht="12" customHeight="1">
      <c r="A11" s="35" t="s">
        <v>3353</v>
      </c>
      <c r="B11" s="36" t="s">
        <v>3408</v>
      </c>
      <c r="C11" s="39"/>
      <c r="D11" s="98" t="s">
        <v>569</v>
      </c>
      <c r="E11" s="38">
        <v>255</v>
      </c>
      <c r="F11" s="57"/>
      <c r="G11" s="59"/>
      <c r="H11" s="38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98"/>
      <c r="T11" s="199"/>
      <c r="U11" s="1">
        <f t="shared" si="0"/>
        <v>12</v>
      </c>
      <c r="V11" s="1" t="str">
        <f t="shared" si="1"/>
        <v>comment on column uslim.standardmaint.MJ_KIJYUNNAI is '';</v>
      </c>
    </row>
    <row r="12" spans="1:22" ht="12" customHeight="1">
      <c r="A12" s="40" t="s">
        <v>3354</v>
      </c>
      <c r="B12" s="41"/>
      <c r="C12" s="39"/>
      <c r="D12" s="98" t="s">
        <v>981</v>
      </c>
      <c r="E12" s="38">
        <v>4</v>
      </c>
      <c r="F12" s="57"/>
      <c r="G12" s="59"/>
      <c r="H12" s="38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198"/>
      <c r="T12" s="199"/>
      <c r="U12" s="1">
        <f t="shared" si="0"/>
        <v>11</v>
      </c>
      <c r="V12" s="1" t="str">
        <f t="shared" si="1"/>
        <v>comment on column uslim.standardmaint.MJ_NARABIJY is '';</v>
      </c>
    </row>
    <row r="13" spans="1:22" ht="12" customHeight="1">
      <c r="A13" s="40" t="s">
        <v>1411</v>
      </c>
      <c r="B13" s="41"/>
      <c r="C13" s="39"/>
      <c r="D13" s="98" t="s">
        <v>575</v>
      </c>
      <c r="E13" s="38"/>
      <c r="F13" s="57"/>
      <c r="G13" s="59" t="s">
        <v>1864</v>
      </c>
      <c r="H13" s="38" t="s">
        <v>358</v>
      </c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198"/>
      <c r="T13" s="199"/>
      <c r="U13" s="1">
        <f t="shared" si="0"/>
        <v>10</v>
      </c>
      <c r="V13" s="1" t="str">
        <f t="shared" si="1"/>
        <v>comment on column uslim.standardmaint.DT_SAKUSEI is '';</v>
      </c>
    </row>
    <row r="14" spans="1:22" ht="12" customHeight="1">
      <c r="A14" s="40" t="s">
        <v>978</v>
      </c>
      <c r="B14" s="36" t="s">
        <v>3408</v>
      </c>
      <c r="C14" s="37"/>
      <c r="D14" s="98" t="s">
        <v>575</v>
      </c>
      <c r="E14" s="38"/>
      <c r="F14" s="57"/>
      <c r="G14" s="59" t="s">
        <v>1864</v>
      </c>
      <c r="H14" s="38" t="s">
        <v>358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198"/>
      <c r="T14" s="199"/>
      <c r="U14" s="1">
        <f t="shared" si="0"/>
        <v>11</v>
      </c>
      <c r="V14" s="1" t="str">
        <f t="shared" si="1"/>
        <v>comment on column uslim.standardmaint.DT_SAISINUP is '';</v>
      </c>
    </row>
    <row r="15" spans="1:22" ht="12" customHeight="1">
      <c r="A15" s="40"/>
      <c r="B15" s="36"/>
      <c r="C15" s="37"/>
      <c r="D15" s="98"/>
      <c r="E15" s="38"/>
      <c r="F15" s="57"/>
      <c r="G15" s="59"/>
      <c r="H15" s="38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198"/>
      <c r="T15" s="199"/>
      <c r="U15" s="1">
        <f t="shared" si="0"/>
        <v>0</v>
      </c>
      <c r="V15" s="1" t="str">
        <f t="shared" si="1"/>
        <v>comment on column uslim.standardmaint. is '';</v>
      </c>
    </row>
    <row r="16" spans="1:22" ht="12" customHeight="1">
      <c r="A16" s="40"/>
      <c r="B16" s="36"/>
      <c r="C16" s="37"/>
      <c r="D16" s="98"/>
      <c r="E16" s="38"/>
      <c r="F16" s="57"/>
      <c r="G16" s="59"/>
      <c r="H16" s="38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198"/>
      <c r="T16" s="199"/>
      <c r="U16" s="1">
        <f t="shared" si="0"/>
        <v>0</v>
      </c>
      <c r="V16" s="1" t="str">
        <f t="shared" si="1"/>
        <v>comment on column uslim.standardmaint. is '';</v>
      </c>
    </row>
    <row r="17" spans="1:22" ht="12">
      <c r="A17" s="35"/>
      <c r="B17" s="36"/>
      <c r="C17" s="39"/>
      <c r="D17" s="98"/>
      <c r="E17" s="38"/>
      <c r="F17" s="57"/>
      <c r="G17" s="38"/>
      <c r="H17" s="38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98"/>
      <c r="T17" s="199"/>
      <c r="U17" s="1">
        <f t="shared" si="0"/>
        <v>0</v>
      </c>
      <c r="V17" s="1" t="str">
        <f t="shared" si="1"/>
        <v>comment on column uslim.standardmaint. is '';</v>
      </c>
    </row>
    <row r="18" spans="1:22" ht="12.6" thickBot="1">
      <c r="A18" s="48"/>
      <c r="B18" s="49"/>
      <c r="C18" s="50"/>
      <c r="D18" s="97"/>
      <c r="E18" s="51"/>
      <c r="F18" s="20"/>
      <c r="G18" s="51"/>
      <c r="H18" s="5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200"/>
      <c r="T18" s="201"/>
      <c r="U18" s="1">
        <f t="shared" si="0"/>
        <v>0</v>
      </c>
      <c r="V18" s="1" t="str">
        <f t="shared" si="1"/>
        <v>comment on column uslim.standardmaint. is '';</v>
      </c>
    </row>
  </sheetData>
  <dataConsolidate link="1"/>
  <mergeCells count="33">
    <mergeCell ref="N5:N6"/>
    <mergeCell ref="C1:R3"/>
    <mergeCell ref="A2:A4"/>
    <mergeCell ref="B2:B4"/>
    <mergeCell ref="A5:A6"/>
    <mergeCell ref="B5:B6"/>
    <mergeCell ref="C5:C6"/>
    <mergeCell ref="D5:D6"/>
    <mergeCell ref="E5:E6"/>
    <mergeCell ref="G5:G6"/>
    <mergeCell ref="H5:H6"/>
    <mergeCell ref="I5:I6"/>
    <mergeCell ref="J5:J6"/>
    <mergeCell ref="K5:K6"/>
    <mergeCell ref="L5:L6"/>
    <mergeCell ref="M5:M6"/>
    <mergeCell ref="S13:T13"/>
    <mergeCell ref="O5:O6"/>
    <mergeCell ref="P5:P6"/>
    <mergeCell ref="Q5:Q6"/>
    <mergeCell ref="R5:R6"/>
    <mergeCell ref="S5:T6"/>
    <mergeCell ref="S7:T7"/>
    <mergeCell ref="S8:T8"/>
    <mergeCell ref="S9:T9"/>
    <mergeCell ref="S10:T10"/>
    <mergeCell ref="S11:T11"/>
    <mergeCell ref="S12:T12"/>
    <mergeCell ref="S14:T14"/>
    <mergeCell ref="S15:T15"/>
    <mergeCell ref="S16:T16"/>
    <mergeCell ref="S17:T17"/>
    <mergeCell ref="S18:T18"/>
  </mergeCells>
  <phoneticPr fontId="3"/>
  <conditionalFormatting sqref="I4">
    <cfRule type="expression" dxfId="0" priority="1">
      <formula>COUNTA($I$4)&lt;1</formula>
    </cfRule>
  </conditionalFormatting>
  <dataValidations count="5">
    <dataValidation showDropDown="1" showInputMessage="1" showErrorMessage="1" error="その値は入力できません" sqref="C7:C18" xr:uid="{71427FB7-4FEC-45EB-B897-619EC8E05AA3}"/>
    <dataValidation type="list" allowBlank="1" showInputMessage="1" showErrorMessage="1" sqref="D7:D1048576" xr:uid="{88802D6E-C35A-4B33-A2A1-05E537E9D254}">
      <formula1>"CHAR,VARCHAR,VARCHAR2,LONG,NUMBER,DATE,TIMESTAMP"</formula1>
    </dataValidation>
    <dataValidation type="whole" allowBlank="1" showInputMessage="1" showErrorMessage="1" sqref="E7:F18 I7:R18" xr:uid="{20FE8C11-A548-4502-87B8-52CBEBDB391E}">
      <formula1>0</formula1>
      <formula2>999999999</formula2>
    </dataValidation>
    <dataValidation type="list" allowBlank="1" showInputMessage="1" showErrorMessage="1" sqref="H7:H1048576" xr:uid="{6015209B-88C1-41BE-8B74-8CDF1CC8D882}">
      <formula1>"　,NOT NULL"</formula1>
    </dataValidation>
    <dataValidation type="list" allowBlank="1" showInputMessage="1" showErrorMessage="1" sqref="I4:R4" xr:uid="{FFF943A6-C049-4386-8EF3-F5B6C58080BF}">
      <formula1>"UNIQUE,Non-UNIQUE"</formula1>
    </dataValidation>
  </dataValidations>
  <pageMargins left="0.59055118110236227" right="0.59055118110236227" top="0.59055118110236227" bottom="0.59055118110236227" header="0.19685039370078741" footer="0.23622047244094491"/>
  <pageSetup paperSize="9" scale="54" fitToHeight="0" orientation="landscape" r:id="rId1"/>
  <headerFooter alignWithMargins="0">
    <oddFooter>&amp;C&amp;P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0dc9add-bb5d-4974-938e-6de906df2254" xsi:nil="true"/>
    <lcf76f155ced4ddcb4097134ff3c332f xmlns="879ce5c7-7ac0-470a-8fb0-80b8dfe33f1c">
      <Terms xmlns="http://schemas.microsoft.com/office/infopath/2007/PartnerControls"/>
    </lcf76f155ced4ddcb4097134ff3c332f>
    <CONTENTS xmlns="879ce5c7-7ac0-470a-8fb0-80b8dfe33f1c" xsi:nil="true"/>
    <_x8cc7__x6599__x8aac__x660e_ xmlns="879ce5c7-7ac0-470a-8fb0-80b8dfe33f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D23F1E4B07BBC341A8F6905F09A2526F" ma:contentTypeVersion="17" ma:contentTypeDescription="新しいドキュメントを作成します。" ma:contentTypeScope="" ma:versionID="1437aaece15ac943c27d84c7bd287707">
  <xsd:schema xmlns:xsd="http://www.w3.org/2001/XMLSchema" xmlns:xs="http://www.w3.org/2001/XMLSchema" xmlns:p="http://schemas.microsoft.com/office/2006/metadata/properties" xmlns:ns2="879ce5c7-7ac0-470a-8fb0-80b8dfe33f1c" xmlns:ns3="00dc9add-bb5d-4974-938e-6de906df2254" targetNamespace="http://schemas.microsoft.com/office/2006/metadata/properties" ma:root="true" ma:fieldsID="a41d73b5ccc80413fe00e27c354e6c45" ns2:_="" ns3:_="">
    <xsd:import namespace="879ce5c7-7ac0-470a-8fb0-80b8dfe33f1c"/>
    <xsd:import namespace="00dc9add-bb5d-4974-938e-6de906df22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CONTENTS" minOccurs="0"/>
                <xsd:element ref="ns2:_x8cc7__x6599__x8aac__x660e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9ce5c7-7ac0-470a-8fb0-80b8dfe33f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画像タグ" ma:readOnly="false" ma:fieldId="{5cf76f15-5ced-4ddc-b409-7134ff3c332f}" ma:taxonomyMulti="true" ma:sspId="def91d17-8bee-472f-b8e3-30905430c63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CONTENTS" ma:index="22" nillable="true" ma:displayName="CONTENTS" ma:format="Dropdown" ma:internalName="CONTENTS">
      <xsd:simpleType>
        <xsd:restriction base="dms:Text">
          <xsd:maxLength value="255"/>
        </xsd:restriction>
      </xsd:simpleType>
    </xsd:element>
    <xsd:element name="_x8cc7__x6599__x8aac__x660e_" ma:index="23" nillable="true" ma:displayName="資料説明" ma:format="Dropdown" ma:internalName="_x8cc7__x6599__x8aac__x660e_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dc9add-bb5d-4974-938e-6de906df225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f5f91764-4324-4dd1-9de8-4bb0ffe7790b}" ma:internalName="TaxCatchAll" ma:showField="CatchAllData" ma:web="00dc9add-bb5d-4974-938e-6de906df225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253E6FD-335D-4D93-A0E8-98067ACAC9CA}"/>
</file>

<file path=customXml/itemProps2.xml><?xml version="1.0" encoding="utf-8"?>
<ds:datastoreItem xmlns:ds="http://schemas.openxmlformats.org/officeDocument/2006/customXml" ds:itemID="{C95C7EEE-D3E5-4E91-B088-AE435CCBB0DB}"/>
</file>

<file path=customXml/itemProps3.xml><?xml version="1.0" encoding="utf-8"?>
<ds:datastoreItem xmlns:ds="http://schemas.openxmlformats.org/officeDocument/2006/customXml" ds:itemID="{3EFB1FB3-37D2-413C-AA0D-41979216CDF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toyotec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2008-06-30T05:29:25Z</dcterms:created>
  <dcterms:modified xsi:type="dcterms:W3CDTF">2026-06-08T01:18:34Z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0x010100D23F1E4B07BBC341A8F6905F09A2526F</vt:lpwstr>
  </property>
  <property fmtid="{D5CDD505-2E9C-101B-9397-08002B2CF9AE}" pid="3" name="MediaServiceImageTags">
    <vt:lpwstr/>
  </property>
</Properties>
</file>