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8431"/>
  <workbookPr defaultThemeVersion="124226"/>
  <mc:AlternateContent xmlns:mc="http://schemas.openxmlformats.org/markup-compatibility/2006">
    <mc:Choice Requires="x15">
      <x15ac:absPath xmlns:x15ac="http://schemas.microsoft.com/office/spreadsheetml/2010/11/ac" url="C:\Users\30029875\Desktop\CC, OKR\FY21\"/>
    </mc:Choice>
  </mc:AlternateContent>
  <bookViews>
    <workbookView xWindow="-108" yWindow="-108" windowWidth="21816" windowHeight="14016" tabRatio="743" activeTab="4"/>
  </bookViews>
  <sheets>
    <sheet name="福沢OKR" sheetId="29" r:id="rId1"/>
    <sheet name="鎌田OKR" sheetId="30" r:id="rId2"/>
    <sheet name="熊谷OKR" sheetId="31" r:id="rId3"/>
    <sheet name="熊谷キャリアプラン" sheetId="32" r:id="rId4"/>
    <sheet name="熊谷OKRと成果" sheetId="33" r:id="rId5"/>
  </sheets>
  <definedNames>
    <definedName name="_xlnm._FilterDatabase" localSheetId="0" hidden="1">福沢OKR!$A$2:$B$24</definedName>
  </definedNames>
  <calcPr calcId="171027"/>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K3" i="31" l="1"/>
  <c r="S3" i="31"/>
  <c r="G3" i="31"/>
  <c r="G3" i="30"/>
  <c r="G3" i="29" l="1"/>
</calcChain>
</file>

<file path=xl/sharedStrings.xml><?xml version="1.0" encoding="utf-8"?>
<sst xmlns="http://schemas.openxmlformats.org/spreadsheetml/2006/main" count="406" uniqueCount="194">
  <si>
    <t>Objective</t>
    <phoneticPr fontId="1"/>
  </si>
  <si>
    <t>Key Result</t>
    <phoneticPr fontId="1"/>
  </si>
  <si>
    <t>加藤さん　OKR</t>
    <rPh sb="0" eb="2">
      <t>カトウ</t>
    </rPh>
    <phoneticPr fontId="1"/>
  </si>
  <si>
    <t>藤田　OKR</t>
    <rPh sb="0" eb="2">
      <t>フジタ</t>
    </rPh>
    <phoneticPr fontId="1"/>
  </si>
  <si>
    <t>2
制御事業の中長期の総合的な戦略策定に必要な市場分析、競合分析や新技術の探索・調査、既存事業における新分野開拓のための戦略マーケティングの企画と実行</t>
    <phoneticPr fontId="1"/>
  </si>
  <si>
    <t>1
イノベーションシナリオを策定し、それを反映した研究開発活動を行うことで既存領域やその周辺の新領域の新事業のための技術シーズおよびイノベーションを生み出す。</t>
    <rPh sb="14" eb="16">
      <t>サクテイ</t>
    </rPh>
    <rPh sb="21" eb="23">
      <t>ハンエイ</t>
    </rPh>
    <rPh sb="25" eb="27">
      <t>ケンキュウ</t>
    </rPh>
    <rPh sb="27" eb="29">
      <t>カイハツ</t>
    </rPh>
    <rPh sb="29" eb="31">
      <t>カツドウ</t>
    </rPh>
    <rPh sb="32" eb="33">
      <t>オコナ</t>
    </rPh>
    <rPh sb="37" eb="39">
      <t>キソン</t>
    </rPh>
    <rPh sb="39" eb="41">
      <t>リョウイキ</t>
    </rPh>
    <rPh sb="44" eb="46">
      <t>シュウヘン</t>
    </rPh>
    <rPh sb="47" eb="50">
      <t>シンリョウイキ</t>
    </rPh>
    <rPh sb="51" eb="54">
      <t>シンジギョウ</t>
    </rPh>
    <rPh sb="58" eb="60">
      <t>ギジュツ</t>
    </rPh>
    <rPh sb="74" eb="75">
      <t>ウ</t>
    </rPh>
    <rPh sb="76" eb="77">
      <t>ダ</t>
    </rPh>
    <phoneticPr fontId="1"/>
  </si>
  <si>
    <t>1-1 商品化立上げに向けた新事業領域への新技術展開
制御、LI、計測、航機事業領域での技術展開として、現開発テーマのうち3つについてPR1フェーズ（相当）にいれ、それらのための材料を事業部に渡し、事業化を推し進める（候補）
・ラマン分光DUO：PR1 ・微生物コンタミ管理SOL(pBCM）:PR1
・Field Assistant：PR1 ・YoRoI：有償PoC</t>
    <phoneticPr fontId="1"/>
  </si>
  <si>
    <t>1-2 商品化のための新技術の実装
制御、LI、計測、航機事業領域での商品化に向けた活動として、イノベ発で、すでにPRフェーズにあるもののうち３つを次のフェーズに進め、それらのための材料を事業部に渡し、事業化を推し進める（候補）
・Wisense：PR4,5 ・DERMS：PR3,4,5 ・B-EMS：PR2
・Filed Assistant：PR2、PR3、PR4</t>
    <phoneticPr fontId="1"/>
  </si>
  <si>
    <t>1-3 共創により生まれる新規技術の創出
・長計を見据えた尖った技術開発テーマ4つを立ち上げる。
・LR報告を全テーマ実施する中で、新中長計の何にConnectしているかを明確にする</t>
    <phoneticPr fontId="1"/>
  </si>
  <si>
    <t>1-4 R&amp;D活動のインターナル情報共有強化
・グループへの活動紹介コンテンツ発信の継続（現技術カタログ以外でのオープンなコンテンツの作成と発信、年に４回以上）
・全BUへの活動説明会実施、BUとの新規連携スタート（２件）</t>
    <phoneticPr fontId="1"/>
  </si>
  <si>
    <t>1-5 競争優位性の強化
・FY21を通して40件の新特許提案を実施
(&gt;=32:Done, 31-14: Half done, 13=&lt; Not done)</t>
    <phoneticPr fontId="1"/>
  </si>
  <si>
    <t>2-1 C&amp;D（Connect &amp; Development）への変革
変革に向け未来シナリオ駆動の強化に着手
・LOTUSチームと協業開始、InvC内に本チーム発足、
・開発戦略策定のストラクチャ・プロセス構築
・研究開発戦略ドラフトRev0 (Focusエリア・事業シナリオ候補)提出
グローバルでのC&amp;Dネットワークの構築
・オープン・イノベーションによる外部（外部アカデミア、コンソーシア、スタートアップ＆ユニコーン等）との協業の総数をTF2020の1.1ｘとする</t>
    <phoneticPr fontId="1"/>
  </si>
  <si>
    <t>2-3従業員へのエンゲージメント
・ WakWak-Pjt.のアクションプラン実行（目標３プラン以上実行完了）</t>
    <phoneticPr fontId="1"/>
  </si>
  <si>
    <t>2-2 既存事業における新分野開拓のためのセンサー視点での新技術の探索・調査
・統合技術PFの中核となるセンシング技術PFを策定すること
・INV内で技術戦略を立案
・上記２つの第1版策定完了、各BUへの展開
・技術PF作成プロセス(ノウハウ)の構築・ドキュメント化
・FY22活動計画に対するINV+関連事業部の承認</t>
    <phoneticPr fontId="1"/>
  </si>
  <si>
    <t>事業部によるPRの実施（1件以上）</t>
    <rPh sb="0" eb="2">
      <t>ジギョウ</t>
    </rPh>
    <rPh sb="2" eb="3">
      <t>ブ</t>
    </rPh>
    <rPh sb="9" eb="11">
      <t>ジッシ</t>
    </rPh>
    <rPh sb="13" eb="14">
      <t>ケン</t>
    </rPh>
    <rPh sb="14" eb="16">
      <t>イジョウ</t>
    </rPh>
    <phoneticPr fontId="1"/>
  </si>
  <si>
    <t>中期・長期的視野に立ったマーケティング・技術調査の実施と纏め（2件以上）</t>
    <rPh sb="0" eb="2">
      <t>チュウキ</t>
    </rPh>
    <rPh sb="3" eb="5">
      <t>チョウキ</t>
    </rPh>
    <rPh sb="5" eb="6">
      <t>テキ</t>
    </rPh>
    <rPh sb="6" eb="8">
      <t>シヤ</t>
    </rPh>
    <rPh sb="9" eb="10">
      <t>タ</t>
    </rPh>
    <rPh sb="20" eb="22">
      <t>ギジュツ</t>
    </rPh>
    <rPh sb="22" eb="24">
      <t>チョウサ</t>
    </rPh>
    <rPh sb="25" eb="27">
      <t>ジッシ</t>
    </rPh>
    <rPh sb="28" eb="29">
      <t>マト</t>
    </rPh>
    <rPh sb="32" eb="33">
      <t>ケン</t>
    </rPh>
    <rPh sb="33" eb="35">
      <t>イジョウ</t>
    </rPh>
    <phoneticPr fontId="1"/>
  </si>
  <si>
    <t>R&amp;D活動の紹介コンテンツ貢献（2件以上）</t>
    <rPh sb="3" eb="5">
      <t>カツドウ</t>
    </rPh>
    <rPh sb="6" eb="8">
      <t>ショウカイ</t>
    </rPh>
    <rPh sb="13" eb="15">
      <t>コウケン</t>
    </rPh>
    <rPh sb="17" eb="18">
      <t>ケン</t>
    </rPh>
    <rPh sb="18" eb="20">
      <t>イジョウ</t>
    </rPh>
    <phoneticPr fontId="1"/>
  </si>
  <si>
    <t>特許取得数の拡大</t>
    <rPh sb="0" eb="2">
      <t>トッキョ</t>
    </rPh>
    <rPh sb="2" eb="4">
      <t>シュトク</t>
    </rPh>
    <rPh sb="4" eb="5">
      <t>スウ</t>
    </rPh>
    <rPh sb="6" eb="8">
      <t>カクダイ</t>
    </rPh>
    <phoneticPr fontId="1"/>
  </si>
  <si>
    <t>将来に向けた事業シナリオ・研究開発戦略の策定</t>
    <rPh sb="0" eb="2">
      <t>ショウライ</t>
    </rPh>
    <rPh sb="3" eb="4">
      <t>ム</t>
    </rPh>
    <rPh sb="6" eb="8">
      <t>ジギョウ</t>
    </rPh>
    <rPh sb="13" eb="15">
      <t>ケンキュウ</t>
    </rPh>
    <rPh sb="15" eb="17">
      <t>カイハツ</t>
    </rPh>
    <rPh sb="17" eb="19">
      <t>センリャク</t>
    </rPh>
    <rPh sb="20" eb="22">
      <t>サクテイ</t>
    </rPh>
    <phoneticPr fontId="1"/>
  </si>
  <si>
    <t>中長計を見据えた技術開発テーマの立上</t>
    <rPh sb="0" eb="1">
      <t>ナカ</t>
    </rPh>
    <rPh sb="1" eb="3">
      <t>チョウケイ</t>
    </rPh>
    <rPh sb="4" eb="6">
      <t>ミス</t>
    </rPh>
    <rPh sb="8" eb="10">
      <t>ギジュツ</t>
    </rPh>
    <rPh sb="10" eb="12">
      <t>カイハツ</t>
    </rPh>
    <rPh sb="16" eb="18">
      <t>タチアゲ</t>
    </rPh>
    <phoneticPr fontId="1"/>
  </si>
  <si>
    <t>事業部による商品化のための技術提供</t>
    <rPh sb="0" eb="2">
      <t>ジギョウ</t>
    </rPh>
    <rPh sb="2" eb="3">
      <t>ブ</t>
    </rPh>
    <rPh sb="6" eb="9">
      <t>ショウヒンカ</t>
    </rPh>
    <rPh sb="13" eb="15">
      <t>ギジュツ</t>
    </rPh>
    <rPh sb="15" eb="17">
      <t>テイキョウ</t>
    </rPh>
    <phoneticPr fontId="1"/>
  </si>
  <si>
    <t>商品化・事業化に向けたPoC/アプリケーション開発の実施（2件以上）</t>
    <rPh sb="0" eb="3">
      <t>ショウヒンカ</t>
    </rPh>
    <rPh sb="4" eb="7">
      <t>ジギョウカ</t>
    </rPh>
    <rPh sb="8" eb="9">
      <t>ム</t>
    </rPh>
    <rPh sb="23" eb="25">
      <t>カイハツ</t>
    </rPh>
    <rPh sb="26" eb="28">
      <t>ジッシ</t>
    </rPh>
    <rPh sb="30" eb="31">
      <t>ケン</t>
    </rPh>
    <rPh sb="31" eb="33">
      <t>イジョウ</t>
    </rPh>
    <phoneticPr fontId="1"/>
  </si>
  <si>
    <t>新特許提案（5件以上）</t>
    <rPh sb="0" eb="1">
      <t>シン</t>
    </rPh>
    <rPh sb="1" eb="3">
      <t>トッキョ</t>
    </rPh>
    <rPh sb="3" eb="5">
      <t>テイアン</t>
    </rPh>
    <rPh sb="7" eb="8">
      <t>ケン</t>
    </rPh>
    <rPh sb="8" eb="10">
      <t>イジョウ</t>
    </rPh>
    <phoneticPr fontId="1"/>
  </si>
  <si>
    <t>Focusエリア抽出のための市場調査（2分野以上）</t>
    <rPh sb="8" eb="10">
      <t>チュウシュツ</t>
    </rPh>
    <rPh sb="14" eb="16">
      <t>シジョウ</t>
    </rPh>
    <rPh sb="16" eb="18">
      <t>チョウサ</t>
    </rPh>
    <rPh sb="20" eb="22">
      <t>ブンヤ</t>
    </rPh>
    <rPh sb="22" eb="24">
      <t>イジョウ</t>
    </rPh>
    <phoneticPr fontId="1"/>
  </si>
  <si>
    <t>事業部との組織横断活動の実施（3件以上）</t>
    <rPh sb="0" eb="2">
      <t>ジギョウ</t>
    </rPh>
    <rPh sb="2" eb="3">
      <t>ブ</t>
    </rPh>
    <rPh sb="5" eb="7">
      <t>ソシキ</t>
    </rPh>
    <rPh sb="7" eb="9">
      <t>オウダン</t>
    </rPh>
    <rPh sb="9" eb="11">
      <t>カツドウ</t>
    </rPh>
    <rPh sb="12" eb="14">
      <t>ジッシ</t>
    </rPh>
    <rPh sb="16" eb="17">
      <t>ケン</t>
    </rPh>
    <rPh sb="17" eb="19">
      <t>イジョウ</t>
    </rPh>
    <phoneticPr fontId="1"/>
  </si>
  <si>
    <t>レ</t>
    <phoneticPr fontId="1"/>
  </si>
  <si>
    <t>新規技術開発テーマ立ち上げ（2件以上）</t>
    <rPh sb="0" eb="2">
      <t>シンキ</t>
    </rPh>
    <rPh sb="2" eb="4">
      <t>ギジュツ</t>
    </rPh>
    <rPh sb="4" eb="6">
      <t>カイハツ</t>
    </rPh>
    <rPh sb="9" eb="10">
      <t>タ</t>
    </rPh>
    <rPh sb="11" eb="12">
      <t>ア</t>
    </rPh>
    <rPh sb="15" eb="16">
      <t>ケン</t>
    </rPh>
    <rPh sb="16" eb="18">
      <t>イジョウ</t>
    </rPh>
    <phoneticPr fontId="1"/>
  </si>
  <si>
    <t>KOMで挙げた4つのテーマの中で、実機データを用いて、アプリケーション(最適運転、劣化監視 etc)開発を実施する（1件以上）</t>
    <rPh sb="4" eb="5">
      <t>ア</t>
    </rPh>
    <rPh sb="14" eb="15">
      <t>ナカ</t>
    </rPh>
    <rPh sb="17" eb="19">
      <t>ジッキ</t>
    </rPh>
    <rPh sb="23" eb="24">
      <t>モチ</t>
    </rPh>
    <rPh sb="36" eb="38">
      <t>サイテキ</t>
    </rPh>
    <rPh sb="38" eb="40">
      <t>ウンテン</t>
    </rPh>
    <rPh sb="41" eb="43">
      <t>レッカ</t>
    </rPh>
    <rPh sb="43" eb="45">
      <t>カンシ</t>
    </rPh>
    <rPh sb="50" eb="52">
      <t>カイハツ</t>
    </rPh>
    <rPh sb="53" eb="55">
      <t>ジッシ</t>
    </rPh>
    <rPh sb="59" eb="60">
      <t>ケン</t>
    </rPh>
    <rPh sb="60" eb="62">
      <t>イジョウ</t>
    </rPh>
    <phoneticPr fontId="1"/>
  </si>
  <si>
    <t>R&amp;D活動紹介コンテンツの強化</t>
    <rPh sb="3" eb="5">
      <t>カツドウ</t>
    </rPh>
    <rPh sb="5" eb="7">
      <t>ショウカイ</t>
    </rPh>
    <rPh sb="13" eb="15">
      <t>キョウカ</t>
    </rPh>
    <phoneticPr fontId="1"/>
  </si>
  <si>
    <t>福沢OKR</t>
    <rPh sb="0" eb="2">
      <t>フクザワ</t>
    </rPh>
    <phoneticPr fontId="1"/>
  </si>
  <si>
    <t>製品化・POC実証のためのアプリケーション開発</t>
    <rPh sb="0" eb="3">
      <t>セイヒンカ</t>
    </rPh>
    <rPh sb="7" eb="9">
      <t>ジッショウ</t>
    </rPh>
    <rPh sb="21" eb="23">
      <t>カイハツ</t>
    </rPh>
    <phoneticPr fontId="1"/>
  </si>
  <si>
    <t>事業部PR支援</t>
    <rPh sb="0" eb="2">
      <t>ジギョウ</t>
    </rPh>
    <rPh sb="2" eb="3">
      <t>ブ</t>
    </rPh>
    <rPh sb="5" eb="7">
      <t>シエン</t>
    </rPh>
    <phoneticPr fontId="1"/>
  </si>
  <si>
    <t>中長期戦略テーマの立案</t>
    <rPh sb="0" eb="3">
      <t>チュウチョウキ</t>
    </rPh>
    <rPh sb="3" eb="5">
      <t>センリャク</t>
    </rPh>
    <rPh sb="9" eb="11">
      <t>リツアン</t>
    </rPh>
    <phoneticPr fontId="1"/>
  </si>
  <si>
    <t>制御セキュリティ分野など新規技術開発テーマのLR実施</t>
    <rPh sb="0" eb="2">
      <t>セイギョ</t>
    </rPh>
    <rPh sb="8" eb="10">
      <t>ブンヤ</t>
    </rPh>
    <rPh sb="12" eb="14">
      <t>シンキ</t>
    </rPh>
    <rPh sb="14" eb="16">
      <t>ギジュツ</t>
    </rPh>
    <rPh sb="16" eb="18">
      <t>カイハツ</t>
    </rPh>
    <rPh sb="24" eb="26">
      <t>ジッシ</t>
    </rPh>
    <phoneticPr fontId="1"/>
  </si>
  <si>
    <t>研究・実証テーマの外部発信</t>
    <rPh sb="0" eb="2">
      <t>ケンキュウ</t>
    </rPh>
    <rPh sb="3" eb="5">
      <t>ジッショウ</t>
    </rPh>
    <rPh sb="9" eb="11">
      <t>ガイブ</t>
    </rPh>
    <rPh sb="11" eb="13">
      <t>ハッシン</t>
    </rPh>
    <phoneticPr fontId="1"/>
  </si>
  <si>
    <t>知財活動の活発化</t>
    <rPh sb="0" eb="2">
      <t>チザイ</t>
    </rPh>
    <rPh sb="2" eb="4">
      <t>カツドウ</t>
    </rPh>
    <rPh sb="5" eb="8">
      <t>カッパツカ</t>
    </rPh>
    <phoneticPr fontId="1"/>
  </si>
  <si>
    <t>組織横断PJTへの参加</t>
    <rPh sb="0" eb="2">
      <t>ソシキ</t>
    </rPh>
    <rPh sb="2" eb="4">
      <t>オウダン</t>
    </rPh>
    <rPh sb="9" eb="11">
      <t>サンカ</t>
    </rPh>
    <phoneticPr fontId="1"/>
  </si>
  <si>
    <t>DERMS製品版PR4に合わせたモデル開発／外部検証などの実施</t>
    <rPh sb="5" eb="7">
      <t>セイヒン</t>
    </rPh>
    <rPh sb="7" eb="8">
      <t>バン</t>
    </rPh>
    <rPh sb="12" eb="13">
      <t>ア</t>
    </rPh>
    <rPh sb="19" eb="21">
      <t>カイハツ</t>
    </rPh>
    <rPh sb="22" eb="24">
      <t>ガイブ</t>
    </rPh>
    <rPh sb="24" eb="26">
      <t>ケンショウ</t>
    </rPh>
    <rPh sb="29" eb="31">
      <t>ジッシ</t>
    </rPh>
    <phoneticPr fontId="1"/>
  </si>
  <si>
    <t>レ</t>
    <phoneticPr fontId="1"/>
  </si>
  <si>
    <t>未来事業シナリオと連動した新規市場開拓</t>
    <rPh sb="0" eb="2">
      <t>ミライ</t>
    </rPh>
    <rPh sb="2" eb="4">
      <t>ジギョウ</t>
    </rPh>
    <rPh sb="9" eb="11">
      <t>レンドウ</t>
    </rPh>
    <rPh sb="13" eb="15">
      <t>シンキ</t>
    </rPh>
    <rPh sb="15" eb="17">
      <t>シジョウ</t>
    </rPh>
    <rPh sb="17" eb="19">
      <t>カイタク</t>
    </rPh>
    <phoneticPr fontId="1"/>
  </si>
  <si>
    <t>レ
（チャレンジ）</t>
    <phoneticPr fontId="1"/>
  </si>
  <si>
    <t>PoC／アプリケーション開発を実施（5件以上）
（例）
・DERMS製品版向け予測エンジンの開発／リリース
・太平洋セメントPOCシステム開発
・米国再生水モデル開発／リモート実証システムの構築
・東京都下水道サービス　濃縮ー脱水プロセスのモデル化と実証
・新Memwiperの試作／顧客ヒアリング</t>
    <rPh sb="12" eb="14">
      <t>カイハツ</t>
    </rPh>
    <rPh sb="15" eb="17">
      <t>ジッシ</t>
    </rPh>
    <rPh sb="19" eb="20">
      <t>ケン</t>
    </rPh>
    <rPh sb="20" eb="22">
      <t>イジョウ</t>
    </rPh>
    <rPh sb="25" eb="26">
      <t>レイ</t>
    </rPh>
    <rPh sb="34" eb="36">
      <t>セイヒン</t>
    </rPh>
    <rPh sb="36" eb="37">
      <t>バン</t>
    </rPh>
    <rPh sb="37" eb="38">
      <t>ム</t>
    </rPh>
    <rPh sb="39" eb="41">
      <t>ヨソク</t>
    </rPh>
    <rPh sb="46" eb="48">
      <t>カイハツ</t>
    </rPh>
    <rPh sb="55" eb="58">
      <t>タイヘイヨウ</t>
    </rPh>
    <rPh sb="69" eb="71">
      <t>カイハツ</t>
    </rPh>
    <rPh sb="73" eb="75">
      <t>ベイコク</t>
    </rPh>
    <rPh sb="75" eb="78">
      <t>サイセイスイ</t>
    </rPh>
    <rPh sb="81" eb="83">
      <t>カイハツ</t>
    </rPh>
    <rPh sb="88" eb="90">
      <t>ジッショウ</t>
    </rPh>
    <rPh sb="95" eb="97">
      <t>コウチク</t>
    </rPh>
    <rPh sb="99" eb="102">
      <t>トウキョウト</t>
    </rPh>
    <rPh sb="102" eb="105">
      <t>ゲスイドウ</t>
    </rPh>
    <rPh sb="110" eb="112">
      <t>ノウシュク</t>
    </rPh>
    <rPh sb="113" eb="115">
      <t>ダッスイ</t>
    </rPh>
    <rPh sb="123" eb="124">
      <t>カ</t>
    </rPh>
    <rPh sb="125" eb="127">
      <t>ジッショウ</t>
    </rPh>
    <rPh sb="129" eb="130">
      <t>シン</t>
    </rPh>
    <rPh sb="139" eb="141">
      <t>シサク</t>
    </rPh>
    <rPh sb="142" eb="144">
      <t>コキャク</t>
    </rPh>
    <phoneticPr fontId="1"/>
  </si>
  <si>
    <t>新規特許提案(4件以上）
（例）
・連携最適(1件）
・リサイクル化学(2件）
・セキュリティ(1件）</t>
    <rPh sb="0" eb="2">
      <t>シンキ</t>
    </rPh>
    <rPh sb="2" eb="4">
      <t>トッキョ</t>
    </rPh>
    <rPh sb="4" eb="6">
      <t>テイアン</t>
    </rPh>
    <rPh sb="8" eb="9">
      <t>ケン</t>
    </rPh>
    <rPh sb="9" eb="11">
      <t>イジョウ</t>
    </rPh>
    <rPh sb="14" eb="15">
      <t>レイ</t>
    </rPh>
    <rPh sb="18" eb="20">
      <t>レンケイ</t>
    </rPh>
    <rPh sb="20" eb="22">
      <t>サイテキ</t>
    </rPh>
    <rPh sb="24" eb="25">
      <t>ケン</t>
    </rPh>
    <rPh sb="33" eb="35">
      <t>カガク</t>
    </rPh>
    <rPh sb="37" eb="38">
      <t>ケン</t>
    </rPh>
    <rPh sb="49" eb="50">
      <t>ケン</t>
    </rPh>
    <phoneticPr fontId="1"/>
  </si>
  <si>
    <t>市場調査／FSを実施（3件以上）
(例）
・リサイクル分野などの有望市場調査
・モデル最適化の有望市場調査およびFSの実施
・セキュリティ市場調査</t>
    <rPh sb="0" eb="2">
      <t>シジョウ</t>
    </rPh>
    <rPh sb="2" eb="4">
      <t>チョウサ</t>
    </rPh>
    <rPh sb="8" eb="10">
      <t>ジッシ</t>
    </rPh>
    <rPh sb="12" eb="15">
      <t>ケンイジョウ</t>
    </rPh>
    <rPh sb="18" eb="19">
      <t>レイ</t>
    </rPh>
    <rPh sb="27" eb="29">
      <t>ブンヤ</t>
    </rPh>
    <rPh sb="32" eb="34">
      <t>ユウボウ</t>
    </rPh>
    <rPh sb="34" eb="36">
      <t>シジョウ</t>
    </rPh>
    <rPh sb="36" eb="38">
      <t>チョウサ</t>
    </rPh>
    <rPh sb="43" eb="46">
      <t>サイテキカ</t>
    </rPh>
    <rPh sb="47" eb="49">
      <t>ユウボウ</t>
    </rPh>
    <rPh sb="49" eb="51">
      <t>シジョウ</t>
    </rPh>
    <rPh sb="51" eb="53">
      <t>チョウサ</t>
    </rPh>
    <rPh sb="59" eb="61">
      <t>ジッシ</t>
    </rPh>
    <rPh sb="69" eb="71">
      <t>シジョウ</t>
    </rPh>
    <rPh sb="71" eb="73">
      <t>チョウサ</t>
    </rPh>
    <phoneticPr fontId="1"/>
  </si>
  <si>
    <t xml:space="preserve">組織横断活動による技術／事業企画立案の実施（4件以上）
（例）
・センシングWG
・東工大SSS
・QCI
・EMBC
・YRLなど
</t>
    <rPh sb="23" eb="24">
      <t>ケン</t>
    </rPh>
    <rPh sb="24" eb="26">
      <t>イジョウ</t>
    </rPh>
    <rPh sb="29" eb="30">
      <t>レイ</t>
    </rPh>
    <rPh sb="42" eb="45">
      <t>トウコウダイ</t>
    </rPh>
    <phoneticPr fontId="1"/>
  </si>
  <si>
    <t>学会発表／講演／投稿などによる技術発信（5件以上）
（例）
・技術カタログの新規追加(2件）改訂（１件）
・学会発表(2件以上）
・外部講演、学会誌投稿(2件以上）
・SICE/JEITAなどの学会活動推進</t>
    <rPh sb="0" eb="2">
      <t>ガッカイ</t>
    </rPh>
    <rPh sb="2" eb="4">
      <t>ハッピョウ</t>
    </rPh>
    <rPh sb="5" eb="7">
      <t>コウエン</t>
    </rPh>
    <rPh sb="8" eb="10">
      <t>トウコウ</t>
    </rPh>
    <rPh sb="15" eb="17">
      <t>ギジュツ</t>
    </rPh>
    <rPh sb="17" eb="19">
      <t>ハッシン</t>
    </rPh>
    <rPh sb="21" eb="24">
      <t>ケンイジョウ</t>
    </rPh>
    <rPh sb="27" eb="28">
      <t>レイ</t>
    </rPh>
    <rPh sb="31" eb="33">
      <t>ギジュツ</t>
    </rPh>
    <rPh sb="38" eb="40">
      <t>シンキ</t>
    </rPh>
    <rPh sb="40" eb="42">
      <t>ツイカ</t>
    </rPh>
    <rPh sb="44" eb="45">
      <t>ケン</t>
    </rPh>
    <rPh sb="46" eb="48">
      <t>カイテイ</t>
    </rPh>
    <rPh sb="50" eb="51">
      <t>ケン</t>
    </rPh>
    <rPh sb="54" eb="56">
      <t>ガッカイ</t>
    </rPh>
    <rPh sb="56" eb="58">
      <t>ハッピョウ</t>
    </rPh>
    <rPh sb="60" eb="61">
      <t>ケン</t>
    </rPh>
    <rPh sb="61" eb="63">
      <t>イジョウ</t>
    </rPh>
    <rPh sb="66" eb="68">
      <t>ガイブ</t>
    </rPh>
    <rPh sb="68" eb="70">
      <t>コウエン</t>
    </rPh>
    <rPh sb="71" eb="74">
      <t>ガッカイシ</t>
    </rPh>
    <rPh sb="74" eb="76">
      <t>トウコウ</t>
    </rPh>
    <rPh sb="78" eb="79">
      <t>ケン</t>
    </rPh>
    <rPh sb="79" eb="81">
      <t>イジョウ</t>
    </rPh>
    <rPh sb="97" eb="99">
      <t>ガッカイ</t>
    </rPh>
    <rPh sb="99" eb="101">
      <t>カツドウ</t>
    </rPh>
    <rPh sb="101" eb="103">
      <t>スイシン</t>
    </rPh>
    <phoneticPr fontId="1"/>
  </si>
  <si>
    <t>鎌田OKR</t>
    <rPh sb="0" eb="2">
      <t>カマダ</t>
    </rPh>
    <phoneticPr fontId="1"/>
  </si>
  <si>
    <t>Objective</t>
    <phoneticPr fontId="1"/>
  </si>
  <si>
    <t>Key Result</t>
    <phoneticPr fontId="1"/>
  </si>
  <si>
    <t>事業部のPRを支援する</t>
    <rPh sb="0" eb="2">
      <t>ジギョウ</t>
    </rPh>
    <rPh sb="2" eb="3">
      <t>ブ</t>
    </rPh>
    <rPh sb="7" eb="9">
      <t>シエン</t>
    </rPh>
    <phoneticPr fontId="1"/>
  </si>
  <si>
    <t>アプリケーション開発により、PoC実証を行い、製品へ差別化技術を提供する</t>
    <rPh sb="8" eb="10">
      <t>カイハツ</t>
    </rPh>
    <rPh sb="17" eb="19">
      <t>ジッショウ</t>
    </rPh>
    <rPh sb="20" eb="21">
      <t>オコナ</t>
    </rPh>
    <rPh sb="23" eb="25">
      <t>セイヒン</t>
    </rPh>
    <rPh sb="26" eb="29">
      <t>サベツカ</t>
    </rPh>
    <rPh sb="29" eb="31">
      <t>ギジュツ</t>
    </rPh>
    <rPh sb="32" eb="34">
      <t>テイキョウ</t>
    </rPh>
    <phoneticPr fontId="1"/>
  </si>
  <si>
    <t>研究成果を外部に発信する</t>
    <rPh sb="0" eb="2">
      <t>ケンキュウ</t>
    </rPh>
    <rPh sb="2" eb="4">
      <t>セイカ</t>
    </rPh>
    <rPh sb="5" eb="7">
      <t>ガイブ</t>
    </rPh>
    <rPh sb="8" eb="10">
      <t>ハッシン</t>
    </rPh>
    <phoneticPr fontId="1"/>
  </si>
  <si>
    <t>・学会発表・講演・雑誌投稿・社内向け技術カタログなどにより技術発信を行う (技術カタログ2件: 連携最適, リサイクル化学, 学会発表1件, 講演or投稿1件)
・SICE/JEITAなどの学会・業界団体活動を推進する</t>
    <rPh sb="1" eb="3">
      <t>ガッカイ</t>
    </rPh>
    <rPh sb="3" eb="5">
      <t>ハッピョウ</t>
    </rPh>
    <rPh sb="6" eb="8">
      <t>コウエン</t>
    </rPh>
    <rPh sb="9" eb="11">
      <t>ザッシ</t>
    </rPh>
    <rPh sb="11" eb="13">
      <t>トウコウ</t>
    </rPh>
    <rPh sb="14" eb="16">
      <t>シャナイ</t>
    </rPh>
    <rPh sb="16" eb="17">
      <t>ム</t>
    </rPh>
    <rPh sb="18" eb="20">
      <t>ギジュツ</t>
    </rPh>
    <rPh sb="29" eb="31">
      <t>ギジュツ</t>
    </rPh>
    <rPh sb="31" eb="33">
      <t>ハッシン</t>
    </rPh>
    <rPh sb="34" eb="35">
      <t>オコナ</t>
    </rPh>
    <rPh sb="38" eb="40">
      <t>ギジュツ</t>
    </rPh>
    <rPh sb="45" eb="46">
      <t>ケン</t>
    </rPh>
    <rPh sb="48" eb="50">
      <t>レンケイ</t>
    </rPh>
    <rPh sb="50" eb="52">
      <t>サイテキ</t>
    </rPh>
    <rPh sb="59" eb="61">
      <t>カガク</t>
    </rPh>
    <rPh sb="63" eb="65">
      <t>ガッカイ</t>
    </rPh>
    <rPh sb="65" eb="67">
      <t>ハッピョウ</t>
    </rPh>
    <rPh sb="68" eb="69">
      <t>ケン</t>
    </rPh>
    <rPh sb="71" eb="73">
      <t>コウエン</t>
    </rPh>
    <rPh sb="75" eb="77">
      <t>トウコウ</t>
    </rPh>
    <rPh sb="78" eb="79">
      <t>ケン</t>
    </rPh>
    <rPh sb="95" eb="97">
      <t>ガッカイ</t>
    </rPh>
    <rPh sb="98" eb="100">
      <t>ギョウカイ</t>
    </rPh>
    <rPh sb="100" eb="102">
      <t>ダンタイ</t>
    </rPh>
    <rPh sb="102" eb="104">
      <t>カツドウ</t>
    </rPh>
    <rPh sb="105" eb="107">
      <t>スイシン</t>
    </rPh>
    <phoneticPr fontId="1"/>
  </si>
  <si>
    <t>知財活動を活発化する</t>
    <rPh sb="0" eb="2">
      <t>チザイ</t>
    </rPh>
    <rPh sb="2" eb="4">
      <t>カツドウ</t>
    </rPh>
    <rPh sb="5" eb="8">
      <t>カッパツカ</t>
    </rPh>
    <phoneticPr fontId="1"/>
  </si>
  <si>
    <t>未来事業シナリオと連動した新規市場開拓を行う</t>
    <rPh sb="20" eb="21">
      <t>オコナ</t>
    </rPh>
    <phoneticPr fontId="1"/>
  </si>
  <si>
    <t>組織横断PJTに参加し技術の獲得、人脈の形成などを行う</t>
    <rPh sb="0" eb="2">
      <t>ソシキ</t>
    </rPh>
    <rPh sb="2" eb="4">
      <t>オウダン</t>
    </rPh>
    <rPh sb="8" eb="10">
      <t>サンカ</t>
    </rPh>
    <rPh sb="11" eb="13">
      <t>ギジュツ</t>
    </rPh>
    <rPh sb="14" eb="16">
      <t>カクトク</t>
    </rPh>
    <rPh sb="17" eb="19">
      <t>ジンミャク</t>
    </rPh>
    <rPh sb="20" eb="22">
      <t>ケイセイ</t>
    </rPh>
    <rPh sb="25" eb="26">
      <t>オコナ</t>
    </rPh>
    <phoneticPr fontId="1"/>
  </si>
  <si>
    <t>・センシングWGに参加する
・東工大SSSでCBF技術を獲得し、重点研究テーマの抽出を完了する
・QCIでD-waveの技術評価を完了する
・EMBCとのDERMSの開発を通して製品開発の流れを理解する</t>
    <rPh sb="9" eb="11">
      <t>サンカ</t>
    </rPh>
    <rPh sb="25" eb="27">
      <t>ギジュツ</t>
    </rPh>
    <rPh sb="28" eb="30">
      <t>カクトク</t>
    </rPh>
    <rPh sb="32" eb="34">
      <t>ジュウテン</t>
    </rPh>
    <rPh sb="34" eb="36">
      <t>ケンキュウ</t>
    </rPh>
    <rPh sb="40" eb="42">
      <t>チュウシュツ</t>
    </rPh>
    <rPh sb="43" eb="45">
      <t>カンリョウ</t>
    </rPh>
    <rPh sb="60" eb="62">
      <t>ギジュツ</t>
    </rPh>
    <rPh sb="62" eb="64">
      <t>ヒョウカ</t>
    </rPh>
    <rPh sb="65" eb="67">
      <t>カンリョウ</t>
    </rPh>
    <rPh sb="83" eb="85">
      <t>カイハツ</t>
    </rPh>
    <rPh sb="86" eb="87">
      <t>トオ</t>
    </rPh>
    <rPh sb="89" eb="91">
      <t>セイヒン</t>
    </rPh>
    <rPh sb="91" eb="93">
      <t>カイハツ</t>
    </rPh>
    <rPh sb="94" eb="95">
      <t>ナガ</t>
    </rPh>
    <rPh sb="97" eb="99">
      <t>リカイ</t>
    </rPh>
    <phoneticPr fontId="1"/>
  </si>
  <si>
    <t>事業化に向けた新技術の開発を進める</t>
    <rPh sb="0" eb="3">
      <t>ジギョウカ</t>
    </rPh>
    <rPh sb="4" eb="5">
      <t>ム</t>
    </rPh>
    <rPh sb="7" eb="10">
      <t>シンギジュツ</t>
    </rPh>
    <rPh sb="11" eb="13">
      <t>カイハツ</t>
    </rPh>
    <rPh sb="14" eb="15">
      <t>スス</t>
    </rPh>
    <phoneticPr fontId="1"/>
  </si>
  <si>
    <t>・モデル最適化およびリサイクル分野に関して有望市場調査・FSを実施する</t>
    <rPh sb="4" eb="7">
      <t>サイテキカ</t>
    </rPh>
    <rPh sb="15" eb="17">
      <t>ブンヤ</t>
    </rPh>
    <rPh sb="18" eb="19">
      <t>カン</t>
    </rPh>
    <rPh sb="21" eb="23">
      <t>ユウボウ</t>
    </rPh>
    <rPh sb="23" eb="25">
      <t>シジョウ</t>
    </rPh>
    <rPh sb="25" eb="27">
      <t>チョウサ</t>
    </rPh>
    <rPh sb="31" eb="33">
      <t>ジッシ</t>
    </rPh>
    <phoneticPr fontId="1"/>
  </si>
  <si>
    <t>・連携最適化による操業支援テーマで有望技術の性能評価を実施し、LR2-1を完了する
・リサイクル化学向け適応物理モデルテーマで取り組むプロセス課題を分析しLR1を完了する</t>
    <rPh sb="1" eb="6">
      <t>レンケイサイテキカ</t>
    </rPh>
    <rPh sb="9" eb="13">
      <t>ソウギョウシエン</t>
    </rPh>
    <rPh sb="17" eb="19">
      <t>ユウボウ</t>
    </rPh>
    <rPh sb="19" eb="21">
      <t>ギジュツ</t>
    </rPh>
    <rPh sb="22" eb="24">
      <t>セイノウ</t>
    </rPh>
    <rPh sb="24" eb="26">
      <t>ヒョウカ</t>
    </rPh>
    <rPh sb="27" eb="29">
      <t>ジッシ</t>
    </rPh>
    <rPh sb="37" eb="39">
      <t>カンリョウ</t>
    </rPh>
    <rPh sb="48" eb="51">
      <t>カガクム</t>
    </rPh>
    <rPh sb="52" eb="56">
      <t>テキオウブツリ</t>
    </rPh>
    <rPh sb="63" eb="64">
      <t>ト</t>
    </rPh>
    <rPh sb="65" eb="66">
      <t>ク</t>
    </rPh>
    <rPh sb="71" eb="73">
      <t>カダイ</t>
    </rPh>
    <rPh sb="74" eb="76">
      <t>ブンセキ</t>
    </rPh>
    <rPh sb="81" eb="83">
      <t>カンリョウ</t>
    </rPh>
    <phoneticPr fontId="1"/>
  </si>
  <si>
    <t>・特許提案を3件以上行う (連携最適1件, リサイクル化学2件を想定)
・発明提案書を書いたことのない人は書いてみる、また、知財に関する教育を受ける</t>
    <rPh sb="1" eb="3">
      <t>トッキョ</t>
    </rPh>
    <rPh sb="3" eb="5">
      <t>テイアン</t>
    </rPh>
    <rPh sb="7" eb="10">
      <t>ケンイジョウ</t>
    </rPh>
    <rPh sb="10" eb="11">
      <t>オコナ</t>
    </rPh>
    <rPh sb="14" eb="16">
      <t>レンケイ</t>
    </rPh>
    <rPh sb="16" eb="18">
      <t>サイテキ</t>
    </rPh>
    <rPh sb="19" eb="20">
      <t>ケン</t>
    </rPh>
    <rPh sb="27" eb="29">
      <t>カガク</t>
    </rPh>
    <rPh sb="30" eb="31">
      <t>ケン</t>
    </rPh>
    <rPh sb="32" eb="34">
      <t>ソウテイ</t>
    </rPh>
    <rPh sb="37" eb="39">
      <t>ハツメイ</t>
    </rPh>
    <rPh sb="39" eb="42">
      <t>テイアンショ</t>
    </rPh>
    <rPh sb="43" eb="44">
      <t>カ</t>
    </rPh>
    <rPh sb="51" eb="52">
      <t>ヒト</t>
    </rPh>
    <rPh sb="53" eb="54">
      <t>カ</t>
    </rPh>
    <rPh sb="62" eb="64">
      <t>チザイ</t>
    </rPh>
    <rPh sb="65" eb="66">
      <t>カン</t>
    </rPh>
    <rPh sb="68" eb="70">
      <t>キョウイク</t>
    </rPh>
    <rPh sb="71" eb="72">
      <t>ウ</t>
    </rPh>
    <phoneticPr fontId="1"/>
  </si>
  <si>
    <t>・DERMS製品版の内部検証・外部検証を支援しPR4を完了する (DDMO教育含む)</t>
    <rPh sb="6" eb="8">
      <t>セイヒン</t>
    </rPh>
    <rPh sb="8" eb="9">
      <t>バン</t>
    </rPh>
    <rPh sb="10" eb="12">
      <t>ナイブ</t>
    </rPh>
    <rPh sb="12" eb="14">
      <t>ケンショウ</t>
    </rPh>
    <rPh sb="15" eb="17">
      <t>ガイブ</t>
    </rPh>
    <rPh sb="17" eb="19">
      <t>ケンショウ</t>
    </rPh>
    <rPh sb="20" eb="22">
      <t>シエン</t>
    </rPh>
    <rPh sb="27" eb="29">
      <t>カンリョウ</t>
    </rPh>
    <rPh sb="37" eb="39">
      <t>キョウイク</t>
    </rPh>
    <rPh sb="39" eb="40">
      <t>フク</t>
    </rPh>
    <phoneticPr fontId="1"/>
  </si>
  <si>
    <t>・DERMS製品版向け予測エンジンの開発・検証・リリースをFY21中に完了する
・太平洋セメントPoCシステム開発を完了する
・米国再生水モデル開発と、リモート実証システムの構築を完了する
・東京下水道サービスの濃縮・脱水プロセスのモデル化と実証を完了する (技術移管含む)</t>
    <rPh sb="6" eb="8">
      <t>セイヒン</t>
    </rPh>
    <rPh sb="8" eb="9">
      <t>バン</t>
    </rPh>
    <rPh sb="9" eb="10">
      <t>ム</t>
    </rPh>
    <rPh sb="11" eb="13">
      <t>ヨソク</t>
    </rPh>
    <rPh sb="18" eb="20">
      <t>カイハツ</t>
    </rPh>
    <rPh sb="21" eb="23">
      <t>ケンショウ</t>
    </rPh>
    <rPh sb="35" eb="37">
      <t>カンリョウ</t>
    </rPh>
    <rPh sb="41" eb="44">
      <t>タイヘイヨウ</t>
    </rPh>
    <rPh sb="55" eb="57">
      <t>カイハツ</t>
    </rPh>
    <rPh sb="58" eb="60">
      <t>カンリョウ</t>
    </rPh>
    <rPh sb="64" eb="66">
      <t>ベイコク</t>
    </rPh>
    <rPh sb="66" eb="68">
      <t>サイセイ</t>
    </rPh>
    <rPh sb="68" eb="69">
      <t>スイ</t>
    </rPh>
    <rPh sb="72" eb="74">
      <t>カイハツ</t>
    </rPh>
    <rPh sb="80" eb="82">
      <t>ジッショウ</t>
    </rPh>
    <rPh sb="87" eb="89">
      <t>コウチク</t>
    </rPh>
    <rPh sb="90" eb="92">
      <t>カンリョウ</t>
    </rPh>
    <rPh sb="96" eb="98">
      <t>トウキョウ</t>
    </rPh>
    <rPh sb="98" eb="101">
      <t>ゲスイドウ</t>
    </rPh>
    <rPh sb="106" eb="108">
      <t>ノウシュク</t>
    </rPh>
    <rPh sb="109" eb="111">
      <t>ダッスイ</t>
    </rPh>
    <rPh sb="119" eb="120">
      <t>カ</t>
    </rPh>
    <rPh sb="121" eb="123">
      <t>ジッショウ</t>
    </rPh>
    <rPh sb="124" eb="126">
      <t>カンリョウ</t>
    </rPh>
    <rPh sb="130" eb="132">
      <t>ギジュツ</t>
    </rPh>
    <rPh sb="132" eb="134">
      <t>イカン</t>
    </rPh>
    <rPh sb="134" eb="135">
      <t>フク</t>
    </rPh>
    <phoneticPr fontId="1"/>
  </si>
  <si>
    <t>1-3 共創により生まれる新規技術の創出
・長計を見据えた尖った技術開発テーマ4つを立ち上げる。
・LR報告を全テーマ実施する中で、新中長計の何にConnectしているかを明確にする</t>
    <phoneticPr fontId="1"/>
  </si>
  <si>
    <t>熊谷OKR</t>
    <rPh sb="0" eb="2">
      <t>クマガイ</t>
    </rPh>
    <phoneticPr fontId="1"/>
  </si>
  <si>
    <t>蒲原OKR</t>
    <rPh sb="0" eb="2">
      <t>カンバラ</t>
    </rPh>
    <phoneticPr fontId="1"/>
  </si>
  <si>
    <t>キャリア開発目標</t>
    <rPh sb="4" eb="6">
      <t>カイハツ</t>
    </rPh>
    <rPh sb="6" eb="8">
      <t>モクヒョウ</t>
    </rPh>
    <phoneticPr fontId="1"/>
  </si>
  <si>
    <t>目的</t>
    <rPh sb="0" eb="2">
      <t>モクテキ</t>
    </rPh>
    <phoneticPr fontId="1"/>
  </si>
  <si>
    <t>中長期のキャリア開発</t>
    <rPh sb="0" eb="3">
      <t>チュウチョウキ</t>
    </rPh>
    <rPh sb="8" eb="10">
      <t>カイハツ</t>
    </rPh>
    <phoneticPr fontId="1"/>
  </si>
  <si>
    <t>短期のキャリア開発</t>
    <rPh sb="0" eb="2">
      <t>タンキ</t>
    </rPh>
    <rPh sb="7" eb="9">
      <t>カイハツ</t>
    </rPh>
    <phoneticPr fontId="1"/>
  </si>
  <si>
    <t>目標達成基準</t>
    <rPh sb="0" eb="2">
      <t>モクヒョウ</t>
    </rPh>
    <rPh sb="2" eb="4">
      <t>タッセイ</t>
    </rPh>
    <rPh sb="4" eb="6">
      <t>キジュン</t>
    </rPh>
    <phoneticPr fontId="1"/>
  </si>
  <si>
    <t>該当技術によって解決できることが見込める新規分野でのニーズを発見し、テーマのベースを提案する</t>
    <rPh sb="0" eb="2">
      <t>ガイトウ</t>
    </rPh>
    <rPh sb="2" eb="4">
      <t>ギジュツ</t>
    </rPh>
    <rPh sb="8" eb="10">
      <t>カイケツ</t>
    </rPh>
    <rPh sb="16" eb="18">
      <t>ミコ</t>
    </rPh>
    <rPh sb="20" eb="22">
      <t>シンキ</t>
    </rPh>
    <rPh sb="22" eb="24">
      <t>ブンヤ</t>
    </rPh>
    <rPh sb="30" eb="32">
      <t>ハッケン</t>
    </rPh>
    <rPh sb="42" eb="44">
      <t>テイアン</t>
    </rPh>
    <phoneticPr fontId="1"/>
  </si>
  <si>
    <t>リーダーシップ・指導力向上のための研修を受講し、そこで得た知見を周囲メンバーへの支援を積極的に行う中で実践することで、そのメンバーが業務を円滑に進められる</t>
    <rPh sb="8" eb="11">
      <t>シドウリョク</t>
    </rPh>
    <rPh sb="11" eb="13">
      <t>コウジョウ</t>
    </rPh>
    <rPh sb="17" eb="19">
      <t>ケンシュウ</t>
    </rPh>
    <rPh sb="20" eb="22">
      <t>ジュコウ</t>
    </rPh>
    <rPh sb="27" eb="28">
      <t>エ</t>
    </rPh>
    <rPh sb="29" eb="31">
      <t>チケン</t>
    </rPh>
    <rPh sb="32" eb="34">
      <t>シュウイ</t>
    </rPh>
    <rPh sb="40" eb="42">
      <t>シエン</t>
    </rPh>
    <rPh sb="43" eb="46">
      <t>セッキョクテキ</t>
    </rPh>
    <rPh sb="47" eb="48">
      <t>オコナ</t>
    </rPh>
    <rPh sb="49" eb="50">
      <t>ナカ</t>
    </rPh>
    <rPh sb="51" eb="53">
      <t>ジッセン</t>
    </rPh>
    <rPh sb="66" eb="68">
      <t>ギョウム</t>
    </rPh>
    <rPh sb="69" eb="71">
      <t>エンカツ</t>
    </rPh>
    <rPh sb="72" eb="73">
      <t>スス</t>
    </rPh>
    <phoneticPr fontId="1"/>
  </si>
  <si>
    <t>1. 
・キャリアプラン：社会貢献に向けたテーマの立上から審査通過や製品化までの一連の取り組みを行ってみたい。
・目標：博士課程で得た最適化技術あるいは新たなAI技術などの知見が貢献できるようなニーズを探索したい。</t>
    <rPh sb="13" eb="15">
      <t>シャカイ</t>
    </rPh>
    <rPh sb="15" eb="17">
      <t>コウケン</t>
    </rPh>
    <rPh sb="18" eb="19">
      <t>ム</t>
    </rPh>
    <rPh sb="25" eb="27">
      <t>タチアゲ</t>
    </rPh>
    <rPh sb="29" eb="31">
      <t>シンサ</t>
    </rPh>
    <rPh sb="31" eb="33">
      <t>ツウカ</t>
    </rPh>
    <rPh sb="34" eb="37">
      <t>セイヒンカ</t>
    </rPh>
    <rPh sb="40" eb="42">
      <t>イチレン</t>
    </rPh>
    <rPh sb="43" eb="44">
      <t>ト</t>
    </rPh>
    <rPh sb="45" eb="46">
      <t>ク</t>
    </rPh>
    <rPh sb="48" eb="49">
      <t>オコナ</t>
    </rPh>
    <phoneticPr fontId="1"/>
  </si>
  <si>
    <t>1. アプリケーション開発により、PoC実証を行い、製品へ差別化技術を提供する</t>
    <rPh sb="11" eb="13">
      <t>カイハツ</t>
    </rPh>
    <rPh sb="20" eb="22">
      <t>ジッショウ</t>
    </rPh>
    <rPh sb="23" eb="24">
      <t>オコナ</t>
    </rPh>
    <rPh sb="26" eb="28">
      <t>セイヒン</t>
    </rPh>
    <rPh sb="29" eb="32">
      <t>サベツカ</t>
    </rPh>
    <rPh sb="32" eb="34">
      <t>ギジュツ</t>
    </rPh>
    <rPh sb="35" eb="37">
      <t>テイキョウ</t>
    </rPh>
    <phoneticPr fontId="1"/>
  </si>
  <si>
    <t>2. 事業部のPRを支援する</t>
    <rPh sb="3" eb="5">
      <t>ジギョウ</t>
    </rPh>
    <rPh sb="5" eb="6">
      <t>ブ</t>
    </rPh>
    <rPh sb="10" eb="12">
      <t>シエン</t>
    </rPh>
    <phoneticPr fontId="1"/>
  </si>
  <si>
    <t>3. 事業化に向けた新技術の開発を進める</t>
    <rPh sb="3" eb="6">
      <t>ジギョウカ</t>
    </rPh>
    <rPh sb="7" eb="8">
      <t>ム</t>
    </rPh>
    <rPh sb="10" eb="13">
      <t>シンギジュツ</t>
    </rPh>
    <rPh sb="14" eb="16">
      <t>カイハツ</t>
    </rPh>
    <rPh sb="17" eb="18">
      <t>スス</t>
    </rPh>
    <phoneticPr fontId="1"/>
  </si>
  <si>
    <t>4. 研究成果を外部に発信する</t>
    <rPh sb="3" eb="5">
      <t>ケンキュウ</t>
    </rPh>
    <rPh sb="5" eb="7">
      <t>セイカ</t>
    </rPh>
    <rPh sb="8" eb="10">
      <t>ガイブ</t>
    </rPh>
    <rPh sb="11" eb="13">
      <t>ハッシン</t>
    </rPh>
    <phoneticPr fontId="1"/>
  </si>
  <si>
    <t>5. 知財活動を活発化する</t>
    <rPh sb="3" eb="5">
      <t>チザイ</t>
    </rPh>
    <rPh sb="5" eb="7">
      <t>カツドウ</t>
    </rPh>
    <rPh sb="8" eb="11">
      <t>カッパツカ</t>
    </rPh>
    <phoneticPr fontId="1"/>
  </si>
  <si>
    <t>KR6-1. 連携最適化テーマに限らずに広い範囲で、モデル・最適化に関する有望市場調査・FSを実施する</t>
    <rPh sb="7" eb="9">
      <t>レンケイ</t>
    </rPh>
    <rPh sb="9" eb="12">
      <t>サイテキカ</t>
    </rPh>
    <rPh sb="16" eb="17">
      <t>カギ</t>
    </rPh>
    <rPh sb="20" eb="21">
      <t>ヒロ</t>
    </rPh>
    <rPh sb="22" eb="24">
      <t>ハンイ</t>
    </rPh>
    <rPh sb="30" eb="33">
      <t>サイテキカ</t>
    </rPh>
    <rPh sb="34" eb="35">
      <t>カン</t>
    </rPh>
    <rPh sb="37" eb="39">
      <t>ユウボウ</t>
    </rPh>
    <rPh sb="39" eb="41">
      <t>シジョウ</t>
    </rPh>
    <rPh sb="41" eb="43">
      <t>チョウサ</t>
    </rPh>
    <rPh sb="47" eb="49">
      <t>ジッシ</t>
    </rPh>
    <phoneticPr fontId="1"/>
  </si>
  <si>
    <t>O5(鎌田KR5-1). 発明提案書を書いたことのない人は書いてみる、また、知財に関する教育を受ける</t>
    <rPh sb="3" eb="5">
      <t>カマタ</t>
    </rPh>
    <rPh sb="13" eb="15">
      <t>ハツメイ</t>
    </rPh>
    <rPh sb="15" eb="18">
      <t>テイアンショ</t>
    </rPh>
    <rPh sb="19" eb="20">
      <t>カ</t>
    </rPh>
    <rPh sb="27" eb="28">
      <t>ヒト</t>
    </rPh>
    <rPh sb="29" eb="30">
      <t>カ</t>
    </rPh>
    <rPh sb="38" eb="40">
      <t>チザイ</t>
    </rPh>
    <rPh sb="41" eb="42">
      <t>カン</t>
    </rPh>
    <rPh sb="44" eb="46">
      <t>キョウイク</t>
    </rPh>
    <rPh sb="47" eb="48">
      <t>ウ</t>
    </rPh>
    <phoneticPr fontId="1"/>
  </si>
  <si>
    <t>KR5-1. 知財に関する教育を受け、発明提案書を書く経験を積む（KR2-1、KR2-2に関連する内容をネタに）</t>
    <rPh sb="7" eb="9">
      <t>チザイ</t>
    </rPh>
    <rPh sb="10" eb="11">
      <t>カン</t>
    </rPh>
    <rPh sb="13" eb="15">
      <t>キョウイク</t>
    </rPh>
    <rPh sb="16" eb="17">
      <t>ウ</t>
    </rPh>
    <rPh sb="19" eb="21">
      <t>ハツメイ</t>
    </rPh>
    <rPh sb="21" eb="24">
      <t>テイアンショ</t>
    </rPh>
    <rPh sb="25" eb="26">
      <t>カ</t>
    </rPh>
    <rPh sb="27" eb="29">
      <t>ケイケン</t>
    </rPh>
    <rPh sb="30" eb="31">
      <t>ツ</t>
    </rPh>
    <rPh sb="45" eb="47">
      <t>カンレン</t>
    </rPh>
    <rPh sb="49" eb="51">
      <t>ナイヨウ</t>
    </rPh>
    <phoneticPr fontId="1"/>
  </si>
  <si>
    <t>KR4-1. 連携最適化による操業支援テーマ関連（KR2-1、KR2-2の成果）で、学会発表・講演・雑誌投稿・社内向け技術カタログなどにより技術発信を行う（いずれか1件）</t>
    <rPh sb="37" eb="39">
      <t>セイカ</t>
    </rPh>
    <phoneticPr fontId="1"/>
  </si>
  <si>
    <t>O4(鎌田KR4-1). 学会発表・講演・雑誌投稿・社内向け技術カタログなどにより技術発信を行う (技術カタログ2件: 連携最適, リサイクル化学, 学会発表1件, 講演or投稿1件)</t>
    <rPh sb="3" eb="5">
      <t>カマダ</t>
    </rPh>
    <rPh sb="13" eb="15">
      <t>ガッカイ</t>
    </rPh>
    <rPh sb="15" eb="17">
      <t>ハッピョウ</t>
    </rPh>
    <rPh sb="18" eb="20">
      <t>コウエン</t>
    </rPh>
    <rPh sb="21" eb="23">
      <t>ザッシ</t>
    </rPh>
    <rPh sb="23" eb="25">
      <t>トウコウ</t>
    </rPh>
    <rPh sb="26" eb="28">
      <t>シャナイ</t>
    </rPh>
    <rPh sb="28" eb="29">
      <t>ム</t>
    </rPh>
    <rPh sb="30" eb="32">
      <t>ギジュツ</t>
    </rPh>
    <rPh sb="41" eb="43">
      <t>ギジュツ</t>
    </rPh>
    <rPh sb="43" eb="45">
      <t>ハッシン</t>
    </rPh>
    <rPh sb="46" eb="47">
      <t>オコナ</t>
    </rPh>
    <rPh sb="50" eb="52">
      <t>ギジュツ</t>
    </rPh>
    <rPh sb="57" eb="58">
      <t>ケン</t>
    </rPh>
    <rPh sb="60" eb="62">
      <t>レンケイ</t>
    </rPh>
    <rPh sb="62" eb="64">
      <t>サイテキ</t>
    </rPh>
    <rPh sb="71" eb="73">
      <t>カガク</t>
    </rPh>
    <rPh sb="75" eb="77">
      <t>ガッカイ</t>
    </rPh>
    <rPh sb="77" eb="79">
      <t>ハッピョウ</t>
    </rPh>
    <rPh sb="80" eb="81">
      <t>ケン</t>
    </rPh>
    <rPh sb="83" eb="85">
      <t>コウエン</t>
    </rPh>
    <rPh sb="87" eb="89">
      <t>トウコウ</t>
    </rPh>
    <rPh sb="90" eb="91">
      <t>ケン</t>
    </rPh>
    <phoneticPr fontId="1"/>
  </si>
  <si>
    <t>KR3-2. KR3-1で得た情報をフィードバックし、変異体探索アルゴリズムの改良を行い、現実的かつ新規の結合性タンパク質（セルラーゼ）候補の探索・創成を行う。</t>
    <rPh sb="13" eb="14">
      <t>エ</t>
    </rPh>
    <rPh sb="15" eb="17">
      <t>ジョウホウ</t>
    </rPh>
    <rPh sb="27" eb="30">
      <t>ヘンイタイ</t>
    </rPh>
    <rPh sb="30" eb="32">
      <t>タンサク</t>
    </rPh>
    <rPh sb="39" eb="41">
      <t>カイリョウ</t>
    </rPh>
    <rPh sb="42" eb="43">
      <t>オコナ</t>
    </rPh>
    <rPh sb="45" eb="47">
      <t>ゲンジツ</t>
    </rPh>
    <rPh sb="47" eb="48">
      <t>テキ</t>
    </rPh>
    <rPh sb="50" eb="52">
      <t>シンキ</t>
    </rPh>
    <rPh sb="53" eb="56">
      <t>ケツゴウセイ</t>
    </rPh>
    <rPh sb="60" eb="61">
      <t>シツ</t>
    </rPh>
    <rPh sb="68" eb="70">
      <t>コウホ</t>
    </rPh>
    <rPh sb="71" eb="73">
      <t>タンサク</t>
    </rPh>
    <rPh sb="74" eb="76">
      <t>ソウセイ</t>
    </rPh>
    <rPh sb="77" eb="78">
      <t>オコナ</t>
    </rPh>
    <phoneticPr fontId="1"/>
  </si>
  <si>
    <t>KR3-1. Wet実験（タンパク質精製・合成試験、セルロース結合性評価試験など）の結果について、試験前に得られる結合性タンパク質の配列や構造データを用いて分析を行い、机上シミュレーションに有益な情報を抽出する。</t>
    <rPh sb="10" eb="12">
      <t>ジッケン</t>
    </rPh>
    <rPh sb="17" eb="18">
      <t>シツ</t>
    </rPh>
    <rPh sb="18" eb="20">
      <t>セイセイ</t>
    </rPh>
    <rPh sb="21" eb="23">
      <t>ゴウセイ</t>
    </rPh>
    <rPh sb="23" eb="25">
      <t>シケン</t>
    </rPh>
    <rPh sb="31" eb="34">
      <t>ケツゴウセイ</t>
    </rPh>
    <rPh sb="34" eb="36">
      <t>ヒョウカ</t>
    </rPh>
    <rPh sb="36" eb="38">
      <t>シケン</t>
    </rPh>
    <rPh sb="42" eb="44">
      <t>ケッカ</t>
    </rPh>
    <rPh sb="57" eb="60">
      <t>ケツゴウセイ</t>
    </rPh>
    <rPh sb="64" eb="65">
      <t>シツ</t>
    </rPh>
    <rPh sb="66" eb="68">
      <t>ハイレツ</t>
    </rPh>
    <rPh sb="69" eb="71">
      <t>コウゾウ</t>
    </rPh>
    <rPh sb="75" eb="76">
      <t>モチ</t>
    </rPh>
    <rPh sb="78" eb="80">
      <t>ブンセキ</t>
    </rPh>
    <rPh sb="81" eb="82">
      <t>オコナ</t>
    </rPh>
    <rPh sb="84" eb="86">
      <t>キジョウ</t>
    </rPh>
    <rPh sb="95" eb="97">
      <t>ユウエキ</t>
    </rPh>
    <rPh sb="98" eb="100">
      <t>ジョウホウ</t>
    </rPh>
    <rPh sb="101" eb="103">
      <t>チュウシュツ</t>
    </rPh>
    <phoneticPr fontId="1"/>
  </si>
  <si>
    <t>KR2-3. KR2-1、KR2-2の成果に基づき、サブ機能を含めたプロトタイプの機能項目・仕様案を作成する（主に最適化を中心に）</t>
    <rPh sb="19" eb="21">
      <t>セイカ</t>
    </rPh>
    <rPh sb="22" eb="23">
      <t>モト</t>
    </rPh>
    <rPh sb="28" eb="30">
      <t>キノウ</t>
    </rPh>
    <rPh sb="31" eb="32">
      <t>フク</t>
    </rPh>
    <rPh sb="41" eb="43">
      <t>キノウ</t>
    </rPh>
    <rPh sb="43" eb="45">
      <t>コウモク</t>
    </rPh>
    <rPh sb="46" eb="48">
      <t>シヨウ</t>
    </rPh>
    <rPh sb="48" eb="49">
      <t>アン</t>
    </rPh>
    <rPh sb="50" eb="52">
      <t>サクセイ</t>
    </rPh>
    <rPh sb="55" eb="56">
      <t>オモ</t>
    </rPh>
    <rPh sb="57" eb="60">
      <t>サイテキカ</t>
    </rPh>
    <rPh sb="61" eb="63">
      <t>チュウシン</t>
    </rPh>
    <phoneticPr fontId="1"/>
  </si>
  <si>
    <t>KR2-2. 特徴抽出アプローチを中心に、連携最適化による操業支援テーマ向けのモデリング検証の性能評価を進め、目標の問題クラス・条件に大きく貢献する技術開発を行う</t>
    <rPh sb="7" eb="9">
      <t>トクチョウ</t>
    </rPh>
    <rPh sb="9" eb="11">
      <t>チュウシュツ</t>
    </rPh>
    <rPh sb="17" eb="19">
      <t>チュウシン</t>
    </rPh>
    <rPh sb="21" eb="23">
      <t>レンケイ</t>
    </rPh>
    <rPh sb="23" eb="26">
      <t>サイテキカ</t>
    </rPh>
    <rPh sb="29" eb="31">
      <t>ソウギョウ</t>
    </rPh>
    <rPh sb="31" eb="33">
      <t>シエン</t>
    </rPh>
    <rPh sb="36" eb="37">
      <t>ム</t>
    </rPh>
    <rPh sb="44" eb="46">
      <t>ケンショウ</t>
    </rPh>
    <rPh sb="47" eb="49">
      <t>セイノウ</t>
    </rPh>
    <rPh sb="49" eb="51">
      <t>ヒョウカ</t>
    </rPh>
    <rPh sb="52" eb="53">
      <t>スス</t>
    </rPh>
    <rPh sb="55" eb="57">
      <t>モクヒョウ</t>
    </rPh>
    <rPh sb="58" eb="60">
      <t>モンダイ</t>
    </rPh>
    <rPh sb="64" eb="66">
      <t>ジョウケン</t>
    </rPh>
    <rPh sb="67" eb="68">
      <t>オオ</t>
    </rPh>
    <rPh sb="70" eb="72">
      <t>コウケン</t>
    </rPh>
    <rPh sb="74" eb="76">
      <t>ギジュツ</t>
    </rPh>
    <rPh sb="76" eb="78">
      <t>カイハツ</t>
    </rPh>
    <rPh sb="79" eb="80">
      <t>オコナ</t>
    </rPh>
    <phoneticPr fontId="1"/>
  </si>
  <si>
    <t>KR2-1. 東京都立大学との共同研究を通じて、連携最適化による操業支援テーマ向けの最適化技術の性能評価を進め、目標の問題クラス・条件に大きく貢献する技術開発を行う</t>
    <rPh sb="7" eb="9">
      <t>トウキョウ</t>
    </rPh>
    <rPh sb="9" eb="11">
      <t>トリツ</t>
    </rPh>
    <rPh sb="11" eb="13">
      <t>ダイガク</t>
    </rPh>
    <rPh sb="15" eb="17">
      <t>キョウドウ</t>
    </rPh>
    <rPh sb="17" eb="19">
      <t>ケンキュウ</t>
    </rPh>
    <rPh sb="20" eb="21">
      <t>ツウ</t>
    </rPh>
    <rPh sb="24" eb="29">
      <t>レンケイサイテキカ</t>
    </rPh>
    <rPh sb="32" eb="36">
      <t>ソウギョウシエン</t>
    </rPh>
    <rPh sb="39" eb="40">
      <t>ム</t>
    </rPh>
    <rPh sb="42" eb="45">
      <t>サイテキカ</t>
    </rPh>
    <rPh sb="45" eb="47">
      <t>ギジュツ</t>
    </rPh>
    <rPh sb="48" eb="50">
      <t>セイノウ</t>
    </rPh>
    <rPh sb="50" eb="52">
      <t>ヒョウカ</t>
    </rPh>
    <rPh sb="53" eb="54">
      <t>スス</t>
    </rPh>
    <rPh sb="56" eb="58">
      <t>モクヒョウ</t>
    </rPh>
    <rPh sb="59" eb="61">
      <t>モンダイ</t>
    </rPh>
    <rPh sb="65" eb="67">
      <t>ジョウケン</t>
    </rPh>
    <rPh sb="68" eb="69">
      <t>オオ</t>
    </rPh>
    <rPh sb="71" eb="73">
      <t>コウケン</t>
    </rPh>
    <rPh sb="75" eb="77">
      <t>ギジュツ</t>
    </rPh>
    <rPh sb="77" eb="79">
      <t>カイハツ</t>
    </rPh>
    <rPh sb="80" eb="81">
      <t>オコナ</t>
    </rPh>
    <phoneticPr fontId="1"/>
  </si>
  <si>
    <t>O2(鎌田KR3-1). 連携最適化による操業支援テーマで有望技術の性能評価を実施し、LR2-1を完了する</t>
    <rPh sb="13" eb="15">
      <t>レンケイ</t>
    </rPh>
    <rPh sb="15" eb="18">
      <t>サイテキカ</t>
    </rPh>
    <rPh sb="21" eb="23">
      <t>ソウギョウ</t>
    </rPh>
    <rPh sb="23" eb="25">
      <t>シエン</t>
    </rPh>
    <rPh sb="29" eb="31">
      <t>ユウボウ</t>
    </rPh>
    <rPh sb="31" eb="33">
      <t>ギジュツ</t>
    </rPh>
    <rPh sb="34" eb="36">
      <t>セイノウ</t>
    </rPh>
    <rPh sb="36" eb="38">
      <t>ヒョウカ</t>
    </rPh>
    <rPh sb="39" eb="41">
      <t>ジッシ</t>
    </rPh>
    <rPh sb="49" eb="51">
      <t>カンリョウ</t>
    </rPh>
    <phoneticPr fontId="1"/>
  </si>
  <si>
    <t>O1(鎌田KR1-1). DERMS製品版向け予測エンジンの開発・検証・リリースをFY21中に完了する</t>
    <rPh sb="3" eb="5">
      <t>カマダ</t>
    </rPh>
    <phoneticPr fontId="1"/>
  </si>
  <si>
    <t>KR1-1. DERMS製品版向け予測エンジンの仕様検討・開発を支援する（to 王さん、青木さん）</t>
    <rPh sb="12" eb="14">
      <t>セイヒン</t>
    </rPh>
    <rPh sb="14" eb="15">
      <t>バン</t>
    </rPh>
    <rPh sb="15" eb="16">
      <t>ム</t>
    </rPh>
    <rPh sb="17" eb="19">
      <t>ヨソク</t>
    </rPh>
    <rPh sb="24" eb="26">
      <t>シヨウ</t>
    </rPh>
    <rPh sb="26" eb="28">
      <t>ケントウ</t>
    </rPh>
    <rPh sb="29" eb="31">
      <t>カイハツ</t>
    </rPh>
    <rPh sb="32" eb="34">
      <t>シエン</t>
    </rPh>
    <rPh sb="40" eb="41">
      <t>オウ</t>
    </rPh>
    <rPh sb="44" eb="46">
      <t>アオキ</t>
    </rPh>
    <phoneticPr fontId="1"/>
  </si>
  <si>
    <t>7. 未来事業シナリオと連動した新規市場開拓を行う</t>
    <rPh sb="23" eb="24">
      <t>オコナ</t>
    </rPh>
    <phoneticPr fontId="1"/>
  </si>
  <si>
    <t>8. 組織横断PJTに参加し技術の獲得、人脈の形成などを行う</t>
    <rPh sb="3" eb="5">
      <t>ソシキ</t>
    </rPh>
    <rPh sb="5" eb="7">
      <t>オウダン</t>
    </rPh>
    <rPh sb="11" eb="13">
      <t>サンカ</t>
    </rPh>
    <rPh sb="14" eb="16">
      <t>ギジュツ</t>
    </rPh>
    <rPh sb="17" eb="19">
      <t>カクトク</t>
    </rPh>
    <rPh sb="20" eb="22">
      <t>ジンミャク</t>
    </rPh>
    <rPh sb="23" eb="25">
      <t>ケイセイ</t>
    </rPh>
    <rPh sb="28" eb="29">
      <t>オコナ</t>
    </rPh>
    <phoneticPr fontId="1"/>
  </si>
  <si>
    <t>O6(鎌田KR7-1). モデル最適化およびリサイクル分野に関して有望市場調査・FSを実施する</t>
    <rPh sb="3" eb="5">
      <t>カマダ</t>
    </rPh>
    <phoneticPr fontId="1"/>
  </si>
  <si>
    <t>3. リーダーシップ・指導力の向上</t>
    <rPh sb="11" eb="13">
      <t>シドウ</t>
    </rPh>
    <rPh sb="13" eb="14">
      <t>リョク</t>
    </rPh>
    <rPh sb="15" eb="17">
      <t>コウジョウ</t>
    </rPh>
    <phoneticPr fontId="1"/>
  </si>
  <si>
    <t>2. AIエンジニアとしてのデータエンジニアリング力の向上</t>
    <rPh sb="27" eb="29">
      <t>コウジョウ</t>
    </rPh>
    <phoneticPr fontId="1"/>
  </si>
  <si>
    <t>AIシステム題材にした小規模システム開発をトライし、データソース・データハンドリングなどの仕組みを検討し、システム組込・仕様作成・開発を経験を積む</t>
    <rPh sb="6" eb="8">
      <t>ダイザイ</t>
    </rPh>
    <rPh sb="11" eb="14">
      <t>ショウキボ</t>
    </rPh>
    <rPh sb="18" eb="20">
      <t>カイハツ</t>
    </rPh>
    <rPh sb="45" eb="47">
      <t>シク</t>
    </rPh>
    <rPh sb="49" eb="51">
      <t>ケントウ</t>
    </rPh>
    <rPh sb="57" eb="58">
      <t>ク</t>
    </rPh>
    <rPh sb="58" eb="59">
      <t>コ</t>
    </rPh>
    <rPh sb="60" eb="62">
      <t>シヨウ</t>
    </rPh>
    <rPh sb="62" eb="64">
      <t>サクセイ</t>
    </rPh>
    <rPh sb="65" eb="67">
      <t>カイハツ</t>
    </rPh>
    <rPh sb="68" eb="70">
      <t>ケイケン</t>
    </rPh>
    <rPh sb="71" eb="72">
      <t>ツ</t>
    </rPh>
    <phoneticPr fontId="1"/>
  </si>
  <si>
    <t xml:space="preserve">1-2-2. LR報告を全テーマ実施し、新中長計の何にConnectしているか明確にする </t>
    <phoneticPr fontId="1"/>
  </si>
  <si>
    <t>KR1-2-2-1. 全テーマのLRを実施し、新中長計にConnectしているか明確にする</t>
    <rPh sb="11" eb="12">
      <t>ゼン</t>
    </rPh>
    <rPh sb="19" eb="21">
      <t>ジッシ</t>
    </rPh>
    <rPh sb="23" eb="24">
      <t>シン</t>
    </rPh>
    <rPh sb="24" eb="25">
      <t>チュウ</t>
    </rPh>
    <rPh sb="25" eb="27">
      <t>チョウケイ</t>
    </rPh>
    <rPh sb="40" eb="42">
      <t>メイカク</t>
    </rPh>
    <phoneticPr fontId="1"/>
  </si>
  <si>
    <t>O3(蒲原KR1-2-2-1). 全テーマのLRを実施し、新中長計にconnectしていることを明確にする。人工酵素テーマにおけるタンパク質設計などに数理モデルを応用する。</t>
    <rPh sb="3" eb="5">
      <t>カンバラ</t>
    </rPh>
    <rPh sb="17" eb="18">
      <t>ゼン</t>
    </rPh>
    <rPh sb="25" eb="27">
      <t>ジッシ</t>
    </rPh>
    <rPh sb="29" eb="30">
      <t>シン</t>
    </rPh>
    <rPh sb="30" eb="31">
      <t>チュウ</t>
    </rPh>
    <rPh sb="31" eb="33">
      <t>チョウケイ</t>
    </rPh>
    <rPh sb="48" eb="50">
      <t>メイカク</t>
    </rPh>
    <rPh sb="54" eb="56">
      <t>ジンコウ</t>
    </rPh>
    <rPh sb="56" eb="58">
      <t>コウソ</t>
    </rPh>
    <rPh sb="69" eb="70">
      <t>シツ</t>
    </rPh>
    <rPh sb="70" eb="72">
      <t>セッケイ</t>
    </rPh>
    <rPh sb="75" eb="77">
      <t>スウリ</t>
    </rPh>
    <rPh sb="81" eb="83">
      <t>オウヨウ</t>
    </rPh>
    <phoneticPr fontId="1"/>
  </si>
  <si>
    <t>職務目標</t>
    <rPh sb="0" eb="2">
      <t>ショクム</t>
    </rPh>
    <rPh sb="2" eb="4">
      <t>モクヒョウ</t>
    </rPh>
    <phoneticPr fontId="1"/>
  </si>
  <si>
    <t>Objective</t>
    <phoneticPr fontId="1"/>
  </si>
  <si>
    <t>result</t>
    <phoneticPr fontId="1"/>
  </si>
  <si>
    <t>熊谷上期レビュー</t>
    <rPh sb="0" eb="2">
      <t>クマガイ</t>
    </rPh>
    <rPh sb="2" eb="4">
      <t>カミキ</t>
    </rPh>
    <phoneticPr fontId="1"/>
  </si>
  <si>
    <t>熊谷下期レビュー</t>
    <rPh sb="0" eb="2">
      <t>クマガイ</t>
    </rPh>
    <rPh sb="2" eb="4">
      <t>シモキ</t>
    </rPh>
    <phoneticPr fontId="1"/>
  </si>
  <si>
    <t>職務目標に対する成果</t>
    <rPh sb="0" eb="2">
      <t>ショクム</t>
    </rPh>
    <rPh sb="2" eb="4">
      <t>モクヒョウ</t>
    </rPh>
    <rPh sb="5" eb="6">
      <t>タイ</t>
    </rPh>
    <rPh sb="8" eb="10">
      <t>セイカ</t>
    </rPh>
    <phoneticPr fontId="1"/>
  </si>
  <si>
    <t>#</t>
    <phoneticPr fontId="1"/>
  </si>
  <si>
    <t>項目</t>
    <rPh sb="0" eb="2">
      <t>コウモク</t>
    </rPh>
    <phoneticPr fontId="1"/>
  </si>
  <si>
    <t>成果</t>
    <rPh sb="0" eb="2">
      <t>セイカ</t>
    </rPh>
    <phoneticPr fontId="1"/>
  </si>
  <si>
    <t>目標の達成率</t>
    <rPh sb="0" eb="2">
      <t>モクヒョウ</t>
    </rPh>
    <rPh sb="3" eb="5">
      <t>タッセイ</t>
    </rPh>
    <rPh sb="5" eb="6">
      <t>リツ</t>
    </rPh>
    <phoneticPr fontId="1"/>
  </si>
  <si>
    <t>残件に関する備考</t>
    <rPh sb="0" eb="2">
      <t>ザンケン</t>
    </rPh>
    <rPh sb="3" eb="4">
      <t>カン</t>
    </rPh>
    <rPh sb="6" eb="8">
      <t>ビコウ</t>
    </rPh>
    <phoneticPr fontId="1"/>
  </si>
  <si>
    <t>#</t>
    <phoneticPr fontId="1"/>
  </si>
  <si>
    <t>1-1-1</t>
    <phoneticPr fontId="1"/>
  </si>
  <si>
    <t>DERMS向け予測エンジン開発支援</t>
    <rPh sb="13" eb="15">
      <t>カイハツ</t>
    </rPh>
    <rPh sb="15" eb="17">
      <t>シエン</t>
    </rPh>
    <phoneticPr fontId="1"/>
  </si>
  <si>
    <t>2-1-1</t>
    <phoneticPr fontId="1"/>
  </si>
  <si>
    <t>有制約大域的最適化技術：調査・共同研究の実施・検証</t>
    <rPh sb="0" eb="1">
      <t>ユウ</t>
    </rPh>
    <rPh sb="1" eb="3">
      <t>セイヤク</t>
    </rPh>
    <rPh sb="3" eb="6">
      <t>タイイキテキ</t>
    </rPh>
    <rPh sb="6" eb="9">
      <t>サイテキカ</t>
    </rPh>
    <rPh sb="9" eb="11">
      <t>ギジュツ</t>
    </rPh>
    <rPh sb="12" eb="14">
      <t>チョウサ</t>
    </rPh>
    <rPh sb="15" eb="17">
      <t>キョウドウ</t>
    </rPh>
    <rPh sb="17" eb="19">
      <t>ケンキュウ</t>
    </rPh>
    <rPh sb="20" eb="22">
      <t>ジッシ</t>
    </rPh>
    <rPh sb="23" eb="25">
      <t>ケンショウ</t>
    </rPh>
    <phoneticPr fontId="1"/>
  </si>
  <si>
    <t>2-2-1</t>
    <phoneticPr fontId="1"/>
  </si>
  <si>
    <t>1-1</t>
    <phoneticPr fontId="1"/>
  </si>
  <si>
    <t>1-2</t>
    <phoneticPr fontId="1"/>
  </si>
  <si>
    <t>1. AIエンジニアとしてのデータエンジニアリング力の向上</t>
    <rPh sb="27" eb="29">
      <t>コウジョウ</t>
    </rPh>
    <phoneticPr fontId="1"/>
  </si>
  <si>
    <t>2. リーダーシップ・指導力の向上</t>
    <rPh sb="11" eb="13">
      <t>シドウ</t>
    </rPh>
    <rPh sb="13" eb="14">
      <t>リョク</t>
    </rPh>
    <rPh sb="15" eb="17">
      <t>コウジョウ</t>
    </rPh>
    <phoneticPr fontId="1"/>
  </si>
  <si>
    <t>キャリア開発目標に対する成果</t>
    <rPh sb="4" eb="6">
      <t>カイハツ</t>
    </rPh>
    <rPh sb="6" eb="8">
      <t>モクヒョウ</t>
    </rPh>
    <rPh sb="9" eb="10">
      <t>タイ</t>
    </rPh>
    <rPh sb="12" eb="14">
      <t>セイカ</t>
    </rPh>
    <phoneticPr fontId="1"/>
  </si>
  <si>
    <t>#</t>
    <phoneticPr fontId="1"/>
  </si>
  <si>
    <t>目標との差異に関する備考</t>
    <rPh sb="0" eb="2">
      <t>モクヒョウ</t>
    </rPh>
    <rPh sb="4" eb="6">
      <t>サイ</t>
    </rPh>
    <rPh sb="7" eb="8">
      <t>カン</t>
    </rPh>
    <rPh sb="10" eb="12">
      <t>ビコウ</t>
    </rPh>
    <phoneticPr fontId="1"/>
  </si>
  <si>
    <t>最適化用モデリング技術：特徴抽出アプローチの検証</t>
    <rPh sb="12" eb="14">
      <t>トクチョウ</t>
    </rPh>
    <rPh sb="14" eb="16">
      <t>チュウシュツ</t>
    </rPh>
    <phoneticPr fontId="1"/>
  </si>
  <si>
    <t>2-3-1</t>
    <phoneticPr fontId="1"/>
  </si>
  <si>
    <t>3-1-1</t>
    <phoneticPr fontId="1"/>
  </si>
  <si>
    <t>3-1-2</t>
    <phoneticPr fontId="1"/>
  </si>
  <si>
    <t>4-1-1</t>
    <phoneticPr fontId="1"/>
  </si>
  <si>
    <t>5-1-1</t>
    <phoneticPr fontId="1"/>
  </si>
  <si>
    <t>6-1-1</t>
    <phoneticPr fontId="1"/>
  </si>
  <si>
    <t>プロトタイプの機能項目・仕様案の作成</t>
    <rPh sb="7" eb="9">
      <t>キノウ</t>
    </rPh>
    <rPh sb="9" eb="11">
      <t>コウモク</t>
    </rPh>
    <rPh sb="12" eb="14">
      <t>シヨウ</t>
    </rPh>
    <rPh sb="14" eb="15">
      <t>アン</t>
    </rPh>
    <rPh sb="16" eb="18">
      <t>サクセイ</t>
    </rPh>
    <phoneticPr fontId="1"/>
  </si>
  <si>
    <t>0%</t>
    <phoneticPr fontId="1"/>
  </si>
  <si>
    <t>上期はKR2-1、KR2-2を優先したため、作業無し。</t>
    <rPh sb="0" eb="2">
      <t>カミキ</t>
    </rPh>
    <rPh sb="15" eb="17">
      <t>ユウセン</t>
    </rPh>
    <rPh sb="22" eb="24">
      <t>サギョウ</t>
    </rPh>
    <rPh sb="24" eb="25">
      <t>ナ</t>
    </rPh>
    <phoneticPr fontId="1"/>
  </si>
  <si>
    <t>先期は、新規テーマに合致した最適化用モデリング技術（特徴抽出アプローチ）の候補として、Kernel PCAとAutoEncoderに絞り、Kernel PCAの検証を進め、簡単なデータに適用し、制約として抽出できるものの、実用上の課題を確認した。FY21上期は、AutoEncoderの検証を進め、制約抽出方法としての特徴や可能性を確認した。また、KR2-1を優先するため、他に必要な検証項目や課題をリストアップし、引き渡しする準備をした。</t>
    <rPh sb="0" eb="2">
      <t>センキ</t>
    </rPh>
    <rPh sb="4" eb="6">
      <t>シンキ</t>
    </rPh>
    <rPh sb="10" eb="12">
      <t>ガッチ</t>
    </rPh>
    <rPh sb="14" eb="17">
      <t>サイテキカ</t>
    </rPh>
    <rPh sb="17" eb="18">
      <t>ヨウ</t>
    </rPh>
    <rPh sb="23" eb="25">
      <t>ギジュツ</t>
    </rPh>
    <rPh sb="26" eb="28">
      <t>トクチョウ</t>
    </rPh>
    <rPh sb="28" eb="30">
      <t>チュウシュツ</t>
    </rPh>
    <rPh sb="37" eb="39">
      <t>コウホ</t>
    </rPh>
    <rPh sb="66" eb="67">
      <t>シボ</t>
    </rPh>
    <rPh sb="80" eb="82">
      <t>ケンショウ</t>
    </rPh>
    <rPh sb="83" eb="84">
      <t>スス</t>
    </rPh>
    <rPh sb="127" eb="129">
      <t>カミキ</t>
    </rPh>
    <rPh sb="143" eb="145">
      <t>ケンショウ</t>
    </rPh>
    <rPh sb="146" eb="147">
      <t>スス</t>
    </rPh>
    <rPh sb="149" eb="151">
      <t>セイヤク</t>
    </rPh>
    <rPh sb="151" eb="153">
      <t>チュウシュツ</t>
    </rPh>
    <rPh sb="153" eb="155">
      <t>ホウホウ</t>
    </rPh>
    <rPh sb="159" eb="161">
      <t>トクチョウ</t>
    </rPh>
    <rPh sb="162" eb="165">
      <t>カノウセイ</t>
    </rPh>
    <rPh sb="166" eb="168">
      <t>カクニン</t>
    </rPh>
    <rPh sb="180" eb="182">
      <t>ユウセン</t>
    </rPh>
    <rPh sb="187" eb="188">
      <t>ホカ</t>
    </rPh>
    <rPh sb="189" eb="191">
      <t>ヒツヨウ</t>
    </rPh>
    <rPh sb="192" eb="194">
      <t>ケンショウ</t>
    </rPh>
    <rPh sb="194" eb="196">
      <t>コウモク</t>
    </rPh>
    <rPh sb="197" eb="199">
      <t>カダイ</t>
    </rPh>
    <rPh sb="208" eb="209">
      <t>ヒ</t>
    </rPh>
    <rPh sb="210" eb="211">
      <t>ワタ</t>
    </rPh>
    <rPh sb="214" eb="216">
      <t>ジュンビ</t>
    </rPh>
    <phoneticPr fontId="1"/>
  </si>
  <si>
    <t>王さんと密にコミュニケーションをとり、確実に製作完了できるようにサポートする。</t>
    <rPh sb="0" eb="1">
      <t>オウ</t>
    </rPh>
    <rPh sb="4" eb="5">
      <t>ミツ</t>
    </rPh>
    <rPh sb="19" eb="21">
      <t>カクジツ</t>
    </rPh>
    <rPh sb="22" eb="24">
      <t>セイサク</t>
    </rPh>
    <rPh sb="24" eb="26">
      <t>カンリョウ</t>
    </rPh>
    <phoneticPr fontId="1"/>
  </si>
  <si>
    <t>具体的な仕様検討・製作は王さん・青木さんにお任せしたが、仕様や製作計画のレビューに参加し、リスクや実行可能性などを考慮したアドバイスをした。また、開発進捗も王さんに自主的に確認し、スケジュールが遅延になりそうな箇所を事前に可能な限り回避した。引き続き、10月末の予測エンジンの製作完了までをサポートする予定。</t>
    <rPh sb="9" eb="11">
      <t>セイサク</t>
    </rPh>
    <rPh sb="28" eb="30">
      <t>シヨウ</t>
    </rPh>
    <rPh sb="31" eb="33">
      <t>セイサク</t>
    </rPh>
    <rPh sb="33" eb="35">
      <t>ケイカク</t>
    </rPh>
    <rPh sb="41" eb="43">
      <t>サンカ</t>
    </rPh>
    <rPh sb="49" eb="51">
      <t>ジッコウ</t>
    </rPh>
    <rPh sb="51" eb="54">
      <t>カノウセイ</t>
    </rPh>
    <rPh sb="57" eb="59">
      <t>コウリョ</t>
    </rPh>
    <rPh sb="73" eb="75">
      <t>カイハツ</t>
    </rPh>
    <rPh sb="75" eb="77">
      <t>シンチョク</t>
    </rPh>
    <rPh sb="78" eb="79">
      <t>オウ</t>
    </rPh>
    <rPh sb="82" eb="85">
      <t>ジシュテキ</t>
    </rPh>
    <rPh sb="86" eb="88">
      <t>カクニン</t>
    </rPh>
    <rPh sb="97" eb="99">
      <t>チエン</t>
    </rPh>
    <rPh sb="105" eb="107">
      <t>カショ</t>
    </rPh>
    <rPh sb="121" eb="122">
      <t>ヒ</t>
    </rPh>
    <rPh sb="123" eb="124">
      <t>ツヅ</t>
    </rPh>
    <rPh sb="128" eb="129">
      <t>ガツ</t>
    </rPh>
    <rPh sb="129" eb="130">
      <t>マツ</t>
    </rPh>
    <rPh sb="131" eb="133">
      <t>ヨソク</t>
    </rPh>
    <rPh sb="138" eb="140">
      <t>セイサク</t>
    </rPh>
    <rPh sb="140" eb="142">
      <t>カンリョウ</t>
    </rPh>
    <rPh sb="151" eb="153">
      <t>ヨテイ</t>
    </rPh>
    <phoneticPr fontId="1"/>
  </si>
  <si>
    <t>目標の精緻化やアルゴリズム開発だけでなく、定式化技術や計算環境の検討も実施する予定。</t>
    <rPh sb="0" eb="2">
      <t>モクヒョウ</t>
    </rPh>
    <rPh sb="3" eb="5">
      <t>セイチ</t>
    </rPh>
    <rPh sb="5" eb="6">
      <t>カ</t>
    </rPh>
    <rPh sb="13" eb="15">
      <t>カイハツ</t>
    </rPh>
    <rPh sb="21" eb="24">
      <t>テイシキカ</t>
    </rPh>
    <rPh sb="24" eb="26">
      <t>ギジュツ</t>
    </rPh>
    <rPh sb="27" eb="29">
      <t>ケイサン</t>
    </rPh>
    <rPh sb="29" eb="31">
      <t>カンキョウ</t>
    </rPh>
    <rPh sb="32" eb="34">
      <t>ケントウ</t>
    </rPh>
    <rPh sb="35" eb="37">
      <t>ジッシ</t>
    </rPh>
    <rPh sb="39" eb="41">
      <t>ヨテイ</t>
    </rPh>
    <phoneticPr fontId="1"/>
  </si>
  <si>
    <t>結合性タンパク質評価データの分析</t>
    <rPh sb="0" eb="3">
      <t>ケツゴウセイ</t>
    </rPh>
    <rPh sb="7" eb="8">
      <t>シツ</t>
    </rPh>
    <rPh sb="8" eb="10">
      <t>ヒョウカ</t>
    </rPh>
    <rPh sb="14" eb="16">
      <t>ブンセキ</t>
    </rPh>
    <phoneticPr fontId="1"/>
  </si>
  <si>
    <t>知財教育受講と発明提案書の執筆</t>
    <rPh sb="0" eb="2">
      <t>チザイ</t>
    </rPh>
    <rPh sb="2" eb="4">
      <t>キョウイク</t>
    </rPh>
    <rPh sb="4" eb="6">
      <t>ジュコウ</t>
    </rPh>
    <rPh sb="7" eb="9">
      <t>ハツメイ</t>
    </rPh>
    <rPh sb="9" eb="11">
      <t>テイアン</t>
    </rPh>
    <rPh sb="11" eb="12">
      <t>ショ</t>
    </rPh>
    <rPh sb="13" eb="15">
      <t>シッピツ</t>
    </rPh>
    <phoneticPr fontId="1"/>
  </si>
  <si>
    <t>Wet実験で提出したサンプルのアミノ酸配列情報と、セルロース結合性（実験値）の関係を機械学習で分析し、結合性が弱いことを説明するのに重要な変異種類などを抽出した。さらに、机上シミュレーションを追加実行した後、スコアデータとセルロース結合性（実験値）の関係を分析し、全体的には関係が薄いが、一部のサンプルに限定すれば、関係があることを指摘した。よって、特定の配列位置・種類に限定すれば、関係が出るだろうという仮説を立てた。どんな配列位置・種類を特定すれば、次回の変異体スクリーニングを効果的に出来る。</t>
    <rPh sb="3" eb="5">
      <t>ジッケン</t>
    </rPh>
    <rPh sb="6" eb="8">
      <t>テイシュツ</t>
    </rPh>
    <rPh sb="18" eb="19">
      <t>サン</t>
    </rPh>
    <rPh sb="19" eb="21">
      <t>ハイレツ</t>
    </rPh>
    <rPh sb="21" eb="23">
      <t>ジョウホウ</t>
    </rPh>
    <rPh sb="30" eb="33">
      <t>ケツゴウセイ</t>
    </rPh>
    <rPh sb="34" eb="36">
      <t>ジッケン</t>
    </rPh>
    <rPh sb="36" eb="37">
      <t>アタイ</t>
    </rPh>
    <rPh sb="39" eb="41">
      <t>カンケイ</t>
    </rPh>
    <rPh sb="42" eb="44">
      <t>キカイ</t>
    </rPh>
    <rPh sb="44" eb="46">
      <t>ガクシュウ</t>
    </rPh>
    <rPh sb="47" eb="49">
      <t>ブンセキ</t>
    </rPh>
    <rPh sb="51" eb="54">
      <t>ケツゴウセイ</t>
    </rPh>
    <rPh sb="55" eb="56">
      <t>ヨワ</t>
    </rPh>
    <rPh sb="60" eb="62">
      <t>セツメイ</t>
    </rPh>
    <rPh sb="66" eb="68">
      <t>ジュウヨウ</t>
    </rPh>
    <rPh sb="69" eb="71">
      <t>ヘンイ</t>
    </rPh>
    <rPh sb="71" eb="73">
      <t>シュルイ</t>
    </rPh>
    <rPh sb="76" eb="78">
      <t>チュウシュツ</t>
    </rPh>
    <rPh sb="85" eb="87">
      <t>キジョウ</t>
    </rPh>
    <rPh sb="96" eb="98">
      <t>ツイカ</t>
    </rPh>
    <rPh sb="98" eb="100">
      <t>ジッコウ</t>
    </rPh>
    <rPh sb="102" eb="103">
      <t>アト</t>
    </rPh>
    <rPh sb="116" eb="119">
      <t>ケツゴウセイ</t>
    </rPh>
    <rPh sb="120" eb="122">
      <t>ジッケン</t>
    </rPh>
    <rPh sb="122" eb="123">
      <t>アタイ</t>
    </rPh>
    <rPh sb="125" eb="127">
      <t>カンケイ</t>
    </rPh>
    <rPh sb="128" eb="130">
      <t>ブンセキ</t>
    </rPh>
    <rPh sb="132" eb="134">
      <t>ゼンタイ</t>
    </rPh>
    <rPh sb="134" eb="135">
      <t>テキ</t>
    </rPh>
    <rPh sb="137" eb="139">
      <t>カンケイ</t>
    </rPh>
    <rPh sb="140" eb="141">
      <t>ウス</t>
    </rPh>
    <rPh sb="144" eb="146">
      <t>イチブ</t>
    </rPh>
    <rPh sb="152" eb="154">
      <t>ゲンテイ</t>
    </rPh>
    <rPh sb="158" eb="160">
      <t>カンケイ</t>
    </rPh>
    <rPh sb="166" eb="168">
      <t>シテキ</t>
    </rPh>
    <rPh sb="175" eb="177">
      <t>トクテイ</t>
    </rPh>
    <rPh sb="178" eb="180">
      <t>ハイレツ</t>
    </rPh>
    <rPh sb="180" eb="182">
      <t>イチ</t>
    </rPh>
    <rPh sb="183" eb="185">
      <t>シュルイ</t>
    </rPh>
    <rPh sb="186" eb="188">
      <t>ゲンテイ</t>
    </rPh>
    <rPh sb="192" eb="194">
      <t>カンケイ</t>
    </rPh>
    <rPh sb="195" eb="196">
      <t>デ</t>
    </rPh>
    <rPh sb="203" eb="205">
      <t>カセツ</t>
    </rPh>
    <rPh sb="206" eb="207">
      <t>タ</t>
    </rPh>
    <phoneticPr fontId="1"/>
  </si>
  <si>
    <t>どんな配列位置・種類を特定し、KR3-2の変異体探索に反映させる。</t>
    <rPh sb="3" eb="5">
      <t>ハイレツ</t>
    </rPh>
    <rPh sb="5" eb="7">
      <t>イチ</t>
    </rPh>
    <rPh sb="8" eb="10">
      <t>シュルイ</t>
    </rPh>
    <rPh sb="11" eb="13">
      <t>トクテイ</t>
    </rPh>
    <rPh sb="21" eb="24">
      <t>ヘンイタイ</t>
    </rPh>
    <rPh sb="24" eb="26">
      <t>タンサク</t>
    </rPh>
    <rPh sb="27" eb="29">
      <t>ハンエイ</t>
    </rPh>
    <phoneticPr fontId="1"/>
  </si>
  <si>
    <t>上期はKR3-1を優先したため、作業無し。</t>
    <rPh sb="0" eb="2">
      <t>カミキ</t>
    </rPh>
    <rPh sb="9" eb="11">
      <t>ユウセン</t>
    </rPh>
    <rPh sb="16" eb="18">
      <t>サギョウ</t>
    </rPh>
    <rPh sb="18" eb="19">
      <t>ナ</t>
    </rPh>
    <phoneticPr fontId="1"/>
  </si>
  <si>
    <t>0%</t>
    <phoneticPr fontId="1"/>
  </si>
  <si>
    <t>KR3-1の結果を反映させる工夫や、さらに変異数を増やした場合の工夫が必要。</t>
    <rPh sb="6" eb="8">
      <t>ケッカ</t>
    </rPh>
    <rPh sb="9" eb="11">
      <t>ハンエイ</t>
    </rPh>
    <rPh sb="14" eb="16">
      <t>クフウ</t>
    </rPh>
    <rPh sb="21" eb="23">
      <t>ヘンイ</t>
    </rPh>
    <rPh sb="23" eb="24">
      <t>スウ</t>
    </rPh>
    <rPh sb="25" eb="26">
      <t>フ</t>
    </rPh>
    <rPh sb="29" eb="31">
      <t>バアイ</t>
    </rPh>
    <rPh sb="35" eb="37">
      <t>ヒツヨウ</t>
    </rPh>
    <phoneticPr fontId="1"/>
  </si>
  <si>
    <t>先期に東京都立大学と共同研究を通じて開発した有制約大域的最適化アルゴリズム（適応的スカラ化）について、新規テーマ目標規模に該当するベンチマーク問題に適用し、目標との差分や技術的課題を明確にした。また、それを踏まえた、下期の都立大との研究分担・計画の提案を行った。さらに、2個の過去実証プラントについて、スケジューリング最適化問題としての問題規模を見積もると同時に、問題削減の余地がどこにあるのかを見定めた。</t>
    <rPh sb="15" eb="16">
      <t>ツウ</t>
    </rPh>
    <rPh sb="38" eb="41">
      <t>テキオウテキ</t>
    </rPh>
    <rPh sb="44" eb="45">
      <t>カ</t>
    </rPh>
    <rPh sb="51" eb="53">
      <t>シンキ</t>
    </rPh>
    <rPh sb="56" eb="58">
      <t>モクヒョウ</t>
    </rPh>
    <rPh sb="58" eb="60">
      <t>キボ</t>
    </rPh>
    <rPh sb="61" eb="63">
      <t>ガイトウ</t>
    </rPh>
    <rPh sb="71" eb="73">
      <t>モンダイ</t>
    </rPh>
    <rPh sb="74" eb="76">
      <t>テキヨウ</t>
    </rPh>
    <rPh sb="78" eb="80">
      <t>モクヒョウ</t>
    </rPh>
    <rPh sb="82" eb="84">
      <t>サブン</t>
    </rPh>
    <rPh sb="85" eb="88">
      <t>ギジュツテキ</t>
    </rPh>
    <rPh sb="88" eb="90">
      <t>カダイ</t>
    </rPh>
    <rPh sb="103" eb="104">
      <t>フ</t>
    </rPh>
    <rPh sb="108" eb="110">
      <t>シモキ</t>
    </rPh>
    <rPh sb="111" eb="114">
      <t>トリツダイ</t>
    </rPh>
    <rPh sb="116" eb="118">
      <t>ケンキュウ</t>
    </rPh>
    <rPh sb="118" eb="120">
      <t>ブンタン</t>
    </rPh>
    <rPh sb="121" eb="123">
      <t>ケイカク</t>
    </rPh>
    <rPh sb="124" eb="126">
      <t>テイアン</t>
    </rPh>
    <rPh sb="127" eb="128">
      <t>オコナ</t>
    </rPh>
    <rPh sb="136" eb="137">
      <t>コ</t>
    </rPh>
    <rPh sb="138" eb="140">
      <t>カコ</t>
    </rPh>
    <rPh sb="140" eb="142">
      <t>ジッショウ</t>
    </rPh>
    <rPh sb="159" eb="162">
      <t>サイテキカ</t>
    </rPh>
    <rPh sb="162" eb="164">
      <t>モンダイ</t>
    </rPh>
    <rPh sb="168" eb="170">
      <t>モンダイ</t>
    </rPh>
    <rPh sb="170" eb="172">
      <t>キボ</t>
    </rPh>
    <rPh sb="173" eb="175">
      <t>ミツ</t>
    </rPh>
    <rPh sb="178" eb="180">
      <t>ドウジ</t>
    </rPh>
    <rPh sb="182" eb="184">
      <t>モンダイ</t>
    </rPh>
    <rPh sb="184" eb="186">
      <t>サクゲン</t>
    </rPh>
    <rPh sb="187" eb="189">
      <t>ヨチ</t>
    </rPh>
    <rPh sb="198" eb="200">
      <t>ミサダ</t>
    </rPh>
    <phoneticPr fontId="1"/>
  </si>
  <si>
    <t>40%</t>
    <phoneticPr fontId="1"/>
  </si>
  <si>
    <t>下期もKR2-1を優先するため、AutoEncoderの検証項目や課題について征矢さんに引き渡す予定。</t>
    <rPh sb="28" eb="30">
      <t>ケンショウ</t>
    </rPh>
    <rPh sb="30" eb="32">
      <t>コウモク</t>
    </rPh>
    <rPh sb="33" eb="35">
      <t>カダイ</t>
    </rPh>
    <rPh sb="39" eb="41">
      <t>ソヤ</t>
    </rPh>
    <rPh sb="44" eb="45">
      <t>ヒ</t>
    </rPh>
    <rPh sb="46" eb="47">
      <t>ワタ</t>
    </rPh>
    <rPh sb="48" eb="50">
      <t>ヨテイ</t>
    </rPh>
    <phoneticPr fontId="1"/>
  </si>
  <si>
    <t>最適化技術の検証が進めば、プロトタイプで使用する計算環境などが整えられるはず。また、現在米国再生水など、過去実証上の課題についても、機能項目や仕様案に反映させる。</t>
    <rPh sb="0" eb="3">
      <t>サイテキカ</t>
    </rPh>
    <rPh sb="3" eb="5">
      <t>ギジュツ</t>
    </rPh>
    <rPh sb="6" eb="8">
      <t>ケンショウ</t>
    </rPh>
    <rPh sb="9" eb="10">
      <t>スス</t>
    </rPh>
    <rPh sb="20" eb="22">
      <t>シヨウ</t>
    </rPh>
    <rPh sb="24" eb="26">
      <t>ケイサン</t>
    </rPh>
    <rPh sb="26" eb="28">
      <t>カンキョウ</t>
    </rPh>
    <rPh sb="31" eb="32">
      <t>トトノ</t>
    </rPh>
    <rPh sb="42" eb="44">
      <t>ゲンザイ</t>
    </rPh>
    <rPh sb="44" eb="46">
      <t>ベイコク</t>
    </rPh>
    <rPh sb="46" eb="49">
      <t>サイセイスイ</t>
    </rPh>
    <rPh sb="52" eb="54">
      <t>カコ</t>
    </rPh>
    <rPh sb="54" eb="56">
      <t>ジッショウ</t>
    </rPh>
    <rPh sb="56" eb="57">
      <t>ジョウ</t>
    </rPh>
    <rPh sb="58" eb="60">
      <t>カダイ</t>
    </rPh>
    <rPh sb="66" eb="68">
      <t>キノウ</t>
    </rPh>
    <rPh sb="68" eb="70">
      <t>コウモク</t>
    </rPh>
    <rPh sb="71" eb="73">
      <t>シヨウ</t>
    </rPh>
    <rPh sb="73" eb="74">
      <t>アン</t>
    </rPh>
    <rPh sb="75" eb="77">
      <t>ハンエイ</t>
    </rPh>
    <phoneticPr fontId="1"/>
  </si>
  <si>
    <t>KR2-1のアルゴリズム開発・検証を進め、新規テーマの問題クラス・問題規模での成果をまとめ、その成果について外部発表することを目指す。</t>
    <rPh sb="12" eb="14">
      <t>カイハツ</t>
    </rPh>
    <rPh sb="15" eb="17">
      <t>ケンショウ</t>
    </rPh>
    <rPh sb="18" eb="19">
      <t>スス</t>
    </rPh>
    <rPh sb="21" eb="23">
      <t>シンキ</t>
    </rPh>
    <rPh sb="27" eb="29">
      <t>モンダイ</t>
    </rPh>
    <rPh sb="33" eb="35">
      <t>モンダイ</t>
    </rPh>
    <rPh sb="35" eb="37">
      <t>キボ</t>
    </rPh>
    <rPh sb="39" eb="41">
      <t>セイカ</t>
    </rPh>
    <rPh sb="48" eb="50">
      <t>セイカ</t>
    </rPh>
    <rPh sb="54" eb="56">
      <t>ガイブ</t>
    </rPh>
    <rPh sb="56" eb="58">
      <t>ハッピョウ</t>
    </rPh>
    <rPh sb="63" eb="65">
      <t>メザ</t>
    </rPh>
    <phoneticPr fontId="1"/>
  </si>
  <si>
    <t>0%</t>
    <phoneticPr fontId="1"/>
  </si>
  <si>
    <t>下期は教育受講と提案書の執筆を目指す。</t>
    <rPh sb="0" eb="2">
      <t>シモキ</t>
    </rPh>
    <rPh sb="3" eb="5">
      <t>キョウイク</t>
    </rPh>
    <rPh sb="5" eb="7">
      <t>ジュコウ</t>
    </rPh>
    <rPh sb="8" eb="11">
      <t>テイアンショ</t>
    </rPh>
    <rPh sb="12" eb="14">
      <t>シッピツ</t>
    </rPh>
    <rPh sb="15" eb="17">
      <t>メザ</t>
    </rPh>
    <phoneticPr fontId="1"/>
  </si>
  <si>
    <t>50%</t>
    <phoneticPr fontId="1"/>
  </si>
  <si>
    <t>30%</t>
    <phoneticPr fontId="1"/>
  </si>
  <si>
    <t>上期はKR1-1、KR2-1、KR2-2、KR3-1を優先したため、作業無し。</t>
    <rPh sb="0" eb="2">
      <t>カミキ</t>
    </rPh>
    <rPh sb="27" eb="29">
      <t>ユウセン</t>
    </rPh>
    <rPh sb="34" eb="36">
      <t>サギョウ</t>
    </rPh>
    <rPh sb="36" eb="37">
      <t>ナ</t>
    </rPh>
    <phoneticPr fontId="1"/>
  </si>
  <si>
    <t>都立大の学生が、共同研究を通じて改良したアルゴリズム（適応的スカラ化）についてレター（熊谷は共著）をまとめる作業について、サポートした。その結果、電気学会に投稿し、掲載決定となった。ただし、本成果は凸制約かつ連続変数のベンチマーク問題を用いた性能評価に限定されているため、下期はKR2-1の開発を進め、新規テーマの目標の問題クラス・規模での検証が必要。</t>
    <rPh sb="0" eb="3">
      <t>トリツダイ</t>
    </rPh>
    <rPh sb="4" eb="6">
      <t>ガクセイ</t>
    </rPh>
    <rPh sb="8" eb="10">
      <t>キョウドウ</t>
    </rPh>
    <rPh sb="10" eb="12">
      <t>ケンキュウ</t>
    </rPh>
    <rPh sb="13" eb="14">
      <t>ツウ</t>
    </rPh>
    <rPh sb="16" eb="18">
      <t>カイリョウ</t>
    </rPh>
    <rPh sb="27" eb="30">
      <t>テキオウテキ</t>
    </rPh>
    <rPh sb="33" eb="34">
      <t>カ</t>
    </rPh>
    <rPh sb="43" eb="45">
      <t>クマガイ</t>
    </rPh>
    <rPh sb="46" eb="48">
      <t>キョウチョ</t>
    </rPh>
    <rPh sb="54" eb="56">
      <t>サギョウ</t>
    </rPh>
    <rPh sb="70" eb="72">
      <t>ケッカ</t>
    </rPh>
    <rPh sb="73" eb="75">
      <t>デンキ</t>
    </rPh>
    <rPh sb="75" eb="77">
      <t>ガッカイ</t>
    </rPh>
    <rPh sb="78" eb="80">
      <t>トウコウ</t>
    </rPh>
    <rPh sb="82" eb="84">
      <t>ケイサイ</t>
    </rPh>
    <rPh sb="84" eb="86">
      <t>ケッテイ</t>
    </rPh>
    <rPh sb="95" eb="96">
      <t>ホン</t>
    </rPh>
    <rPh sb="96" eb="98">
      <t>セイカ</t>
    </rPh>
    <rPh sb="99" eb="100">
      <t>トツ</t>
    </rPh>
    <rPh sb="100" eb="102">
      <t>セイヤク</t>
    </rPh>
    <rPh sb="104" eb="106">
      <t>レンゾク</t>
    </rPh>
    <rPh sb="106" eb="108">
      <t>ヘンスウ</t>
    </rPh>
    <rPh sb="115" eb="117">
      <t>モンダイ</t>
    </rPh>
    <rPh sb="118" eb="119">
      <t>モチ</t>
    </rPh>
    <rPh sb="121" eb="123">
      <t>セイノウ</t>
    </rPh>
    <rPh sb="123" eb="125">
      <t>ヒョウカ</t>
    </rPh>
    <rPh sb="126" eb="128">
      <t>ゲンテイ</t>
    </rPh>
    <rPh sb="136" eb="138">
      <t>シモキ</t>
    </rPh>
    <rPh sb="145" eb="147">
      <t>カイハツ</t>
    </rPh>
    <rPh sb="148" eb="149">
      <t>スス</t>
    </rPh>
    <rPh sb="151" eb="153">
      <t>シンキ</t>
    </rPh>
    <rPh sb="157" eb="159">
      <t>モクヒョウ</t>
    </rPh>
    <rPh sb="160" eb="162">
      <t>モンダイ</t>
    </rPh>
    <rPh sb="166" eb="168">
      <t>キボ</t>
    </rPh>
    <rPh sb="170" eb="172">
      <t>ケンショウ</t>
    </rPh>
    <rPh sb="173" eb="175">
      <t>ヒツヨウ</t>
    </rPh>
    <phoneticPr fontId="1"/>
  </si>
  <si>
    <t>AIシステムを題材にした、小規模システム開発のトライ</t>
    <rPh sb="7" eb="9">
      <t>ダイザイ</t>
    </rPh>
    <rPh sb="13" eb="16">
      <t>ショウキボ</t>
    </rPh>
    <rPh sb="20" eb="22">
      <t>カイハツ</t>
    </rPh>
    <phoneticPr fontId="1"/>
  </si>
  <si>
    <t>10%</t>
    <phoneticPr fontId="1"/>
  </si>
  <si>
    <t>経産省のバイオエコノミー資料やDX白書を読み、有望市場や技術枠組みなどを調査した。例えば、ホワイトバイオ分野では、高機能エンジニアリングプラスチック、バイオマス由来生分解性プラスチックに代表するような、化学プロセスでは、スマートセル技術（遺伝子改変やAIによって人工設計した人工細胞）による代替が期待されていることがわかった。中でも、フリーセル技術は細胞を使わず、物質製造に必要な要素（DNA、タンパク質、代謝経路など）を人工的に設計し、それらをin vitro（試験管レベル）で新たな生体反応系を実現する技術である。これは、生体細胞を使うよりも単純設計であるため、解析・評価スピードが速いことに加えて、入出力関係が明確であるため、AIとの親和性が高く、短期間での開発に向く手法として注目されていることがわかった。</t>
    <rPh sb="0" eb="3">
      <t>ケイサンショウ</t>
    </rPh>
    <rPh sb="12" eb="14">
      <t>シリョウ</t>
    </rPh>
    <rPh sb="17" eb="19">
      <t>ハクショ</t>
    </rPh>
    <rPh sb="20" eb="21">
      <t>ヨ</t>
    </rPh>
    <rPh sb="23" eb="25">
      <t>ユウボウ</t>
    </rPh>
    <rPh sb="25" eb="27">
      <t>シジョウ</t>
    </rPh>
    <rPh sb="28" eb="30">
      <t>ギジュツ</t>
    </rPh>
    <rPh sb="30" eb="32">
      <t>ワクグ</t>
    </rPh>
    <rPh sb="36" eb="38">
      <t>チョウサ</t>
    </rPh>
    <rPh sb="41" eb="42">
      <t>タト</t>
    </rPh>
    <rPh sb="52" eb="54">
      <t>ブンヤ</t>
    </rPh>
    <rPh sb="57" eb="60">
      <t>コウキノウ</t>
    </rPh>
    <rPh sb="80" eb="82">
      <t>ユライ</t>
    </rPh>
    <rPh sb="82" eb="83">
      <t>セイ</t>
    </rPh>
    <rPh sb="83" eb="86">
      <t>ブンカイセイ</t>
    </rPh>
    <rPh sb="93" eb="95">
      <t>ダイヒョウ</t>
    </rPh>
    <rPh sb="101" eb="103">
      <t>カガク</t>
    </rPh>
    <rPh sb="116" eb="118">
      <t>ギジュツ</t>
    </rPh>
    <rPh sb="119" eb="122">
      <t>イデンシ</t>
    </rPh>
    <rPh sb="122" eb="124">
      <t>カイヘン</t>
    </rPh>
    <rPh sb="131" eb="133">
      <t>ジンコウ</t>
    </rPh>
    <rPh sb="133" eb="135">
      <t>セッケイ</t>
    </rPh>
    <rPh sb="137" eb="139">
      <t>ジンコウ</t>
    </rPh>
    <rPh sb="139" eb="141">
      <t>サイボウ</t>
    </rPh>
    <rPh sb="148" eb="150">
      <t>キタイ</t>
    </rPh>
    <rPh sb="163" eb="164">
      <t>ナカ</t>
    </rPh>
    <rPh sb="172" eb="174">
      <t>ギジュツ</t>
    </rPh>
    <rPh sb="175" eb="177">
      <t>サイボウ</t>
    </rPh>
    <rPh sb="178" eb="179">
      <t>ツカ</t>
    </rPh>
    <rPh sb="182" eb="184">
      <t>ブッシツ</t>
    </rPh>
    <rPh sb="184" eb="186">
      <t>セイゾウ</t>
    </rPh>
    <rPh sb="187" eb="189">
      <t>ヒツヨウ</t>
    </rPh>
    <rPh sb="190" eb="192">
      <t>ヨウソ</t>
    </rPh>
    <rPh sb="201" eb="202">
      <t>シツ</t>
    </rPh>
    <rPh sb="203" eb="205">
      <t>タイシャ</t>
    </rPh>
    <rPh sb="205" eb="207">
      <t>ケイロ</t>
    </rPh>
    <rPh sb="211" eb="214">
      <t>ジンコウテキ</t>
    </rPh>
    <rPh sb="215" eb="217">
      <t>セッケイ</t>
    </rPh>
    <rPh sb="232" eb="235">
      <t>シケンカン</t>
    </rPh>
    <rPh sb="240" eb="241">
      <t>アラ</t>
    </rPh>
    <rPh sb="243" eb="245">
      <t>セイタイ</t>
    </rPh>
    <rPh sb="245" eb="247">
      <t>ハンノウ</t>
    </rPh>
    <rPh sb="247" eb="248">
      <t>ケイ</t>
    </rPh>
    <rPh sb="249" eb="251">
      <t>ジツゲン</t>
    </rPh>
    <rPh sb="253" eb="255">
      <t>ギジュツ</t>
    </rPh>
    <rPh sb="263" eb="265">
      <t>セイタイ</t>
    </rPh>
    <rPh sb="265" eb="267">
      <t>サイボウ</t>
    </rPh>
    <rPh sb="268" eb="269">
      <t>ツカ</t>
    </rPh>
    <rPh sb="273" eb="275">
      <t>タンジュン</t>
    </rPh>
    <rPh sb="275" eb="277">
      <t>セッケイ</t>
    </rPh>
    <rPh sb="283" eb="285">
      <t>カイセキ</t>
    </rPh>
    <rPh sb="286" eb="288">
      <t>ヒョウカ</t>
    </rPh>
    <rPh sb="293" eb="294">
      <t>ハヤ</t>
    </rPh>
    <rPh sb="298" eb="299">
      <t>クワ</t>
    </rPh>
    <rPh sb="305" eb="307">
      <t>カンケイ</t>
    </rPh>
    <rPh sb="308" eb="310">
      <t>メイカク</t>
    </rPh>
    <rPh sb="320" eb="323">
      <t>シンワセイ</t>
    </rPh>
    <rPh sb="324" eb="325">
      <t>タカ</t>
    </rPh>
    <rPh sb="327" eb="330">
      <t>タンキカン</t>
    </rPh>
    <rPh sb="332" eb="334">
      <t>カイハツ</t>
    </rPh>
    <rPh sb="335" eb="336">
      <t>ム</t>
    </rPh>
    <rPh sb="337" eb="339">
      <t>シュホウ</t>
    </rPh>
    <rPh sb="342" eb="344">
      <t>チュウモク</t>
    </rPh>
    <phoneticPr fontId="1"/>
  </si>
  <si>
    <t>ケミカルリサイクル分野などで、スマートセル技術による生産性向上などのニーズがあるかなど、詳細調査が必要。</t>
    <rPh sb="9" eb="11">
      <t>ブンヤ</t>
    </rPh>
    <rPh sb="21" eb="23">
      <t>ギジュツ</t>
    </rPh>
    <rPh sb="26" eb="28">
      <t>セイサン</t>
    </rPh>
    <rPh sb="28" eb="29">
      <t>セイ</t>
    </rPh>
    <rPh sb="29" eb="31">
      <t>コウジョウ</t>
    </rPh>
    <rPh sb="44" eb="46">
      <t>ショウサイ</t>
    </rPh>
    <rPh sb="46" eb="48">
      <t>チョウサ</t>
    </rPh>
    <rPh sb="49" eb="51">
      <t>ヒツヨウ</t>
    </rPh>
    <phoneticPr fontId="1"/>
  </si>
  <si>
    <t>上期は特になし。セミナーを探し、下期に受講予定。</t>
    <rPh sb="0" eb="2">
      <t>カミキ</t>
    </rPh>
    <rPh sb="3" eb="4">
      <t>トク</t>
    </rPh>
    <rPh sb="13" eb="14">
      <t>サガ</t>
    </rPh>
    <rPh sb="16" eb="18">
      <t>シモキ</t>
    </rPh>
    <rPh sb="19" eb="21">
      <t>ジュコウ</t>
    </rPh>
    <rPh sb="21" eb="23">
      <t>ヨテイ</t>
    </rPh>
    <phoneticPr fontId="1"/>
  </si>
  <si>
    <t>コンテナ上でモデル構築、予測計算を自動で実行し、ローカルのWebクライアントでその結果を表示するアプリを開発する予定。</t>
    <rPh sb="4" eb="5">
      <t>ジョウ</t>
    </rPh>
    <rPh sb="9" eb="11">
      <t>コウチク</t>
    </rPh>
    <rPh sb="12" eb="14">
      <t>ヨソク</t>
    </rPh>
    <rPh sb="14" eb="16">
      <t>ケイサン</t>
    </rPh>
    <rPh sb="17" eb="19">
      <t>ジドウ</t>
    </rPh>
    <rPh sb="20" eb="22">
      <t>ジッコウ</t>
    </rPh>
    <rPh sb="41" eb="43">
      <t>ケッカ</t>
    </rPh>
    <rPh sb="44" eb="46">
      <t>ヒョウジ</t>
    </rPh>
    <rPh sb="52" eb="54">
      <t>カイハツ</t>
    </rPh>
    <rPh sb="56" eb="58">
      <t>ヨテイ</t>
    </rPh>
    <phoneticPr fontId="1"/>
  </si>
  <si>
    <t>タンパク質構造探索における最適化技術開発とFS</t>
    <phoneticPr fontId="1"/>
  </si>
  <si>
    <t>連携最適化テーマの成果の外部発表</t>
    <rPh sb="0" eb="2">
      <t>レンケイ</t>
    </rPh>
    <rPh sb="2" eb="5">
      <t>サイテキカ</t>
    </rPh>
    <rPh sb="9" eb="11">
      <t>セイカ</t>
    </rPh>
    <rPh sb="12" eb="14">
      <t>ガイブ</t>
    </rPh>
    <rPh sb="14" eb="16">
      <t>ハッピョウ</t>
    </rPh>
    <phoneticPr fontId="1"/>
  </si>
  <si>
    <t>モデル・最適化に関する有望市場調査</t>
    <rPh sb="4" eb="7">
      <t>サイテキカ</t>
    </rPh>
    <rPh sb="8" eb="9">
      <t>カン</t>
    </rPh>
    <rPh sb="11" eb="13">
      <t>ユウボウ</t>
    </rPh>
    <rPh sb="13" eb="15">
      <t>シジョウ</t>
    </rPh>
    <rPh sb="15" eb="17">
      <t>チョウサ</t>
    </rPh>
    <phoneticPr fontId="1"/>
  </si>
  <si>
    <t>リーダーシップ・指導力向上に関する研修</t>
    <phoneticPr fontId="1"/>
  </si>
  <si>
    <t>80%</t>
    <phoneticPr fontId="1"/>
  </si>
  <si>
    <t>上期はシステム仕様（数年後の予測年収を出力するWebアプリ）を定めた。Dockerを使って、コンテナ上で計算環境（centos上に、pythonなどの数値計算ライブラリをインストールするなど）を自動的に構築することを習得した。</t>
    <rPh sb="0" eb="2">
      <t>カミキ</t>
    </rPh>
    <rPh sb="7" eb="9">
      <t>シヨウ</t>
    </rPh>
    <rPh sb="10" eb="13">
      <t>スウネンゴ</t>
    </rPh>
    <rPh sb="14" eb="16">
      <t>ヨソク</t>
    </rPh>
    <rPh sb="16" eb="18">
      <t>ネンシュウ</t>
    </rPh>
    <rPh sb="19" eb="21">
      <t>シュツリョク</t>
    </rPh>
    <rPh sb="31" eb="32">
      <t>サダ</t>
    </rPh>
    <rPh sb="42" eb="43">
      <t>ツカ</t>
    </rPh>
    <rPh sb="50" eb="51">
      <t>ジョウ</t>
    </rPh>
    <rPh sb="52" eb="54">
      <t>ケイサン</t>
    </rPh>
    <rPh sb="54" eb="56">
      <t>カンキョウ</t>
    </rPh>
    <rPh sb="63" eb="64">
      <t>ジョウ</t>
    </rPh>
    <rPh sb="75" eb="77">
      <t>スウチ</t>
    </rPh>
    <rPh sb="77" eb="79">
      <t>ケイサン</t>
    </rPh>
    <rPh sb="97" eb="100">
      <t>ジドウテキ</t>
    </rPh>
    <rPh sb="101" eb="103">
      <t>コウチク</t>
    </rPh>
    <rPh sb="108" eb="110">
      <t>シュウトク</t>
    </rPh>
    <phoneticPr fontId="1"/>
  </si>
  <si>
    <t>特になし。</t>
    <rPh sb="0" eb="1">
      <t>トク</t>
    </rPh>
    <phoneticPr fontId="1"/>
  </si>
  <si>
    <t>100%</t>
    <phoneticPr fontId="1"/>
  </si>
  <si>
    <t>王さんと密に連絡を取りながら、実行可能性などを判断しながら、製作・テストのサポートをした。結果として、提供が12月まで遅延したが、完了した。</t>
    <rPh sb="0" eb="1">
      <t>オウ</t>
    </rPh>
    <rPh sb="4" eb="5">
      <t>ミツ</t>
    </rPh>
    <rPh sb="6" eb="8">
      <t>レンラク</t>
    </rPh>
    <rPh sb="9" eb="10">
      <t>ト</t>
    </rPh>
    <rPh sb="15" eb="17">
      <t>ジッコウ</t>
    </rPh>
    <rPh sb="17" eb="20">
      <t>カノウセイ</t>
    </rPh>
    <rPh sb="23" eb="25">
      <t>ハンダン</t>
    </rPh>
    <rPh sb="30" eb="32">
      <t>セイサク</t>
    </rPh>
    <rPh sb="45" eb="47">
      <t>ケッカ</t>
    </rPh>
    <rPh sb="51" eb="53">
      <t>テイキョウ</t>
    </rPh>
    <rPh sb="59" eb="61">
      <t>チエン</t>
    </rPh>
    <rPh sb="65" eb="67">
      <t>カンリョウ</t>
    </rPh>
    <phoneticPr fontId="1"/>
  </si>
  <si>
    <t>下期は他のKRを優先したため、他に必要な検証項目や課題をリストアップし、征矢さんに引継いだ。</t>
    <rPh sb="15" eb="16">
      <t>ホカ</t>
    </rPh>
    <rPh sb="17" eb="19">
      <t>ヒツヨウ</t>
    </rPh>
    <rPh sb="20" eb="22">
      <t>ケンショウ</t>
    </rPh>
    <rPh sb="22" eb="24">
      <t>コウモク</t>
    </rPh>
    <rPh sb="25" eb="27">
      <t>カダイ</t>
    </rPh>
    <rPh sb="36" eb="38">
      <t>ソヤ</t>
    </rPh>
    <rPh sb="41" eb="43">
      <t>ヒキツ</t>
    </rPh>
    <phoneticPr fontId="1"/>
  </si>
  <si>
    <t>下期はKR2-1が完了しなかったため、作業無し。</t>
    <rPh sb="0" eb="2">
      <t>シモキ</t>
    </rPh>
    <rPh sb="9" eb="11">
      <t>カンリョウ</t>
    </rPh>
    <rPh sb="19" eb="21">
      <t>サギョウ</t>
    </rPh>
    <rPh sb="21" eb="22">
      <t>ナ</t>
    </rPh>
    <phoneticPr fontId="1"/>
  </si>
  <si>
    <t>セルロース結合性ドメイン（CBD）の変異体に関する実評価データを用いて、セルロース結合性（実験値）が無いことに強く影響する変異種類を抽出し、スクリーニングを実行する方法を検討した。その結果、結合性が強いサンプルを維持しながら、結合性が無いサンプルを重点的に除去する効果を確認した。これは変異体生成でその変異を直接禁止することで、期待度の高い変異体生成の効率化が期待できる。</t>
    <rPh sb="5" eb="8">
      <t>ケツゴウセイ</t>
    </rPh>
    <rPh sb="18" eb="21">
      <t>ヘンイタイ</t>
    </rPh>
    <rPh sb="22" eb="23">
      <t>カン</t>
    </rPh>
    <rPh sb="25" eb="26">
      <t>ジツ</t>
    </rPh>
    <rPh sb="26" eb="28">
      <t>ヒョウカ</t>
    </rPh>
    <rPh sb="32" eb="33">
      <t>モチ</t>
    </rPh>
    <rPh sb="41" eb="44">
      <t>ケツゴウセイ</t>
    </rPh>
    <rPh sb="45" eb="47">
      <t>ジッケン</t>
    </rPh>
    <rPh sb="47" eb="48">
      <t>アタイ</t>
    </rPh>
    <rPh sb="50" eb="51">
      <t>ナ</t>
    </rPh>
    <rPh sb="55" eb="56">
      <t>ツヨ</t>
    </rPh>
    <rPh sb="57" eb="59">
      <t>エイキョウ</t>
    </rPh>
    <rPh sb="61" eb="63">
      <t>ヘンイ</t>
    </rPh>
    <rPh sb="63" eb="65">
      <t>シュルイ</t>
    </rPh>
    <rPh sb="66" eb="68">
      <t>チュウシュツ</t>
    </rPh>
    <rPh sb="78" eb="80">
      <t>ジッコウ</t>
    </rPh>
    <rPh sb="82" eb="84">
      <t>ホウホウ</t>
    </rPh>
    <rPh sb="85" eb="87">
      <t>ケントウ</t>
    </rPh>
    <rPh sb="92" eb="94">
      <t>ケッカ</t>
    </rPh>
    <rPh sb="95" eb="98">
      <t>ケツゴウセイ</t>
    </rPh>
    <rPh sb="99" eb="100">
      <t>ツヨ</t>
    </rPh>
    <rPh sb="106" eb="108">
      <t>イジ</t>
    </rPh>
    <rPh sb="113" eb="116">
      <t>ケツゴウセイ</t>
    </rPh>
    <rPh sb="117" eb="118">
      <t>ナ</t>
    </rPh>
    <rPh sb="124" eb="127">
      <t>ジュウテンテキ</t>
    </rPh>
    <rPh sb="128" eb="130">
      <t>ジョキョ</t>
    </rPh>
    <rPh sb="132" eb="134">
      <t>コウカ</t>
    </rPh>
    <rPh sb="135" eb="137">
      <t>カクニン</t>
    </rPh>
    <rPh sb="143" eb="146">
      <t>ヘンイタイ</t>
    </rPh>
    <rPh sb="146" eb="148">
      <t>セイセイ</t>
    </rPh>
    <rPh sb="151" eb="153">
      <t>ヘンイ</t>
    </rPh>
    <rPh sb="154" eb="156">
      <t>チョクセツ</t>
    </rPh>
    <rPh sb="156" eb="158">
      <t>キンシ</t>
    </rPh>
    <rPh sb="164" eb="167">
      <t>キタイド</t>
    </rPh>
    <rPh sb="168" eb="169">
      <t>タカ</t>
    </rPh>
    <rPh sb="170" eb="173">
      <t>ヘンイタイ</t>
    </rPh>
    <rPh sb="173" eb="175">
      <t>セイセイ</t>
    </rPh>
    <rPh sb="176" eb="179">
      <t>コウリツカ</t>
    </rPh>
    <rPh sb="180" eb="182">
      <t>キタイ</t>
    </rPh>
    <phoneticPr fontId="1"/>
  </si>
  <si>
    <t>70%</t>
    <phoneticPr fontId="1"/>
  </si>
  <si>
    <t>下期はテーマにおける設計方針自体や技術動向を見直す必要があると判断したため、技術開発自体は作業無し。代わりに機能性タンパク質設計技術に関する文献を調査し、まとめた。最近、本分野の技術発展が著しいため、最新トレンドを細かくウォッチしていた。例えば、タンパク質構造を高精度に予測する技術であるAlphaFold2や、深層生成モデルによる画像生成・復元技術を、De novo設計に活かした技術が目立っている。これらに共通しているのは、AI技術によって外部DBに共通する立体構造の統計的な特徴を抽出している点、その簡易版の環境がGoogle Colaboratoryなどで提供されている点である。本テーマでは、現実的かつ新規性の高い候補生成が求められるため、この技術の応用が期待できることを示した。それを見据えたトライアルとして、AlphaFold2の簡易版を変異体に適用し、その仕様や構造予測結果などの理解を進めた。</t>
    <rPh sb="0" eb="2">
      <t>シモキ</t>
    </rPh>
    <rPh sb="10" eb="12">
      <t>セッケイ</t>
    </rPh>
    <rPh sb="12" eb="14">
      <t>ホウシン</t>
    </rPh>
    <rPh sb="14" eb="16">
      <t>ジタイ</t>
    </rPh>
    <rPh sb="17" eb="19">
      <t>ギジュツ</t>
    </rPh>
    <rPh sb="19" eb="21">
      <t>ドウコウ</t>
    </rPh>
    <rPh sb="22" eb="24">
      <t>ミナオ</t>
    </rPh>
    <rPh sb="25" eb="27">
      <t>ヒツヨウ</t>
    </rPh>
    <rPh sb="31" eb="33">
      <t>ハンダン</t>
    </rPh>
    <rPh sb="38" eb="40">
      <t>ギジュツ</t>
    </rPh>
    <rPh sb="40" eb="42">
      <t>カイハツ</t>
    </rPh>
    <rPh sb="42" eb="44">
      <t>ジタイ</t>
    </rPh>
    <rPh sb="45" eb="47">
      <t>サギョウ</t>
    </rPh>
    <rPh sb="47" eb="48">
      <t>ナ</t>
    </rPh>
    <rPh sb="50" eb="51">
      <t>カ</t>
    </rPh>
    <rPh sb="54" eb="57">
      <t>キノウセイ</t>
    </rPh>
    <rPh sb="61" eb="62">
      <t>シツ</t>
    </rPh>
    <rPh sb="62" eb="64">
      <t>セッケイ</t>
    </rPh>
    <rPh sb="64" eb="66">
      <t>ギジュツ</t>
    </rPh>
    <rPh sb="67" eb="68">
      <t>カン</t>
    </rPh>
    <rPh sb="70" eb="72">
      <t>ブンケン</t>
    </rPh>
    <rPh sb="73" eb="75">
      <t>チョウサ</t>
    </rPh>
    <rPh sb="82" eb="84">
      <t>サイキン</t>
    </rPh>
    <rPh sb="85" eb="86">
      <t>ホン</t>
    </rPh>
    <rPh sb="86" eb="88">
      <t>ブンヤ</t>
    </rPh>
    <rPh sb="89" eb="91">
      <t>ギジュツ</t>
    </rPh>
    <rPh sb="91" eb="93">
      <t>ハッテン</t>
    </rPh>
    <rPh sb="94" eb="95">
      <t>イチジル</t>
    </rPh>
    <rPh sb="100" eb="102">
      <t>サイシン</t>
    </rPh>
    <rPh sb="107" eb="108">
      <t>コマ</t>
    </rPh>
    <rPh sb="119" eb="120">
      <t>タト</t>
    </rPh>
    <rPh sb="127" eb="128">
      <t>シツ</t>
    </rPh>
    <rPh sb="128" eb="130">
      <t>コウゾウ</t>
    </rPh>
    <rPh sb="131" eb="134">
      <t>コウセイド</t>
    </rPh>
    <rPh sb="135" eb="137">
      <t>ヨソク</t>
    </rPh>
    <rPh sb="139" eb="141">
      <t>ギジュツ</t>
    </rPh>
    <rPh sb="156" eb="158">
      <t>シンソウ</t>
    </rPh>
    <rPh sb="158" eb="160">
      <t>セイセイ</t>
    </rPh>
    <rPh sb="166" eb="168">
      <t>ガゾウ</t>
    </rPh>
    <rPh sb="168" eb="170">
      <t>セイセイ</t>
    </rPh>
    <rPh sb="171" eb="173">
      <t>フクゲン</t>
    </rPh>
    <rPh sb="173" eb="175">
      <t>ギジュツ</t>
    </rPh>
    <rPh sb="184" eb="186">
      <t>セッケイ</t>
    </rPh>
    <rPh sb="187" eb="188">
      <t>イ</t>
    </rPh>
    <rPh sb="191" eb="193">
      <t>ギジュツ</t>
    </rPh>
    <rPh sb="194" eb="196">
      <t>メダ</t>
    </rPh>
    <rPh sb="205" eb="207">
      <t>キョウツウ</t>
    </rPh>
    <rPh sb="216" eb="218">
      <t>ギジュツ</t>
    </rPh>
    <rPh sb="222" eb="224">
      <t>ガイブ</t>
    </rPh>
    <rPh sb="233" eb="235">
      <t>コウゾウ</t>
    </rPh>
    <rPh sb="236" eb="239">
      <t>トウケイテキ</t>
    </rPh>
    <rPh sb="240" eb="242">
      <t>トクチョウ</t>
    </rPh>
    <rPh sb="289" eb="290">
      <t>テン</t>
    </rPh>
    <rPh sb="294" eb="295">
      <t>ホン</t>
    </rPh>
    <rPh sb="301" eb="304">
      <t>ゲンジツテキ</t>
    </rPh>
    <rPh sb="306" eb="308">
      <t>シンキ</t>
    </rPh>
    <rPh sb="308" eb="309">
      <t>セイ</t>
    </rPh>
    <rPh sb="310" eb="311">
      <t>タカ</t>
    </rPh>
    <rPh sb="312" eb="314">
      <t>コウホ</t>
    </rPh>
    <rPh sb="314" eb="316">
      <t>セイセイ</t>
    </rPh>
    <rPh sb="317" eb="318">
      <t>モト</t>
    </rPh>
    <rPh sb="327" eb="329">
      <t>ギジュツ</t>
    </rPh>
    <rPh sb="330" eb="332">
      <t>オウヨウ</t>
    </rPh>
    <rPh sb="333" eb="335">
      <t>キタイ</t>
    </rPh>
    <rPh sb="341" eb="342">
      <t>シメ</t>
    </rPh>
    <rPh sb="348" eb="350">
      <t>ミス</t>
    </rPh>
    <rPh sb="372" eb="375">
      <t>カンイバン</t>
    </rPh>
    <rPh sb="376" eb="379">
      <t>ヘンイタイ</t>
    </rPh>
    <rPh sb="380" eb="382">
      <t>テキヨウ</t>
    </rPh>
    <rPh sb="386" eb="388">
      <t>シヨウ</t>
    </rPh>
    <rPh sb="389" eb="391">
      <t>コウゾウ</t>
    </rPh>
    <rPh sb="391" eb="393">
      <t>ヨソク</t>
    </rPh>
    <rPh sb="393" eb="395">
      <t>ケッカ</t>
    </rPh>
    <rPh sb="398" eb="400">
      <t>リカイ</t>
    </rPh>
    <rPh sb="401" eb="402">
      <t>スス</t>
    </rPh>
    <phoneticPr fontId="1"/>
  </si>
  <si>
    <t>60%</t>
    <phoneticPr fontId="1"/>
  </si>
  <si>
    <t>FY21は、共同研究を通じて都立大の学生が開発したアルゴリズムを組合わせて、スケジューリング問題への適用には至らなかったため、横河としては外部発表できなかった。一方、都立大の学生のアルゴリズムに関する成果は、電気学会1月号にレターとして掲載され、3月にフルペーパーを電気学会に投稿した。前者は凸制約かつ50次元に限定していたが、後者は非凸制約かつ500次元での性能評価も実施した。さらに、電気学会C部門大会とSICE SSIで発表し、後者の学会では優秀論文賞と研究奨励賞を授賞した。いずれも熊谷は共著なので、その原稿執筆などをサポートした。</t>
    <rPh sb="6" eb="8">
      <t>キョウドウ</t>
    </rPh>
    <rPh sb="8" eb="10">
      <t>ケンキュウ</t>
    </rPh>
    <rPh sb="11" eb="12">
      <t>ツウ</t>
    </rPh>
    <rPh sb="14" eb="17">
      <t>トリツダイ</t>
    </rPh>
    <rPh sb="18" eb="20">
      <t>ガクセイ</t>
    </rPh>
    <rPh sb="21" eb="23">
      <t>カイハツ</t>
    </rPh>
    <rPh sb="32" eb="34">
      <t>クミア</t>
    </rPh>
    <rPh sb="46" eb="48">
      <t>モンダイ</t>
    </rPh>
    <rPh sb="50" eb="52">
      <t>テキヨウ</t>
    </rPh>
    <rPh sb="54" eb="55">
      <t>イタ</t>
    </rPh>
    <rPh sb="63" eb="65">
      <t>ヨコガワ</t>
    </rPh>
    <rPh sb="69" eb="71">
      <t>ガイブ</t>
    </rPh>
    <rPh sb="71" eb="73">
      <t>ハッピョウ</t>
    </rPh>
    <rPh sb="80" eb="82">
      <t>イッポウ</t>
    </rPh>
    <rPh sb="83" eb="86">
      <t>トリツダイ</t>
    </rPh>
    <rPh sb="87" eb="89">
      <t>ガクセイ</t>
    </rPh>
    <rPh sb="97" eb="98">
      <t>カン</t>
    </rPh>
    <rPh sb="100" eb="102">
      <t>セイカ</t>
    </rPh>
    <rPh sb="104" eb="106">
      <t>デンキ</t>
    </rPh>
    <rPh sb="106" eb="108">
      <t>ガッカイ</t>
    </rPh>
    <rPh sb="109" eb="110">
      <t>ガツ</t>
    </rPh>
    <rPh sb="110" eb="111">
      <t>ゴウ</t>
    </rPh>
    <rPh sb="118" eb="120">
      <t>ケイサイ</t>
    </rPh>
    <rPh sb="124" eb="125">
      <t>ガツ</t>
    </rPh>
    <rPh sb="133" eb="135">
      <t>デンキ</t>
    </rPh>
    <rPh sb="135" eb="137">
      <t>ガッカイ</t>
    </rPh>
    <rPh sb="138" eb="140">
      <t>トウコウ</t>
    </rPh>
    <rPh sb="143" eb="145">
      <t>ゼンシャ</t>
    </rPh>
    <rPh sb="146" eb="147">
      <t>トツ</t>
    </rPh>
    <rPh sb="147" eb="149">
      <t>セイヤク</t>
    </rPh>
    <rPh sb="153" eb="155">
      <t>ジゲン</t>
    </rPh>
    <rPh sb="156" eb="158">
      <t>ゲンテイ</t>
    </rPh>
    <rPh sb="164" eb="166">
      <t>コウシャ</t>
    </rPh>
    <rPh sb="167" eb="168">
      <t>ヒ</t>
    </rPh>
    <rPh sb="168" eb="169">
      <t>トツ</t>
    </rPh>
    <rPh sb="169" eb="171">
      <t>セイヤク</t>
    </rPh>
    <rPh sb="176" eb="178">
      <t>ジゲン</t>
    </rPh>
    <rPh sb="180" eb="182">
      <t>セイノウ</t>
    </rPh>
    <rPh sb="182" eb="184">
      <t>ヒョウカ</t>
    </rPh>
    <rPh sb="185" eb="187">
      <t>ジッシ</t>
    </rPh>
    <rPh sb="194" eb="196">
      <t>デンキ</t>
    </rPh>
    <rPh sb="196" eb="198">
      <t>ガッカイ</t>
    </rPh>
    <rPh sb="199" eb="201">
      <t>ブモン</t>
    </rPh>
    <rPh sb="201" eb="203">
      <t>タイカイ</t>
    </rPh>
    <rPh sb="213" eb="215">
      <t>ハッピョウ</t>
    </rPh>
    <rPh sb="217" eb="219">
      <t>コウシャ</t>
    </rPh>
    <rPh sb="220" eb="222">
      <t>ガッカイ</t>
    </rPh>
    <rPh sb="224" eb="226">
      <t>ユウシュウ</t>
    </rPh>
    <rPh sb="226" eb="228">
      <t>ロンブン</t>
    </rPh>
    <rPh sb="228" eb="229">
      <t>ショウ</t>
    </rPh>
    <rPh sb="230" eb="232">
      <t>ケンキュウ</t>
    </rPh>
    <rPh sb="232" eb="234">
      <t>ショウレイ</t>
    </rPh>
    <rPh sb="234" eb="235">
      <t>ショウ</t>
    </rPh>
    <rPh sb="236" eb="238">
      <t>ジュショウ</t>
    </rPh>
    <rPh sb="245" eb="247">
      <t>クマガイ</t>
    </rPh>
    <rPh sb="248" eb="250">
      <t>キョウチョ</t>
    </rPh>
    <rPh sb="256" eb="258">
      <t>ゲンコウ</t>
    </rPh>
    <rPh sb="258" eb="260">
      <t>シッピツ</t>
    </rPh>
    <phoneticPr fontId="1"/>
  </si>
  <si>
    <t>FY22はスケジューリング問題でのアルゴリズム検証を優先的に進め、その成果について外部発表することを目指す。</t>
    <rPh sb="13" eb="15">
      <t>モンダイ</t>
    </rPh>
    <rPh sb="23" eb="25">
      <t>ケンショウ</t>
    </rPh>
    <rPh sb="26" eb="29">
      <t>ユウセンテキ</t>
    </rPh>
    <rPh sb="30" eb="31">
      <t>スス</t>
    </rPh>
    <rPh sb="35" eb="37">
      <t>セイカ</t>
    </rPh>
    <rPh sb="41" eb="43">
      <t>ガイブ</t>
    </rPh>
    <rPh sb="43" eb="45">
      <t>ハッピョウ</t>
    </rPh>
    <rPh sb="50" eb="52">
      <t>メザ</t>
    </rPh>
    <phoneticPr fontId="1"/>
  </si>
  <si>
    <t>外部DBからタンパク質に共通する構造を抽出することも必要だが、バイオマス分解酵素の設計を見据えると、結合性以外に分解効率に作用するCBDの具体的なパラメータを特定することも必要である。FY22は、その両方を意識した設計方針に変更することを検討している。</t>
    <rPh sb="0" eb="2">
      <t>ガイブ</t>
    </rPh>
    <rPh sb="10" eb="11">
      <t>シツ</t>
    </rPh>
    <rPh sb="12" eb="14">
      <t>キョウツウ</t>
    </rPh>
    <rPh sb="16" eb="18">
      <t>コウゾウ</t>
    </rPh>
    <rPh sb="19" eb="21">
      <t>チュウシュツ</t>
    </rPh>
    <rPh sb="26" eb="28">
      <t>ヒツヨウ</t>
    </rPh>
    <rPh sb="36" eb="38">
      <t>ブンカイ</t>
    </rPh>
    <rPh sb="38" eb="40">
      <t>コウソ</t>
    </rPh>
    <rPh sb="41" eb="43">
      <t>セッケイ</t>
    </rPh>
    <rPh sb="44" eb="46">
      <t>ミス</t>
    </rPh>
    <rPh sb="50" eb="52">
      <t>ケツゴウ</t>
    </rPh>
    <rPh sb="52" eb="53">
      <t>セイ</t>
    </rPh>
    <rPh sb="53" eb="55">
      <t>イガイ</t>
    </rPh>
    <rPh sb="56" eb="58">
      <t>ブンカイ</t>
    </rPh>
    <rPh sb="58" eb="60">
      <t>コウリツ</t>
    </rPh>
    <rPh sb="61" eb="63">
      <t>サヨウ</t>
    </rPh>
    <rPh sb="69" eb="72">
      <t>グタイテキ</t>
    </rPh>
    <rPh sb="79" eb="81">
      <t>トクテイ</t>
    </rPh>
    <rPh sb="86" eb="88">
      <t>ヒツヨウ</t>
    </rPh>
    <rPh sb="100" eb="102">
      <t>リョウホウ</t>
    </rPh>
    <rPh sb="103" eb="105">
      <t>イシキ</t>
    </rPh>
    <rPh sb="107" eb="109">
      <t>セッケイ</t>
    </rPh>
    <rPh sb="109" eb="111">
      <t>ホウシン</t>
    </rPh>
    <rPh sb="112" eb="114">
      <t>ヘンコウ</t>
    </rPh>
    <rPh sb="119" eb="121">
      <t>ケントウ</t>
    </rPh>
    <phoneticPr fontId="1"/>
  </si>
  <si>
    <t>FY22は、最適化技術の検証を進めて、プロトタイプで使用する計算環境などを目途を立てると同時に、米国再生水などの過去実証上の課題についても、機能項目や仕様案に反映させる。</t>
    <rPh sb="6" eb="9">
      <t>サイテキカ</t>
    </rPh>
    <rPh sb="9" eb="11">
      <t>ギジュツ</t>
    </rPh>
    <rPh sb="12" eb="14">
      <t>ケンショウ</t>
    </rPh>
    <rPh sb="15" eb="16">
      <t>スス</t>
    </rPh>
    <rPh sb="26" eb="28">
      <t>シヨウ</t>
    </rPh>
    <rPh sb="30" eb="32">
      <t>ケイサン</t>
    </rPh>
    <rPh sb="32" eb="34">
      <t>カンキョウ</t>
    </rPh>
    <rPh sb="37" eb="39">
      <t>メド</t>
    </rPh>
    <rPh sb="40" eb="41">
      <t>タ</t>
    </rPh>
    <rPh sb="44" eb="46">
      <t>ドウジ</t>
    </rPh>
    <rPh sb="48" eb="50">
      <t>ベイコク</t>
    </rPh>
    <rPh sb="50" eb="53">
      <t>サイセイスイ</t>
    </rPh>
    <rPh sb="56" eb="58">
      <t>カコ</t>
    </rPh>
    <rPh sb="58" eb="60">
      <t>ジッショウ</t>
    </rPh>
    <rPh sb="60" eb="61">
      <t>ジョウ</t>
    </rPh>
    <rPh sb="62" eb="64">
      <t>カダイ</t>
    </rPh>
    <rPh sb="70" eb="72">
      <t>キノウ</t>
    </rPh>
    <rPh sb="72" eb="74">
      <t>コウモク</t>
    </rPh>
    <rPh sb="75" eb="77">
      <t>シヨウ</t>
    </rPh>
    <rPh sb="77" eb="78">
      <t>アン</t>
    </rPh>
    <rPh sb="79" eb="81">
      <t>ハンエイ</t>
    </rPh>
    <phoneticPr fontId="1"/>
  </si>
  <si>
    <t>20%</t>
    <phoneticPr fontId="1"/>
  </si>
  <si>
    <t>FY22は他の教育受講（JIPAのセミナーなど）と、提案書の執筆を目指す。</t>
    <rPh sb="5" eb="6">
      <t>ホカ</t>
    </rPh>
    <rPh sb="7" eb="9">
      <t>キョウイク</t>
    </rPh>
    <rPh sb="9" eb="11">
      <t>ジュコウ</t>
    </rPh>
    <rPh sb="26" eb="29">
      <t>テイアンショ</t>
    </rPh>
    <rPh sb="30" eb="32">
      <t>シッピツ</t>
    </rPh>
    <rPh sb="33" eb="35">
      <t>メザ</t>
    </rPh>
    <phoneticPr fontId="1"/>
  </si>
  <si>
    <t>12月の知財モチベーションに関するセミナーに参加し、知財戦略の重要性について学んだ。一方、JIPAのセミナーには参加できなかった。また、FY21は提案書の執筆にも至らなかった。</t>
    <rPh sb="2" eb="3">
      <t>ガツ</t>
    </rPh>
    <rPh sb="4" eb="6">
      <t>チザイ</t>
    </rPh>
    <rPh sb="14" eb="15">
      <t>カン</t>
    </rPh>
    <rPh sb="22" eb="24">
      <t>サンカ</t>
    </rPh>
    <rPh sb="26" eb="28">
      <t>チザイ</t>
    </rPh>
    <rPh sb="28" eb="30">
      <t>センリャク</t>
    </rPh>
    <rPh sb="31" eb="34">
      <t>ジュウヨウセイ</t>
    </rPh>
    <rPh sb="38" eb="39">
      <t>マナ</t>
    </rPh>
    <rPh sb="42" eb="44">
      <t>イッポウ</t>
    </rPh>
    <rPh sb="56" eb="58">
      <t>サンカ</t>
    </rPh>
    <rPh sb="73" eb="76">
      <t>テイアンショ</t>
    </rPh>
    <rPh sb="77" eb="79">
      <t>シッピツ</t>
    </rPh>
    <rPh sb="81" eb="82">
      <t>イタ</t>
    </rPh>
    <phoneticPr fontId="1"/>
  </si>
  <si>
    <t>5月6月に、インソースの次世代リーダーシップ研修を受講する予定。</t>
    <rPh sb="1" eb="2">
      <t>ガツ</t>
    </rPh>
    <rPh sb="3" eb="4">
      <t>ガツ</t>
    </rPh>
    <rPh sb="12" eb="15">
      <t>ジセダイ</t>
    </rPh>
    <rPh sb="22" eb="24">
      <t>ケンシュウ</t>
    </rPh>
    <rPh sb="25" eb="27">
      <t>ジュコウ</t>
    </rPh>
    <rPh sb="29" eb="31">
      <t>ヨテイ</t>
    </rPh>
    <phoneticPr fontId="1"/>
  </si>
  <si>
    <t>ローカルのWebクライアントでコンテナの結果を表示する部分を開発する予定。</t>
    <rPh sb="20" eb="22">
      <t>ケッカ</t>
    </rPh>
    <rPh sb="23" eb="25">
      <t>ヒョウジ</t>
    </rPh>
    <rPh sb="27" eb="29">
      <t>ブブン</t>
    </rPh>
    <rPh sb="30" eb="32">
      <t>カイハツ</t>
    </rPh>
    <rPh sb="34" eb="36">
      <t>ヨテイ</t>
    </rPh>
    <phoneticPr fontId="1"/>
  </si>
  <si>
    <t>FY21はセミナー受講できなかった。</t>
    <rPh sb="9" eb="11">
      <t>ジュコウ</t>
    </rPh>
    <phoneticPr fontId="1"/>
  </si>
  <si>
    <t>FY21は、数年後の予測年収を出力するWebアプリ開発を想定し、Dockerを使って、コンテナ上で計算環境（モデル構築、予測計算）を自動実行する環境を構築する技術を習得した。一方、ローカルのクライアントで結果を表示する部分は上手くできていない。（画面は出力できるが、コンテナの結果を反映できていない）</t>
    <rPh sb="6" eb="9">
      <t>スウネンゴ</t>
    </rPh>
    <rPh sb="10" eb="12">
      <t>ヨソク</t>
    </rPh>
    <rPh sb="12" eb="14">
      <t>ネンシュウ</t>
    </rPh>
    <rPh sb="15" eb="17">
      <t>シュツリョク</t>
    </rPh>
    <rPh sb="25" eb="27">
      <t>カイハツ</t>
    </rPh>
    <rPh sb="28" eb="30">
      <t>ソウテイ</t>
    </rPh>
    <rPh sb="39" eb="40">
      <t>ツカ</t>
    </rPh>
    <rPh sb="47" eb="48">
      <t>ジョウ</t>
    </rPh>
    <rPh sb="49" eb="51">
      <t>ケイサン</t>
    </rPh>
    <rPh sb="51" eb="53">
      <t>カンキョウ</t>
    </rPh>
    <rPh sb="57" eb="59">
      <t>コウチク</t>
    </rPh>
    <rPh sb="60" eb="62">
      <t>ヨソク</t>
    </rPh>
    <rPh sb="62" eb="64">
      <t>ケイサン</t>
    </rPh>
    <rPh sb="66" eb="68">
      <t>ジドウ</t>
    </rPh>
    <rPh sb="68" eb="70">
      <t>ジッコウ</t>
    </rPh>
    <rPh sb="72" eb="74">
      <t>カンキョウ</t>
    </rPh>
    <rPh sb="75" eb="77">
      <t>コウチク</t>
    </rPh>
    <rPh sb="79" eb="81">
      <t>ギジュツ</t>
    </rPh>
    <rPh sb="82" eb="84">
      <t>シュウトク</t>
    </rPh>
    <rPh sb="87" eb="89">
      <t>イッポウ</t>
    </rPh>
    <rPh sb="102" eb="104">
      <t>ケッカ</t>
    </rPh>
    <rPh sb="105" eb="107">
      <t>ヒョウジ</t>
    </rPh>
    <rPh sb="109" eb="111">
      <t>ブブン</t>
    </rPh>
    <rPh sb="112" eb="114">
      <t>ウマ</t>
    </rPh>
    <rPh sb="123" eb="125">
      <t>ガメン</t>
    </rPh>
    <rPh sb="126" eb="128">
      <t>シュツリョク</t>
    </rPh>
    <rPh sb="138" eb="140">
      <t>ケッカ</t>
    </rPh>
    <rPh sb="141" eb="143">
      <t>ハンエイ</t>
    </rPh>
    <phoneticPr fontId="1"/>
  </si>
  <si>
    <t>FY21は、東京都立大学と共同研究を通じて開発したアルゴリズムについて追加検証を実施し、目標との差分や技術的課題を明確にした。また、過去実証プラント3つについて、スケジューリング最適化問題としての問題規模を見積もると同時に、開発目標を精緻化した。さらに、課題を踏まえた、都立大との研究計画を提案した後、先生や複数の学生とコミュニケーションをとりながら、研究を進めた。一方、KR1-1やKR3-1、KR3-2を優先したため、スケジューリング問題への適用には至らなかった。</t>
    <rPh sb="18" eb="19">
      <t>ツウ</t>
    </rPh>
    <rPh sb="35" eb="37">
      <t>ツイカ</t>
    </rPh>
    <rPh sb="37" eb="39">
      <t>ケンショウ</t>
    </rPh>
    <rPh sb="40" eb="42">
      <t>ジッシ</t>
    </rPh>
    <rPh sb="44" eb="46">
      <t>モクヒョウ</t>
    </rPh>
    <rPh sb="48" eb="50">
      <t>サブン</t>
    </rPh>
    <rPh sb="51" eb="54">
      <t>ギジュツテキ</t>
    </rPh>
    <rPh sb="54" eb="56">
      <t>カダイ</t>
    </rPh>
    <rPh sb="66" eb="68">
      <t>カコ</t>
    </rPh>
    <rPh sb="68" eb="70">
      <t>ジッショウ</t>
    </rPh>
    <rPh sb="89" eb="92">
      <t>サイテキカ</t>
    </rPh>
    <rPh sb="92" eb="94">
      <t>モンダイ</t>
    </rPh>
    <rPh sb="98" eb="100">
      <t>モンダイ</t>
    </rPh>
    <rPh sb="100" eb="102">
      <t>キボ</t>
    </rPh>
    <rPh sb="103" eb="105">
      <t>ミツ</t>
    </rPh>
    <rPh sb="108" eb="110">
      <t>ドウジ</t>
    </rPh>
    <rPh sb="112" eb="114">
      <t>カイハツ</t>
    </rPh>
    <rPh sb="114" eb="116">
      <t>モクヒョウ</t>
    </rPh>
    <rPh sb="117" eb="120">
      <t>セイチカ</t>
    </rPh>
    <rPh sb="127" eb="129">
      <t>カダイ</t>
    </rPh>
    <rPh sb="130" eb="131">
      <t>フ</t>
    </rPh>
    <rPh sb="135" eb="138">
      <t>トリツダイ</t>
    </rPh>
    <rPh sb="140" eb="142">
      <t>ケンキュウ</t>
    </rPh>
    <rPh sb="142" eb="144">
      <t>ケイカク</t>
    </rPh>
    <rPh sb="145" eb="147">
      <t>テイアン</t>
    </rPh>
    <rPh sb="149" eb="150">
      <t>アト</t>
    </rPh>
    <rPh sb="151" eb="153">
      <t>センセイ</t>
    </rPh>
    <rPh sb="154" eb="156">
      <t>フクスウ</t>
    </rPh>
    <rPh sb="157" eb="159">
      <t>ガクセイ</t>
    </rPh>
    <rPh sb="176" eb="178">
      <t>ケンキュウ</t>
    </rPh>
    <rPh sb="179" eb="180">
      <t>スス</t>
    </rPh>
    <rPh sb="183" eb="185">
      <t>イッポウ</t>
    </rPh>
    <rPh sb="204" eb="206">
      <t>ユウセン</t>
    </rPh>
    <rPh sb="219" eb="221">
      <t>モンダイ</t>
    </rPh>
    <rPh sb="223" eb="225">
      <t>テキヨウ</t>
    </rPh>
    <rPh sb="227" eb="228">
      <t>イタ</t>
    </rPh>
    <phoneticPr fontId="1"/>
  </si>
  <si>
    <t>一方、開発した特徴抽出方法は、①適用範囲が実評価データを持つ天然CBDからの変異体のみに限定されている、②配列長が異なるデータは学習できないため、外部DBなどには利用ができない、など適用範囲が限定されている。FY22では、今後の設計方針に応じて、汎用性を拡張する必要があると考えられる。</t>
    <phoneticPr fontId="1"/>
  </si>
  <si>
    <t>60%</t>
    <phoneticPr fontId="1"/>
  </si>
  <si>
    <t>FY21は、主に経産省のバイオエコノミー資料やDX白書から、有望市場や技術枠組みなどを調査した。ホワイトバイオ分野の、高機能エンジニアリングプラスチック・バイオマス由来生分解性プラスチックなどの化学プロセスへの適用として、スマートセル技術（遺伝子改変やAIによって人工設計した人工細胞）・フリーセル技術による代替が期待されていることがわかった。一方、連携最適テーマで期待できるような市場については調査できなかった。</t>
    <rPh sb="6" eb="7">
      <t>オモ</t>
    </rPh>
    <rPh sb="8" eb="11">
      <t>ケイサンショウ</t>
    </rPh>
    <rPh sb="20" eb="22">
      <t>シリョウ</t>
    </rPh>
    <rPh sb="25" eb="27">
      <t>ハクショ</t>
    </rPh>
    <rPh sb="30" eb="32">
      <t>ユウボウ</t>
    </rPh>
    <rPh sb="32" eb="34">
      <t>シジョウ</t>
    </rPh>
    <rPh sb="35" eb="37">
      <t>ギジュツ</t>
    </rPh>
    <rPh sb="37" eb="39">
      <t>ワクグ</t>
    </rPh>
    <rPh sb="43" eb="45">
      <t>チョウサ</t>
    </rPh>
    <rPh sb="55" eb="57">
      <t>ブンヤ</t>
    </rPh>
    <rPh sb="59" eb="62">
      <t>コウキノウ</t>
    </rPh>
    <rPh sb="82" eb="84">
      <t>ユライ</t>
    </rPh>
    <rPh sb="84" eb="85">
      <t>セイ</t>
    </rPh>
    <rPh sb="85" eb="88">
      <t>ブンカイセイ</t>
    </rPh>
    <rPh sb="97" eb="99">
      <t>カガク</t>
    </rPh>
    <rPh sb="105" eb="107">
      <t>テキヨウ</t>
    </rPh>
    <rPh sb="117" eb="119">
      <t>ギジュツ</t>
    </rPh>
    <rPh sb="120" eb="123">
      <t>イデンシ</t>
    </rPh>
    <rPh sb="123" eb="125">
      <t>カイヘン</t>
    </rPh>
    <rPh sb="132" eb="134">
      <t>ジンコウ</t>
    </rPh>
    <rPh sb="134" eb="136">
      <t>セッケイ</t>
    </rPh>
    <rPh sb="138" eb="140">
      <t>ジンコウ</t>
    </rPh>
    <rPh sb="140" eb="142">
      <t>サイボウ</t>
    </rPh>
    <rPh sb="149" eb="151">
      <t>ギジュツ</t>
    </rPh>
    <rPh sb="157" eb="159">
      <t>キタイ</t>
    </rPh>
    <rPh sb="172" eb="174">
      <t>イッポウ</t>
    </rPh>
    <rPh sb="175" eb="177">
      <t>レンケイ</t>
    </rPh>
    <rPh sb="177" eb="179">
      <t>サイテキ</t>
    </rPh>
    <rPh sb="183" eb="185">
      <t>キタイ</t>
    </rPh>
    <rPh sb="191" eb="193">
      <t>シジョウ</t>
    </rPh>
    <rPh sb="198" eb="200">
      <t>チョウサ</t>
    </rPh>
    <phoneticPr fontId="1"/>
  </si>
  <si>
    <t>FY22は連携最適テーマで期待できるような市場について重点的に調査する。</t>
    <rPh sb="5" eb="7">
      <t>レンケイ</t>
    </rPh>
    <rPh sb="7" eb="9">
      <t>サイテキ</t>
    </rPh>
    <rPh sb="13" eb="15">
      <t>キタイ</t>
    </rPh>
    <rPh sb="21" eb="23">
      <t>シジョウ</t>
    </rPh>
    <rPh sb="27" eb="30">
      <t>ジュウテンテキ</t>
    </rPh>
    <rPh sb="31" eb="33">
      <t>チョウサ</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</si>
</sst>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4" x14ac:knownFonts="1">
    <font>
      <sz val="11"/>
      <color theme="1"/>
      <name val="ＭＳ Ｐゴシック"/>
      <family val="2"/>
      <charset val="128"/>
      <scheme val="minor"/>
    </font>
    <font>
      <sz val="6"/>
      <name val="ＭＳ Ｐゴシック"/>
      <family val="2"/>
      <charset val="128"/>
      <scheme val="minor"/>
    </font>
    <font>
      <sz val="11"/>
      <color theme="1"/>
      <name val="ＭＳ Ｐゴシック"/>
      <family val="2"/>
      <scheme val="minor"/>
    </font>
    <font>
      <sz val="11"/>
      <color theme="1"/>
      <name val="Meiryo UI"/>
      <family val="3"/>
      <charset val="128"/>
    </font>
    <font>
      <sz val="11"/>
      <color rgb="FF000000"/>
      <name val="Meiryo UI"/>
      <family val="3"/>
      <charset val="128"/>
    </font>
    <font>
      <sz val="11"/>
      <name val="Meiryo UI"/>
      <family val="3"/>
      <charset val="128"/>
    </font>
    <font>
      <b/>
      <sz val="16"/>
      <color theme="1"/>
      <name val="Meiryo UI"/>
      <family val="3"/>
      <charset val="128"/>
    </font>
    <font>
      <sz val="9"/>
      <color rgb="FF777777"/>
      <name val="Arial"/>
      <family val="2"/>
    </font>
    <font>
      <sz val="14"/>
      <color rgb="FF777777"/>
      <name val="Arial"/>
      <family val="2"/>
    </font>
    <font>
      <b/>
      <sz val="14"/>
      <color theme="1"/>
      <name val="Meiryo UI"/>
      <family val="3"/>
      <charset val="128"/>
    </font>
    <font>
      <b/>
      <sz val="11"/>
      <color theme="1"/>
      <name val="Meiryo UI"/>
      <family val="3"/>
      <charset val="128"/>
    </font>
    <font>
      <i/>
      <sz val="11"/>
      <color theme="1"/>
      <name val="Meiryo UI"/>
      <family val="3"/>
      <charset val="128"/>
    </font>
    <font>
      <i/>
      <sz val="11"/>
      <name val="Meiryo UI"/>
      <family val="3"/>
      <charset val="128"/>
    </font>
    <font>
      <i/>
      <sz val="11"/>
      <color theme="1"/>
      <name val="ＭＳ Ｐゴシック"/>
      <family val="2"/>
      <charset val="128"/>
      <scheme val="minor"/>
    </font>
  </fonts>
  <fills count="7">
    <fill>
      <patternFill patternType="none"/>
    </fill>
    <fill>
      <patternFill patternType="gray125"/>
    </fill>
    <fill>
      <patternFill patternType="solid">
        <fgColor theme="0" tint="-0.14999847407452621"/>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rgb="FFFFFF00"/>
        <bgColor indexed="64"/>
      </patternFill>
    </fill>
    <fill>
      <patternFill patternType="solid">
        <fgColor theme="0" tint="-4.9989318521683403E-2"/>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s>
  <cellStyleXfs count="2">
    <xf numFmtId="0" fontId="0" fillId="0" borderId="0">
      <alignment vertical="center"/>
    </xf>
    <xf numFmtId="0" fontId="2" fillId="0" borderId="0"/>
  </cellStyleXfs>
  <cellXfs count="56">
    <xf numFmtId="0" fontId="0" fillId="0" borderId="0" xfId="0">
      <alignment vertical="center"/>
    </xf>
    <xf numFmtId="0" fontId="3" fillId="0" borderId="0" xfId="0" applyFont="1" applyFill="1" applyAlignment="1">
      <alignment horizontal="left" vertical="top" wrapText="1"/>
    </xf>
    <xf numFmtId="0" fontId="5" fillId="0" borderId="0" xfId="0" applyFont="1" applyFill="1" applyAlignment="1">
      <alignment horizontal="left" vertical="top" wrapText="1"/>
    </xf>
    <xf numFmtId="0" fontId="3" fillId="0" borderId="0" xfId="0" applyFont="1" applyFill="1" applyAlignment="1">
      <alignment horizontal="center" vertical="center" wrapText="1"/>
    </xf>
    <xf numFmtId="0" fontId="6" fillId="0" borderId="0" xfId="0" applyFont="1" applyFill="1" applyAlignment="1">
      <alignment horizontal="centerContinuous" vertical="center" wrapText="1"/>
    </xf>
    <xf numFmtId="0" fontId="3" fillId="0" borderId="0" xfId="0" applyFont="1" applyFill="1" applyBorder="1" applyAlignment="1">
      <alignment horizontal="left" vertical="top" wrapText="1"/>
    </xf>
    <xf numFmtId="0" fontId="5" fillId="0" borderId="0" xfId="0" applyFont="1" applyFill="1" applyBorder="1" applyAlignment="1">
      <alignment horizontal="left" vertical="top" wrapText="1"/>
    </xf>
    <xf numFmtId="0" fontId="9" fillId="0" borderId="0" xfId="0" applyFont="1" applyFill="1" applyAlignment="1">
      <alignment horizontal="left" vertical="top" wrapText="1"/>
    </xf>
    <xf numFmtId="0" fontId="9" fillId="0" borderId="0" xfId="0" applyFont="1" applyFill="1" applyAlignment="1">
      <alignment horizontal="center" vertical="center" wrapText="1"/>
    </xf>
    <xf numFmtId="0" fontId="3" fillId="0" borderId="0" xfId="0" applyFont="1" applyFill="1" applyBorder="1" applyAlignment="1">
      <alignment horizontal="center" vertical="center" wrapText="1"/>
    </xf>
    <xf numFmtId="0" fontId="3" fillId="0" borderId="1" xfId="0" applyFont="1" applyFill="1" applyBorder="1" applyAlignment="1">
      <alignment horizontal="left" vertical="top" wrapText="1"/>
    </xf>
    <xf numFmtId="0" fontId="5" fillId="0" borderId="1" xfId="0" applyFont="1" applyFill="1" applyBorder="1" applyAlignment="1">
      <alignment horizontal="left" vertical="top" wrapText="1"/>
    </xf>
    <xf numFmtId="0" fontId="4" fillId="0" borderId="1" xfId="0" applyFont="1" applyFill="1" applyBorder="1" applyAlignment="1">
      <alignment horizontal="left" vertical="top" wrapText="1" readingOrder="1"/>
    </xf>
    <xf numFmtId="0" fontId="7" fillId="0" borderId="0" xfId="0" applyFont="1" applyFill="1" applyAlignment="1">
      <alignment vertical="top" wrapText="1"/>
    </xf>
    <xf numFmtId="0" fontId="8" fillId="0" borderId="0" xfId="0" applyFont="1" applyFill="1" applyAlignment="1">
      <alignment horizontal="right" vertical="top" wrapText="1" readingOrder="1"/>
    </xf>
    <xf numFmtId="0" fontId="3" fillId="2" borderId="1" xfId="0" applyFont="1" applyFill="1" applyBorder="1" applyAlignment="1">
      <alignment horizontal="left" vertical="top" wrapText="1"/>
    </xf>
    <xf numFmtId="0" fontId="5" fillId="0" borderId="3" xfId="0" applyFont="1" applyFill="1" applyBorder="1" applyAlignment="1">
      <alignment horizontal="left" vertical="top" wrapText="1"/>
    </xf>
    <xf numFmtId="0" fontId="4" fillId="0" borderId="3" xfId="0" applyFont="1" applyFill="1" applyBorder="1" applyAlignment="1">
      <alignment horizontal="left" vertical="top" wrapText="1" readingOrder="1"/>
    </xf>
    <xf numFmtId="0" fontId="3" fillId="0" borderId="1" xfId="0" applyFont="1" applyFill="1" applyBorder="1" applyAlignment="1">
      <alignment horizontal="left" vertical="top" wrapText="1"/>
    </xf>
    <xf numFmtId="0" fontId="5" fillId="2" borderId="3" xfId="0" applyFont="1" applyFill="1" applyBorder="1" applyAlignment="1">
      <alignment horizontal="left" vertical="top" wrapText="1" readingOrder="1"/>
    </xf>
    <xf numFmtId="0" fontId="3" fillId="0" borderId="1" xfId="0" applyFont="1" applyFill="1" applyBorder="1" applyAlignment="1">
      <alignment horizontal="left" vertical="top" wrapText="1"/>
    </xf>
    <xf numFmtId="0" fontId="4" fillId="0" borderId="0" xfId="0" applyFont="1" applyFill="1" applyBorder="1" applyAlignment="1">
      <alignment horizontal="left" vertical="top" wrapText="1" readingOrder="1"/>
    </xf>
    <xf numFmtId="0" fontId="6" fillId="0" borderId="0" xfId="0" applyFont="1" applyFill="1" applyAlignment="1">
      <alignment horizontal="left" vertical="center" wrapText="1"/>
    </xf>
    <xf numFmtId="0" fontId="9" fillId="0" borderId="1" xfId="0" applyFont="1" applyFill="1" applyBorder="1" applyAlignment="1">
      <alignment horizontal="left" vertical="top" wrapText="1"/>
    </xf>
    <xf numFmtId="0" fontId="3" fillId="0" borderId="0" xfId="0" quotePrefix="1" applyFont="1" applyFill="1" applyAlignment="1">
      <alignment horizontal="left" vertical="top" wrapText="1"/>
    </xf>
    <xf numFmtId="0" fontId="3" fillId="0" borderId="0" xfId="0" applyFont="1" applyFill="1" applyAlignment="1">
      <alignment horizontal="left" vertical="top"/>
    </xf>
    <xf numFmtId="0" fontId="10" fillId="0" borderId="0" xfId="0" applyFont="1" applyFill="1" applyAlignment="1">
      <alignment horizontal="left" vertical="center" wrapText="1"/>
    </xf>
    <xf numFmtId="0" fontId="11" fillId="0" borderId="0" xfId="0" applyFont="1" applyFill="1" applyAlignment="1">
      <alignment horizontal="left" vertical="top" wrapText="1"/>
    </xf>
    <xf numFmtId="0" fontId="11" fillId="0" borderId="0" xfId="0" applyFont="1" applyFill="1" applyBorder="1" applyAlignment="1">
      <alignment horizontal="left" vertical="top" wrapText="1"/>
    </xf>
    <xf numFmtId="0" fontId="12" fillId="0" borderId="0" xfId="0" applyFont="1" applyFill="1" applyBorder="1" applyAlignment="1">
      <alignment horizontal="left" vertical="top" wrapText="1"/>
    </xf>
    <xf numFmtId="0" fontId="13" fillId="0" borderId="0" xfId="0" applyFont="1">
      <alignment vertical="center"/>
    </xf>
    <xf numFmtId="56" fontId="3" fillId="5" borderId="1" xfId="0" applyNumberFormat="1" applyFont="1" applyFill="1" applyBorder="1" applyAlignment="1">
      <alignment horizontal="left" vertical="top" wrapText="1"/>
    </xf>
    <xf numFmtId="0" fontId="3" fillId="5" borderId="1" xfId="0" applyFont="1" applyFill="1" applyBorder="1" applyAlignment="1">
      <alignment horizontal="left" vertical="top" wrapText="1"/>
    </xf>
    <xf numFmtId="0" fontId="6" fillId="0" borderId="0" xfId="0" applyFont="1" applyFill="1" applyBorder="1" applyAlignment="1">
      <alignment vertical="center" wrapText="1"/>
    </xf>
    <xf numFmtId="0" fontId="3" fillId="5" borderId="1" xfId="0" applyFont="1" applyFill="1" applyBorder="1" applyAlignment="1">
      <alignment vertical="top" wrapText="1"/>
    </xf>
    <xf numFmtId="56" fontId="3" fillId="5" borderId="1" xfId="0" applyNumberFormat="1" applyFont="1" applyFill="1" applyBorder="1" applyAlignment="1">
      <alignment vertical="top" wrapText="1"/>
    </xf>
    <xf numFmtId="0" fontId="6" fillId="0" borderId="0" xfId="0" applyFont="1" applyFill="1" applyAlignment="1">
      <alignment vertical="top" wrapText="1"/>
    </xf>
    <xf numFmtId="0" fontId="3" fillId="6" borderId="1" xfId="0" applyFont="1" applyFill="1" applyBorder="1" applyAlignment="1">
      <alignment horizontal="left" vertical="top" wrapText="1"/>
    </xf>
    <xf numFmtId="49" fontId="3" fillId="6" borderId="1" xfId="0" applyNumberFormat="1" applyFont="1" applyFill="1" applyBorder="1" applyAlignment="1">
      <alignment horizontal="left" vertical="top" wrapText="1"/>
    </xf>
    <xf numFmtId="9" fontId="3" fillId="6" borderId="1" xfId="0" applyNumberFormat="1" applyFont="1" applyFill="1" applyBorder="1" applyAlignment="1">
      <alignment horizontal="left" vertical="top"/>
    </xf>
    <xf numFmtId="0" fontId="3" fillId="6" borderId="1" xfId="0" applyFont="1" applyFill="1" applyBorder="1" applyAlignment="1">
      <alignment vertical="top" wrapText="1"/>
    </xf>
    <xf numFmtId="0" fontId="6" fillId="0" borderId="1" xfId="0" applyFont="1" applyFill="1" applyBorder="1" applyAlignment="1">
      <alignment horizontal="center" vertical="center" wrapText="1"/>
    </xf>
    <xf numFmtId="0" fontId="6" fillId="0" borderId="2" xfId="0" applyFont="1" applyFill="1" applyBorder="1" applyAlignment="1">
      <alignment horizontal="center" vertical="center" wrapText="1"/>
    </xf>
    <xf numFmtId="0" fontId="6" fillId="0" borderId="3" xfId="0" applyFont="1" applyFill="1" applyBorder="1" applyAlignment="1">
      <alignment horizontal="center" vertical="center" wrapText="1"/>
    </xf>
    <xf numFmtId="0" fontId="3" fillId="3" borderId="1" xfId="0" applyFont="1" applyFill="1" applyBorder="1" applyAlignment="1">
      <alignment horizontal="left" vertical="top" wrapText="1"/>
    </xf>
    <xf numFmtId="0" fontId="3" fillId="4" borderId="1" xfId="0" applyFont="1" applyFill="1" applyBorder="1" applyAlignment="1">
      <alignment horizontal="left" vertical="top" wrapText="1"/>
    </xf>
    <xf numFmtId="0" fontId="0" fillId="0" borderId="4" xfId="0" applyBorder="1" applyAlignment="1">
      <alignment horizontal="center" vertical="center" wrapText="1"/>
    </xf>
    <xf numFmtId="0" fontId="0" fillId="0" borderId="3" xfId="0" applyBorder="1" applyAlignment="1">
      <alignment horizontal="center" vertical="center" wrapText="1"/>
    </xf>
    <xf numFmtId="0" fontId="0" fillId="0" borderId="1" xfId="0" applyBorder="1" applyAlignment="1">
      <alignment horizontal="center" vertical="center" wrapText="1"/>
    </xf>
    <xf numFmtId="0" fontId="6" fillId="0" borderId="2" xfId="0" applyFont="1" applyFill="1" applyBorder="1" applyAlignment="1">
      <alignment horizontal="center" vertical="top" wrapText="1"/>
    </xf>
    <xf numFmtId="0" fontId="6" fillId="0" borderId="4" xfId="0" applyFont="1" applyFill="1" applyBorder="1" applyAlignment="1">
      <alignment horizontal="center" vertical="top" wrapText="1"/>
    </xf>
    <xf numFmtId="0" fontId="6" fillId="0" borderId="3" xfId="0" applyFont="1" applyFill="1" applyBorder="1" applyAlignment="1">
      <alignment horizontal="center" vertical="top" wrapText="1"/>
    </xf>
    <xf numFmtId="0" fontId="6" fillId="0" borderId="1" xfId="0" applyFont="1" applyFill="1" applyBorder="1" applyAlignment="1">
      <alignment horizontal="center" vertical="top" wrapText="1"/>
    </xf>
    <xf numFmtId="0" fontId="3" fillId="5" borderId="5" xfId="0" applyFont="1" applyFill="1" applyBorder="1" applyAlignment="1">
      <alignment vertical="top" wrapText="1"/>
    </xf>
    <xf numFmtId="0" fontId="3" fillId="5" borderId="6" xfId="0" applyFont="1" applyFill="1" applyBorder="1" applyAlignment="1">
      <alignment vertical="top" wrapText="1"/>
    </xf>
    <xf numFmtId="0" fontId="3" fillId="5" borderId="7" xfId="0" applyFont="1" applyFill="1" applyBorder="1" applyAlignment="1">
      <alignment vertical="top" wrapText="1"/>
    </xf>
  </cellXfs>
  <cellStyles count="2">
    <cellStyle name="標準" xfId="0" builtinId="0"/>
    <cellStyle name="標準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2</xdr:col>
      <xdr:colOff>0</xdr:colOff>
      <xdr:row>0</xdr:row>
      <xdr:rowOff>-719252</xdr:rowOff>
    </xdr:from>
    <xdr:to>
      <xdr:col>2</xdr:col>
      <xdr:colOff>0</xdr:colOff>
      <xdr:row>0</xdr:row>
      <xdr:rowOff>-128282</xdr:rowOff>
    </xdr:to>
    <xdr:grpSp>
      <xdr:nvGrpSpPr>
        <xdr:cNvPr id="2" name="グループ化 1">
          <a:extLst>
            <a:ext uri="{FF2B5EF4-FFF2-40B4-BE49-F238E27FC236}">
              <a16:creationId xmlns:a16="http://schemas.microsoft.com/office/drawing/2014/main" id="{73D37774-671E-419A-867C-50D1F93A5281}"/>
            </a:ext>
          </a:extLst>
        </xdr:cNvPr>
        <xdr:cNvGrpSpPr/>
      </xdr:nvGrpSpPr>
      <xdr:grpSpPr>
        <a:xfrm>
          <a:off x="6553200" y="-719252"/>
          <a:ext cx="0" cy="590970"/>
          <a:chOff x="4893126" y="1251857"/>
          <a:chExt cx="712113" cy="590970"/>
        </a:xfrm>
      </xdr:grpSpPr>
      <xdr:cxnSp macro="">
        <xdr:nvCxnSpPr>
          <xdr:cNvPr id="3" name="直線コネクタ 2">
            <a:extLst>
              <a:ext uri="{FF2B5EF4-FFF2-40B4-BE49-F238E27FC236}">
                <a16:creationId xmlns:a16="http://schemas.microsoft.com/office/drawing/2014/main" id="{801FA3C6-D3B0-4D4A-95D7-36A15C118CD5}"/>
              </a:ext>
            </a:extLst>
          </xdr:cNvPr>
          <xdr:cNvCxnSpPr/>
        </xdr:nvCxnSpPr>
        <xdr:spPr>
          <a:xfrm flipV="1">
            <a:off x="4893126" y="1257300"/>
            <a:ext cx="712111" cy="0"/>
          </a:xfrm>
          <a:prstGeom prst="line">
            <a:avLst/>
          </a:prstGeom>
          <a:ln w="28575"/>
        </xdr:spPr>
        <xdr:style>
          <a:lnRef idx="1">
            <a:schemeClr val="dk1"/>
          </a:lnRef>
          <a:fillRef idx="0">
            <a:schemeClr val="dk1"/>
          </a:fillRef>
          <a:effectRef idx="0">
            <a:schemeClr val="dk1"/>
          </a:effectRef>
          <a:fontRef idx="minor">
            <a:schemeClr val="tx1"/>
          </a:fontRef>
        </xdr:style>
      </xdr:cxnSp>
      <xdr:cxnSp macro="">
        <xdr:nvCxnSpPr>
          <xdr:cNvPr id="4" name="直線コネクタ 3">
            <a:extLst>
              <a:ext uri="{FF2B5EF4-FFF2-40B4-BE49-F238E27FC236}">
                <a16:creationId xmlns:a16="http://schemas.microsoft.com/office/drawing/2014/main" id="{76E32D1D-6229-4631-BEB2-CB124CFCD8A0}"/>
              </a:ext>
            </a:extLst>
          </xdr:cNvPr>
          <xdr:cNvCxnSpPr/>
        </xdr:nvCxnSpPr>
        <xdr:spPr>
          <a:xfrm>
            <a:off x="5246914" y="1251857"/>
            <a:ext cx="0" cy="590970"/>
          </a:xfrm>
          <a:prstGeom prst="line">
            <a:avLst/>
          </a:prstGeom>
          <a:ln w="28575"/>
        </xdr:spPr>
        <xdr:style>
          <a:lnRef idx="1">
            <a:schemeClr val="dk1"/>
          </a:lnRef>
          <a:fillRef idx="0">
            <a:schemeClr val="dk1"/>
          </a:fillRef>
          <a:effectRef idx="0">
            <a:schemeClr val="dk1"/>
          </a:effectRef>
          <a:fontRef idx="minor">
            <a:schemeClr val="tx1"/>
          </a:fontRef>
        </xdr:style>
      </xdr:cxnSp>
      <xdr:cxnSp macro="">
        <xdr:nvCxnSpPr>
          <xdr:cNvPr id="5" name="直線コネクタ 4">
            <a:extLst>
              <a:ext uri="{FF2B5EF4-FFF2-40B4-BE49-F238E27FC236}">
                <a16:creationId xmlns:a16="http://schemas.microsoft.com/office/drawing/2014/main" id="{7A29F87D-2726-4925-9BA6-3FF9169B837A}"/>
              </a:ext>
            </a:extLst>
          </xdr:cNvPr>
          <xdr:cNvCxnSpPr/>
        </xdr:nvCxnSpPr>
        <xdr:spPr>
          <a:xfrm>
            <a:off x="5245239" y="1837174"/>
            <a:ext cx="360000" cy="0"/>
          </a:xfrm>
          <a:prstGeom prst="line">
            <a:avLst/>
          </a:prstGeom>
          <a:ln w="28575"/>
        </xdr:spPr>
        <xdr:style>
          <a:lnRef idx="1">
            <a:schemeClr val="dk1"/>
          </a:lnRef>
          <a:fillRef idx="0">
            <a:schemeClr val="dk1"/>
          </a:fillRef>
          <a:effectRef idx="0">
            <a:schemeClr val="dk1"/>
          </a:effectRef>
          <a:fontRef idx="minor">
            <a:schemeClr val="tx1"/>
          </a:fontRef>
        </xdr:style>
      </xdr:cxnSp>
    </xdr:grp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25"/>
  <sheetViews>
    <sheetView topLeftCell="E1" zoomScaleNormal="100" workbookViewId="0">
      <pane ySplit="3" topLeftCell="A4" activePane="bottomLeft" state="frozen"/>
      <selection activeCell="F7" sqref="F7"/>
      <selection pane="bottomLeft" activeCell="O10" sqref="O10"/>
    </sheetView>
  </sheetViews>
  <sheetFormatPr defaultColWidth="9" defaultRowHeight="15" x14ac:dyDescent="0.2"/>
  <cols>
    <col min="1" max="1" width="28.109375" style="1" customWidth="1"/>
    <col min="2" max="2" width="67.44140625" style="1" customWidth="1"/>
    <col min="3" max="3" width="3.77734375" style="3" customWidth="1"/>
    <col min="4" max="4" width="44.5546875" style="1" customWidth="1"/>
    <col min="5" max="5" width="67.44140625" style="1" customWidth="1"/>
    <col min="6" max="6" width="3.6640625" style="1" customWidth="1"/>
    <col min="7" max="7" width="5" style="1" customWidth="1"/>
    <col min="8" max="8" width="39.109375" style="1" customWidth="1"/>
    <col min="9" max="9" width="59.5546875" style="1" customWidth="1"/>
    <col min="10" max="10" width="3.6640625" style="1" customWidth="1"/>
    <col min="11" max="16384" width="9" style="1"/>
  </cols>
  <sheetData>
    <row r="2" spans="1:9" s="22" customFormat="1" ht="24.45" customHeight="1" x14ac:dyDescent="0.2">
      <c r="A2" s="41" t="s">
        <v>2</v>
      </c>
      <c r="B2" s="41"/>
      <c r="C2" s="4"/>
      <c r="D2" s="42" t="s">
        <v>3</v>
      </c>
      <c r="E2" s="43"/>
      <c r="G2" s="42" t="s">
        <v>29</v>
      </c>
      <c r="H2" s="46"/>
      <c r="I2" s="47"/>
    </row>
    <row r="3" spans="1:9" ht="18.600000000000001" x14ac:dyDescent="0.2">
      <c r="A3" s="7" t="s">
        <v>0</v>
      </c>
      <c r="B3" s="7" t="s">
        <v>1</v>
      </c>
      <c r="C3" s="8"/>
      <c r="D3" s="7" t="s">
        <v>0</v>
      </c>
      <c r="E3" s="7" t="s">
        <v>1</v>
      </c>
      <c r="G3" s="20">
        <f>COUNTA(G6:G19)</f>
        <v>6</v>
      </c>
      <c r="H3" s="7" t="s">
        <v>0</v>
      </c>
      <c r="I3" s="23" t="s">
        <v>1</v>
      </c>
    </row>
    <row r="4" spans="1:9" ht="90" x14ac:dyDescent="0.2">
      <c r="A4" s="44" t="s">
        <v>5</v>
      </c>
      <c r="B4" s="15" t="s">
        <v>6</v>
      </c>
      <c r="G4" s="20"/>
      <c r="H4" s="20"/>
      <c r="I4" s="20"/>
    </row>
    <row r="5" spans="1:9" x14ac:dyDescent="0.2">
      <c r="A5" s="44"/>
      <c r="B5" s="2"/>
    </row>
    <row r="6" spans="1:9" ht="105" x14ac:dyDescent="0.2">
      <c r="A6" s="44"/>
      <c r="B6" s="16" t="s">
        <v>7</v>
      </c>
      <c r="D6" s="11" t="s">
        <v>20</v>
      </c>
      <c r="E6" s="11" t="s">
        <v>21</v>
      </c>
      <c r="G6" s="18" t="s">
        <v>25</v>
      </c>
      <c r="H6" s="18" t="s">
        <v>30</v>
      </c>
      <c r="I6" s="18" t="s">
        <v>41</v>
      </c>
    </row>
    <row r="7" spans="1:9" ht="39.450000000000003" customHeight="1" x14ac:dyDescent="0.2">
      <c r="A7" s="44"/>
      <c r="B7" s="6"/>
      <c r="D7" s="6"/>
      <c r="E7" s="11" t="s">
        <v>14</v>
      </c>
      <c r="G7" s="18" t="s">
        <v>25</v>
      </c>
      <c r="H7" s="18" t="s">
        <v>31</v>
      </c>
      <c r="I7" s="18" t="s">
        <v>37</v>
      </c>
    </row>
    <row r="8" spans="1:9" x14ac:dyDescent="0.2">
      <c r="A8" s="44"/>
      <c r="B8" s="2"/>
      <c r="D8" s="5"/>
      <c r="E8" s="5"/>
    </row>
    <row r="9" spans="1:9" ht="60" x14ac:dyDescent="0.2">
      <c r="A9" s="44"/>
      <c r="B9" s="11" t="s">
        <v>63</v>
      </c>
      <c r="C9" s="5"/>
      <c r="D9" s="11" t="s">
        <v>19</v>
      </c>
      <c r="E9" s="11" t="s">
        <v>15</v>
      </c>
      <c r="G9" s="18"/>
      <c r="H9" s="18"/>
      <c r="I9" s="18"/>
    </row>
    <row r="10" spans="1:9" ht="40.049999999999997" customHeight="1" x14ac:dyDescent="0.2">
      <c r="A10" s="44"/>
      <c r="C10" s="5"/>
      <c r="D10" s="6"/>
      <c r="E10" s="11" t="s">
        <v>26</v>
      </c>
      <c r="G10" s="18" t="s">
        <v>25</v>
      </c>
      <c r="H10" s="18" t="s">
        <v>32</v>
      </c>
      <c r="I10" s="18" t="s">
        <v>33</v>
      </c>
    </row>
    <row r="11" spans="1:9" ht="40.049999999999997" customHeight="1" x14ac:dyDescent="0.2">
      <c r="A11" s="44"/>
      <c r="C11" s="5"/>
      <c r="D11" s="6"/>
      <c r="E11" s="11" t="s">
        <v>27</v>
      </c>
      <c r="G11" s="20"/>
      <c r="H11" s="20"/>
      <c r="I11" s="20"/>
    </row>
    <row r="12" spans="1:9" x14ac:dyDescent="0.2">
      <c r="A12" s="44"/>
      <c r="B12" s="2"/>
      <c r="C12" s="9"/>
      <c r="D12" s="5"/>
      <c r="E12" s="5"/>
    </row>
    <row r="13" spans="1:9" ht="90" x14ac:dyDescent="0.2">
      <c r="A13" s="44"/>
      <c r="B13" s="12" t="s">
        <v>9</v>
      </c>
      <c r="C13" s="5"/>
      <c r="D13" s="12" t="s">
        <v>28</v>
      </c>
      <c r="E13" s="12" t="s">
        <v>16</v>
      </c>
      <c r="G13" s="18" t="s">
        <v>25</v>
      </c>
      <c r="H13" s="18" t="s">
        <v>34</v>
      </c>
      <c r="I13" s="18" t="s">
        <v>45</v>
      </c>
    </row>
    <row r="14" spans="1:9" x14ac:dyDescent="0.2">
      <c r="A14" s="44"/>
      <c r="B14" s="2"/>
      <c r="D14" s="5"/>
      <c r="E14" s="5"/>
    </row>
    <row r="15" spans="1:9" ht="75" x14ac:dyDescent="0.2">
      <c r="A15" s="44"/>
      <c r="B15" s="16" t="s">
        <v>10</v>
      </c>
      <c r="D15" s="10" t="s">
        <v>17</v>
      </c>
      <c r="E15" s="10" t="s">
        <v>22</v>
      </c>
      <c r="G15" s="18" t="s">
        <v>25</v>
      </c>
      <c r="H15" s="18" t="s">
        <v>35</v>
      </c>
      <c r="I15" s="18" t="s">
        <v>42</v>
      </c>
    </row>
    <row r="16" spans="1:9" x14ac:dyDescent="0.2">
      <c r="B16" s="2"/>
      <c r="D16" s="5"/>
      <c r="E16" s="5"/>
    </row>
    <row r="17" spans="1:9" x14ac:dyDescent="0.2">
      <c r="C17" s="1"/>
      <c r="D17" s="5"/>
      <c r="E17" s="5"/>
    </row>
    <row r="18" spans="1:9" ht="91.2" customHeight="1" x14ac:dyDescent="0.2">
      <c r="A18" s="45" t="s">
        <v>4</v>
      </c>
      <c r="B18" s="17" t="s">
        <v>11</v>
      </c>
      <c r="C18" s="5"/>
      <c r="D18" s="12" t="s">
        <v>18</v>
      </c>
      <c r="E18" s="12" t="s">
        <v>23</v>
      </c>
      <c r="G18" s="18" t="s">
        <v>40</v>
      </c>
      <c r="H18" s="18" t="s">
        <v>39</v>
      </c>
      <c r="I18" s="18" t="s">
        <v>43</v>
      </c>
    </row>
    <row r="19" spans="1:9" ht="107.4" customHeight="1" x14ac:dyDescent="0.2">
      <c r="A19" s="45"/>
      <c r="B19" s="21"/>
      <c r="C19" s="5"/>
      <c r="D19" s="21"/>
      <c r="E19" s="12" t="s">
        <v>24</v>
      </c>
      <c r="G19" s="18"/>
      <c r="H19" s="18" t="s">
        <v>36</v>
      </c>
      <c r="I19" s="18" t="s">
        <v>44</v>
      </c>
    </row>
    <row r="20" spans="1:9" x14ac:dyDescent="0.2">
      <c r="A20" s="45"/>
      <c r="D20" s="5"/>
      <c r="E20" s="5"/>
    </row>
    <row r="21" spans="1:9" ht="90" x14ac:dyDescent="0.2">
      <c r="A21" s="45"/>
      <c r="B21" s="15" t="s">
        <v>13</v>
      </c>
    </row>
    <row r="22" spans="1:9" ht="30" x14ac:dyDescent="0.2">
      <c r="A22" s="45"/>
      <c r="B22" s="19" t="s">
        <v>12</v>
      </c>
    </row>
    <row r="23" spans="1:9" x14ac:dyDescent="0.2">
      <c r="B23" s="13"/>
    </row>
    <row r="24" spans="1:9" ht="17.399999999999999" x14ac:dyDescent="0.2">
      <c r="B24" s="14"/>
    </row>
    <row r="25" spans="1:9" s="3" customFormat="1" ht="17.399999999999999" x14ac:dyDescent="0.2">
      <c r="A25" s="1"/>
      <c r="B25" s="14"/>
      <c r="D25" s="1"/>
      <c r="E25" s="1"/>
    </row>
  </sheetData>
  <mergeCells count="5">
    <mergeCell ref="A2:B2"/>
    <mergeCell ref="D2:E2"/>
    <mergeCell ref="A4:A15"/>
    <mergeCell ref="A18:A22"/>
    <mergeCell ref="G2:I2"/>
  </mergeCells>
  <phoneticPr fontId="1"/>
  <pageMargins left="0.7" right="0.7" top="0.75" bottom="0.75" header="0.3" footer="0.3"/>
  <pageSetup paperSize="9" orientation="landscape" horizontalDpi="1200" verticalDpi="1200" r:id="rId1"/>
  <headerFooter>
    <oddFooter>&amp;C&amp;1#&amp;"Calibri"&amp;10&amp;K000000For Internal Use Only</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M25"/>
  <sheetViews>
    <sheetView topLeftCell="J1" workbookViewId="0">
      <selection activeCell="X1" sqref="X1"/>
    </sheetView>
  </sheetViews>
  <sheetFormatPr defaultRowHeight="15" x14ac:dyDescent="0.2"/>
  <cols>
    <col min="1" max="1" width="28.109375" style="1" customWidth="1"/>
    <col min="2" max="2" width="67.44140625" style="1" customWidth="1"/>
    <col min="3" max="3" width="3.77734375" style="3" customWidth="1"/>
    <col min="4" max="4" width="44.5546875" style="1" customWidth="1"/>
    <col min="5" max="5" width="67.44140625" style="1" customWidth="1"/>
    <col min="6" max="6" width="3.6640625" style="1" customWidth="1"/>
    <col min="7" max="7" width="5" style="1" customWidth="1"/>
    <col min="8" max="8" width="39.109375" style="1" customWidth="1"/>
    <col min="9" max="9" width="59.5546875" style="1" customWidth="1"/>
    <col min="10" max="11" width="3.6640625" style="1" customWidth="1"/>
    <col min="12" max="12" width="25.44140625" style="1" customWidth="1"/>
    <col min="13" max="13" width="44.88671875" style="1" customWidth="1"/>
  </cols>
  <sheetData>
    <row r="2" spans="1:13" ht="22.8" x14ac:dyDescent="0.2">
      <c r="A2" s="41" t="s">
        <v>2</v>
      </c>
      <c r="B2" s="41"/>
      <c r="C2" s="4"/>
      <c r="D2" s="42" t="s">
        <v>3</v>
      </c>
      <c r="E2" s="43"/>
      <c r="F2" s="22"/>
      <c r="G2" s="42" t="s">
        <v>29</v>
      </c>
      <c r="H2" s="46"/>
      <c r="I2" s="47"/>
      <c r="J2" s="22"/>
      <c r="K2" s="41" t="s">
        <v>46</v>
      </c>
      <c r="L2" s="41"/>
      <c r="M2" s="41"/>
    </row>
    <row r="3" spans="1:13" ht="18.600000000000001" x14ac:dyDescent="0.2">
      <c r="A3" s="7" t="s">
        <v>0</v>
      </c>
      <c r="B3" s="7" t="s">
        <v>1</v>
      </c>
      <c r="C3" s="8"/>
      <c r="D3" s="7" t="s">
        <v>0</v>
      </c>
      <c r="E3" s="7" t="s">
        <v>1</v>
      </c>
      <c r="G3" s="20">
        <f>COUNTA(G6:G19)</f>
        <v>6</v>
      </c>
      <c r="H3" s="7" t="s">
        <v>0</v>
      </c>
      <c r="I3" s="23" t="s">
        <v>1</v>
      </c>
      <c r="K3" s="20"/>
      <c r="L3" s="23" t="s">
        <v>47</v>
      </c>
      <c r="M3" s="23" t="s">
        <v>48</v>
      </c>
    </row>
    <row r="4" spans="1:13" ht="90" x14ac:dyDescent="0.2">
      <c r="A4" s="44" t="s">
        <v>5</v>
      </c>
      <c r="B4" s="15" t="s">
        <v>6</v>
      </c>
      <c r="G4" s="20"/>
      <c r="H4" s="20"/>
      <c r="I4" s="20"/>
      <c r="K4" s="20"/>
      <c r="L4" s="20"/>
      <c r="M4" s="20"/>
    </row>
    <row r="5" spans="1:13" x14ac:dyDescent="0.2">
      <c r="A5" s="44"/>
      <c r="B5" s="2"/>
      <c r="K5" s="5"/>
      <c r="L5" s="5"/>
      <c r="M5" s="5"/>
    </row>
    <row r="6" spans="1:13" ht="105" x14ac:dyDescent="0.2">
      <c r="A6" s="44"/>
      <c r="B6" s="16" t="s">
        <v>7</v>
      </c>
      <c r="D6" s="11" t="s">
        <v>20</v>
      </c>
      <c r="E6" s="11" t="s">
        <v>21</v>
      </c>
      <c r="G6" s="20" t="s">
        <v>25</v>
      </c>
      <c r="H6" s="20" t="s">
        <v>30</v>
      </c>
      <c r="I6" s="20" t="s">
        <v>41</v>
      </c>
      <c r="K6" s="20" t="s">
        <v>25</v>
      </c>
      <c r="L6" s="20" t="s">
        <v>50</v>
      </c>
      <c r="M6" s="20" t="s">
        <v>62</v>
      </c>
    </row>
    <row r="7" spans="1:13" ht="30" x14ac:dyDescent="0.2">
      <c r="A7" s="44"/>
      <c r="B7" s="6"/>
      <c r="D7" s="6"/>
      <c r="E7" s="11" t="s">
        <v>14</v>
      </c>
      <c r="G7" s="20" t="s">
        <v>25</v>
      </c>
      <c r="H7" s="20" t="s">
        <v>31</v>
      </c>
      <c r="I7" s="20" t="s">
        <v>37</v>
      </c>
      <c r="K7" s="20" t="s">
        <v>38</v>
      </c>
      <c r="L7" s="20" t="s">
        <v>49</v>
      </c>
      <c r="M7" s="20" t="s">
        <v>61</v>
      </c>
    </row>
    <row r="8" spans="1:13" x14ac:dyDescent="0.2">
      <c r="A8" s="44"/>
      <c r="B8" s="2"/>
      <c r="D8" s="5"/>
      <c r="E8" s="5"/>
      <c r="K8" s="5"/>
      <c r="L8" s="5"/>
      <c r="M8" s="5"/>
    </row>
    <row r="9" spans="1:13" ht="60" x14ac:dyDescent="0.2">
      <c r="A9" s="44"/>
      <c r="B9" s="11" t="s">
        <v>8</v>
      </c>
      <c r="C9" s="5"/>
      <c r="D9" s="11" t="s">
        <v>19</v>
      </c>
      <c r="E9" s="11" t="s">
        <v>15</v>
      </c>
      <c r="G9" s="20"/>
      <c r="H9" s="20"/>
      <c r="I9" s="20"/>
      <c r="K9" s="20" t="s">
        <v>25</v>
      </c>
      <c r="L9" s="20" t="s">
        <v>57</v>
      </c>
      <c r="M9" s="20" t="s">
        <v>59</v>
      </c>
    </row>
    <row r="10" spans="1:13" x14ac:dyDescent="0.2">
      <c r="A10" s="44"/>
      <c r="C10" s="5"/>
      <c r="D10" s="6"/>
      <c r="E10" s="11" t="s">
        <v>26</v>
      </c>
      <c r="G10" s="20" t="s">
        <v>25</v>
      </c>
      <c r="H10" s="20" t="s">
        <v>32</v>
      </c>
      <c r="I10" s="20" t="s">
        <v>33</v>
      </c>
      <c r="K10" s="20"/>
      <c r="L10" s="20"/>
      <c r="M10" s="20"/>
    </row>
    <row r="11" spans="1:13" ht="30" x14ac:dyDescent="0.2">
      <c r="A11" s="44"/>
      <c r="C11" s="5"/>
      <c r="D11" s="6"/>
      <c r="E11" s="11" t="s">
        <v>27</v>
      </c>
      <c r="G11" s="20"/>
      <c r="H11" s="20"/>
      <c r="I11" s="20"/>
      <c r="K11" s="20"/>
      <c r="L11" s="20"/>
      <c r="M11" s="20"/>
    </row>
    <row r="12" spans="1:13" x14ac:dyDescent="0.2">
      <c r="A12" s="44"/>
      <c r="B12" s="2"/>
      <c r="C12" s="9"/>
      <c r="D12" s="5"/>
      <c r="E12" s="5"/>
      <c r="K12" s="5"/>
      <c r="L12" s="5"/>
      <c r="M12" s="5"/>
    </row>
    <row r="13" spans="1:13" ht="90" x14ac:dyDescent="0.2">
      <c r="A13" s="44"/>
      <c r="B13" s="12" t="s">
        <v>9</v>
      </c>
      <c r="C13" s="5"/>
      <c r="D13" s="12" t="s">
        <v>28</v>
      </c>
      <c r="E13" s="12" t="s">
        <v>16</v>
      </c>
      <c r="G13" s="20" t="s">
        <v>25</v>
      </c>
      <c r="H13" s="20" t="s">
        <v>34</v>
      </c>
      <c r="I13" s="20" t="s">
        <v>45</v>
      </c>
      <c r="K13" s="20" t="s">
        <v>38</v>
      </c>
      <c r="L13" s="20" t="s">
        <v>51</v>
      </c>
      <c r="M13" s="20" t="s">
        <v>52</v>
      </c>
    </row>
    <row r="14" spans="1:13" x14ac:dyDescent="0.2">
      <c r="A14" s="44"/>
      <c r="B14" s="2"/>
      <c r="D14" s="5"/>
      <c r="E14" s="5"/>
      <c r="K14" s="5"/>
      <c r="L14" s="5"/>
      <c r="M14" s="5"/>
    </row>
    <row r="15" spans="1:13" ht="75" x14ac:dyDescent="0.2">
      <c r="A15" s="44"/>
      <c r="B15" s="16" t="s">
        <v>10</v>
      </c>
      <c r="D15" s="20" t="s">
        <v>17</v>
      </c>
      <c r="E15" s="20" t="s">
        <v>22</v>
      </c>
      <c r="G15" s="20" t="s">
        <v>25</v>
      </c>
      <c r="H15" s="20" t="s">
        <v>35</v>
      </c>
      <c r="I15" s="20" t="s">
        <v>42</v>
      </c>
      <c r="K15" s="20" t="s">
        <v>38</v>
      </c>
      <c r="L15" s="20" t="s">
        <v>53</v>
      </c>
      <c r="M15" s="20" t="s">
        <v>60</v>
      </c>
    </row>
    <row r="16" spans="1:13" x14ac:dyDescent="0.2">
      <c r="B16" s="2"/>
      <c r="D16" s="5"/>
      <c r="E16" s="5"/>
      <c r="K16" s="5"/>
      <c r="L16" s="5"/>
      <c r="M16" s="5"/>
    </row>
    <row r="17" spans="1:13" x14ac:dyDescent="0.2">
      <c r="C17" s="1"/>
      <c r="D17" s="5"/>
      <c r="E17" s="5"/>
      <c r="K17" s="5"/>
      <c r="L17" s="5"/>
      <c r="M17" s="5"/>
    </row>
    <row r="18" spans="1:13" ht="135" x14ac:dyDescent="0.2">
      <c r="A18" s="45" t="s">
        <v>4</v>
      </c>
      <c r="B18" s="17" t="s">
        <v>11</v>
      </c>
      <c r="C18" s="5"/>
      <c r="D18" s="12" t="s">
        <v>18</v>
      </c>
      <c r="E18" s="12" t="s">
        <v>23</v>
      </c>
      <c r="G18" s="20" t="s">
        <v>40</v>
      </c>
      <c r="H18" s="20" t="s">
        <v>39</v>
      </c>
      <c r="I18" s="20" t="s">
        <v>43</v>
      </c>
      <c r="K18" s="20" t="s">
        <v>38</v>
      </c>
      <c r="L18" s="20" t="s">
        <v>54</v>
      </c>
      <c r="M18" s="20" t="s">
        <v>58</v>
      </c>
    </row>
    <row r="19" spans="1:13" ht="120" x14ac:dyDescent="0.2">
      <c r="A19" s="45"/>
      <c r="B19" s="21"/>
      <c r="C19" s="5"/>
      <c r="D19" s="21"/>
      <c r="E19" s="12" t="s">
        <v>24</v>
      </c>
      <c r="G19" s="20"/>
      <c r="H19" s="20" t="s">
        <v>36</v>
      </c>
      <c r="I19" s="20" t="s">
        <v>44</v>
      </c>
      <c r="K19" s="20" t="s">
        <v>38</v>
      </c>
      <c r="L19" s="20" t="s">
        <v>55</v>
      </c>
      <c r="M19" s="20" t="s">
        <v>56</v>
      </c>
    </row>
    <row r="20" spans="1:13" x14ac:dyDescent="0.2">
      <c r="A20" s="45"/>
      <c r="D20" s="5"/>
      <c r="E20" s="5"/>
    </row>
    <row r="21" spans="1:13" ht="90" x14ac:dyDescent="0.2">
      <c r="A21" s="45"/>
      <c r="B21" s="15" t="s">
        <v>13</v>
      </c>
    </row>
    <row r="22" spans="1:13" ht="30" x14ac:dyDescent="0.2">
      <c r="A22" s="45"/>
      <c r="B22" s="19" t="s">
        <v>12</v>
      </c>
    </row>
    <row r="23" spans="1:13" x14ac:dyDescent="0.2">
      <c r="B23" s="13"/>
    </row>
    <row r="24" spans="1:13" ht="17.399999999999999" x14ac:dyDescent="0.2">
      <c r="B24" s="14"/>
    </row>
    <row r="25" spans="1:13" ht="17.399999999999999" x14ac:dyDescent="0.2">
      <c r="B25" s="14"/>
      <c r="F25" s="3"/>
      <c r="G25" s="3"/>
      <c r="H25" s="3"/>
      <c r="I25" s="3"/>
      <c r="J25" s="3"/>
      <c r="K25" s="3"/>
      <c r="L25" s="3"/>
      <c r="M25" s="3"/>
    </row>
  </sheetData>
  <mergeCells count="6">
    <mergeCell ref="A18:A22"/>
    <mergeCell ref="A2:B2"/>
    <mergeCell ref="D2:E2"/>
    <mergeCell ref="G2:I2"/>
    <mergeCell ref="K2:M2"/>
    <mergeCell ref="A4:A15"/>
  </mergeCells>
  <phoneticPr fontId="1"/>
  <pageMargins left="0.7" right="0.7" top="0.75" bottom="0.75" header="0.3" footer="0.3"/>
  <pageSetup paperSize="9" orientation="portrait" r:id="rId1"/>
  <headerFooter>
    <oddFooter>&amp;C&amp;1#&amp;"Calibri"&amp;10&amp;K000000For Internal Use Only</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32"/>
  <sheetViews>
    <sheetView topLeftCell="M3" zoomScaleNormal="100" workbookViewId="0">
      <selection activeCell="U6" sqref="U6"/>
    </sheetView>
  </sheetViews>
  <sheetFormatPr defaultRowHeight="15" x14ac:dyDescent="0.2"/>
  <cols>
    <col min="1" max="1" width="28.109375" style="1" customWidth="1"/>
    <col min="2" max="2" width="67.44140625" style="1" customWidth="1"/>
    <col min="3" max="3" width="3.77734375" style="3" customWidth="1"/>
    <col min="4" max="4" width="44.5546875" style="1" customWidth="1"/>
    <col min="5" max="5" width="67.44140625" style="1" customWidth="1"/>
    <col min="6" max="6" width="3.6640625" style="1" customWidth="1"/>
    <col min="7" max="7" width="5" style="1" customWidth="1"/>
    <col min="8" max="8" width="39.109375" style="1" customWidth="1"/>
    <col min="9" max="9" width="59.5546875" style="1" customWidth="1"/>
    <col min="10" max="10" width="3.6640625" style="1" customWidth="1"/>
    <col min="11" max="11" width="5" style="1" customWidth="1"/>
    <col min="12" max="12" width="36.88671875" style="1" customWidth="1"/>
    <col min="13" max="13" width="50" style="1" customWidth="1"/>
    <col min="14" max="15" width="3.6640625" style="1" customWidth="1"/>
    <col min="16" max="16" width="25.44140625" style="1" customWidth="1"/>
    <col min="17" max="17" width="44.88671875" style="1" customWidth="1"/>
    <col min="18" max="19" width="3.6640625" style="1" customWidth="1"/>
    <col min="20" max="20" width="25.44140625" style="1" customWidth="1"/>
    <col min="21" max="21" width="44.88671875" style="1" customWidth="1"/>
    <col min="23" max="36" width="8.88671875" style="1"/>
  </cols>
  <sheetData>
    <row r="1" spans="1:36" x14ac:dyDescent="0.2">
      <c r="X1" s="25"/>
    </row>
    <row r="2" spans="1:36" ht="22.8" x14ac:dyDescent="0.2">
      <c r="A2" s="41" t="s">
        <v>2</v>
      </c>
      <c r="B2" s="41"/>
      <c r="C2" s="4"/>
      <c r="D2" s="41" t="s">
        <v>3</v>
      </c>
      <c r="E2" s="41"/>
      <c r="F2" s="22"/>
      <c r="G2" s="41" t="s">
        <v>29</v>
      </c>
      <c r="H2" s="48"/>
      <c r="I2" s="48"/>
      <c r="J2" s="22"/>
      <c r="K2" s="41" t="s">
        <v>65</v>
      </c>
      <c r="L2" s="48"/>
      <c r="M2" s="48"/>
      <c r="N2" s="22"/>
      <c r="O2" s="41" t="s">
        <v>46</v>
      </c>
      <c r="P2" s="41"/>
      <c r="Q2" s="41"/>
      <c r="R2" s="22"/>
      <c r="S2" s="41" t="s">
        <v>64</v>
      </c>
      <c r="T2" s="41"/>
      <c r="U2" s="41"/>
      <c r="W2" s="26"/>
      <c r="X2" s="22"/>
      <c r="Y2" s="22"/>
      <c r="Z2" s="22"/>
      <c r="AA2" s="22"/>
      <c r="AB2" s="22"/>
      <c r="AC2" s="22"/>
      <c r="AD2" s="22"/>
      <c r="AE2" s="22"/>
      <c r="AF2" s="22"/>
      <c r="AG2" s="22"/>
      <c r="AH2" s="22"/>
      <c r="AI2" s="22"/>
      <c r="AJ2" s="22"/>
    </row>
    <row r="3" spans="1:36" ht="18.600000000000001" x14ac:dyDescent="0.2">
      <c r="A3" s="7" t="s">
        <v>0</v>
      </c>
      <c r="B3" s="7" t="s">
        <v>1</v>
      </c>
      <c r="C3" s="8"/>
      <c r="D3" s="23" t="s">
        <v>0</v>
      </c>
      <c r="E3" s="23" t="s">
        <v>1</v>
      </c>
      <c r="G3" s="20">
        <f>COUNTA(G6:G26)</f>
        <v>6</v>
      </c>
      <c r="H3" s="23" t="s">
        <v>0</v>
      </c>
      <c r="I3" s="23" t="s">
        <v>1</v>
      </c>
      <c r="K3" s="20">
        <f>COUNTA(K6:K26)</f>
        <v>1</v>
      </c>
      <c r="L3" s="23" t="s">
        <v>0</v>
      </c>
      <c r="M3" s="23" t="s">
        <v>1</v>
      </c>
      <c r="O3" s="20"/>
      <c r="P3" s="23" t="s">
        <v>47</v>
      </c>
      <c r="Q3" s="23" t="s">
        <v>48</v>
      </c>
      <c r="S3" s="20">
        <f>COUNTA(S6:S26)</f>
        <v>6</v>
      </c>
      <c r="T3" s="23" t="s">
        <v>47</v>
      </c>
      <c r="U3" s="23" t="s">
        <v>48</v>
      </c>
    </row>
    <row r="4" spans="1:36" ht="90" x14ac:dyDescent="0.2">
      <c r="A4" s="44" t="s">
        <v>5</v>
      </c>
      <c r="B4" s="15" t="s">
        <v>6</v>
      </c>
      <c r="G4" s="5"/>
      <c r="H4" s="5"/>
      <c r="I4" s="5"/>
      <c r="K4" s="5"/>
      <c r="L4" s="5"/>
      <c r="M4" s="5"/>
      <c r="N4" s="5"/>
      <c r="O4" s="5"/>
      <c r="P4" s="5"/>
      <c r="Q4" s="5"/>
      <c r="R4" s="5"/>
      <c r="S4" s="5"/>
      <c r="T4" s="5"/>
      <c r="U4" s="5"/>
    </row>
    <row r="5" spans="1:36" x14ac:dyDescent="0.2">
      <c r="A5" s="44"/>
      <c r="B5" s="2"/>
      <c r="O5" s="5"/>
      <c r="P5" s="5"/>
      <c r="Q5" s="5"/>
      <c r="S5" s="5"/>
      <c r="T5" s="5"/>
      <c r="U5" s="5"/>
    </row>
    <row r="6" spans="1:36" ht="105" x14ac:dyDescent="0.2">
      <c r="A6" s="44"/>
      <c r="B6" s="16" t="s">
        <v>7</v>
      </c>
      <c r="D6" s="11" t="s">
        <v>20</v>
      </c>
      <c r="E6" s="11" t="s">
        <v>21</v>
      </c>
      <c r="G6" s="20" t="s">
        <v>25</v>
      </c>
      <c r="H6" s="20" t="s">
        <v>30</v>
      </c>
      <c r="I6" s="20" t="s">
        <v>41</v>
      </c>
      <c r="K6" s="5"/>
      <c r="L6" s="5"/>
      <c r="M6" s="5"/>
      <c r="O6" s="20" t="s">
        <v>25</v>
      </c>
      <c r="P6" s="20" t="s">
        <v>74</v>
      </c>
      <c r="Q6" s="20" t="s">
        <v>62</v>
      </c>
      <c r="S6" s="32" t="s">
        <v>25</v>
      </c>
      <c r="T6" s="32" t="s">
        <v>90</v>
      </c>
      <c r="U6" s="32" t="s">
        <v>91</v>
      </c>
    </row>
    <row r="7" spans="1:36" ht="30" x14ac:dyDescent="0.2">
      <c r="A7" s="44"/>
      <c r="B7" s="6"/>
      <c r="D7" s="6"/>
      <c r="E7" s="11" t="s">
        <v>14</v>
      </c>
      <c r="G7" s="20" t="s">
        <v>25</v>
      </c>
      <c r="H7" s="20" t="s">
        <v>31</v>
      </c>
      <c r="I7" s="20" t="s">
        <v>37</v>
      </c>
      <c r="K7" s="5"/>
      <c r="L7" s="5"/>
      <c r="M7" s="5"/>
      <c r="O7" s="20" t="s">
        <v>38</v>
      </c>
      <c r="P7" s="20" t="s">
        <v>75</v>
      </c>
      <c r="Q7" s="20" t="s">
        <v>61</v>
      </c>
      <c r="S7" s="5"/>
      <c r="T7" s="5"/>
      <c r="U7" s="5"/>
      <c r="W7" s="5"/>
      <c r="X7" s="5"/>
      <c r="AA7" s="5"/>
      <c r="AD7" s="5"/>
    </row>
    <row r="8" spans="1:36" x14ac:dyDescent="0.2">
      <c r="A8" s="44"/>
      <c r="B8" s="2"/>
      <c r="D8" s="5"/>
      <c r="E8" s="5"/>
      <c r="K8" s="5"/>
      <c r="L8" s="5"/>
      <c r="M8" s="5"/>
      <c r="O8" s="5"/>
      <c r="P8" s="5"/>
      <c r="Q8" s="5"/>
      <c r="S8" s="5"/>
      <c r="T8" s="5"/>
      <c r="U8" s="5"/>
    </row>
    <row r="9" spans="1:36" ht="66" customHeight="1" x14ac:dyDescent="0.2">
      <c r="A9" s="44"/>
      <c r="B9" s="11" t="s">
        <v>8</v>
      </c>
      <c r="C9" s="5"/>
      <c r="D9" s="11" t="s">
        <v>19</v>
      </c>
      <c r="E9" s="11" t="s">
        <v>15</v>
      </c>
      <c r="G9" s="5"/>
      <c r="H9" s="5"/>
      <c r="I9" s="5"/>
      <c r="K9" s="5"/>
      <c r="L9" s="5"/>
      <c r="M9" s="5"/>
      <c r="O9" s="20" t="s">
        <v>25</v>
      </c>
      <c r="P9" s="20" t="s">
        <v>76</v>
      </c>
      <c r="Q9" s="20" t="s">
        <v>59</v>
      </c>
      <c r="S9" s="32" t="s">
        <v>25</v>
      </c>
      <c r="T9" s="32" t="s">
        <v>89</v>
      </c>
      <c r="U9" s="32" t="s">
        <v>88</v>
      </c>
      <c r="W9" s="5"/>
      <c r="X9" s="5"/>
      <c r="Y9" s="5"/>
      <c r="AA9" s="5"/>
      <c r="AC9" s="5"/>
      <c r="AD9" s="5"/>
    </row>
    <row r="10" spans="1:36" ht="70.2" customHeight="1" x14ac:dyDescent="0.2">
      <c r="A10" s="44"/>
      <c r="B10" s="6"/>
      <c r="C10" s="5"/>
      <c r="D10" s="6"/>
      <c r="E10" s="6"/>
      <c r="G10" s="5"/>
      <c r="H10" s="5"/>
      <c r="I10" s="5"/>
      <c r="K10" s="5"/>
      <c r="L10" s="5"/>
      <c r="M10" s="5"/>
      <c r="O10" s="5"/>
      <c r="P10" s="5"/>
      <c r="Q10" s="5"/>
      <c r="S10" s="5"/>
      <c r="T10" s="5"/>
      <c r="U10" s="32" t="s">
        <v>87</v>
      </c>
      <c r="W10" s="5"/>
      <c r="X10" s="5"/>
      <c r="Y10" s="5"/>
      <c r="AA10" s="5"/>
      <c r="AC10" s="5"/>
      <c r="AD10" s="5"/>
    </row>
    <row r="11" spans="1:36" ht="45" x14ac:dyDescent="0.2">
      <c r="A11" s="44"/>
      <c r="B11" s="6"/>
      <c r="C11" s="5"/>
      <c r="D11" s="6"/>
      <c r="E11" s="6"/>
      <c r="G11" s="5"/>
      <c r="H11" s="5"/>
      <c r="I11" s="5"/>
      <c r="K11" s="5"/>
      <c r="L11" s="5"/>
      <c r="M11" s="5"/>
      <c r="O11" s="5"/>
      <c r="P11" s="5"/>
      <c r="Q11" s="5"/>
      <c r="S11" s="5"/>
      <c r="T11" s="5"/>
      <c r="U11" s="31" t="s">
        <v>86</v>
      </c>
      <c r="W11" s="5"/>
      <c r="X11" s="5"/>
      <c r="Y11" s="5"/>
      <c r="AA11" s="5"/>
      <c r="AC11" s="5"/>
      <c r="AD11" s="5"/>
    </row>
    <row r="12" spans="1:36" x14ac:dyDescent="0.2">
      <c r="A12" s="44"/>
      <c r="B12" s="6"/>
      <c r="C12" s="5"/>
      <c r="D12" s="6"/>
      <c r="E12" s="6"/>
      <c r="G12" s="5"/>
      <c r="H12" s="5"/>
      <c r="I12" s="5"/>
      <c r="K12" s="5"/>
      <c r="L12" s="5"/>
      <c r="M12" s="5"/>
      <c r="O12" s="5"/>
      <c r="P12" s="5"/>
      <c r="Q12" s="5"/>
      <c r="S12" s="5"/>
      <c r="T12" s="5"/>
      <c r="U12" s="5"/>
      <c r="W12" s="5"/>
      <c r="X12" s="5"/>
      <c r="Y12" s="5"/>
      <c r="AA12" s="5"/>
      <c r="AC12" s="5"/>
      <c r="AD12" s="5"/>
    </row>
    <row r="13" spans="1:36" x14ac:dyDescent="0.2">
      <c r="A13" s="44"/>
      <c r="C13" s="5"/>
      <c r="D13" s="6"/>
      <c r="E13" s="11" t="s">
        <v>26</v>
      </c>
      <c r="G13" s="20" t="s">
        <v>25</v>
      </c>
      <c r="H13" s="20" t="s">
        <v>32</v>
      </c>
      <c r="I13" s="20" t="s">
        <v>33</v>
      </c>
      <c r="K13" s="5"/>
      <c r="L13" s="5"/>
      <c r="M13" s="5"/>
      <c r="O13" s="5"/>
      <c r="P13" s="5"/>
      <c r="Q13" s="5"/>
      <c r="S13" s="5"/>
      <c r="T13" s="5"/>
    </row>
    <row r="14" spans="1:36" ht="30" x14ac:dyDescent="0.2">
      <c r="A14" s="44"/>
      <c r="C14" s="5"/>
      <c r="D14" s="6"/>
      <c r="E14" s="11" t="s">
        <v>27</v>
      </c>
      <c r="G14" s="5"/>
      <c r="H14" s="5"/>
      <c r="I14" s="5"/>
      <c r="K14" s="5"/>
      <c r="L14" s="5"/>
      <c r="M14" s="5"/>
      <c r="O14" s="5"/>
      <c r="P14" s="5"/>
      <c r="Q14" s="5"/>
      <c r="S14" s="5"/>
      <c r="T14" s="5"/>
    </row>
    <row r="15" spans="1:36" x14ac:dyDescent="0.2">
      <c r="A15" s="44"/>
      <c r="C15" s="5"/>
      <c r="D15" s="6"/>
      <c r="G15" s="5"/>
      <c r="H15" s="5"/>
      <c r="I15" s="5"/>
      <c r="K15" s="5"/>
      <c r="L15" s="5"/>
      <c r="M15" s="5"/>
      <c r="O15" s="5"/>
      <c r="P15" s="5"/>
      <c r="Q15" s="5"/>
      <c r="S15" s="5"/>
      <c r="T15" s="5"/>
      <c r="U15" s="5"/>
    </row>
    <row r="16" spans="1:36" s="30" customFormat="1" ht="84.6" customHeight="1" x14ac:dyDescent="0.2">
      <c r="A16" s="44"/>
      <c r="B16" s="27"/>
      <c r="C16" s="28"/>
      <c r="D16" s="29"/>
      <c r="E16" s="29"/>
      <c r="F16" s="27"/>
      <c r="G16" s="28"/>
      <c r="H16" s="28"/>
      <c r="I16" s="28"/>
      <c r="J16" s="27"/>
      <c r="K16" s="20" t="s">
        <v>25</v>
      </c>
      <c r="L16" s="20" t="s">
        <v>98</v>
      </c>
      <c r="M16" s="20" t="s">
        <v>99</v>
      </c>
      <c r="N16" s="27"/>
      <c r="O16" s="28"/>
      <c r="P16" s="28"/>
      <c r="Q16" s="28"/>
      <c r="R16" s="27"/>
      <c r="S16" s="32" t="s">
        <v>25</v>
      </c>
      <c r="T16" s="32" t="s">
        <v>100</v>
      </c>
      <c r="U16" s="32" t="s">
        <v>85</v>
      </c>
      <c r="W16" s="27"/>
      <c r="X16" s="27"/>
      <c r="Y16" s="27"/>
      <c r="Z16" s="27"/>
      <c r="AA16" s="27"/>
      <c r="AB16" s="27"/>
      <c r="AC16" s="27"/>
      <c r="AD16" s="27"/>
      <c r="AE16" s="27"/>
      <c r="AF16" s="27"/>
      <c r="AG16" s="27"/>
      <c r="AH16" s="27"/>
      <c r="AI16" s="27"/>
      <c r="AJ16" s="27"/>
    </row>
    <row r="17" spans="1:36" s="30" customFormat="1" ht="62.4" customHeight="1" x14ac:dyDescent="0.2">
      <c r="A17" s="44"/>
      <c r="B17" s="27"/>
      <c r="C17" s="28"/>
      <c r="D17" s="29"/>
      <c r="E17" s="29"/>
      <c r="F17" s="27"/>
      <c r="G17" s="28"/>
      <c r="H17" s="28"/>
      <c r="I17" s="28"/>
      <c r="J17" s="27"/>
      <c r="K17" s="28"/>
      <c r="L17" s="28"/>
      <c r="M17" s="28"/>
      <c r="N17" s="27"/>
      <c r="O17" s="28"/>
      <c r="P17" s="28"/>
      <c r="Q17" s="28"/>
      <c r="R17" s="27"/>
      <c r="S17" s="5"/>
      <c r="T17" s="5"/>
      <c r="U17" s="32" t="s">
        <v>84</v>
      </c>
      <c r="W17" s="27"/>
      <c r="X17" s="27"/>
      <c r="Y17" s="27"/>
      <c r="Z17" s="27"/>
      <c r="AA17" s="27"/>
      <c r="AB17" s="27"/>
      <c r="AC17" s="27"/>
      <c r="AD17" s="27"/>
      <c r="AE17" s="27"/>
      <c r="AF17" s="27"/>
      <c r="AG17" s="27"/>
      <c r="AH17" s="27"/>
      <c r="AI17" s="27"/>
      <c r="AJ17" s="27"/>
    </row>
    <row r="18" spans="1:36" x14ac:dyDescent="0.2">
      <c r="A18" s="44"/>
      <c r="C18" s="5"/>
      <c r="D18" s="6"/>
      <c r="E18" s="6"/>
      <c r="G18" s="5"/>
      <c r="H18" s="5"/>
      <c r="I18" s="5"/>
      <c r="K18" s="5"/>
      <c r="L18" s="5"/>
      <c r="M18" s="5"/>
      <c r="O18" s="5"/>
      <c r="P18" s="5"/>
      <c r="Q18" s="5"/>
      <c r="S18" s="5"/>
      <c r="T18" s="5"/>
      <c r="U18" s="5"/>
    </row>
    <row r="19" spans="1:36" x14ac:dyDescent="0.2">
      <c r="A19" s="44"/>
      <c r="B19" s="2"/>
      <c r="C19" s="9"/>
      <c r="D19" s="5"/>
      <c r="E19" s="5"/>
      <c r="K19" s="5"/>
      <c r="L19" s="5"/>
      <c r="M19" s="5"/>
      <c r="O19" s="5"/>
      <c r="P19" s="5"/>
      <c r="Q19" s="5"/>
      <c r="S19" s="5"/>
      <c r="T19" s="5"/>
      <c r="U19" s="5"/>
    </row>
    <row r="20" spans="1:36" ht="90" x14ac:dyDescent="0.2">
      <c r="A20" s="44"/>
      <c r="B20" s="12" t="s">
        <v>9</v>
      </c>
      <c r="C20" s="5"/>
      <c r="D20" s="12" t="s">
        <v>28</v>
      </c>
      <c r="E20" s="12" t="s">
        <v>16</v>
      </c>
      <c r="G20" s="20" t="s">
        <v>25</v>
      </c>
      <c r="H20" s="20" t="s">
        <v>34</v>
      </c>
      <c r="I20" s="20" t="s">
        <v>45</v>
      </c>
      <c r="K20" s="5"/>
      <c r="L20" s="5"/>
      <c r="M20" s="5"/>
      <c r="O20" s="20" t="s">
        <v>38</v>
      </c>
      <c r="P20" s="20" t="s">
        <v>77</v>
      </c>
      <c r="Q20" s="20" t="s">
        <v>52</v>
      </c>
      <c r="S20" s="32" t="s">
        <v>38</v>
      </c>
      <c r="T20" s="32" t="s">
        <v>83</v>
      </c>
      <c r="U20" s="32" t="s">
        <v>82</v>
      </c>
      <c r="W20" s="5"/>
      <c r="X20" s="5"/>
      <c r="Y20" s="5"/>
      <c r="Z20" s="5"/>
      <c r="AA20" s="5"/>
      <c r="AB20" s="5"/>
      <c r="AC20" s="5"/>
      <c r="AD20" s="5"/>
    </row>
    <row r="21" spans="1:36" x14ac:dyDescent="0.2">
      <c r="A21" s="44"/>
      <c r="B21" s="2"/>
      <c r="D21" s="5"/>
      <c r="E21" s="5"/>
      <c r="K21" s="5"/>
      <c r="L21" s="5"/>
      <c r="M21" s="5"/>
      <c r="O21" s="5"/>
      <c r="P21" s="5"/>
      <c r="Q21" s="5"/>
      <c r="S21" s="5"/>
      <c r="T21" s="5"/>
      <c r="U21" s="5"/>
    </row>
    <row r="22" spans="1:36" ht="75" x14ac:dyDescent="0.2">
      <c r="A22" s="44"/>
      <c r="B22" s="16" t="s">
        <v>10</v>
      </c>
      <c r="D22" s="20" t="s">
        <v>17</v>
      </c>
      <c r="E22" s="20" t="s">
        <v>22</v>
      </c>
      <c r="G22" s="20" t="s">
        <v>25</v>
      </c>
      <c r="H22" s="20" t="s">
        <v>35</v>
      </c>
      <c r="I22" s="20" t="s">
        <v>42</v>
      </c>
      <c r="K22" s="5"/>
      <c r="L22" s="5"/>
      <c r="M22" s="5"/>
      <c r="O22" s="20" t="s">
        <v>38</v>
      </c>
      <c r="P22" s="20" t="s">
        <v>78</v>
      </c>
      <c r="Q22" s="20" t="s">
        <v>60</v>
      </c>
      <c r="S22" s="32" t="s">
        <v>38</v>
      </c>
      <c r="T22" s="32" t="s">
        <v>80</v>
      </c>
      <c r="U22" s="32" t="s">
        <v>81</v>
      </c>
    </row>
    <row r="23" spans="1:36" x14ac:dyDescent="0.2">
      <c r="B23" s="2"/>
      <c r="D23" s="5"/>
      <c r="E23" s="5"/>
      <c r="K23" s="5"/>
      <c r="L23" s="5"/>
      <c r="M23" s="5"/>
      <c r="O23" s="5"/>
      <c r="P23" s="5"/>
      <c r="Q23" s="5"/>
      <c r="S23" s="5"/>
      <c r="T23" s="5"/>
      <c r="U23" s="5"/>
    </row>
    <row r="24" spans="1:36" x14ac:dyDescent="0.2">
      <c r="C24" s="1"/>
      <c r="D24" s="5"/>
      <c r="E24" s="5"/>
      <c r="K24" s="5"/>
      <c r="L24" s="5"/>
      <c r="M24" s="5"/>
      <c r="O24" s="5"/>
      <c r="P24" s="5"/>
      <c r="Q24" s="5"/>
      <c r="S24" s="5"/>
      <c r="T24" s="5"/>
      <c r="U24" s="5"/>
    </row>
    <row r="25" spans="1:36" ht="135" x14ac:dyDescent="0.2">
      <c r="A25" s="45" t="s">
        <v>4</v>
      </c>
      <c r="B25" s="17" t="s">
        <v>11</v>
      </c>
      <c r="C25" s="5"/>
      <c r="D25" s="12" t="s">
        <v>18</v>
      </c>
      <c r="E25" s="12" t="s">
        <v>23</v>
      </c>
      <c r="G25" s="20" t="s">
        <v>40</v>
      </c>
      <c r="H25" s="20" t="s">
        <v>39</v>
      </c>
      <c r="I25" s="20" t="s">
        <v>43</v>
      </c>
      <c r="K25" s="5"/>
      <c r="L25" s="5"/>
      <c r="M25" s="5"/>
      <c r="O25" s="20" t="s">
        <v>38</v>
      </c>
      <c r="P25" s="20" t="s">
        <v>92</v>
      </c>
      <c r="Q25" s="20" t="s">
        <v>58</v>
      </c>
      <c r="S25" s="32" t="s">
        <v>38</v>
      </c>
      <c r="T25" s="32" t="s">
        <v>94</v>
      </c>
      <c r="U25" s="32" t="s">
        <v>79</v>
      </c>
      <c r="W25" s="5"/>
      <c r="Y25" s="5"/>
      <c r="Z25" s="5"/>
      <c r="AA25" s="5"/>
      <c r="AC25" s="5"/>
      <c r="AD25" s="5"/>
    </row>
    <row r="26" spans="1:36" ht="120" x14ac:dyDescent="0.2">
      <c r="A26" s="45"/>
      <c r="B26" s="21"/>
      <c r="C26" s="5"/>
      <c r="D26" s="21"/>
      <c r="E26" s="12" t="s">
        <v>24</v>
      </c>
      <c r="G26" s="20"/>
      <c r="H26" s="20" t="s">
        <v>36</v>
      </c>
      <c r="I26" s="20" t="s">
        <v>44</v>
      </c>
      <c r="K26" s="5"/>
      <c r="L26" s="5"/>
      <c r="M26" s="5"/>
      <c r="O26" s="20" t="s">
        <v>38</v>
      </c>
      <c r="P26" s="20" t="s">
        <v>93</v>
      </c>
      <c r="Q26" s="20" t="s">
        <v>56</v>
      </c>
      <c r="S26" s="5"/>
      <c r="T26" s="5"/>
      <c r="U26" s="5"/>
    </row>
    <row r="27" spans="1:36" x14ac:dyDescent="0.2">
      <c r="A27" s="45"/>
      <c r="D27" s="5"/>
      <c r="E27" s="5"/>
    </row>
    <row r="28" spans="1:36" ht="90" x14ac:dyDescent="0.2">
      <c r="A28" s="45"/>
      <c r="B28" s="15" t="s">
        <v>13</v>
      </c>
    </row>
    <row r="29" spans="1:36" ht="30" x14ac:dyDescent="0.2">
      <c r="A29" s="45"/>
      <c r="B29" s="19" t="s">
        <v>12</v>
      </c>
      <c r="W29" s="24"/>
      <c r="X29" s="24"/>
      <c r="Y29" s="24"/>
      <c r="Z29" s="24"/>
      <c r="AA29" s="24"/>
      <c r="AB29" s="24"/>
      <c r="AC29" s="24"/>
      <c r="AD29" s="24"/>
    </row>
    <row r="30" spans="1:36" x14ac:dyDescent="0.2">
      <c r="B30" s="13"/>
    </row>
    <row r="31" spans="1:36" ht="17.399999999999999" x14ac:dyDescent="0.2">
      <c r="B31" s="14"/>
    </row>
    <row r="32" spans="1:36" ht="17.399999999999999" x14ac:dyDescent="0.2">
      <c r="B32" s="14"/>
      <c r="F32" s="3"/>
      <c r="G32" s="3"/>
      <c r="H32" s="3"/>
      <c r="I32" s="3"/>
      <c r="J32" s="3"/>
      <c r="K32" s="3"/>
      <c r="L32" s="3"/>
      <c r="M32" s="3"/>
      <c r="N32" s="3"/>
      <c r="O32" s="3"/>
      <c r="P32" s="3"/>
      <c r="Q32" s="3"/>
      <c r="R32" s="3"/>
      <c r="S32" s="3"/>
      <c r="T32" s="3"/>
      <c r="U32" s="3"/>
      <c r="W32" s="3"/>
      <c r="X32" s="3"/>
      <c r="Y32" s="3"/>
      <c r="Z32" s="3"/>
      <c r="AA32" s="3"/>
      <c r="AB32" s="3"/>
      <c r="AC32" s="3"/>
      <c r="AD32" s="3"/>
      <c r="AE32" s="3"/>
      <c r="AF32" s="3"/>
      <c r="AG32" s="3"/>
      <c r="AH32" s="3"/>
      <c r="AI32" s="3"/>
      <c r="AJ32" s="3"/>
    </row>
  </sheetData>
  <mergeCells count="8">
    <mergeCell ref="A4:A22"/>
    <mergeCell ref="A25:A29"/>
    <mergeCell ref="S2:U2"/>
    <mergeCell ref="K2:M2"/>
    <mergeCell ref="A2:B2"/>
    <mergeCell ref="D2:E2"/>
    <mergeCell ref="G2:I2"/>
    <mergeCell ref="O2:Q2"/>
  </mergeCells>
  <phoneticPr fontId="1"/>
  <pageMargins left="0.7" right="0.7" top="0.75" bottom="0.75" header="0.3" footer="0.3"/>
  <pageSetup paperSize="9" orientation="portrait" r:id="rId1"/>
  <headerFooter>
    <oddFooter>&amp;C&amp;1#&amp;"Calibri"&amp;10&amp;K000000For Internal Use Only</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D6"/>
  <sheetViews>
    <sheetView zoomScale="90" zoomScaleNormal="90" workbookViewId="0">
      <selection activeCell="B4" sqref="B4:C6"/>
    </sheetView>
  </sheetViews>
  <sheetFormatPr defaultRowHeight="13.2" x14ac:dyDescent="0.2"/>
  <cols>
    <col min="2" max="2" width="60.88671875" customWidth="1"/>
    <col min="3" max="3" width="57.5546875" customWidth="1"/>
    <col min="4" max="4" width="24" customWidth="1"/>
  </cols>
  <sheetData>
    <row r="2" spans="2:4" ht="22.8" x14ac:dyDescent="0.2">
      <c r="B2" s="49" t="s">
        <v>66</v>
      </c>
      <c r="C2" s="50"/>
      <c r="D2" s="51"/>
    </row>
    <row r="3" spans="2:4" ht="15" x14ac:dyDescent="0.2">
      <c r="B3" s="20" t="s">
        <v>66</v>
      </c>
      <c r="C3" s="20" t="s">
        <v>70</v>
      </c>
      <c r="D3" s="20" t="s">
        <v>67</v>
      </c>
    </row>
    <row r="4" spans="2:4" ht="86.4" customHeight="1" x14ac:dyDescent="0.2">
      <c r="B4" s="32" t="s">
        <v>73</v>
      </c>
      <c r="C4" s="32" t="s">
        <v>71</v>
      </c>
      <c r="D4" s="31" t="s">
        <v>68</v>
      </c>
    </row>
    <row r="5" spans="2:4" ht="54" customHeight="1" x14ac:dyDescent="0.2">
      <c r="B5" s="32" t="s">
        <v>96</v>
      </c>
      <c r="C5" s="32" t="s">
        <v>97</v>
      </c>
      <c r="D5" s="31" t="s">
        <v>69</v>
      </c>
    </row>
    <row r="6" spans="2:4" ht="45" x14ac:dyDescent="0.2">
      <c r="B6" s="32" t="s">
        <v>95</v>
      </c>
      <c r="C6" s="32" t="s">
        <v>72</v>
      </c>
      <c r="D6" s="31" t="s">
        <v>69</v>
      </c>
    </row>
  </sheetData>
  <mergeCells count="1">
    <mergeCell ref="B2:D2"/>
  </mergeCells>
  <phoneticPr fontId="1"/>
  <pageMargins left="0.7" right="0.7" top="0.75" bottom="0.75" header="0.3" footer="0.3"/>
  <pageSetup paperSize="9" orientation="portrait" r:id="rId1"/>
  <headerFooter>
    <oddFooter>&amp;C&amp;1#&amp;"Calibri"&amp;10&amp;K000000For Internal Use Only</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0"/>
  <sheetViews>
    <sheetView tabSelected="1" zoomScale="60" zoomScaleNormal="60" workbookViewId="0">
      <pane xSplit="3" ySplit="1" topLeftCell="G4" activePane="bottomRight" state="frozen"/>
      <selection pane="topRight" activeCell="D1" sqref="D1"/>
      <selection pane="bottomLeft" activeCell="A2" sqref="A2"/>
      <selection pane="bottomRight" activeCell="L19" sqref="L19"/>
    </sheetView>
  </sheetViews>
  <sheetFormatPr defaultRowHeight="13.2" x14ac:dyDescent="0.2"/>
  <cols>
    <col min="1" max="1" width="34.88671875" customWidth="1"/>
    <col min="2" max="2" width="40.44140625" customWidth="1"/>
    <col min="3" max="3" width="5.5546875" customWidth="1"/>
    <col min="5" max="5" width="34.77734375" customWidth="1"/>
    <col min="6" max="6" width="104.33203125" customWidth="1"/>
    <col min="7" max="7" width="16.21875" customWidth="1"/>
    <col min="8" max="8" width="58.33203125" customWidth="1"/>
    <col min="9" max="9" width="6.109375" customWidth="1"/>
    <col min="11" max="11" width="34.109375" customWidth="1"/>
    <col min="12" max="12" width="100" customWidth="1"/>
    <col min="13" max="13" width="17.109375" customWidth="1"/>
    <col min="14" max="14" width="55.5546875" customWidth="1"/>
  </cols>
  <sheetData>
    <row r="1" spans="1:14" ht="22.8" customHeight="1" x14ac:dyDescent="0.2">
      <c r="A1" s="42" t="s">
        <v>64</v>
      </c>
      <c r="B1" s="43"/>
      <c r="C1" s="33"/>
      <c r="D1" s="52" t="s">
        <v>104</v>
      </c>
      <c r="E1" s="52"/>
      <c r="F1" s="52"/>
      <c r="G1" s="52"/>
      <c r="H1" s="52"/>
      <c r="I1" s="36"/>
      <c r="J1" s="52" t="s">
        <v>105</v>
      </c>
      <c r="K1" s="52"/>
      <c r="L1" s="52"/>
      <c r="M1" s="52"/>
      <c r="N1" s="52"/>
    </row>
    <row r="3" spans="1:14" ht="22.8" x14ac:dyDescent="0.2">
      <c r="A3" s="52" t="s">
        <v>101</v>
      </c>
      <c r="B3" s="52"/>
      <c r="D3" s="52" t="s">
        <v>106</v>
      </c>
      <c r="E3" s="52"/>
      <c r="F3" s="52"/>
      <c r="G3" s="52"/>
      <c r="H3" s="52"/>
      <c r="J3" s="52" t="s">
        <v>106</v>
      </c>
      <c r="K3" s="52"/>
      <c r="L3" s="52"/>
      <c r="M3" s="52"/>
      <c r="N3" s="52"/>
    </row>
    <row r="4" spans="1:14" ht="15" x14ac:dyDescent="0.2">
      <c r="A4" s="20" t="s">
        <v>102</v>
      </c>
      <c r="B4" s="20" t="s">
        <v>48</v>
      </c>
      <c r="D4" s="37" t="s">
        <v>107</v>
      </c>
      <c r="E4" s="37" t="s">
        <v>108</v>
      </c>
      <c r="F4" s="37" t="s">
        <v>109</v>
      </c>
      <c r="G4" s="37" t="s">
        <v>110</v>
      </c>
      <c r="H4" s="37" t="s">
        <v>111</v>
      </c>
      <c r="J4" s="37" t="s">
        <v>112</v>
      </c>
      <c r="K4" s="37" t="s">
        <v>108</v>
      </c>
      <c r="L4" s="37" t="s">
        <v>109</v>
      </c>
      <c r="M4" s="37" t="s">
        <v>110</v>
      </c>
      <c r="N4" s="37" t="s">
        <v>111</v>
      </c>
    </row>
    <row r="5" spans="1:14" ht="45" x14ac:dyDescent="0.2">
      <c r="A5" s="34" t="s">
        <v>90</v>
      </c>
      <c r="B5" s="34" t="s">
        <v>91</v>
      </c>
      <c r="D5" s="38" t="s">
        <v>113</v>
      </c>
      <c r="E5" s="37" t="s">
        <v>114</v>
      </c>
      <c r="F5" s="37" t="s">
        <v>137</v>
      </c>
      <c r="G5" s="38" t="s">
        <v>167</v>
      </c>
      <c r="H5" s="37" t="s">
        <v>136</v>
      </c>
      <c r="J5" s="38" t="s">
        <v>113</v>
      </c>
      <c r="K5" s="37" t="s">
        <v>114</v>
      </c>
      <c r="L5" s="37" t="s">
        <v>171</v>
      </c>
      <c r="M5" s="38" t="s">
        <v>170</v>
      </c>
      <c r="N5" s="37"/>
    </row>
    <row r="6" spans="1:14" ht="60" x14ac:dyDescent="0.2">
      <c r="A6" s="53" t="s">
        <v>89</v>
      </c>
      <c r="B6" s="34" t="s">
        <v>88</v>
      </c>
      <c r="D6" s="38" t="s">
        <v>115</v>
      </c>
      <c r="E6" s="37" t="s">
        <v>116</v>
      </c>
      <c r="F6" s="37" t="s">
        <v>146</v>
      </c>
      <c r="G6" s="38" t="s">
        <v>153</v>
      </c>
      <c r="H6" s="37" t="s">
        <v>138</v>
      </c>
      <c r="J6" s="38" t="s">
        <v>115</v>
      </c>
      <c r="K6" s="37" t="s">
        <v>116</v>
      </c>
      <c r="L6" s="37" t="s">
        <v>189</v>
      </c>
      <c r="M6" s="38" t="s">
        <v>191</v>
      </c>
      <c r="N6" s="37" t="s">
        <v>179</v>
      </c>
    </row>
    <row r="7" spans="1:14" ht="60" x14ac:dyDescent="0.2">
      <c r="A7" s="54"/>
      <c r="B7" s="34" t="s">
        <v>87</v>
      </c>
      <c r="D7" s="38" t="s">
        <v>117</v>
      </c>
      <c r="E7" s="37" t="s">
        <v>125</v>
      </c>
      <c r="F7" s="37" t="s">
        <v>135</v>
      </c>
      <c r="G7" s="38" t="s">
        <v>154</v>
      </c>
      <c r="H7" s="37" t="s">
        <v>148</v>
      </c>
      <c r="J7" s="38" t="s">
        <v>117</v>
      </c>
      <c r="K7" s="37" t="s">
        <v>125</v>
      </c>
      <c r="L7" s="37" t="s">
        <v>172</v>
      </c>
      <c r="M7" s="38" t="s">
        <v>170</v>
      </c>
      <c r="N7" s="37"/>
    </row>
    <row r="8" spans="1:14" ht="45" x14ac:dyDescent="0.2">
      <c r="A8" s="55"/>
      <c r="B8" s="35" t="s">
        <v>86</v>
      </c>
      <c r="D8" s="38" t="s">
        <v>126</v>
      </c>
      <c r="E8" s="37" t="s">
        <v>132</v>
      </c>
      <c r="F8" s="37" t="s">
        <v>134</v>
      </c>
      <c r="G8" s="38" t="s">
        <v>133</v>
      </c>
      <c r="H8" s="37" t="s">
        <v>149</v>
      </c>
      <c r="J8" s="38" t="s">
        <v>126</v>
      </c>
      <c r="K8" s="37" t="s">
        <v>132</v>
      </c>
      <c r="L8" s="37" t="s">
        <v>173</v>
      </c>
      <c r="M8" s="38" t="s">
        <v>133</v>
      </c>
      <c r="N8" s="37" t="s">
        <v>181</v>
      </c>
    </row>
    <row r="9" spans="1:14" ht="75" x14ac:dyDescent="0.2">
      <c r="A9" s="53" t="s">
        <v>100</v>
      </c>
      <c r="B9" s="34" t="s">
        <v>85</v>
      </c>
      <c r="D9" s="38" t="s">
        <v>127</v>
      </c>
      <c r="E9" s="37" t="s">
        <v>139</v>
      </c>
      <c r="F9" s="37" t="s">
        <v>141</v>
      </c>
      <c r="G9" s="38" t="s">
        <v>153</v>
      </c>
      <c r="H9" s="37" t="s">
        <v>142</v>
      </c>
      <c r="J9" s="38" t="s">
        <v>127</v>
      </c>
      <c r="K9" s="37" t="s">
        <v>139</v>
      </c>
      <c r="L9" s="37" t="s">
        <v>174</v>
      </c>
      <c r="M9" s="38" t="s">
        <v>170</v>
      </c>
      <c r="N9" s="37" t="s">
        <v>190</v>
      </c>
    </row>
    <row r="10" spans="1:14" ht="105" x14ac:dyDescent="0.2">
      <c r="A10" s="55"/>
      <c r="B10" s="34" t="s">
        <v>84</v>
      </c>
      <c r="D10" s="38" t="s">
        <v>128</v>
      </c>
      <c r="E10" s="37" t="s">
        <v>163</v>
      </c>
      <c r="F10" s="37" t="s">
        <v>143</v>
      </c>
      <c r="G10" s="38" t="s">
        <v>144</v>
      </c>
      <c r="H10" s="37" t="s">
        <v>145</v>
      </c>
      <c r="J10" s="38" t="s">
        <v>128</v>
      </c>
      <c r="K10" s="37" t="s">
        <v>163</v>
      </c>
      <c r="L10" s="37" t="s">
        <v>176</v>
      </c>
      <c r="M10" s="38" t="s">
        <v>175</v>
      </c>
      <c r="N10" s="37" t="s">
        <v>180</v>
      </c>
    </row>
    <row r="11" spans="1:14" ht="75" x14ac:dyDescent="0.2">
      <c r="A11" s="34" t="s">
        <v>83</v>
      </c>
      <c r="B11" s="34" t="s">
        <v>82</v>
      </c>
      <c r="D11" s="38" t="s">
        <v>129</v>
      </c>
      <c r="E11" s="37" t="s">
        <v>164</v>
      </c>
      <c r="F11" s="37" t="s">
        <v>156</v>
      </c>
      <c r="G11" s="38" t="s">
        <v>147</v>
      </c>
      <c r="H11" s="37" t="s">
        <v>150</v>
      </c>
      <c r="J11" s="38" t="s">
        <v>129</v>
      </c>
      <c r="K11" s="37" t="s">
        <v>164</v>
      </c>
      <c r="L11" s="37" t="s">
        <v>178</v>
      </c>
      <c r="M11" s="38" t="s">
        <v>177</v>
      </c>
      <c r="N11" s="37" t="s">
        <v>179</v>
      </c>
    </row>
    <row r="12" spans="1:14" ht="45" x14ac:dyDescent="0.2">
      <c r="A12" s="34" t="s">
        <v>80</v>
      </c>
      <c r="B12" s="34" t="s">
        <v>81</v>
      </c>
      <c r="D12" s="38" t="s">
        <v>130</v>
      </c>
      <c r="E12" s="37" t="s">
        <v>140</v>
      </c>
      <c r="F12" s="37" t="s">
        <v>155</v>
      </c>
      <c r="G12" s="38" t="s">
        <v>151</v>
      </c>
      <c r="H12" s="37" t="s">
        <v>152</v>
      </c>
      <c r="J12" s="38" t="s">
        <v>130</v>
      </c>
      <c r="K12" s="37" t="s">
        <v>140</v>
      </c>
      <c r="L12" s="37" t="s">
        <v>184</v>
      </c>
      <c r="M12" s="38" t="s">
        <v>182</v>
      </c>
      <c r="N12" s="37" t="s">
        <v>183</v>
      </c>
    </row>
    <row r="13" spans="1:14" ht="90" x14ac:dyDescent="0.2">
      <c r="A13" s="34" t="s">
        <v>94</v>
      </c>
      <c r="B13" s="34" t="s">
        <v>79</v>
      </c>
      <c r="D13" s="38" t="s">
        <v>131</v>
      </c>
      <c r="E13" s="37" t="s">
        <v>165</v>
      </c>
      <c r="F13" s="37" t="s">
        <v>159</v>
      </c>
      <c r="G13" s="38" t="s">
        <v>158</v>
      </c>
      <c r="H13" s="37" t="s">
        <v>160</v>
      </c>
      <c r="J13" s="38" t="s">
        <v>131</v>
      </c>
      <c r="K13" s="37" t="s">
        <v>165</v>
      </c>
      <c r="L13" s="37" t="s">
        <v>192</v>
      </c>
      <c r="M13" s="38" t="s">
        <v>158</v>
      </c>
      <c r="N13" s="37" t="s">
        <v>193</v>
      </c>
    </row>
    <row r="17" spans="1:14" ht="22.8" x14ac:dyDescent="0.2">
      <c r="A17" s="49" t="s">
        <v>66</v>
      </c>
      <c r="B17" s="51"/>
      <c r="D17" s="52" t="s">
        <v>122</v>
      </c>
      <c r="E17" s="52"/>
      <c r="F17" s="52"/>
      <c r="G17" s="52"/>
      <c r="H17" s="52"/>
      <c r="J17" s="52" t="s">
        <v>122</v>
      </c>
      <c r="K17" s="52"/>
      <c r="L17" s="52"/>
      <c r="M17" s="52"/>
      <c r="N17" s="52"/>
    </row>
    <row r="18" spans="1:14" ht="15" x14ac:dyDescent="0.2">
      <c r="A18" s="20" t="s">
        <v>66</v>
      </c>
      <c r="B18" s="20" t="s">
        <v>103</v>
      </c>
      <c r="D18" s="20" t="s">
        <v>123</v>
      </c>
      <c r="E18" s="20" t="s">
        <v>108</v>
      </c>
      <c r="F18" s="20" t="s">
        <v>109</v>
      </c>
      <c r="G18" s="20" t="s">
        <v>110</v>
      </c>
      <c r="H18" s="20" t="s">
        <v>124</v>
      </c>
      <c r="J18" s="20" t="s">
        <v>123</v>
      </c>
      <c r="K18" s="20" t="s">
        <v>108</v>
      </c>
      <c r="L18" s="20" t="s">
        <v>109</v>
      </c>
      <c r="M18" s="20" t="s">
        <v>110</v>
      </c>
      <c r="N18" s="20" t="s">
        <v>124</v>
      </c>
    </row>
    <row r="19" spans="1:14" ht="60" x14ac:dyDescent="0.2">
      <c r="A19" s="32" t="s">
        <v>120</v>
      </c>
      <c r="B19" s="32" t="s">
        <v>97</v>
      </c>
      <c r="D19" s="38" t="s">
        <v>118</v>
      </c>
      <c r="E19" s="37" t="s">
        <v>157</v>
      </c>
      <c r="F19" s="37" t="s">
        <v>168</v>
      </c>
      <c r="G19" s="39">
        <v>0.3</v>
      </c>
      <c r="H19" s="40" t="s">
        <v>162</v>
      </c>
      <c r="J19" s="38" t="s">
        <v>118</v>
      </c>
      <c r="K19" s="37" t="s">
        <v>157</v>
      </c>
      <c r="L19" s="37" t="s">
        <v>188</v>
      </c>
      <c r="M19" s="39">
        <v>0.4</v>
      </c>
      <c r="N19" s="40" t="s">
        <v>186</v>
      </c>
    </row>
    <row r="20" spans="1:14" ht="60" x14ac:dyDescent="0.2">
      <c r="A20" s="32" t="s">
        <v>121</v>
      </c>
      <c r="B20" s="32" t="s">
        <v>72</v>
      </c>
      <c r="D20" s="38" t="s">
        <v>119</v>
      </c>
      <c r="E20" s="37" t="s">
        <v>166</v>
      </c>
      <c r="F20" s="37" t="s">
        <v>161</v>
      </c>
      <c r="G20" s="39">
        <v>0</v>
      </c>
      <c r="H20" s="40" t="s">
        <v>169</v>
      </c>
      <c r="J20" s="38" t="s">
        <v>119</v>
      </c>
      <c r="K20" s="37" t="s">
        <v>166</v>
      </c>
      <c r="L20" s="37" t="s">
        <v>187</v>
      </c>
      <c r="M20" s="39">
        <v>0</v>
      </c>
      <c r="N20" s="40" t="s">
        <v>185</v>
      </c>
    </row>
  </sheetData>
  <mergeCells count="11">
    <mergeCell ref="A1:B1"/>
    <mergeCell ref="A3:B3"/>
    <mergeCell ref="A6:A8"/>
    <mergeCell ref="A9:A10"/>
    <mergeCell ref="A17:B17"/>
    <mergeCell ref="D1:H1"/>
    <mergeCell ref="J1:N1"/>
    <mergeCell ref="D3:H3"/>
    <mergeCell ref="J3:N3"/>
    <mergeCell ref="D17:H17"/>
    <mergeCell ref="J17:N17"/>
  </mergeCells>
  <phoneticPr fontId="1"/>
  <pageMargins left="0.7" right="0.7" top="0.75" bottom="0.75" header="0.3" footer="0.3"/>
  <pageSetup paperSize="9" orientation="portrait" r:id="rId1"/>
  <headerFooter>
    <oddFooter>&amp;C&amp;1#&amp;"Calibri"&amp;10&amp;K000000For Internal Use Only</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5</vt:i4>
      </vt:variant>
    </vt:vector>
  </HeadingPairs>
  <TitlesOfParts>
    <vt:vector size="5" baseType="lpstr">
      <vt:lpstr>福沢OKR</vt:lpstr>
      <vt:lpstr>鎌田OKR</vt:lpstr>
      <vt:lpstr>熊谷OKR</vt:lpstr>
      <vt:lpstr>熊谷キャリアプラン</vt:lpstr>
      <vt:lpstr>熊谷OKRと成果</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user1</dc:creator>
  <cp:lastModifiedBy>Kumagai, Wataru (Wataru.Kumagai@jp.yokogawa.com)</cp:lastModifiedBy>
  <cp:lastPrinted>2020-04-14T02:41:40Z</cp:lastPrinted>
  <dcterms:created xsi:type="dcterms:W3CDTF">2016-06-28T03:48:35Z</dcterms:created>
  <dcterms:modified xsi:type="dcterms:W3CDTF">2022-04-21T04:51:26Z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69b5a962-1a7a-4bf8-819d-07a170110954_Enabled">
    <vt:lpwstr>true</vt:lpwstr>
  </property>
  <property fmtid="{D5CDD505-2E9C-101B-9397-08002B2CF9AE}" pid="3" name="MSIP_Label_69b5a962-1a7a-4bf8-819d-07a170110954_SetDate">
    <vt:lpwstr>2022-04-21T04:51:26Z</vt:lpwstr>
  </property>
  <property fmtid="{D5CDD505-2E9C-101B-9397-08002B2CF9AE}" pid="4" name="MSIP_Label_69b5a962-1a7a-4bf8-819d-07a170110954_Method">
    <vt:lpwstr>Standard</vt:lpwstr>
  </property>
  <property fmtid="{D5CDD505-2E9C-101B-9397-08002B2CF9AE}" pid="5" name="MSIP_Label_69b5a962-1a7a-4bf8-819d-07a170110954_Name">
    <vt:lpwstr>InternalUse</vt:lpwstr>
  </property>
  <property fmtid="{D5CDD505-2E9C-101B-9397-08002B2CF9AE}" pid="6" name="MSIP_Label_69b5a962-1a7a-4bf8-819d-07a170110954_SiteId">
    <vt:lpwstr>0da2a83b-13d9-4a35-965f-ec53a220ed9d</vt:lpwstr>
  </property>
  <property fmtid="{D5CDD505-2E9C-101B-9397-08002B2CF9AE}" pid="7" name="MSIP_Label_69b5a962-1a7a-4bf8-819d-07a170110954_ActionId">
    <vt:lpwstr>68bb2e4c-a0ad-4fd8-b0da-290555dd28e0</vt:lpwstr>
  </property>
  <property fmtid="{D5CDD505-2E9C-101B-9397-08002B2CF9AE}" pid="8" name="MSIP_Label_69b5a962-1a7a-4bf8-819d-07a170110954_ContentBits">
    <vt:lpwstr>2</vt:lpwstr>
  </property>
</Properties>
</file>