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wat\"/>
    </mc:Choice>
  </mc:AlternateContent>
  <bookViews>
    <workbookView xWindow="0" yWindow="0" windowWidth="12288" windowHeight="5472" tabRatio="799"/>
  </bookViews>
  <sheets>
    <sheet name="7123104 คณิตศาสตร์สำหรับคอมฯ" sheetId="19" r:id="rId1"/>
  </sheets>
  <definedNames>
    <definedName name="Math">#REF!</definedName>
    <definedName name="OS">#REF!</definedName>
  </definedNames>
  <calcPr calcId="162913"/>
</workbook>
</file>

<file path=xl/calcChain.xml><?xml version="1.0" encoding="utf-8"?>
<calcChain xmlns="http://schemas.openxmlformats.org/spreadsheetml/2006/main">
  <c r="U7" i="19" l="1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6" i="19"/>
  <c r="U5" i="19"/>
  <c r="E6" i="19" l="1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5" i="19"/>
</calcChain>
</file>

<file path=xl/sharedStrings.xml><?xml version="1.0" encoding="utf-8"?>
<sst xmlns="http://schemas.openxmlformats.org/spreadsheetml/2006/main" count="51" uniqueCount="36">
  <si>
    <t>ลำดับ</t>
  </si>
  <si>
    <t>รหัสนักศึกษา</t>
  </si>
  <si>
    <t>ชื่อนักศึกษา</t>
  </si>
  <si>
    <t>ชั้นเรียน</t>
  </si>
  <si>
    <t>รายชื่อนักศึกษาลงทะเบียน ภาคการศึกษาที่ 1/2561</t>
  </si>
  <si>
    <t>กลุ่มเรียน : 6142-72/1 ประเภท : ปกติ</t>
  </si>
  <si>
    <t>รหัสวิชา : 7123104 :: คณิตศาสตร์สำหรับคอมพิวเตอร์ :: 3(3-0-6)</t>
  </si>
  <si>
    <t>นายอนุวัฒน์ อินทราพงศ์</t>
  </si>
  <si>
    <t>6142-72/1</t>
  </si>
  <si>
    <t>นางสาวณิชกานต์ หอมทน</t>
  </si>
  <si>
    <t>นางสาววาศินี ประสมศรี</t>
  </si>
  <si>
    <t>นายณัฐภัทร ไชยปัญญา</t>
  </si>
  <si>
    <t>นายปิยณัฐ ผลขำ</t>
  </si>
  <si>
    <t>นายกฤษณพงศ์ ศิลปการบวร</t>
  </si>
  <si>
    <t>นางสาวกวินทรา เชื้อชาติ</t>
  </si>
  <si>
    <t>นางสาวนฤมล เดชใหญ่</t>
  </si>
  <si>
    <t>นางสาวณัฎฐิดา เขียวขำ</t>
  </si>
  <si>
    <t>นางสาวนิภาพร เนียมศรี</t>
  </si>
  <si>
    <t>นางสาวสุธินี นาคเงิน</t>
  </si>
  <si>
    <t>นางสาวสุพาณี ธาตุศรีนุช</t>
  </si>
  <si>
    <t>นายจิตรกร นวมนิ่ม</t>
  </si>
  <si>
    <t>นางสาวณัฐธิดา จับจัด</t>
  </si>
  <si>
    <t>นายจักรี หมายดี</t>
  </si>
  <si>
    <t>นายชัยวัฒน์ เขียวขำ</t>
  </si>
  <si>
    <t>จำนวนจริง (5)</t>
  </si>
  <si>
    <t>เลขยกกำลัง (5)</t>
  </si>
  <si>
    <t>สมการกำลังสอง (5)</t>
  </si>
  <si>
    <t>Exponential (5)</t>
  </si>
  <si>
    <t>Matrix (5)</t>
  </si>
  <si>
    <t>Final 60</t>
  </si>
  <si>
    <t>นางสาวศิริกาญจน์ กาญจนวาส</t>
  </si>
  <si>
    <t>ขาดสอบ</t>
  </si>
  <si>
    <t>Grade</t>
  </si>
  <si>
    <t>รวม (100)</t>
  </si>
  <si>
    <t>เข้าเรียน (10)</t>
  </si>
  <si>
    <t>อภิปราย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</si>
</sst>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d\-mmm\-yy"/>
  </numFmts>
  <fonts count="17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b/>
      <sz val="16"/>
      <color theme="0"/>
      <name val="TH Sarabun New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6"/>
      <color theme="0"/>
      <name val="TH Sarabun New"/>
      <family val="2"/>
    </font>
    <font>
      <sz val="16"/>
      <color rgb="FF0070C0"/>
      <name val="TH Sarabun New"/>
      <family val="2"/>
    </font>
    <font>
      <sz val="16"/>
      <color rgb="FF0070C0"/>
      <name val="TH SarabunPSK"/>
      <family val="2"/>
    </font>
    <font>
      <sz val="16"/>
      <color theme="3" tint="0.39997558519241921"/>
      <name val="TH Sarabun New"/>
      <family val="2"/>
    </font>
    <font>
      <sz val="16"/>
      <color theme="1"/>
      <name val="TH Sarabun New"/>
      <family val="2"/>
    </font>
    <font>
      <sz val="16"/>
      <color theme="1"/>
      <name val="TH SarabunPSK"/>
      <family val="2"/>
    </font>
    <font>
      <sz val="16"/>
      <color theme="1"/>
      <name val="Calibri"/>
      <family val="2"/>
      <charset val="222"/>
      <scheme val="minor"/>
    </font>
    <font>
      <sz val="14"/>
      <name val="TH Sarabun New"/>
      <family val="2"/>
    </font>
    <font>
      <sz val="6"/>
      <color rgb="FF000080"/>
      <name val="MS Sans Serif"/>
    </font>
    <font>
      <sz val="16"/>
      <name val="TH SarabunPSK"/>
      <family val="2"/>
    </font>
    <font>
      <b/>
      <sz val="10"/>
      <color rgb="FF0A0101"/>
      <name val="Arial"/>
      <family val="2"/>
    </font>
    <font>
      <sz val="14"/>
      <color rgb="FF00B0F0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3" borderId="0" xfId="0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textRotation="90"/>
    </xf>
    <xf numFmtId="0" fontId="3" fillId="0" borderId="0" xfId="0" applyFont="1"/>
    <xf numFmtId="0" fontId="4" fillId="0" borderId="0" xfId="0" quotePrefix="1" applyNumberFormat="1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wrapText="1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 applyAlignment="1">
      <alignment textRotation="90"/>
    </xf>
    <xf numFmtId="164" fontId="2" fillId="0" borderId="0" xfId="0" applyNumberFormat="1" applyFont="1" applyFill="1" applyBorder="1" applyAlignment="1">
      <alignment horizontal="right" textRotation="90"/>
    </xf>
    <xf numFmtId="0" fontId="5" fillId="0" borderId="0" xfId="0" applyFont="1" applyFill="1" applyBorder="1" applyAlignment="1">
      <alignment horizontal="right" textRotation="90"/>
    </xf>
    <xf numFmtId="1" fontId="7" fillId="0" borderId="0" xfId="0" quotePrefix="1" applyNumberFormat="1" applyFont="1" applyAlignment="1">
      <alignment horizontal="center" vertical="top"/>
    </xf>
    <xf numFmtId="49" fontId="7" fillId="0" borderId="0" xfId="0" quotePrefix="1" applyNumberFormat="1" applyFont="1" applyAlignment="1">
      <alignment vertical="top"/>
    </xf>
    <xf numFmtId="0" fontId="8" fillId="0" borderId="0" xfId="0" quotePrefix="1" applyNumberFormat="1" applyFont="1" applyFill="1" applyAlignment="1">
      <alignment horizontal="center" vertical="top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quotePrefix="1" applyNumberFormat="1" applyFont="1" applyFill="1" applyAlignment="1">
      <alignment horizontal="left" vertical="top"/>
    </xf>
    <xf numFmtId="0" fontId="12" fillId="0" borderId="0" xfId="0" applyFont="1"/>
    <xf numFmtId="0" fontId="8" fillId="0" borderId="0" xfId="0" quotePrefix="1" applyNumberFormat="1" applyFont="1" applyFill="1" applyAlignment="1">
      <alignment horizontal="right" vertical="top"/>
    </xf>
    <xf numFmtId="0" fontId="11" fillId="0" borderId="0" xfId="0" applyFont="1" applyAlignment="1">
      <alignment horizontal="right"/>
    </xf>
    <xf numFmtId="1" fontId="14" fillId="0" borderId="0" xfId="0" quotePrefix="1" applyNumberFormat="1" applyFont="1" applyAlignment="1">
      <alignment horizontal="center" vertical="top"/>
    </xf>
    <xf numFmtId="49" fontId="7" fillId="0" borderId="0" xfId="0" quotePrefix="1" applyNumberFormat="1" applyFont="1" applyAlignment="1">
      <alignment horizontal="left" vertical="top"/>
    </xf>
    <xf numFmtId="49" fontId="6" fillId="0" borderId="0" xfId="0" quotePrefix="1" applyNumberFormat="1" applyFont="1" applyAlignment="1">
      <alignment horizontal="left"/>
    </xf>
    <xf numFmtId="0" fontId="0" fillId="0" borderId="0" xfId="0" applyFont="1"/>
    <xf numFmtId="0" fontId="0" fillId="0" borderId="0" xfId="0" applyFill="1" applyBorder="1"/>
    <xf numFmtId="0" fontId="13" fillId="0" borderId="0" xfId="0" applyFont="1" applyFill="1" applyBorder="1" applyAlignment="1">
      <alignment horizontal="center" vertical="center" wrapText="1"/>
    </xf>
    <xf numFmtId="0" fontId="15" fillId="0" borderId="0" xfId="0" applyFont="1"/>
    <xf numFmtId="0" fontId="5" fillId="0" borderId="0" xfId="0" quotePrefix="1" applyFont="1" applyFill="1" applyBorder="1" applyAlignment="1">
      <alignment horizontal="right" textRotation="90"/>
    </xf>
    <xf numFmtId="0" fontId="1" fillId="0" borderId="0" xfId="1" quotePrefix="1"/>
    <xf numFmtId="0" fontId="1" fillId="0" borderId="0" xfId="1"/>
    <xf numFmtId="0" fontId="7" fillId="0" borderId="0" xfId="0" quotePrefix="1" applyNumberFormat="1" applyFont="1" applyAlignment="1">
      <alignment vertical="top"/>
    </xf>
    <xf numFmtId="0" fontId="16" fillId="0" borderId="0" xfId="0" quotePrefix="1" applyNumberFormat="1" applyFont="1" applyFill="1" applyAlignment="1">
      <alignment horizontal="center" vertical="top"/>
    </xf>
    <xf numFmtId="0" fontId="7" fillId="0" borderId="0" xfId="0" quotePrefix="1" applyNumberFormat="1" applyFont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38"/>
  <sheetViews>
    <sheetView tabSelected="1" zoomScale="47" zoomScaleNormal="47" workbookViewId="0">
      <pane ySplit="4" topLeftCell="A5" activePane="bottomLeft" state="frozen"/>
      <selection pane="bottomLeft" activeCell="V5" sqref="V5:V20"/>
    </sheetView>
  </sheetViews>
  <sheetFormatPr defaultRowHeight="17.399999999999999"/>
  <cols>
    <col min="1" max="1" width="6.33203125" bestFit="1" customWidth="1"/>
    <col min="2" max="2" width="13.44140625" bestFit="1" customWidth="1"/>
    <col min="3" max="3" width="26.5546875" bestFit="1" customWidth="1"/>
    <col min="4" max="4" width="10.6640625" customWidth="1"/>
    <col min="5" max="5" width="5.6640625" bestFit="1" customWidth="1"/>
    <col min="6" max="6" width="5.6640625" customWidth="1"/>
    <col min="7" max="14" width="7" customWidth="1"/>
    <col min="15" max="19" width="4.33203125" customWidth="1"/>
    <col min="20" max="20" width="12.44140625" bestFit="1" customWidth="1"/>
    <col min="21" max="21" width="5.109375" bestFit="1" customWidth="1"/>
    <col min="22" max="22" width="7" style="18" bestFit="1" customWidth="1"/>
    <col min="23" max="24" width="4.33203125" customWidth="1"/>
    <col min="25" max="30" width="5" customWidth="1"/>
    <col min="31" max="31" width="6" customWidth="1"/>
    <col min="32" max="32" width="14.44140625" customWidth="1"/>
    <col min="33" max="33" width="5.109375" bestFit="1" customWidth="1"/>
    <col min="34" max="34" width="4.33203125" bestFit="1" customWidth="1"/>
    <col min="35" max="39" width="5" bestFit="1" customWidth="1"/>
    <col min="40" max="40" width="6.88671875" bestFit="1" customWidth="1"/>
  </cols>
  <sheetData>
    <row r="1" spans="1:40" ht="21">
      <c r="A1" s="34" t="s">
        <v>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21" customHeight="1">
      <c r="A2" s="35" t="s">
        <v>6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0" ht="21" customHeight="1">
      <c r="A3" s="36" t="s">
        <v>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151.19999999999999">
      <c r="A4" s="1" t="s">
        <v>0</v>
      </c>
      <c r="B4" s="1" t="s">
        <v>1</v>
      </c>
      <c r="C4" s="1" t="s">
        <v>2</v>
      </c>
      <c r="D4" s="1" t="s">
        <v>3</v>
      </c>
      <c r="E4" s="2" t="s">
        <v>34</v>
      </c>
      <c r="F4" s="2" t="s">
        <v>35</v>
      </c>
      <c r="G4" s="2">
        <v>43347</v>
      </c>
      <c r="H4" s="2">
        <v>43354</v>
      </c>
      <c r="I4" s="2">
        <v>43361</v>
      </c>
      <c r="J4" s="2">
        <v>43368</v>
      </c>
      <c r="K4" s="2">
        <v>43375</v>
      </c>
      <c r="L4" s="2">
        <v>43382</v>
      </c>
      <c r="M4" s="2">
        <v>43410</v>
      </c>
      <c r="N4" s="2">
        <v>43424</v>
      </c>
      <c r="O4" s="2" t="s">
        <v>24</v>
      </c>
      <c r="P4" s="2" t="s">
        <v>26</v>
      </c>
      <c r="Q4" s="2" t="s">
        <v>25</v>
      </c>
      <c r="R4" s="2" t="s">
        <v>27</v>
      </c>
      <c r="S4" s="2" t="s">
        <v>28</v>
      </c>
      <c r="T4" s="2" t="s">
        <v>29</v>
      </c>
      <c r="U4" s="2" t="s">
        <v>33</v>
      </c>
      <c r="V4" s="2" t="s">
        <v>32</v>
      </c>
      <c r="W4" s="8"/>
      <c r="X4" s="9"/>
      <c r="Y4" s="10"/>
      <c r="Z4" s="10"/>
      <c r="AA4" s="10"/>
      <c r="AB4" s="10"/>
      <c r="AC4" s="28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s="3" customFormat="1" ht="24.6">
      <c r="A5" s="11">
        <v>1</v>
      </c>
      <c r="B5" s="12">
        <v>614272001</v>
      </c>
      <c r="C5" s="22" t="s">
        <v>14</v>
      </c>
      <c r="D5" s="12" t="s">
        <v>8</v>
      </c>
      <c r="E5" s="31">
        <f>SUM(G5:N5)+2</f>
        <v>10</v>
      </c>
      <c r="F5" s="31">
        <v>10</v>
      </c>
      <c r="G5" s="33">
        <v>1</v>
      </c>
      <c r="H5" s="33">
        <v>1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19">
        <v>5</v>
      </c>
      <c r="P5" s="13">
        <v>5</v>
      </c>
      <c r="Q5" s="19">
        <v>5</v>
      </c>
      <c r="R5" s="19">
        <v>5</v>
      </c>
      <c r="S5" s="19">
        <v>5</v>
      </c>
      <c r="T5" s="13">
        <v>10</v>
      </c>
      <c r="U5" s="13">
        <f>SUM(T5,O5:S5,E5,F5)</f>
        <v>55</v>
      </c>
      <c r="V5" s="32"/>
      <c r="W5" s="29"/>
      <c r="X5" s="29"/>
      <c r="Y5" s="29"/>
      <c r="Z5" s="30"/>
      <c r="AA5" s="29"/>
      <c r="AB5" s="29"/>
      <c r="AC5" s="30"/>
      <c r="AD5" s="30"/>
      <c r="AE5" s="30"/>
      <c r="AF5" s="30"/>
      <c r="AG5" s="30"/>
      <c r="AH5" s="29"/>
      <c r="AI5" s="29"/>
      <c r="AJ5" s="29"/>
      <c r="AK5" s="29"/>
      <c r="AL5" s="29"/>
      <c r="AM5" s="4"/>
      <c r="AN5" s="4"/>
    </row>
    <row r="6" spans="1:40" s="3" customFormat="1" ht="24.6">
      <c r="A6" s="11">
        <v>2</v>
      </c>
      <c r="B6" s="12">
        <v>614272002</v>
      </c>
      <c r="C6" s="22" t="s">
        <v>16</v>
      </c>
      <c r="D6" s="12" t="s">
        <v>8</v>
      </c>
      <c r="E6" s="31">
        <f t="shared" ref="E6:E20" si="0">SUM(G6:N6)+2</f>
        <v>10</v>
      </c>
      <c r="F6" s="31">
        <v>10</v>
      </c>
      <c r="G6" s="33">
        <v>1</v>
      </c>
      <c r="H6" s="33">
        <v>1</v>
      </c>
      <c r="I6" s="33">
        <v>1</v>
      </c>
      <c r="J6" s="33">
        <v>1</v>
      </c>
      <c r="K6" s="33">
        <v>1</v>
      </c>
      <c r="L6" s="33">
        <v>1</v>
      </c>
      <c r="M6" s="33">
        <v>1</v>
      </c>
      <c r="N6" s="33">
        <v>1</v>
      </c>
      <c r="O6" s="19">
        <v>5</v>
      </c>
      <c r="P6" s="13">
        <v>5</v>
      </c>
      <c r="Q6" s="19">
        <v>5</v>
      </c>
      <c r="R6" s="19">
        <v>5</v>
      </c>
      <c r="S6" s="19">
        <v>5</v>
      </c>
      <c r="T6" s="13">
        <v>7</v>
      </c>
      <c r="U6" s="13">
        <f>SUM(T6,O6:S6,E6,F6)</f>
        <v>52</v>
      </c>
      <c r="V6" s="32"/>
      <c r="W6" s="29"/>
      <c r="X6" s="29"/>
      <c r="Y6" s="29"/>
      <c r="Z6" s="29"/>
      <c r="AA6" s="29"/>
      <c r="AB6" s="29"/>
      <c r="AC6" s="29"/>
      <c r="AD6" s="29"/>
      <c r="AE6" s="29"/>
      <c r="AF6" s="30"/>
      <c r="AG6" s="30"/>
      <c r="AH6" s="29"/>
      <c r="AI6" s="29"/>
      <c r="AJ6" s="29"/>
      <c r="AK6" s="29"/>
      <c r="AL6" s="29"/>
      <c r="AM6" s="4"/>
      <c r="AN6" s="4"/>
    </row>
    <row r="7" spans="1:40" s="3" customFormat="1" ht="24.6">
      <c r="A7" s="11">
        <v>3</v>
      </c>
      <c r="B7" s="12">
        <v>614272003</v>
      </c>
      <c r="C7" s="22" t="s">
        <v>21</v>
      </c>
      <c r="D7" s="12" t="s">
        <v>8</v>
      </c>
      <c r="E7" s="31">
        <f t="shared" si="0"/>
        <v>10</v>
      </c>
      <c r="F7" s="31">
        <v>10</v>
      </c>
      <c r="G7" s="33">
        <v>1</v>
      </c>
      <c r="H7" s="33">
        <v>1</v>
      </c>
      <c r="I7" s="33">
        <v>1</v>
      </c>
      <c r="J7" s="33">
        <v>1</v>
      </c>
      <c r="K7" s="33">
        <v>1</v>
      </c>
      <c r="L7" s="33">
        <v>1</v>
      </c>
      <c r="M7" s="33">
        <v>1</v>
      </c>
      <c r="N7" s="33">
        <v>1</v>
      </c>
      <c r="O7" s="19">
        <v>5</v>
      </c>
      <c r="P7" s="13">
        <v>5</v>
      </c>
      <c r="Q7" s="19">
        <v>5</v>
      </c>
      <c r="R7" s="19">
        <v>5</v>
      </c>
      <c r="S7" s="19">
        <v>5</v>
      </c>
      <c r="T7" s="13">
        <v>10</v>
      </c>
      <c r="U7" s="13">
        <f t="shared" ref="U7:U20" si="1">SUM(T7,O7:S7,E7,F7)</f>
        <v>55</v>
      </c>
      <c r="V7" s="32"/>
      <c r="W7" s="30"/>
      <c r="X7" s="30"/>
      <c r="Y7" s="30"/>
      <c r="Z7" s="30"/>
      <c r="AA7" s="30"/>
      <c r="AB7" s="29"/>
      <c r="AC7" s="29"/>
      <c r="AD7" s="29"/>
      <c r="AE7" s="29"/>
      <c r="AF7" s="30"/>
      <c r="AG7" s="30"/>
      <c r="AH7" s="29"/>
      <c r="AI7" s="29"/>
      <c r="AJ7" s="29"/>
      <c r="AK7" s="29"/>
      <c r="AL7" s="29"/>
      <c r="AM7" s="4"/>
      <c r="AN7" s="4"/>
    </row>
    <row r="8" spans="1:40" s="3" customFormat="1" ht="24.6">
      <c r="A8" s="11">
        <v>4</v>
      </c>
      <c r="B8" s="12">
        <v>614272004</v>
      </c>
      <c r="C8" s="22" t="s">
        <v>9</v>
      </c>
      <c r="D8" s="12" t="s">
        <v>8</v>
      </c>
      <c r="E8" s="31">
        <f t="shared" si="0"/>
        <v>9</v>
      </c>
      <c r="F8" s="31">
        <v>10</v>
      </c>
      <c r="G8" s="33">
        <v>1</v>
      </c>
      <c r="H8" s="33">
        <v>1</v>
      </c>
      <c r="I8" s="33">
        <v>1</v>
      </c>
      <c r="J8" s="33">
        <v>1</v>
      </c>
      <c r="K8" s="33">
        <v>1</v>
      </c>
      <c r="L8" s="33">
        <v>1</v>
      </c>
      <c r="M8" s="33">
        <v>0</v>
      </c>
      <c r="N8" s="33">
        <v>1</v>
      </c>
      <c r="O8" s="19">
        <v>5</v>
      </c>
      <c r="P8" s="13">
        <v>5</v>
      </c>
      <c r="Q8" s="19">
        <v>5</v>
      </c>
      <c r="R8" s="19">
        <v>5</v>
      </c>
      <c r="S8" s="19">
        <v>5</v>
      </c>
      <c r="T8" s="13">
        <v>0</v>
      </c>
      <c r="U8" s="13">
        <f t="shared" si="1"/>
        <v>44</v>
      </c>
      <c r="V8" s="32"/>
      <c r="W8" s="29"/>
      <c r="X8" s="29"/>
      <c r="Y8" s="29"/>
      <c r="Z8" s="29"/>
      <c r="AA8" s="29"/>
      <c r="AB8" s="29"/>
      <c r="AC8" s="29"/>
      <c r="AD8" s="29"/>
      <c r="AE8" s="29"/>
      <c r="AF8" s="30"/>
      <c r="AG8" s="30"/>
      <c r="AH8" s="29"/>
      <c r="AI8" s="29"/>
      <c r="AJ8" s="29"/>
      <c r="AK8" s="29"/>
      <c r="AL8" s="29"/>
      <c r="AM8" s="4"/>
      <c r="AN8" s="4"/>
    </row>
    <row r="9" spans="1:40" s="3" customFormat="1" ht="24.6">
      <c r="A9" s="11">
        <v>5</v>
      </c>
      <c r="B9" s="12">
        <v>614272005</v>
      </c>
      <c r="C9" s="22" t="s">
        <v>15</v>
      </c>
      <c r="D9" s="12" t="s">
        <v>8</v>
      </c>
      <c r="E9" s="31">
        <f t="shared" si="0"/>
        <v>10</v>
      </c>
      <c r="F9" s="31">
        <v>10</v>
      </c>
      <c r="G9" s="33">
        <v>1</v>
      </c>
      <c r="H9" s="33">
        <v>1</v>
      </c>
      <c r="I9" s="33">
        <v>1</v>
      </c>
      <c r="J9" s="33">
        <v>1</v>
      </c>
      <c r="K9" s="33">
        <v>1</v>
      </c>
      <c r="L9" s="33">
        <v>1</v>
      </c>
      <c r="M9" s="33">
        <v>1</v>
      </c>
      <c r="N9" s="33">
        <v>1</v>
      </c>
      <c r="O9" s="19">
        <v>5</v>
      </c>
      <c r="P9" s="13">
        <v>5</v>
      </c>
      <c r="Q9" s="19">
        <v>5</v>
      </c>
      <c r="R9" s="19">
        <v>5</v>
      </c>
      <c r="S9" s="19">
        <v>5</v>
      </c>
      <c r="T9" s="13">
        <v>1</v>
      </c>
      <c r="U9" s="13">
        <f t="shared" si="1"/>
        <v>46</v>
      </c>
      <c r="V9" s="32"/>
      <c r="W9" s="29"/>
      <c r="X9" s="29"/>
      <c r="Y9" s="29"/>
      <c r="Z9" s="29"/>
      <c r="AA9" s="29"/>
      <c r="AB9" s="29"/>
      <c r="AC9" s="29"/>
      <c r="AD9" s="29"/>
      <c r="AE9" s="29"/>
      <c r="AF9" s="30"/>
      <c r="AG9" s="30"/>
      <c r="AH9" s="29"/>
      <c r="AI9" s="29"/>
      <c r="AJ9" s="29"/>
      <c r="AK9" s="29"/>
      <c r="AL9" s="29"/>
      <c r="AM9" s="4"/>
      <c r="AN9" s="4"/>
    </row>
    <row r="10" spans="1:40" s="3" customFormat="1" ht="24.6">
      <c r="A10" s="11">
        <v>6</v>
      </c>
      <c r="B10" s="12">
        <v>614272006</v>
      </c>
      <c r="C10" s="22" t="s">
        <v>17</v>
      </c>
      <c r="D10" s="12" t="s">
        <v>8</v>
      </c>
      <c r="E10" s="31">
        <f t="shared" si="0"/>
        <v>10</v>
      </c>
      <c r="F10" s="31">
        <v>10</v>
      </c>
      <c r="G10" s="33">
        <v>1</v>
      </c>
      <c r="H10" s="33">
        <v>1</v>
      </c>
      <c r="I10" s="33">
        <v>1</v>
      </c>
      <c r="J10" s="33">
        <v>1</v>
      </c>
      <c r="K10" s="33">
        <v>1</v>
      </c>
      <c r="L10" s="33">
        <v>1</v>
      </c>
      <c r="M10" s="33">
        <v>1</v>
      </c>
      <c r="N10" s="33">
        <v>1</v>
      </c>
      <c r="O10" s="19">
        <v>5</v>
      </c>
      <c r="P10" s="13">
        <v>5</v>
      </c>
      <c r="Q10" s="19">
        <v>5</v>
      </c>
      <c r="R10" s="19">
        <v>5</v>
      </c>
      <c r="S10" s="19">
        <v>5</v>
      </c>
      <c r="T10" s="13">
        <v>19</v>
      </c>
      <c r="U10" s="13">
        <f t="shared" si="1"/>
        <v>64</v>
      </c>
      <c r="V10" s="32"/>
      <c r="W10" s="29"/>
      <c r="X10" s="29"/>
      <c r="Y10" s="29"/>
      <c r="Z10" s="29"/>
      <c r="AA10" s="29"/>
      <c r="AB10" s="29"/>
      <c r="AC10" s="29"/>
      <c r="AD10" s="29"/>
      <c r="AE10" s="29"/>
      <c r="AF10" s="30"/>
      <c r="AG10" s="30"/>
      <c r="AH10" s="29"/>
      <c r="AI10" s="29"/>
      <c r="AJ10" s="29"/>
      <c r="AK10" s="30"/>
      <c r="AL10" s="30"/>
    </row>
    <row r="11" spans="1:40" ht="24.6">
      <c r="A11" s="11">
        <v>7</v>
      </c>
      <c r="B11" s="12">
        <v>614272007</v>
      </c>
      <c r="C11" s="22" t="s">
        <v>10</v>
      </c>
      <c r="D11" s="12" t="s">
        <v>8</v>
      </c>
      <c r="E11" s="31">
        <f t="shared" si="0"/>
        <v>6</v>
      </c>
      <c r="F11" s="31">
        <v>10</v>
      </c>
      <c r="G11" s="33">
        <v>1</v>
      </c>
      <c r="H11" s="33">
        <v>0</v>
      </c>
      <c r="I11" s="33">
        <v>0</v>
      </c>
      <c r="J11" s="33">
        <v>1</v>
      </c>
      <c r="K11" s="33">
        <v>0</v>
      </c>
      <c r="L11" s="33">
        <v>1</v>
      </c>
      <c r="M11" s="33">
        <v>0</v>
      </c>
      <c r="N11" s="33">
        <v>1</v>
      </c>
      <c r="O11" s="19">
        <v>5</v>
      </c>
      <c r="P11" s="13">
        <v>5</v>
      </c>
      <c r="Q11" s="19">
        <v>5</v>
      </c>
      <c r="R11" s="19">
        <v>5</v>
      </c>
      <c r="S11" s="19">
        <v>5</v>
      </c>
      <c r="T11" s="13">
        <v>0</v>
      </c>
      <c r="U11" s="13">
        <f t="shared" si="1"/>
        <v>41</v>
      </c>
      <c r="V11" s="32"/>
      <c r="W11" s="29"/>
      <c r="X11" s="29"/>
      <c r="Y11" s="29"/>
      <c r="Z11" s="29"/>
      <c r="AA11" s="29"/>
      <c r="AB11" s="29"/>
      <c r="AC11" s="29"/>
      <c r="AD11" s="29"/>
      <c r="AE11" s="29"/>
      <c r="AF11" s="30"/>
      <c r="AG11" s="30"/>
      <c r="AH11" s="30"/>
      <c r="AI11" s="30"/>
      <c r="AJ11" s="30"/>
      <c r="AK11" s="30"/>
      <c r="AL11" s="30"/>
    </row>
    <row r="12" spans="1:40" ht="24.6">
      <c r="A12" s="11">
        <v>8</v>
      </c>
      <c r="B12" s="12">
        <v>614272009</v>
      </c>
      <c r="C12" s="22" t="s">
        <v>18</v>
      </c>
      <c r="D12" s="12" t="s">
        <v>8</v>
      </c>
      <c r="E12" s="31">
        <f t="shared" si="0"/>
        <v>8</v>
      </c>
      <c r="F12" s="31">
        <v>10</v>
      </c>
      <c r="G12" s="33">
        <v>1</v>
      </c>
      <c r="H12" s="33">
        <v>1</v>
      </c>
      <c r="I12" s="33">
        <v>0</v>
      </c>
      <c r="J12" s="33">
        <v>1</v>
      </c>
      <c r="K12" s="33">
        <v>1</v>
      </c>
      <c r="L12" s="33">
        <v>1</v>
      </c>
      <c r="M12" s="33">
        <v>0</v>
      </c>
      <c r="N12" s="33">
        <v>1</v>
      </c>
      <c r="O12" s="19">
        <v>5</v>
      </c>
      <c r="P12" s="13">
        <v>5</v>
      </c>
      <c r="Q12" s="19">
        <v>5</v>
      </c>
      <c r="R12" s="19">
        <v>5</v>
      </c>
      <c r="S12" s="19">
        <v>5</v>
      </c>
      <c r="T12" s="13">
        <v>0</v>
      </c>
      <c r="U12" s="13">
        <f t="shared" si="1"/>
        <v>43</v>
      </c>
      <c r="V12" s="32"/>
      <c r="W12" s="29"/>
      <c r="X12" s="29"/>
      <c r="Y12" s="29"/>
      <c r="Z12" s="29"/>
      <c r="AA12" s="29"/>
      <c r="AB12" s="29"/>
      <c r="AC12" s="29"/>
      <c r="AD12" s="29"/>
      <c r="AE12" s="29"/>
      <c r="AF12" s="30"/>
      <c r="AG12" s="30"/>
      <c r="AH12" s="29"/>
      <c r="AI12" s="29"/>
      <c r="AJ12" s="29"/>
      <c r="AK12" s="30"/>
      <c r="AL12" s="30"/>
    </row>
    <row r="13" spans="1:40" ht="24.6">
      <c r="A13" s="11">
        <v>9</v>
      </c>
      <c r="B13" s="12">
        <v>614272010</v>
      </c>
      <c r="C13" s="22" t="s">
        <v>19</v>
      </c>
      <c r="D13" s="12" t="s">
        <v>8</v>
      </c>
      <c r="E13" s="31">
        <f t="shared" si="0"/>
        <v>10</v>
      </c>
      <c r="F13" s="31">
        <v>10</v>
      </c>
      <c r="G13" s="33">
        <v>1</v>
      </c>
      <c r="H13" s="33">
        <v>1</v>
      </c>
      <c r="I13" s="33">
        <v>1</v>
      </c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19">
        <v>5</v>
      </c>
      <c r="P13" s="13">
        <v>5</v>
      </c>
      <c r="Q13" s="19">
        <v>5</v>
      </c>
      <c r="R13" s="19">
        <v>5</v>
      </c>
      <c r="S13" s="19">
        <v>5</v>
      </c>
      <c r="T13" s="13">
        <v>0</v>
      </c>
      <c r="U13" s="13">
        <f t="shared" si="1"/>
        <v>45</v>
      </c>
      <c r="V13" s="32"/>
      <c r="W13" s="29"/>
      <c r="X13" s="29"/>
      <c r="Y13" s="29"/>
      <c r="Z13" s="29"/>
      <c r="AA13" s="29"/>
      <c r="AB13" s="29"/>
      <c r="AC13" s="29"/>
      <c r="AD13" s="29"/>
      <c r="AE13" s="29"/>
      <c r="AF13" s="30"/>
      <c r="AG13" s="30"/>
      <c r="AH13" s="29"/>
      <c r="AI13" s="29"/>
      <c r="AJ13" s="29"/>
      <c r="AK13" s="30"/>
      <c r="AL13" s="30"/>
    </row>
    <row r="14" spans="1:40" ht="24.6">
      <c r="A14" s="11">
        <v>10</v>
      </c>
      <c r="B14" s="12">
        <v>614272011</v>
      </c>
      <c r="C14" s="22" t="s">
        <v>13</v>
      </c>
      <c r="D14" s="12" t="s">
        <v>8</v>
      </c>
      <c r="E14" s="31">
        <f t="shared" si="0"/>
        <v>9</v>
      </c>
      <c r="F14" s="31">
        <v>10</v>
      </c>
      <c r="G14" s="33">
        <v>1</v>
      </c>
      <c r="H14" s="33">
        <v>1</v>
      </c>
      <c r="I14" s="33">
        <v>1</v>
      </c>
      <c r="J14" s="33">
        <v>0</v>
      </c>
      <c r="K14" s="33">
        <v>1</v>
      </c>
      <c r="L14" s="33">
        <v>1</v>
      </c>
      <c r="M14" s="33">
        <v>1</v>
      </c>
      <c r="N14" s="33">
        <v>1</v>
      </c>
      <c r="O14" s="19">
        <v>5</v>
      </c>
      <c r="P14" s="13">
        <v>5</v>
      </c>
      <c r="Q14" s="19">
        <v>5</v>
      </c>
      <c r="R14" s="19">
        <v>5</v>
      </c>
      <c r="S14" s="19">
        <v>5</v>
      </c>
      <c r="T14" s="13">
        <v>0</v>
      </c>
      <c r="U14" s="13">
        <f t="shared" si="1"/>
        <v>44</v>
      </c>
      <c r="V14" s="32"/>
      <c r="W14" s="29"/>
      <c r="X14" s="29"/>
      <c r="Y14" s="29"/>
      <c r="Z14" s="29"/>
      <c r="AA14" s="29"/>
      <c r="AB14" s="29"/>
      <c r="AC14" s="29"/>
      <c r="AD14" s="29"/>
      <c r="AE14" s="29"/>
      <c r="AF14" s="30"/>
      <c r="AG14" s="30"/>
      <c r="AH14" s="29"/>
      <c r="AI14" s="29"/>
      <c r="AJ14" s="29"/>
      <c r="AK14" s="30"/>
      <c r="AL14" s="30"/>
    </row>
    <row r="15" spans="1:40" ht="24.6">
      <c r="A15" s="11">
        <v>11</v>
      </c>
      <c r="B15" s="12">
        <v>614272012</v>
      </c>
      <c r="C15" s="22" t="s">
        <v>20</v>
      </c>
      <c r="D15" s="12" t="s">
        <v>8</v>
      </c>
      <c r="E15" s="31">
        <f t="shared" si="0"/>
        <v>9</v>
      </c>
      <c r="F15" s="31">
        <v>10</v>
      </c>
      <c r="G15" s="33">
        <v>1</v>
      </c>
      <c r="H15" s="33">
        <v>1</v>
      </c>
      <c r="I15" s="33">
        <v>1</v>
      </c>
      <c r="J15" s="33">
        <v>1</v>
      </c>
      <c r="K15" s="33">
        <v>1</v>
      </c>
      <c r="L15" s="33">
        <v>0</v>
      </c>
      <c r="M15" s="33">
        <v>1</v>
      </c>
      <c r="N15" s="33">
        <v>1</v>
      </c>
      <c r="O15" s="19">
        <v>5</v>
      </c>
      <c r="P15" s="13">
        <v>5</v>
      </c>
      <c r="Q15" s="19">
        <v>5</v>
      </c>
      <c r="R15" s="19">
        <v>5</v>
      </c>
      <c r="S15" s="19">
        <v>5</v>
      </c>
      <c r="T15" s="13">
        <v>0</v>
      </c>
      <c r="U15" s="13">
        <f t="shared" si="1"/>
        <v>44</v>
      </c>
      <c r="V15" s="32"/>
      <c r="W15" s="29"/>
      <c r="X15" s="29"/>
      <c r="Y15" s="29"/>
      <c r="Z15" s="29"/>
      <c r="AA15" s="29"/>
      <c r="AB15" s="29"/>
      <c r="AC15" s="29"/>
      <c r="AD15" s="29"/>
      <c r="AE15" s="29"/>
      <c r="AF15" s="30"/>
      <c r="AG15" s="30"/>
      <c r="AH15" s="30"/>
      <c r="AI15" s="29"/>
      <c r="AJ15" s="29"/>
      <c r="AK15" s="30"/>
      <c r="AL15" s="30"/>
    </row>
    <row r="16" spans="1:40" ht="24.6">
      <c r="A16" s="11">
        <v>12</v>
      </c>
      <c r="B16" s="12">
        <v>614272013</v>
      </c>
      <c r="C16" s="22" t="s">
        <v>23</v>
      </c>
      <c r="D16" s="12" t="s">
        <v>8</v>
      </c>
      <c r="E16" s="31">
        <f t="shared" si="0"/>
        <v>9</v>
      </c>
      <c r="F16" s="31">
        <v>10</v>
      </c>
      <c r="G16" s="33">
        <v>1</v>
      </c>
      <c r="H16" s="33">
        <v>1</v>
      </c>
      <c r="I16" s="33">
        <v>1</v>
      </c>
      <c r="J16" s="33">
        <v>1</v>
      </c>
      <c r="K16" s="33">
        <v>1</v>
      </c>
      <c r="L16" s="33">
        <v>0</v>
      </c>
      <c r="M16" s="33">
        <v>1</v>
      </c>
      <c r="N16" s="33">
        <v>1</v>
      </c>
      <c r="O16" s="19">
        <v>5</v>
      </c>
      <c r="P16" s="13">
        <v>5</v>
      </c>
      <c r="Q16" s="19">
        <v>5</v>
      </c>
      <c r="R16" s="19">
        <v>5</v>
      </c>
      <c r="S16" s="19">
        <v>5</v>
      </c>
      <c r="T16" s="13">
        <v>0</v>
      </c>
      <c r="U16" s="13">
        <f t="shared" si="1"/>
        <v>44</v>
      </c>
      <c r="V16" s="32"/>
      <c r="W16" s="30"/>
      <c r="X16" s="30"/>
      <c r="Y16" s="30"/>
      <c r="Z16" s="30"/>
      <c r="AA16" s="30"/>
      <c r="AB16" s="29"/>
      <c r="AC16" s="29"/>
      <c r="AD16" s="29"/>
      <c r="AE16" s="29"/>
      <c r="AF16" s="30"/>
      <c r="AG16" s="30"/>
      <c r="AH16" s="30"/>
      <c r="AI16" s="29"/>
      <c r="AJ16" s="29"/>
      <c r="AK16" s="30"/>
      <c r="AL16" s="30"/>
    </row>
    <row r="17" spans="1:38" ht="24.6">
      <c r="A17" s="11">
        <v>13</v>
      </c>
      <c r="B17" s="12">
        <v>614272014</v>
      </c>
      <c r="C17" s="22" t="s">
        <v>11</v>
      </c>
      <c r="D17" s="12" t="s">
        <v>8</v>
      </c>
      <c r="E17" s="31">
        <f t="shared" si="0"/>
        <v>3</v>
      </c>
      <c r="F17" s="31">
        <v>10</v>
      </c>
      <c r="G17" s="33">
        <v>0</v>
      </c>
      <c r="H17" s="33">
        <v>1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19">
        <v>5</v>
      </c>
      <c r="P17" s="13">
        <v>5</v>
      </c>
      <c r="Q17" s="19">
        <v>5</v>
      </c>
      <c r="R17" s="19">
        <v>0</v>
      </c>
      <c r="S17" s="19">
        <v>0</v>
      </c>
      <c r="T17" s="13" t="s">
        <v>31</v>
      </c>
      <c r="U17" s="13">
        <f t="shared" si="1"/>
        <v>28</v>
      </c>
      <c r="V17" s="32"/>
      <c r="W17" s="29"/>
      <c r="X17" s="29"/>
      <c r="Y17" s="29"/>
      <c r="Z17" s="29"/>
      <c r="AA17" s="29"/>
      <c r="AB17" s="29"/>
      <c r="AC17" s="29"/>
      <c r="AD17" s="29"/>
      <c r="AE17" s="29"/>
      <c r="AF17" s="30"/>
      <c r="AG17" s="30"/>
      <c r="AH17" s="30"/>
      <c r="AI17" s="29"/>
      <c r="AJ17" s="29"/>
      <c r="AK17" s="30"/>
      <c r="AL17" s="30"/>
    </row>
    <row r="18" spans="1:38" ht="24.6">
      <c r="A18" s="11">
        <v>14</v>
      </c>
      <c r="B18" s="12">
        <v>614272015</v>
      </c>
      <c r="C18" s="22" t="s">
        <v>12</v>
      </c>
      <c r="D18" s="12" t="s">
        <v>8</v>
      </c>
      <c r="E18" s="31">
        <f t="shared" si="0"/>
        <v>8</v>
      </c>
      <c r="F18" s="31">
        <v>10</v>
      </c>
      <c r="G18" s="33">
        <v>1</v>
      </c>
      <c r="H18" s="33">
        <v>1</v>
      </c>
      <c r="I18" s="33">
        <v>0</v>
      </c>
      <c r="J18" s="33">
        <v>0</v>
      </c>
      <c r="K18" s="33">
        <v>1</v>
      </c>
      <c r="L18" s="33">
        <v>1</v>
      </c>
      <c r="M18" s="33">
        <v>1</v>
      </c>
      <c r="N18" s="33">
        <v>1</v>
      </c>
      <c r="O18" s="19">
        <v>5</v>
      </c>
      <c r="P18" s="13">
        <v>5</v>
      </c>
      <c r="Q18" s="19">
        <v>5</v>
      </c>
      <c r="R18" s="19">
        <v>5</v>
      </c>
      <c r="S18" s="19">
        <v>5</v>
      </c>
      <c r="T18" s="13">
        <v>5</v>
      </c>
      <c r="U18" s="13">
        <f t="shared" si="1"/>
        <v>48</v>
      </c>
      <c r="V18" s="32"/>
      <c r="W18" s="29"/>
      <c r="X18" s="29"/>
      <c r="Y18" s="29"/>
      <c r="Z18" s="29"/>
      <c r="AA18" s="29"/>
      <c r="AB18" s="29"/>
      <c r="AC18" s="29"/>
      <c r="AD18" s="29"/>
      <c r="AE18" s="29"/>
      <c r="AF18" s="30"/>
      <c r="AG18" s="30"/>
      <c r="AH18" s="29"/>
      <c r="AI18" s="29"/>
      <c r="AJ18" s="29"/>
      <c r="AK18" s="30"/>
      <c r="AL18" s="30"/>
    </row>
    <row r="19" spans="1:38" ht="24.6">
      <c r="A19" s="11">
        <v>15</v>
      </c>
      <c r="B19" s="12">
        <v>614272016</v>
      </c>
      <c r="C19" s="22" t="s">
        <v>7</v>
      </c>
      <c r="D19" s="12" t="s">
        <v>8</v>
      </c>
      <c r="E19" s="31">
        <f t="shared" si="0"/>
        <v>9</v>
      </c>
      <c r="F19" s="31">
        <v>10</v>
      </c>
      <c r="G19" s="33">
        <v>1</v>
      </c>
      <c r="H19" s="33">
        <v>1</v>
      </c>
      <c r="I19" s="33">
        <v>1</v>
      </c>
      <c r="J19" s="33">
        <v>1</v>
      </c>
      <c r="K19" s="33">
        <v>1</v>
      </c>
      <c r="L19" s="33">
        <v>1</v>
      </c>
      <c r="M19" s="33">
        <v>0</v>
      </c>
      <c r="N19" s="33">
        <v>1</v>
      </c>
      <c r="O19" s="19">
        <v>5</v>
      </c>
      <c r="P19" s="13">
        <v>5</v>
      </c>
      <c r="Q19" s="19">
        <v>5</v>
      </c>
      <c r="R19" s="19">
        <v>5</v>
      </c>
      <c r="S19" s="19">
        <v>5</v>
      </c>
      <c r="T19" s="13">
        <v>5</v>
      </c>
      <c r="U19" s="13">
        <f t="shared" si="1"/>
        <v>49</v>
      </c>
      <c r="V19" s="32"/>
      <c r="W19" s="29"/>
      <c r="X19" s="29"/>
      <c r="Y19" s="29"/>
      <c r="Z19" s="29"/>
      <c r="AA19" s="29"/>
      <c r="AB19" s="29"/>
      <c r="AC19" s="29"/>
      <c r="AD19" s="29"/>
      <c r="AE19" s="30"/>
      <c r="AF19" s="30"/>
      <c r="AG19" s="30"/>
      <c r="AH19" s="29"/>
      <c r="AI19" s="29"/>
      <c r="AJ19" s="29"/>
      <c r="AK19" s="30"/>
      <c r="AL19" s="30"/>
    </row>
    <row r="20" spans="1:38" ht="24.6">
      <c r="A20" s="11">
        <v>16</v>
      </c>
      <c r="B20" s="12"/>
      <c r="C20" s="23" t="s">
        <v>22</v>
      </c>
      <c r="D20" s="19"/>
      <c r="E20" s="31">
        <f t="shared" si="0"/>
        <v>9</v>
      </c>
      <c r="F20" s="31">
        <v>10</v>
      </c>
      <c r="G20" s="33">
        <v>1</v>
      </c>
      <c r="H20" s="33">
        <v>1</v>
      </c>
      <c r="I20" s="33">
        <v>1</v>
      </c>
      <c r="J20" s="33">
        <v>1</v>
      </c>
      <c r="K20" s="33">
        <v>1</v>
      </c>
      <c r="L20" s="33">
        <v>0</v>
      </c>
      <c r="M20" s="33">
        <v>1</v>
      </c>
      <c r="N20" s="33">
        <v>1</v>
      </c>
      <c r="O20" s="19">
        <v>5</v>
      </c>
      <c r="P20" s="13">
        <v>5</v>
      </c>
      <c r="Q20" s="19">
        <v>5</v>
      </c>
      <c r="R20" s="19">
        <v>0</v>
      </c>
      <c r="S20" s="19">
        <v>5</v>
      </c>
      <c r="T20" s="13">
        <v>14</v>
      </c>
      <c r="U20" s="13">
        <f t="shared" si="1"/>
        <v>53</v>
      </c>
      <c r="V20" s="32"/>
      <c r="W20" s="30"/>
      <c r="X20" s="30"/>
      <c r="Y20" s="30"/>
      <c r="Z20" s="30"/>
      <c r="AA20" s="30"/>
      <c r="AB20" s="29"/>
      <c r="AC20" s="29"/>
      <c r="AD20" s="29"/>
      <c r="AE20" s="29"/>
      <c r="AF20" s="30"/>
      <c r="AG20" s="30"/>
      <c r="AH20" s="29"/>
      <c r="AI20" s="29"/>
      <c r="AJ20" s="29"/>
      <c r="AK20" s="30"/>
      <c r="AL20" s="30"/>
    </row>
    <row r="21" spans="1:38" ht="24.6">
      <c r="A21" s="21"/>
      <c r="B21" s="12"/>
      <c r="C21" s="1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Q21" s="19"/>
      <c r="R21" s="19"/>
      <c r="S21" s="19"/>
      <c r="T21" s="13"/>
      <c r="U21" s="13"/>
      <c r="V21" s="17"/>
      <c r="W21" s="30"/>
      <c r="X21" s="30"/>
      <c r="Y21" s="30"/>
      <c r="Z21" s="30"/>
      <c r="AA21" s="30"/>
      <c r="AB21" s="29"/>
      <c r="AC21" s="29"/>
      <c r="AD21" s="29"/>
      <c r="AE21" s="29"/>
      <c r="AF21" s="29"/>
      <c r="AG21" s="30"/>
      <c r="AH21" s="29"/>
      <c r="AI21" s="29"/>
      <c r="AJ21" s="29"/>
      <c r="AK21" s="30"/>
      <c r="AL21" s="30"/>
    </row>
    <row r="22" spans="1:38" ht="24.6">
      <c r="A22" s="11"/>
      <c r="B22" s="12">
        <v>614272008</v>
      </c>
      <c r="C22" s="22" t="s">
        <v>30</v>
      </c>
      <c r="D22" s="12" t="s">
        <v>8</v>
      </c>
      <c r="E22" s="12"/>
      <c r="F22" s="12"/>
      <c r="G22" s="19"/>
      <c r="H22" s="19"/>
      <c r="I22" s="19"/>
      <c r="J22" s="19"/>
      <c r="K22" s="19"/>
      <c r="L22" s="19"/>
      <c r="M22" s="19"/>
      <c r="N22" s="19"/>
      <c r="Q22" s="19"/>
      <c r="R22" s="19"/>
      <c r="S22" s="19"/>
      <c r="T22" s="13"/>
      <c r="U22" s="13"/>
      <c r="V22" s="17"/>
      <c r="W22" s="30"/>
      <c r="X22" s="30"/>
      <c r="Y22" s="30"/>
      <c r="Z22" s="30"/>
      <c r="AA22" s="30"/>
      <c r="AB22" s="29"/>
      <c r="AC22" s="30"/>
      <c r="AD22" s="30"/>
      <c r="AE22" s="30"/>
      <c r="AF22" s="30"/>
      <c r="AG22" s="30"/>
      <c r="AH22" s="30"/>
      <c r="AI22" s="30"/>
      <c r="AJ22" s="30"/>
      <c r="AK22" s="30"/>
      <c r="AL22" s="30"/>
    </row>
    <row r="23" spans="1:38" ht="24.6">
      <c r="A23" s="21"/>
      <c r="G23" s="19"/>
      <c r="H23" s="19"/>
      <c r="I23" s="19"/>
      <c r="J23" s="19"/>
      <c r="K23" s="19"/>
      <c r="L23" s="19"/>
      <c r="M23" s="19"/>
      <c r="N23" s="19"/>
      <c r="Q23" s="19"/>
      <c r="R23" s="19"/>
      <c r="S23" s="19"/>
      <c r="T23" s="13"/>
      <c r="U23" s="13"/>
      <c r="V23" s="17"/>
      <c r="W23" s="30"/>
      <c r="X23" s="30"/>
      <c r="Y23" s="30"/>
      <c r="Z23" s="30"/>
      <c r="AA23" s="30"/>
      <c r="AB23" s="29"/>
      <c r="AC23" s="30"/>
      <c r="AD23" s="30"/>
      <c r="AE23" s="30"/>
      <c r="AF23" s="30"/>
      <c r="AG23" s="30"/>
      <c r="AH23" s="30"/>
      <c r="AI23" s="30"/>
      <c r="AJ23" s="30"/>
      <c r="AK23" s="30"/>
      <c r="AL23" s="30"/>
    </row>
    <row r="24" spans="1:38" ht="24.6">
      <c r="A24" s="11"/>
      <c r="G24" s="19"/>
      <c r="H24" s="19"/>
      <c r="I24" s="19"/>
      <c r="J24" s="19"/>
      <c r="K24" s="19"/>
      <c r="L24" s="19"/>
      <c r="M24" s="19"/>
      <c r="N24" s="19"/>
      <c r="Q24" s="19"/>
      <c r="R24" s="19"/>
      <c r="S24" s="19"/>
      <c r="T24" s="13"/>
      <c r="U24" s="13"/>
      <c r="V24" s="17"/>
      <c r="W24" s="30"/>
      <c r="X24" s="30"/>
      <c r="Y24" s="30"/>
      <c r="Z24" s="30"/>
      <c r="AA24" s="30"/>
      <c r="AB24" s="29"/>
      <c r="AC24" s="30"/>
      <c r="AD24" s="30"/>
      <c r="AE24" s="30"/>
      <c r="AF24" s="30"/>
      <c r="AG24" s="30"/>
      <c r="AH24" s="30"/>
      <c r="AI24" s="30"/>
      <c r="AJ24" s="30"/>
      <c r="AK24" s="30"/>
      <c r="AL24" s="30"/>
    </row>
    <row r="25" spans="1:38" ht="24.6">
      <c r="A25" s="11"/>
      <c r="G25" s="19"/>
      <c r="H25" s="19"/>
      <c r="I25" s="19"/>
      <c r="J25" s="19"/>
      <c r="K25" s="19"/>
      <c r="L25" s="19"/>
      <c r="M25" s="19"/>
      <c r="N25" s="19"/>
      <c r="Q25" s="19"/>
      <c r="R25" s="19"/>
      <c r="S25" s="19"/>
      <c r="T25" s="13"/>
      <c r="U25" s="13"/>
      <c r="V25" s="17"/>
      <c r="W25" s="30"/>
      <c r="X25" s="30"/>
      <c r="Y25" s="30"/>
      <c r="Z25" s="30"/>
      <c r="AA25" s="30"/>
      <c r="AB25" s="29"/>
      <c r="AC25" s="30"/>
      <c r="AD25" s="30"/>
      <c r="AE25" s="30"/>
      <c r="AF25" s="30"/>
      <c r="AG25" s="30"/>
      <c r="AH25" s="30"/>
      <c r="AI25" s="30"/>
      <c r="AJ25" s="30"/>
      <c r="AK25" s="30"/>
      <c r="AL25" s="30"/>
    </row>
    <row r="26" spans="1:38" ht="24.6">
      <c r="A26" s="11"/>
      <c r="G26" s="14"/>
      <c r="H26" s="14"/>
      <c r="I26" s="14"/>
      <c r="J26" s="14"/>
      <c r="K26" s="14"/>
      <c r="L26" s="14"/>
      <c r="M26" s="14"/>
      <c r="N26" s="14"/>
      <c r="O26" s="19"/>
      <c r="P26" s="19"/>
      <c r="Q26" s="19"/>
      <c r="R26" s="19"/>
      <c r="S26" s="19"/>
      <c r="T26" s="13"/>
      <c r="U26" s="13"/>
      <c r="V26" s="17"/>
      <c r="W26" s="30"/>
      <c r="X26" s="30"/>
      <c r="Y26" s="30"/>
      <c r="Z26" s="30"/>
      <c r="AA26" s="30"/>
      <c r="AB26" s="29"/>
      <c r="AC26" s="30"/>
      <c r="AD26" s="30"/>
      <c r="AE26" s="30"/>
      <c r="AF26" s="30"/>
      <c r="AG26" s="30"/>
      <c r="AH26" s="30"/>
      <c r="AI26" s="30"/>
      <c r="AJ26" s="30"/>
      <c r="AK26" s="30"/>
      <c r="AL26" s="30"/>
    </row>
    <row r="27" spans="1:38" ht="24.6">
      <c r="A27" s="11"/>
      <c r="G27" s="14"/>
      <c r="H27" s="14"/>
      <c r="I27" s="14"/>
      <c r="J27" s="14"/>
      <c r="K27" s="14"/>
      <c r="L27" s="14"/>
      <c r="M27" s="14"/>
      <c r="N27" s="14"/>
      <c r="O27" s="19"/>
      <c r="P27" s="19"/>
      <c r="Q27" s="19"/>
      <c r="R27" s="19"/>
      <c r="S27" s="19"/>
      <c r="T27" s="13"/>
      <c r="U27" s="13"/>
      <c r="V27" s="17"/>
      <c r="W27" s="30"/>
      <c r="X27" s="30"/>
      <c r="Y27" s="30"/>
      <c r="Z27" s="30"/>
      <c r="AA27" s="30"/>
      <c r="AB27" s="29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38" ht="24.6">
      <c r="A28" s="11"/>
      <c r="G28" s="14"/>
      <c r="H28" s="14"/>
      <c r="I28" s="14"/>
      <c r="J28" s="14"/>
      <c r="K28" s="14"/>
      <c r="L28" s="14"/>
      <c r="M28" s="14"/>
      <c r="N28" s="14"/>
      <c r="O28" s="19"/>
      <c r="P28" s="19"/>
      <c r="Q28" s="19"/>
      <c r="R28" s="19"/>
      <c r="S28" s="19"/>
      <c r="T28" s="13"/>
      <c r="U28" s="13"/>
      <c r="V28" s="17"/>
      <c r="W28" s="30"/>
      <c r="X28" s="30"/>
      <c r="Y28" s="30"/>
      <c r="Z28" s="30"/>
      <c r="AA28" s="30"/>
      <c r="AB28" s="29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 spans="1:38" ht="24.6">
      <c r="A29" s="15"/>
      <c r="G29" s="16"/>
      <c r="H29" s="16"/>
      <c r="I29" s="16"/>
      <c r="J29" s="16"/>
      <c r="K29" s="16"/>
      <c r="L29" s="16"/>
      <c r="M29" s="16"/>
      <c r="N29" s="16"/>
      <c r="O29" s="20"/>
      <c r="P29" s="20"/>
      <c r="Q29" s="20"/>
      <c r="R29" s="20"/>
      <c r="S29" s="20"/>
      <c r="T29" s="13"/>
      <c r="U29" s="13"/>
      <c r="V29" s="17"/>
      <c r="W29" s="30"/>
      <c r="X29" s="30"/>
      <c r="Y29" s="30"/>
      <c r="Z29" s="30"/>
      <c r="AA29" s="30"/>
      <c r="AB29" s="29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 spans="1:38" ht="24.6">
      <c r="A30" s="11"/>
      <c r="G30" s="16"/>
      <c r="H30" s="16"/>
      <c r="I30" s="16"/>
      <c r="J30" s="16"/>
      <c r="K30" s="16"/>
      <c r="L30" s="16"/>
      <c r="M30" s="16"/>
      <c r="N30" s="16"/>
      <c r="O30" s="19"/>
      <c r="P30" s="19"/>
      <c r="Q30" s="19"/>
      <c r="R30" s="19"/>
      <c r="S30" s="19"/>
      <c r="T30" s="13"/>
      <c r="U30" s="13"/>
      <c r="V30" s="17"/>
      <c r="AB30" s="17"/>
      <c r="AG30" s="27"/>
    </row>
    <row r="31" spans="1:38" ht="24.6">
      <c r="A31" s="11"/>
      <c r="O31" s="19"/>
      <c r="P31" s="19"/>
      <c r="Q31" s="19"/>
      <c r="R31" s="19"/>
      <c r="S31" s="19"/>
      <c r="T31" s="13"/>
      <c r="U31" s="13"/>
      <c r="V31" s="17"/>
      <c r="AB31" s="17"/>
      <c r="AG31" s="27"/>
    </row>
    <row r="32" spans="1:38" ht="24.6">
      <c r="A32" s="21"/>
      <c r="O32" s="19"/>
      <c r="P32" s="19"/>
      <c r="Q32" s="19"/>
      <c r="R32" s="19"/>
      <c r="S32" s="19"/>
      <c r="T32" s="13"/>
      <c r="U32" s="13"/>
      <c r="AB32" s="17"/>
      <c r="AG32" s="27"/>
    </row>
    <row r="33" spans="1:33" ht="24.6">
      <c r="A33" s="11"/>
      <c r="O33" s="19"/>
      <c r="P33" s="19"/>
      <c r="Q33" s="19"/>
      <c r="R33" s="19"/>
      <c r="S33" s="19"/>
      <c r="T33" s="13"/>
      <c r="U33" s="13"/>
      <c r="V33" s="17"/>
      <c r="AB33" s="17"/>
      <c r="AG33" s="27"/>
    </row>
    <row r="34" spans="1:33" ht="24.6">
      <c r="A34" s="11"/>
      <c r="O34" s="19"/>
      <c r="P34" s="19"/>
      <c r="Q34" s="19"/>
      <c r="R34" s="19"/>
      <c r="S34" s="19"/>
      <c r="T34" s="13"/>
      <c r="U34" s="13"/>
      <c r="AB34" s="17"/>
      <c r="AG34" s="27"/>
    </row>
    <row r="35" spans="1:33">
      <c r="A35" s="24"/>
      <c r="E35" s="25"/>
      <c r="F35" s="25"/>
      <c r="G35" s="25"/>
      <c r="H35" s="25"/>
      <c r="I35" s="25"/>
      <c r="J35" s="25"/>
      <c r="K35" s="25"/>
      <c r="L35" s="25"/>
      <c r="M35" s="25"/>
      <c r="N35" s="25"/>
      <c r="AB35" s="17"/>
      <c r="AG35" s="27"/>
    </row>
    <row r="36" spans="1:33" ht="24.6">
      <c r="A36" s="11"/>
      <c r="E36" s="25"/>
      <c r="F36" s="25"/>
      <c r="G36" s="25"/>
      <c r="H36" s="26"/>
      <c r="I36" s="26"/>
      <c r="J36" s="26"/>
      <c r="K36" s="26"/>
      <c r="L36" s="26"/>
      <c r="M36" s="26"/>
      <c r="N36" s="26"/>
      <c r="U36" s="13"/>
    </row>
    <row r="37" spans="1:33" ht="24.6">
      <c r="A37" s="11"/>
      <c r="E37" s="25"/>
      <c r="F37" s="25"/>
      <c r="G37" s="26"/>
      <c r="H37" s="26"/>
      <c r="I37" s="26"/>
      <c r="J37" s="26"/>
      <c r="K37" s="26"/>
      <c r="L37" s="26"/>
      <c r="M37" s="26"/>
      <c r="N37" s="26"/>
      <c r="U37" s="13"/>
    </row>
    <row r="38" spans="1:33">
      <c r="E38" s="25"/>
      <c r="F38" s="25"/>
      <c r="G38" s="25"/>
      <c r="H38" s="25"/>
      <c r="I38" s="25"/>
      <c r="J38" s="25"/>
      <c r="K38" s="25"/>
      <c r="L38" s="25"/>
      <c r="M38" s="25"/>
      <c r="N38" s="25"/>
    </row>
  </sheetData>
  <sortState ref="A5:AD19">
    <sortCondition ref="B5:B19"/>
  </sortState>
  <mergeCells count="3">
    <mergeCell ref="A1:V1"/>
    <mergeCell ref="A2:V2"/>
    <mergeCell ref="A3:V3"/>
  </mergeCells>
  <pageMargins left="0.47244094488188981" right="0.31496062992125984" top="0.35433070866141736" bottom="0.74803149606299213" header="0.31496062992125984" footer="0.31496062992125984"/>
  <pageSetup paperSize="9" scale="80" fitToHeight="0" orientation="landscape" r:id="rId1"/>
  <ignoredErrors>
    <ignoredError sqref="E5:E6 E7:E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7123104 คณิตศาสตร์สำหรับคอมฯ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Lab</cp:lastModifiedBy>
  <cp:lastPrinted>2019-01-04T04:07:07Z</cp:lastPrinted>
  <dcterms:created xsi:type="dcterms:W3CDTF">2012-11-07T02:40:53Z</dcterms:created>
  <dcterms:modified xsi:type="dcterms:W3CDTF">2019-03-05T02:00:49Z</dcterms:modified>
</cp:coreProperties>
</file>