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90" windowWidth="19200" windowHeight="11640"/>
  </bookViews>
  <sheets>
    <sheet name="新建数据库表模板" sheetId="2" r:id="rId1"/>
    <sheet name="添加字段模板" sheetId="1" r:id="rId2"/>
    <sheet name="修改表字段模板" sheetId="3" r:id="rId3"/>
    <sheet name="删除字段模板" sheetId="4" r:id="rId4"/>
    <sheet name="删除表模板" sheetId="5" r:id="rId5"/>
    <sheet name="实体类" sheetId="6" r:id="rId6"/>
    <sheet name="hbm.xml" sheetId="7" r:id="rId7"/>
  </sheets>
  <calcPr calcId="152511"/>
</workbook>
</file>

<file path=xl/calcChain.xml><?xml version="1.0" encoding="utf-8"?>
<calcChain xmlns="http://schemas.openxmlformats.org/spreadsheetml/2006/main">
  <c r="H56" i="6" l="1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4"/>
  <c r="H3" i="4"/>
  <c r="H4" i="4"/>
  <c r="H5" i="4"/>
  <c r="H6" i="4"/>
  <c r="H7" i="4"/>
  <c r="H8" i="4"/>
  <c r="H9" i="4"/>
  <c r="H10" i="4"/>
  <c r="H11" i="4"/>
  <c r="H12" i="4"/>
  <c r="H13" i="4"/>
  <c r="H1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</calcChain>
</file>

<file path=xl/sharedStrings.xml><?xml version="1.0" encoding="utf-8"?>
<sst xmlns="http://schemas.openxmlformats.org/spreadsheetml/2006/main" count="977" uniqueCount="204">
  <si>
    <t>(</t>
    <phoneticPr fontId="1" type="noConversion"/>
  </si>
  <si>
    <t>(</t>
    <phoneticPr fontId="2" type="noConversion"/>
  </si>
  <si>
    <t xml:space="preserve"> </t>
    <phoneticPr fontId="2" type="noConversion"/>
  </si>
  <si>
    <t>varchar</t>
    <phoneticPr fontId="2" type="noConversion"/>
  </si>
  <si>
    <t>),</t>
    <phoneticPr fontId="2" type="noConversion"/>
  </si>
  <si>
    <t>);</t>
    <phoneticPr fontId="1" type="noConversion"/>
  </si>
  <si>
    <t>);</t>
    <phoneticPr fontId="2" type="noConversion"/>
  </si>
  <si>
    <t>alter table OUTSIDE_PROJ_INFO  add</t>
    <phoneticPr fontId="2" type="noConversion"/>
  </si>
  <si>
    <t>ky_plan_starttime</t>
    <phoneticPr fontId="1" type="noConversion"/>
  </si>
  <si>
    <t>ky_plan_endtime</t>
    <phoneticPr fontId="1" type="noConversion"/>
  </si>
  <si>
    <t>ky_real_starttime</t>
    <phoneticPr fontId="1" type="noConversion"/>
  </si>
  <si>
    <t>ky_real_endtime</t>
    <phoneticPr fontId="1" type="noConversion"/>
  </si>
  <si>
    <t>ky_wenhao</t>
    <phoneticPr fontId="1" type="noConversion"/>
  </si>
  <si>
    <t>ky_jt_ztz</t>
    <phoneticPr fontId="1" type="noConversion"/>
  </si>
  <si>
    <t>ky_wenjian_name</t>
    <phoneticPr fontId="1" type="noConversion"/>
  </si>
  <si>
    <t>ky_wenjian_code</t>
    <phoneticPr fontId="1" type="noConversion"/>
  </si>
  <si>
    <t>ky_danwei_code</t>
    <phoneticPr fontId="1" type="noConversion"/>
  </si>
  <si>
    <t>ky_danwei_name</t>
    <phoneticPr fontId="1" type="noConversion"/>
  </si>
  <si>
    <t>ky_real</t>
    <phoneticPr fontId="1" type="noConversion"/>
  </si>
  <si>
    <t>hz_plan_starttime</t>
    <phoneticPr fontId="1" type="noConversion"/>
  </si>
  <si>
    <t>hz_plan_endtime</t>
    <phoneticPr fontId="1" type="noConversion"/>
  </si>
  <si>
    <t>hz_real_starttime</t>
    <phoneticPr fontId="1" type="noConversion"/>
  </si>
  <si>
    <t>hz_real_endtime</t>
    <phoneticPr fontId="1" type="noConversion"/>
  </si>
  <si>
    <t>hz_wenhao</t>
    <phoneticPr fontId="1" type="noConversion"/>
  </si>
  <si>
    <t>hz_wenjian_name</t>
    <phoneticPr fontId="1" type="noConversion"/>
  </si>
  <si>
    <t>hz_wenjian_code</t>
    <phoneticPr fontId="1" type="noConversion"/>
  </si>
  <si>
    <t>hz_danwei_name</t>
    <phoneticPr fontId="1" type="noConversion"/>
  </si>
  <si>
    <t>hz_danwei_code</t>
    <phoneticPr fontId="1" type="noConversion"/>
  </si>
  <si>
    <t>hz_real</t>
    <phoneticPr fontId="1" type="noConversion"/>
  </si>
  <si>
    <t>js_plan_starttime</t>
    <phoneticPr fontId="1" type="noConversion"/>
  </si>
  <si>
    <t>js_plan_endtime</t>
    <phoneticPr fontId="1" type="noConversion"/>
  </si>
  <si>
    <t>js_real_starttime</t>
    <phoneticPr fontId="1" type="noConversion"/>
  </si>
  <si>
    <t>js_real_endtime</t>
    <phoneticPr fontId="1" type="noConversion"/>
  </si>
  <si>
    <t>js_wenhao</t>
    <phoneticPr fontId="1" type="noConversion"/>
  </si>
  <si>
    <t>js_wenjian_name</t>
    <phoneticPr fontId="1" type="noConversion"/>
  </si>
  <si>
    <t>js_wenjian_code</t>
    <phoneticPr fontId="1" type="noConversion"/>
  </si>
  <si>
    <t>js_real</t>
    <phoneticPr fontId="1" type="noConversion"/>
  </si>
  <si>
    <t>ys_plan_starttime</t>
    <phoneticPr fontId="1" type="noConversion"/>
  </si>
  <si>
    <t>ys_plan_endtime</t>
    <phoneticPr fontId="1" type="noConversion"/>
  </si>
  <si>
    <t>ys_real_starttime</t>
    <phoneticPr fontId="1" type="noConversion"/>
  </si>
  <si>
    <t>ys_real_endtime</t>
    <phoneticPr fontId="1" type="noConversion"/>
  </si>
  <si>
    <t>ys_wenhao</t>
    <phoneticPr fontId="1" type="noConversion"/>
  </si>
  <si>
    <t>ys_wenjian_name</t>
    <phoneticPr fontId="1" type="noConversion"/>
  </si>
  <si>
    <t>ys_wenjian_code</t>
    <phoneticPr fontId="1" type="noConversion"/>
  </si>
  <si>
    <t>ys_real</t>
    <phoneticPr fontId="1" type="noConversion"/>
  </si>
  <si>
    <t>tc_plan_starttime</t>
    <phoneticPr fontId="1" type="noConversion"/>
  </si>
  <si>
    <t>tc_plan_endtime</t>
    <phoneticPr fontId="1" type="noConversion"/>
  </si>
  <si>
    <t>tc_real_starttime</t>
    <phoneticPr fontId="1" type="noConversion"/>
  </si>
  <si>
    <t>tc_real_endtime</t>
    <phoneticPr fontId="1" type="noConversion"/>
  </si>
  <si>
    <t>tc_wenhao</t>
    <phoneticPr fontId="1" type="noConversion"/>
  </si>
  <si>
    <t>tc_wenjian_name</t>
    <phoneticPr fontId="1" type="noConversion"/>
  </si>
  <si>
    <t>tc_wenjian_code</t>
    <phoneticPr fontId="1" type="noConversion"/>
  </si>
  <si>
    <t>tc_real</t>
    <phoneticPr fontId="1" type="noConversion"/>
  </si>
  <si>
    <t>sx_plan_starttime</t>
    <phoneticPr fontId="1" type="noConversion"/>
  </si>
  <si>
    <t>sx_plan_endtime</t>
    <phoneticPr fontId="1" type="noConversion"/>
  </si>
  <si>
    <t>sx_real_starttime</t>
    <phoneticPr fontId="1" type="noConversion"/>
  </si>
  <si>
    <t>sx_real_endtime</t>
    <phoneticPr fontId="1" type="noConversion"/>
  </si>
  <si>
    <t>sx_wenhao</t>
    <phoneticPr fontId="1" type="noConversion"/>
  </si>
  <si>
    <t>sx_wenjian_name</t>
    <phoneticPr fontId="1" type="noConversion"/>
  </si>
  <si>
    <t>sx_wenjian_code</t>
    <phoneticPr fontId="1" type="noConversion"/>
  </si>
  <si>
    <t>sx_real</t>
    <phoneticPr fontId="1" type="noConversion"/>
  </si>
  <si>
    <t>可研批复计划开始时间</t>
    <phoneticPr fontId="1" type="noConversion"/>
  </si>
  <si>
    <t>可研批复计划结束时间</t>
    <phoneticPr fontId="1" type="noConversion"/>
  </si>
  <si>
    <t>可研批复实际开始时间</t>
    <phoneticPr fontId="1" type="noConversion"/>
  </si>
  <si>
    <t>可研批复实际结束时间</t>
    <phoneticPr fontId="1" type="noConversion"/>
  </si>
  <si>
    <t>可研批复文号</t>
    <phoneticPr fontId="1" type="noConversion"/>
  </si>
  <si>
    <t>可研批复静态总投资</t>
    <phoneticPr fontId="1" type="noConversion"/>
  </si>
  <si>
    <t>可研批复文件名称</t>
    <phoneticPr fontId="1" type="noConversion"/>
  </si>
  <si>
    <t>可研批复文件编码</t>
    <phoneticPr fontId="1" type="noConversion"/>
  </si>
  <si>
    <t>可研批复单位编码</t>
    <phoneticPr fontId="1" type="noConversion"/>
  </si>
  <si>
    <t>可研批复单位名称</t>
    <phoneticPr fontId="1" type="noConversion"/>
  </si>
  <si>
    <t>可研批复超前或滞后原因</t>
    <phoneticPr fontId="1" type="noConversion"/>
  </si>
  <si>
    <t>';</t>
    <phoneticPr fontId="1" type="noConversion"/>
  </si>
  <si>
    <t>项目核准计划开始时间</t>
    <phoneticPr fontId="1" type="noConversion"/>
  </si>
  <si>
    <t>项目核准计划结束时间</t>
    <phoneticPr fontId="1" type="noConversion"/>
  </si>
  <si>
    <t>项目核准实际开始时间（取上一阶段实际结束时间）</t>
    <phoneticPr fontId="1" type="noConversion"/>
  </si>
  <si>
    <t>项目核准实际结束时间</t>
    <phoneticPr fontId="1" type="noConversion"/>
  </si>
  <si>
    <t>项目核准文号</t>
    <phoneticPr fontId="1" type="noConversion"/>
  </si>
  <si>
    <t>项目核准文件名称</t>
    <phoneticPr fontId="1" type="noConversion"/>
  </si>
  <si>
    <t>项目核准文件编码</t>
    <phoneticPr fontId="1" type="noConversion"/>
  </si>
  <si>
    <r>
      <t>项目核准</t>
    </r>
    <r>
      <rPr>
        <sz val="11"/>
        <color theme="1"/>
        <rFont val="宋体"/>
        <family val="3"/>
        <charset val="134"/>
        <scheme val="minor"/>
      </rPr>
      <t>单位名称</t>
    </r>
    <phoneticPr fontId="1" type="noConversion"/>
  </si>
  <si>
    <t>项目核准单位编码</t>
    <phoneticPr fontId="1" type="noConversion"/>
  </si>
  <si>
    <t>项目核准超前或滞后原因</t>
    <phoneticPr fontId="1" type="noConversion"/>
  </si>
  <si>
    <t>工程建设计划开始时间</t>
    <phoneticPr fontId="1" type="noConversion"/>
  </si>
  <si>
    <t>工程建设计划结束时间</t>
    <phoneticPr fontId="1" type="noConversion"/>
  </si>
  <si>
    <t>工程建设实际开始时间（取上一阶段实际结束时间）</t>
    <phoneticPr fontId="1" type="noConversion"/>
  </si>
  <si>
    <t>工程建设实际结束时间</t>
    <phoneticPr fontId="1" type="noConversion"/>
  </si>
  <si>
    <t>工程建设文号</t>
    <phoneticPr fontId="1" type="noConversion"/>
  </si>
  <si>
    <t>工程建设文件名称</t>
    <phoneticPr fontId="1" type="noConversion"/>
  </si>
  <si>
    <t>工程建设文件编码</t>
    <phoneticPr fontId="1" type="noConversion"/>
  </si>
  <si>
    <t>工程建设超前或滞后原因</t>
    <phoneticPr fontId="1" type="noConversion"/>
  </si>
  <si>
    <t>工程验收计划开始时间</t>
    <phoneticPr fontId="1" type="noConversion"/>
  </si>
  <si>
    <t>工程验收计划结束时间</t>
    <phoneticPr fontId="1" type="noConversion"/>
  </si>
  <si>
    <t>工程验收实际开始时间（取上一阶段实际结束时间）</t>
    <phoneticPr fontId="1" type="noConversion"/>
  </si>
  <si>
    <t>工程验收实际结束时间</t>
    <phoneticPr fontId="1" type="noConversion"/>
  </si>
  <si>
    <t>工程验收文号</t>
    <phoneticPr fontId="1" type="noConversion"/>
  </si>
  <si>
    <t>工程验收文件名称</t>
    <phoneticPr fontId="1" type="noConversion"/>
  </si>
  <si>
    <t>工程验收文件编码</t>
    <phoneticPr fontId="1" type="noConversion"/>
  </si>
  <si>
    <t>工程验收超前或滞后原因</t>
    <phoneticPr fontId="1" type="noConversion"/>
  </si>
  <si>
    <t>投产试运计划开始时间</t>
    <phoneticPr fontId="1" type="noConversion"/>
  </si>
  <si>
    <t>投产试运计划结束时间</t>
    <phoneticPr fontId="1" type="noConversion"/>
  </si>
  <si>
    <t>投产试运实际开始时间（取上一阶段实际结束时间）</t>
    <phoneticPr fontId="1" type="noConversion"/>
  </si>
  <si>
    <t>投产试运实际结束时间</t>
    <phoneticPr fontId="1" type="noConversion"/>
  </si>
  <si>
    <t>投产试运文号</t>
    <phoneticPr fontId="1" type="noConversion"/>
  </si>
  <si>
    <t>投产试运文件名称</t>
    <phoneticPr fontId="1" type="noConversion"/>
  </si>
  <si>
    <t>投产试运文件编码</t>
    <phoneticPr fontId="1" type="noConversion"/>
  </si>
  <si>
    <t>投产试运超前或滞后原因</t>
    <phoneticPr fontId="1" type="noConversion"/>
  </si>
  <si>
    <t>上线运行计划开始时间</t>
    <phoneticPr fontId="1" type="noConversion"/>
  </si>
  <si>
    <t>上线运行计划结束时间</t>
    <phoneticPr fontId="1" type="noConversion"/>
  </si>
  <si>
    <t>上线运行实际开始时间（取上一阶段实际结束时间）</t>
    <phoneticPr fontId="1" type="noConversion"/>
  </si>
  <si>
    <t>上线运行实际结束时间</t>
    <phoneticPr fontId="1" type="noConversion"/>
  </si>
  <si>
    <t>上线运行文号</t>
    <phoneticPr fontId="1" type="noConversion"/>
  </si>
  <si>
    <t>上线运行文件名称</t>
    <phoneticPr fontId="1" type="noConversion"/>
  </si>
  <si>
    <t>上线运行文件编码</t>
    <phoneticPr fontId="1" type="noConversion"/>
  </si>
  <si>
    <t>上线运行超前或滞后原因</t>
    <phoneticPr fontId="1" type="noConversion"/>
  </si>
  <si>
    <t xml:space="preserve">ALTER TABLE  OUTSIDE_PROJ_INFO DROP </t>
    <phoneticPr fontId="1" type="noConversion"/>
  </si>
  <si>
    <t>OUTSIDE_KY_REPLY_NUM</t>
  </si>
  <si>
    <t>OUTSIDE_KY_REPLY_TIME</t>
  </si>
  <si>
    <t>OUTSIDE_KYREP_UNIT_CODE</t>
  </si>
  <si>
    <t>OUTSIDE_KYREP_UNIT_NAME</t>
  </si>
  <si>
    <t>OUTSIDE_KY_RUN_INV</t>
  </si>
  <si>
    <t>OUTSIDE_APPR_FILE_NUM</t>
  </si>
  <si>
    <t>OUTSIDE_APPR_UNIT_CODE</t>
  </si>
  <si>
    <t>OUTSIDE_APPR_UNIT_NAME</t>
  </si>
  <si>
    <t>OUTSIDE_APPR_TIME</t>
  </si>
  <si>
    <t>OUTSIDE_ACT_PRODU_TIME</t>
  </si>
  <si>
    <t>comment on column OUTSIDE_PROJ_INFO.</t>
    <phoneticPr fontId="2" type="noConversion"/>
  </si>
  <si>
    <t xml:space="preserve"> is '</t>
    <phoneticPr fontId="1" type="noConversion"/>
  </si>
  <si>
    <t>ky_dt_ztz</t>
    <phoneticPr fontId="1" type="noConversion"/>
  </si>
  <si>
    <t>(</t>
    <phoneticPr fontId="1" type="noConversion"/>
  </si>
  <si>
    <t>),</t>
    <phoneticPr fontId="1" type="noConversion"/>
  </si>
  <si>
    <t>可研批复动态总投资</t>
    <phoneticPr fontId="1" type="noConversion"/>
  </si>
  <si>
    <t>)</t>
    <phoneticPr fontId="2" type="noConversion"/>
  </si>
  <si>
    <t>OUTSIDE_KY_STATIC_INV</t>
  </si>
  <si>
    <t xml:space="preserve">可研批复文号 </t>
  </si>
  <si>
    <t xml:space="preserve">可研批复时间 </t>
    <phoneticPr fontId="1" type="noConversion"/>
  </si>
  <si>
    <t xml:space="preserve">可研批复单位编码 </t>
    <phoneticPr fontId="1" type="noConversion"/>
  </si>
  <si>
    <t xml:space="preserve">可研批复单位名称 </t>
    <phoneticPr fontId="1" type="noConversion"/>
  </si>
  <si>
    <t xml:space="preserve">可研批复投资_动态投资 </t>
  </si>
  <si>
    <t xml:space="preserve">可研批复投资_静态投资 </t>
    <phoneticPr fontId="1" type="noConversion"/>
  </si>
  <si>
    <t xml:space="preserve">核准文件文号 </t>
    <phoneticPr fontId="1" type="noConversion"/>
  </si>
  <si>
    <t xml:space="preserve">核准单位编码 </t>
    <phoneticPr fontId="1" type="noConversion"/>
  </si>
  <si>
    <t xml:space="preserve">核准单位名称 </t>
  </si>
  <si>
    <t xml:space="preserve">核准时间 </t>
  </si>
  <si>
    <t xml:space="preserve">外部供电工程实际投产时间 </t>
  </si>
  <si>
    <t>,--</t>
    <phoneticPr fontId="1" type="noConversion"/>
  </si>
  <si>
    <t xml:space="preserve"> --</t>
    <phoneticPr fontId="1" type="noConversion"/>
  </si>
  <si>
    <t>private String</t>
    <phoneticPr fontId="1" type="noConversion"/>
  </si>
  <si>
    <t xml:space="preserve"> </t>
    <phoneticPr fontId="1" type="noConversion"/>
  </si>
  <si>
    <t>ky_plan_starttime</t>
    <phoneticPr fontId="1" type="noConversion"/>
  </si>
  <si>
    <t>;</t>
    <phoneticPr fontId="1" type="noConversion"/>
  </si>
  <si>
    <t xml:space="preserve"> //</t>
    <phoneticPr fontId="1" type="noConversion"/>
  </si>
  <si>
    <t>ky_real_starttime</t>
    <phoneticPr fontId="1" type="noConversion"/>
  </si>
  <si>
    <t>ky_wenjian_name</t>
    <phoneticPr fontId="1" type="noConversion"/>
  </si>
  <si>
    <t>ky_danwei_code</t>
    <phoneticPr fontId="1" type="noConversion"/>
  </si>
  <si>
    <t>ky_danwei_name</t>
    <phoneticPr fontId="1" type="noConversion"/>
  </si>
  <si>
    <t>ky_real</t>
    <phoneticPr fontId="1" type="noConversion"/>
  </si>
  <si>
    <t>hz_plan_starttime</t>
    <phoneticPr fontId="1" type="noConversion"/>
  </si>
  <si>
    <t>hz_real_starttime</t>
    <phoneticPr fontId="1" type="noConversion"/>
  </si>
  <si>
    <t>项目核准文号</t>
    <phoneticPr fontId="1" type="noConversion"/>
  </si>
  <si>
    <t>hz_wenjian_name</t>
    <phoneticPr fontId="1" type="noConversion"/>
  </si>
  <si>
    <t>hz_danwei_name</t>
    <phoneticPr fontId="1" type="noConversion"/>
  </si>
  <si>
    <t>项目核准单位编码</t>
    <phoneticPr fontId="1" type="noConversion"/>
  </si>
  <si>
    <t>hz_real</t>
    <phoneticPr fontId="1" type="noConversion"/>
  </si>
  <si>
    <t>js_plan_starttime</t>
    <phoneticPr fontId="1" type="noConversion"/>
  </si>
  <si>
    <t>工程建设计划开始时间</t>
    <phoneticPr fontId="1" type="noConversion"/>
  </si>
  <si>
    <t>工程建设计划结束时间</t>
    <phoneticPr fontId="1" type="noConversion"/>
  </si>
  <si>
    <t>js_real_starttime</t>
    <phoneticPr fontId="1" type="noConversion"/>
  </si>
  <si>
    <t>工程建设实际开始时间（取上一阶段实际结束时间）</t>
    <phoneticPr fontId="1" type="noConversion"/>
  </si>
  <si>
    <t>工程建设文号</t>
    <phoneticPr fontId="1" type="noConversion"/>
  </si>
  <si>
    <t>js_wenjian_name</t>
    <phoneticPr fontId="1" type="noConversion"/>
  </si>
  <si>
    <t>工程建设文件名称</t>
    <phoneticPr fontId="1" type="noConversion"/>
  </si>
  <si>
    <t>工程建设超前或滞后原因</t>
    <phoneticPr fontId="1" type="noConversion"/>
  </si>
  <si>
    <t>ys_plan_starttime</t>
    <phoneticPr fontId="1" type="noConversion"/>
  </si>
  <si>
    <t>工程验收计划结束时间</t>
    <phoneticPr fontId="1" type="noConversion"/>
  </si>
  <si>
    <t>ys_real_starttime</t>
    <phoneticPr fontId="1" type="noConversion"/>
  </si>
  <si>
    <t>工程验收实际开始时间（取上一阶段实际结束时间）</t>
    <phoneticPr fontId="1" type="noConversion"/>
  </si>
  <si>
    <t>ys_real_endtime</t>
    <phoneticPr fontId="1" type="noConversion"/>
  </si>
  <si>
    <t>工程验收实际结束时间</t>
    <phoneticPr fontId="1" type="noConversion"/>
  </si>
  <si>
    <t>ys_wenjian_name</t>
    <phoneticPr fontId="1" type="noConversion"/>
  </si>
  <si>
    <t>工程验收文件名称</t>
    <phoneticPr fontId="1" type="noConversion"/>
  </si>
  <si>
    <t>工程验收超前或滞后原因</t>
    <phoneticPr fontId="1" type="noConversion"/>
  </si>
  <si>
    <t>tc_plan_starttime</t>
    <phoneticPr fontId="1" type="noConversion"/>
  </si>
  <si>
    <t>tc_real_starttime</t>
    <phoneticPr fontId="1" type="noConversion"/>
  </si>
  <si>
    <t>tc_real_endtime</t>
    <phoneticPr fontId="1" type="noConversion"/>
  </si>
  <si>
    <t>投产试运实际结束时间</t>
    <phoneticPr fontId="1" type="noConversion"/>
  </si>
  <si>
    <t>tc_wenhao</t>
    <phoneticPr fontId="1" type="noConversion"/>
  </si>
  <si>
    <t>投产试运文件名称</t>
    <phoneticPr fontId="1" type="noConversion"/>
  </si>
  <si>
    <t>tc_wenjian_code</t>
    <phoneticPr fontId="1" type="noConversion"/>
  </si>
  <si>
    <t>tc_real</t>
    <phoneticPr fontId="1" type="noConversion"/>
  </si>
  <si>
    <t>上线运行计划开始时间</t>
    <phoneticPr fontId="1" type="noConversion"/>
  </si>
  <si>
    <t>sx_plan_endtime</t>
    <phoneticPr fontId="1" type="noConversion"/>
  </si>
  <si>
    <t>上线运行实际结束时间</t>
    <phoneticPr fontId="1" type="noConversion"/>
  </si>
  <si>
    <t xml:space="preserve">create table </t>
    <phoneticPr fontId="1" type="noConversion"/>
  </si>
  <si>
    <t>表名</t>
    <phoneticPr fontId="1" type="noConversion"/>
  </si>
  <si>
    <t xml:space="preserve">      </t>
    <phoneticPr fontId="1" type="noConversion"/>
  </si>
  <si>
    <t>字段名称</t>
    <phoneticPr fontId="1" type="noConversion"/>
  </si>
  <si>
    <t>类型</t>
    <phoneticPr fontId="1" type="noConversion"/>
  </si>
  <si>
    <t>,</t>
    <phoneticPr fontId="1" type="noConversion"/>
  </si>
  <si>
    <t>);</t>
    <phoneticPr fontId="1" type="noConversion"/>
  </si>
  <si>
    <t xml:space="preserve">comment on table </t>
    <phoneticPr fontId="1" type="noConversion"/>
  </si>
  <si>
    <t>PRJ_IE_ESAWP</t>
    <phoneticPr fontId="1" type="noConversion"/>
  </si>
  <si>
    <t xml:space="preserve"> </t>
    <phoneticPr fontId="1" type="noConversion"/>
  </si>
  <si>
    <t xml:space="preserve">  is '项目前期前期年度工作计划、存储电网基建项目的前期年度工作计划信息，包括计划编号、计划年份、前期工作节点等信息';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</si>
</sst>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Border="1" applyAlignment="1"/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 applyAlignment="1"/>
    <xf numFmtId="0" fontId="0" fillId="2" borderId="0" xfId="0" quotePrefix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topLeftCell="A7" workbookViewId="0">
      <selection activeCell="A24" sqref="A24"/>
    </sheetView>
  </sheetViews>
  <sheetFormatPr defaultRowHeight="13.5" x14ac:dyDescent="0.15"/>
  <cols>
    <col min="1" max="1" width="121.75" bestFit="1" customWidth="1"/>
    <col min="3" max="3" width="10.5" bestFit="1" customWidth="1"/>
    <col min="5" max="5" width="13.875" bestFit="1" customWidth="1"/>
  </cols>
  <sheetData>
    <row r="2" spans="1:6" x14ac:dyDescent="0.15">
      <c r="A2" t="s">
        <v>193</v>
      </c>
      <c r="B2" s="3" t="s">
        <v>194</v>
      </c>
    </row>
    <row r="3" spans="1:6" x14ac:dyDescent="0.15">
      <c r="A3" t="s">
        <v>0</v>
      </c>
    </row>
    <row r="4" spans="1:6" x14ac:dyDescent="0.15">
      <c r="C4" s="3" t="s">
        <v>196</v>
      </c>
      <c r="D4" t="s">
        <v>195</v>
      </c>
      <c r="E4" s="3" t="s">
        <v>197</v>
      </c>
      <c r="F4" t="s">
        <v>198</v>
      </c>
    </row>
    <row r="5" spans="1:6" x14ac:dyDescent="0.15">
      <c r="C5" s="3" t="s">
        <v>196</v>
      </c>
      <c r="D5" t="s">
        <v>195</v>
      </c>
      <c r="E5" s="3" t="s">
        <v>197</v>
      </c>
      <c r="F5" t="s">
        <v>198</v>
      </c>
    </row>
    <row r="6" spans="1:6" x14ac:dyDescent="0.15">
      <c r="C6" s="3" t="s">
        <v>196</v>
      </c>
      <c r="D6" t="s">
        <v>195</v>
      </c>
      <c r="E6" s="3" t="s">
        <v>197</v>
      </c>
      <c r="F6" t="s">
        <v>198</v>
      </c>
    </row>
    <row r="7" spans="1:6" x14ac:dyDescent="0.15">
      <c r="C7" s="3" t="s">
        <v>196</v>
      </c>
      <c r="D7" t="s">
        <v>195</v>
      </c>
      <c r="E7" s="3" t="s">
        <v>197</v>
      </c>
      <c r="F7" t="s">
        <v>198</v>
      </c>
    </row>
    <row r="8" spans="1:6" x14ac:dyDescent="0.15">
      <c r="C8" s="3" t="s">
        <v>196</v>
      </c>
      <c r="D8" t="s">
        <v>195</v>
      </c>
      <c r="E8" s="3" t="s">
        <v>197</v>
      </c>
      <c r="F8" t="s">
        <v>198</v>
      </c>
    </row>
    <row r="9" spans="1:6" x14ac:dyDescent="0.15">
      <c r="C9" s="3" t="s">
        <v>196</v>
      </c>
      <c r="D9" t="s">
        <v>195</v>
      </c>
      <c r="E9" s="3" t="s">
        <v>197</v>
      </c>
      <c r="F9" t="s">
        <v>198</v>
      </c>
    </row>
    <row r="10" spans="1:6" x14ac:dyDescent="0.15">
      <c r="C10" s="3" t="s">
        <v>196</v>
      </c>
      <c r="D10" t="s">
        <v>195</v>
      </c>
      <c r="E10" s="3" t="s">
        <v>197</v>
      </c>
      <c r="F10" t="s">
        <v>198</v>
      </c>
    </row>
    <row r="11" spans="1:6" x14ac:dyDescent="0.15">
      <c r="C11" s="3" t="s">
        <v>196</v>
      </c>
      <c r="D11" t="s">
        <v>195</v>
      </c>
      <c r="E11" s="3" t="s">
        <v>197</v>
      </c>
      <c r="F11" t="s">
        <v>198</v>
      </c>
    </row>
    <row r="12" spans="1:6" x14ac:dyDescent="0.15">
      <c r="C12" s="3" t="s">
        <v>196</v>
      </c>
      <c r="D12" t="s">
        <v>195</v>
      </c>
      <c r="E12" s="3" t="s">
        <v>197</v>
      </c>
      <c r="F12" t="s">
        <v>198</v>
      </c>
    </row>
    <row r="13" spans="1:6" x14ac:dyDescent="0.15">
      <c r="C13" s="3" t="s">
        <v>196</v>
      </c>
      <c r="D13" t="s">
        <v>195</v>
      </c>
      <c r="E13" s="3" t="s">
        <v>197</v>
      </c>
      <c r="F13" t="s">
        <v>198</v>
      </c>
    </row>
    <row r="14" spans="1:6" x14ac:dyDescent="0.15">
      <c r="C14" s="3" t="s">
        <v>196</v>
      </c>
      <c r="D14" t="s">
        <v>195</v>
      </c>
      <c r="E14" s="3" t="s">
        <v>197</v>
      </c>
      <c r="F14" t="s">
        <v>198</v>
      </c>
    </row>
    <row r="15" spans="1:6" x14ac:dyDescent="0.15">
      <c r="C15" s="3" t="s">
        <v>196</v>
      </c>
      <c r="D15" t="s">
        <v>195</v>
      </c>
      <c r="E15" s="3" t="s">
        <v>197</v>
      </c>
      <c r="F15" t="s">
        <v>198</v>
      </c>
    </row>
    <row r="16" spans="1:6" x14ac:dyDescent="0.15">
      <c r="C16" s="3" t="s">
        <v>196</v>
      </c>
      <c r="D16" t="s">
        <v>195</v>
      </c>
      <c r="E16" s="3" t="s">
        <v>197</v>
      </c>
      <c r="F16" t="s">
        <v>198</v>
      </c>
    </row>
    <row r="17" spans="1:6" x14ac:dyDescent="0.15">
      <c r="C17" s="3" t="s">
        <v>196</v>
      </c>
      <c r="D17" t="s">
        <v>195</v>
      </c>
      <c r="E17" s="3" t="s">
        <v>197</v>
      </c>
      <c r="F17" t="s">
        <v>198</v>
      </c>
    </row>
    <row r="18" spans="1:6" x14ac:dyDescent="0.15">
      <c r="C18" s="3" t="s">
        <v>196</v>
      </c>
      <c r="D18" t="s">
        <v>195</v>
      </c>
      <c r="E18" s="3" t="s">
        <v>197</v>
      </c>
      <c r="F18" t="s">
        <v>198</v>
      </c>
    </row>
    <row r="19" spans="1:6" x14ac:dyDescent="0.15">
      <c r="C19" s="3" t="s">
        <v>196</v>
      </c>
      <c r="D19" t="s">
        <v>195</v>
      </c>
      <c r="E19" s="3" t="s">
        <v>197</v>
      </c>
      <c r="F19" t="s">
        <v>198</v>
      </c>
    </row>
    <row r="20" spans="1:6" x14ac:dyDescent="0.15">
      <c r="C20" s="3" t="s">
        <v>196</v>
      </c>
      <c r="D20" t="s">
        <v>195</v>
      </c>
      <c r="E20" s="3" t="s">
        <v>197</v>
      </c>
      <c r="F20" s="13"/>
    </row>
    <row r="21" spans="1:6" x14ac:dyDescent="0.15">
      <c r="A21" t="s">
        <v>199</v>
      </c>
    </row>
    <row r="22" spans="1:6" x14ac:dyDescent="0.15">
      <c r="C22" s="2"/>
    </row>
    <row r="23" spans="1:6" x14ac:dyDescent="0.15">
      <c r="A23" t="s">
        <v>200</v>
      </c>
      <c r="B23" t="s">
        <v>202</v>
      </c>
      <c r="C23" s="3" t="s">
        <v>201</v>
      </c>
    </row>
    <row r="24" spans="1:6" x14ac:dyDescent="0.15">
      <c r="A24" t="s">
        <v>203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49" workbookViewId="0">
      <selection activeCell="B2" sqref="B2"/>
    </sheetView>
  </sheetViews>
  <sheetFormatPr defaultRowHeight="13.5" x14ac:dyDescent="0.15"/>
  <cols>
    <col min="1" max="1" width="53" style="5" customWidth="1"/>
    <col min="2" max="2" width="19.375" style="5" bestFit="1" customWidth="1"/>
    <col min="3" max="3" width="6.5" style="5" bestFit="1" customWidth="1"/>
    <col min="4" max="4" width="48.375" style="5" bestFit="1" customWidth="1"/>
    <col min="5" max="6" width="3.5" style="5" bestFit="1" customWidth="1"/>
    <col min="7" max="7" width="23.5" style="5" bestFit="1" customWidth="1"/>
    <col min="8" max="8" width="115" style="5" bestFit="1" customWidth="1"/>
    <col min="9" max="16384" width="9" style="5"/>
  </cols>
  <sheetData>
    <row r="1" spans="1:12" x14ac:dyDescent="0.15">
      <c r="A1" s="4" t="s">
        <v>7</v>
      </c>
      <c r="B1" s="4"/>
      <c r="C1" s="4" t="s">
        <v>1</v>
      </c>
      <c r="D1" s="4"/>
      <c r="E1" s="4"/>
      <c r="F1" s="4"/>
      <c r="G1" s="4"/>
      <c r="H1" s="4" t="str">
        <f>A1&amp;B1&amp;C1&amp;D1&amp;E1&amp;F1&amp;G1</f>
        <v>alter table OUTSIDE_PROJ_INFO  add(</v>
      </c>
      <c r="I1" s="4"/>
      <c r="J1" s="4"/>
      <c r="K1" s="4"/>
      <c r="L1" s="4"/>
    </row>
    <row r="2" spans="1:12" x14ac:dyDescent="0.15">
      <c r="A2" s="4"/>
      <c r="B2" s="5" t="s">
        <v>8</v>
      </c>
      <c r="C2" s="4" t="s">
        <v>2</v>
      </c>
      <c r="D2" s="4" t="s">
        <v>3</v>
      </c>
      <c r="E2" s="4" t="s">
        <v>1</v>
      </c>
      <c r="F2" s="4">
        <v>50</v>
      </c>
      <c r="G2" s="4" t="s">
        <v>4</v>
      </c>
      <c r="H2" s="4" t="str">
        <f t="shared" ref="H2:H65" si="0">A2&amp;B2&amp;C2&amp;D2&amp;E2&amp;F2&amp;G2</f>
        <v>ky_plan_starttime varchar(50),</v>
      </c>
      <c r="I2" s="4"/>
      <c r="J2" s="4"/>
      <c r="K2" s="4"/>
      <c r="L2" s="4"/>
    </row>
    <row r="3" spans="1:12" x14ac:dyDescent="0.15">
      <c r="A3" s="4"/>
      <c r="B3" s="6" t="s">
        <v>9</v>
      </c>
      <c r="C3" s="4" t="s">
        <v>2</v>
      </c>
      <c r="D3" s="4" t="s">
        <v>3</v>
      </c>
      <c r="E3" s="4" t="s">
        <v>1</v>
      </c>
      <c r="F3" s="4">
        <v>50</v>
      </c>
      <c r="G3" s="4" t="s">
        <v>4</v>
      </c>
      <c r="H3" s="4" t="str">
        <f t="shared" si="0"/>
        <v>ky_plan_endtime varchar(50),</v>
      </c>
      <c r="I3" s="4"/>
      <c r="J3" s="4"/>
      <c r="K3" s="4"/>
      <c r="L3" s="4"/>
    </row>
    <row r="4" spans="1:12" x14ac:dyDescent="0.15">
      <c r="A4" s="4"/>
      <c r="B4" s="5" t="s">
        <v>10</v>
      </c>
      <c r="C4" s="4" t="s">
        <v>2</v>
      </c>
      <c r="D4" s="4" t="s">
        <v>3</v>
      </c>
      <c r="E4" s="4" t="s">
        <v>1</v>
      </c>
      <c r="F4" s="4">
        <v>50</v>
      </c>
      <c r="G4" s="4" t="s">
        <v>4</v>
      </c>
      <c r="H4" s="4" t="str">
        <f t="shared" si="0"/>
        <v>ky_real_starttime varchar(50),</v>
      </c>
      <c r="I4" s="4"/>
      <c r="J4" s="4"/>
      <c r="K4" s="4"/>
      <c r="L4" s="4"/>
    </row>
    <row r="5" spans="1:12" x14ac:dyDescent="0.15">
      <c r="A5" s="4"/>
      <c r="B5" s="5" t="s">
        <v>11</v>
      </c>
      <c r="C5" s="4" t="s">
        <v>2</v>
      </c>
      <c r="D5" s="4" t="s">
        <v>3</v>
      </c>
      <c r="E5" s="4" t="s">
        <v>1</v>
      </c>
      <c r="F5" s="4">
        <v>50</v>
      </c>
      <c r="G5" s="4" t="s">
        <v>4</v>
      </c>
      <c r="H5" s="4" t="str">
        <f t="shared" si="0"/>
        <v>ky_real_endtime varchar(50),</v>
      </c>
      <c r="I5" s="4"/>
      <c r="J5" s="4"/>
      <c r="K5" s="4"/>
      <c r="L5" s="4"/>
    </row>
    <row r="6" spans="1:12" x14ac:dyDescent="0.15">
      <c r="A6" s="4"/>
      <c r="B6" s="5" t="s">
        <v>12</v>
      </c>
      <c r="C6" s="4" t="s">
        <v>2</v>
      </c>
      <c r="D6" s="4" t="s">
        <v>3</v>
      </c>
      <c r="E6" s="4" t="s">
        <v>1</v>
      </c>
      <c r="F6" s="4">
        <v>50</v>
      </c>
      <c r="G6" s="4" t="s">
        <v>4</v>
      </c>
      <c r="H6" s="4" t="str">
        <f t="shared" si="0"/>
        <v>ky_wenhao varchar(50),</v>
      </c>
      <c r="I6" s="4"/>
      <c r="J6" s="4"/>
      <c r="K6" s="4"/>
      <c r="L6" s="4"/>
    </row>
    <row r="7" spans="1:12" x14ac:dyDescent="0.15">
      <c r="A7" s="4"/>
      <c r="B7" s="9" t="s">
        <v>128</v>
      </c>
      <c r="C7" s="4"/>
      <c r="D7" s="10" t="s">
        <v>3</v>
      </c>
      <c r="E7" s="10" t="s">
        <v>129</v>
      </c>
      <c r="F7" s="10">
        <v>50</v>
      </c>
      <c r="G7" s="10" t="s">
        <v>130</v>
      </c>
      <c r="H7" s="4" t="str">
        <f t="shared" si="0"/>
        <v>ky_dt_ztzvarchar(50),</v>
      </c>
      <c r="I7" s="4"/>
      <c r="J7" s="4"/>
      <c r="K7" s="4"/>
      <c r="L7" s="4"/>
    </row>
    <row r="8" spans="1:12" x14ac:dyDescent="0.15">
      <c r="A8" s="4"/>
      <c r="B8" s="5" t="s">
        <v>13</v>
      </c>
      <c r="C8" s="4" t="s">
        <v>2</v>
      </c>
      <c r="D8" s="4" t="s">
        <v>3</v>
      </c>
      <c r="E8" s="4" t="s">
        <v>1</v>
      </c>
      <c r="F8" s="4">
        <v>50</v>
      </c>
      <c r="G8" s="4" t="s">
        <v>4</v>
      </c>
      <c r="H8" s="4" t="str">
        <f t="shared" si="0"/>
        <v>ky_jt_ztz varchar(50),</v>
      </c>
      <c r="I8" s="4"/>
      <c r="J8" s="4"/>
      <c r="K8" s="4"/>
      <c r="L8" s="4"/>
    </row>
    <row r="9" spans="1:12" x14ac:dyDescent="0.15">
      <c r="A9" s="4"/>
      <c r="B9" s="5" t="s">
        <v>14</v>
      </c>
      <c r="C9" s="4" t="s">
        <v>2</v>
      </c>
      <c r="D9" s="4" t="s">
        <v>3</v>
      </c>
      <c r="E9" s="4" t="s">
        <v>1</v>
      </c>
      <c r="F9" s="4">
        <v>50</v>
      </c>
      <c r="G9" s="4" t="s">
        <v>4</v>
      </c>
      <c r="H9" s="4" t="str">
        <f t="shared" si="0"/>
        <v>ky_wenjian_name varchar(50),</v>
      </c>
      <c r="I9" s="4"/>
      <c r="J9" s="4"/>
      <c r="K9" s="4"/>
      <c r="L9" s="4"/>
    </row>
    <row r="10" spans="1:12" x14ac:dyDescent="0.15">
      <c r="A10" s="4"/>
      <c r="B10" s="5" t="s">
        <v>15</v>
      </c>
      <c r="C10" s="4" t="s">
        <v>2</v>
      </c>
      <c r="D10" s="4" t="s">
        <v>3</v>
      </c>
      <c r="E10" s="4" t="s">
        <v>1</v>
      </c>
      <c r="F10" s="4">
        <v>50</v>
      </c>
      <c r="G10" s="4" t="s">
        <v>4</v>
      </c>
      <c r="H10" s="4" t="str">
        <f t="shared" si="0"/>
        <v>ky_wenjian_code varchar(50),</v>
      </c>
      <c r="I10" s="4"/>
      <c r="J10" s="4"/>
      <c r="K10" s="4"/>
      <c r="L10" s="4"/>
    </row>
    <row r="11" spans="1:12" x14ac:dyDescent="0.15">
      <c r="A11" s="4"/>
      <c r="B11" s="5" t="s">
        <v>16</v>
      </c>
      <c r="C11" s="4" t="s">
        <v>2</v>
      </c>
      <c r="D11" s="4" t="s">
        <v>3</v>
      </c>
      <c r="E11" s="4" t="s">
        <v>1</v>
      </c>
      <c r="F11" s="4">
        <v>50</v>
      </c>
      <c r="G11" s="4" t="s">
        <v>4</v>
      </c>
      <c r="H11" s="4" t="str">
        <f t="shared" si="0"/>
        <v>ky_danwei_code varchar(50),</v>
      </c>
      <c r="I11" s="4"/>
      <c r="J11" s="4"/>
      <c r="K11" s="4"/>
      <c r="L11" s="4"/>
    </row>
    <row r="12" spans="1:12" x14ac:dyDescent="0.15">
      <c r="A12" s="4"/>
      <c r="B12" s="5" t="s">
        <v>17</v>
      </c>
      <c r="C12" s="4" t="s">
        <v>2</v>
      </c>
      <c r="D12" s="4" t="s">
        <v>3</v>
      </c>
      <c r="E12" s="4" t="s">
        <v>1</v>
      </c>
      <c r="F12" s="4">
        <v>50</v>
      </c>
      <c r="G12" s="4" t="s">
        <v>4</v>
      </c>
      <c r="H12" s="4" t="str">
        <f t="shared" si="0"/>
        <v>ky_danwei_name varchar(50),</v>
      </c>
      <c r="I12" s="4"/>
      <c r="J12" s="4"/>
      <c r="K12" s="4"/>
      <c r="L12" s="4"/>
    </row>
    <row r="13" spans="1:12" x14ac:dyDescent="0.15">
      <c r="A13" s="4"/>
      <c r="B13" s="5" t="s">
        <v>18</v>
      </c>
      <c r="C13" s="4" t="s">
        <v>2</v>
      </c>
      <c r="D13" s="4" t="s">
        <v>3</v>
      </c>
      <c r="E13" s="4" t="s">
        <v>1</v>
      </c>
      <c r="F13" s="4">
        <v>50</v>
      </c>
      <c r="G13" s="4" t="s">
        <v>4</v>
      </c>
      <c r="H13" s="4" t="str">
        <f t="shared" si="0"/>
        <v>ky_real varchar(50),</v>
      </c>
      <c r="I13" s="4"/>
      <c r="J13" s="4"/>
      <c r="K13" s="4"/>
      <c r="L13" s="4"/>
    </row>
    <row r="14" spans="1:12" x14ac:dyDescent="0.15">
      <c r="A14" s="4"/>
      <c r="B14" s="5" t="s">
        <v>19</v>
      </c>
      <c r="C14" s="4" t="s">
        <v>2</v>
      </c>
      <c r="D14" s="4" t="s">
        <v>3</v>
      </c>
      <c r="E14" s="4" t="s">
        <v>1</v>
      </c>
      <c r="F14" s="4">
        <v>50</v>
      </c>
      <c r="G14" s="4" t="s">
        <v>4</v>
      </c>
      <c r="H14" s="4" t="str">
        <f t="shared" si="0"/>
        <v>hz_plan_starttime varchar(50),</v>
      </c>
      <c r="I14" s="4"/>
      <c r="J14" s="4"/>
      <c r="K14" s="4"/>
      <c r="L14" s="4"/>
    </row>
    <row r="15" spans="1:12" x14ac:dyDescent="0.15">
      <c r="A15" s="4"/>
      <c r="B15" s="6" t="s">
        <v>20</v>
      </c>
      <c r="C15" s="4" t="s">
        <v>2</v>
      </c>
      <c r="D15" s="4" t="s">
        <v>3</v>
      </c>
      <c r="E15" s="4" t="s">
        <v>1</v>
      </c>
      <c r="F15" s="4">
        <v>50</v>
      </c>
      <c r="G15" s="4" t="s">
        <v>4</v>
      </c>
      <c r="H15" s="4" t="str">
        <f t="shared" si="0"/>
        <v>hz_plan_endtime varchar(50),</v>
      </c>
      <c r="I15" s="4"/>
      <c r="J15" s="4"/>
      <c r="K15" s="4"/>
      <c r="L15" s="4"/>
    </row>
    <row r="16" spans="1:12" x14ac:dyDescent="0.15">
      <c r="A16" s="4"/>
      <c r="B16" s="5" t="s">
        <v>21</v>
      </c>
      <c r="C16" s="4" t="s">
        <v>2</v>
      </c>
      <c r="D16" s="4" t="s">
        <v>3</v>
      </c>
      <c r="E16" s="4" t="s">
        <v>1</v>
      </c>
      <c r="F16" s="4">
        <v>50</v>
      </c>
      <c r="G16" s="4" t="s">
        <v>4</v>
      </c>
      <c r="H16" s="4" t="str">
        <f t="shared" si="0"/>
        <v>hz_real_starttime varchar(50),</v>
      </c>
      <c r="I16" s="4"/>
      <c r="J16" s="4"/>
      <c r="K16" s="4"/>
      <c r="L16" s="4"/>
    </row>
    <row r="17" spans="1:12" x14ac:dyDescent="0.15">
      <c r="B17" s="5" t="s">
        <v>22</v>
      </c>
      <c r="C17" s="4" t="s">
        <v>2</v>
      </c>
      <c r="D17" s="4" t="s">
        <v>3</v>
      </c>
      <c r="E17" s="4" t="s">
        <v>1</v>
      </c>
      <c r="F17" s="4">
        <v>50</v>
      </c>
      <c r="G17" s="4" t="s">
        <v>4</v>
      </c>
      <c r="H17" s="4" t="str">
        <f t="shared" si="0"/>
        <v>hz_real_endtime varchar(50),</v>
      </c>
      <c r="I17" s="4"/>
      <c r="J17" s="4"/>
      <c r="K17" s="4"/>
      <c r="L17" s="4"/>
    </row>
    <row r="18" spans="1:12" x14ac:dyDescent="0.15">
      <c r="B18" s="5" t="s">
        <v>23</v>
      </c>
      <c r="C18" s="4" t="s">
        <v>2</v>
      </c>
      <c r="D18" s="4" t="s">
        <v>3</v>
      </c>
      <c r="E18" s="4" t="s">
        <v>1</v>
      </c>
      <c r="F18" s="4">
        <v>50</v>
      </c>
      <c r="G18" s="4" t="s">
        <v>4</v>
      </c>
      <c r="H18" s="4" t="str">
        <f t="shared" si="0"/>
        <v>hz_wenhao varchar(50),</v>
      </c>
      <c r="I18" s="4"/>
      <c r="J18" s="4"/>
      <c r="K18" s="4"/>
      <c r="L18" s="4"/>
    </row>
    <row r="19" spans="1:12" x14ac:dyDescent="0.15">
      <c r="B19" s="5" t="s">
        <v>24</v>
      </c>
      <c r="C19" s="4" t="s">
        <v>2</v>
      </c>
      <c r="D19" s="4" t="s">
        <v>3</v>
      </c>
      <c r="E19" s="4" t="s">
        <v>1</v>
      </c>
      <c r="F19" s="4">
        <v>50</v>
      </c>
      <c r="G19" s="4" t="s">
        <v>4</v>
      </c>
      <c r="H19" s="4" t="str">
        <f t="shared" si="0"/>
        <v>hz_wenjian_name varchar(50),</v>
      </c>
      <c r="I19" s="4"/>
      <c r="J19" s="4"/>
      <c r="K19" s="4"/>
      <c r="L19" s="4"/>
    </row>
    <row r="20" spans="1:12" x14ac:dyDescent="0.15">
      <c r="B20" s="5" t="s">
        <v>25</v>
      </c>
      <c r="C20" s="4" t="s">
        <v>2</v>
      </c>
      <c r="D20" s="4" t="s">
        <v>3</v>
      </c>
      <c r="E20" s="4" t="s">
        <v>1</v>
      </c>
      <c r="F20" s="4">
        <v>50</v>
      </c>
      <c r="G20" s="4" t="s">
        <v>4</v>
      </c>
      <c r="H20" s="4" t="str">
        <f t="shared" si="0"/>
        <v>hz_wenjian_code varchar(50),</v>
      </c>
      <c r="I20" s="4"/>
      <c r="J20" s="4"/>
      <c r="K20" s="4"/>
      <c r="L20" s="4"/>
    </row>
    <row r="21" spans="1:12" x14ac:dyDescent="0.15">
      <c r="B21" s="5" t="s">
        <v>26</v>
      </c>
      <c r="C21" s="4" t="s">
        <v>2</v>
      </c>
      <c r="D21" s="4" t="s">
        <v>3</v>
      </c>
      <c r="E21" s="4" t="s">
        <v>1</v>
      </c>
      <c r="F21" s="4">
        <v>50</v>
      </c>
      <c r="G21" s="4" t="s">
        <v>4</v>
      </c>
      <c r="H21" s="4" t="str">
        <f t="shared" si="0"/>
        <v>hz_danwei_name varchar(50),</v>
      </c>
      <c r="I21" s="4"/>
      <c r="J21" s="4"/>
      <c r="K21" s="4"/>
      <c r="L21" s="4"/>
    </row>
    <row r="22" spans="1:12" x14ac:dyDescent="0.15">
      <c r="B22" s="5" t="s">
        <v>27</v>
      </c>
      <c r="C22" s="4" t="s">
        <v>2</v>
      </c>
      <c r="D22" s="4" t="s">
        <v>3</v>
      </c>
      <c r="E22" s="4" t="s">
        <v>1</v>
      </c>
      <c r="F22" s="4">
        <v>50</v>
      </c>
      <c r="G22" s="4" t="s">
        <v>4</v>
      </c>
      <c r="H22" s="4" t="str">
        <f t="shared" si="0"/>
        <v>hz_danwei_code varchar(50),</v>
      </c>
      <c r="I22" s="4"/>
      <c r="J22" s="4"/>
      <c r="K22" s="4"/>
      <c r="L22" s="4"/>
    </row>
    <row r="23" spans="1:12" x14ac:dyDescent="0.15">
      <c r="B23" s="5" t="s">
        <v>28</v>
      </c>
      <c r="C23" s="4" t="s">
        <v>2</v>
      </c>
      <c r="D23" s="4" t="s">
        <v>3</v>
      </c>
      <c r="E23" s="4" t="s">
        <v>1</v>
      </c>
      <c r="F23" s="4">
        <v>50</v>
      </c>
      <c r="G23" s="4" t="s">
        <v>4</v>
      </c>
      <c r="H23" s="4" t="str">
        <f t="shared" si="0"/>
        <v>hz_real varchar(50),</v>
      </c>
      <c r="I23" s="4"/>
      <c r="J23" s="4"/>
      <c r="K23" s="4"/>
      <c r="L23" s="4"/>
    </row>
    <row r="24" spans="1:12" x14ac:dyDescent="0.15">
      <c r="B24" s="5" t="s">
        <v>29</v>
      </c>
      <c r="C24" s="4" t="s">
        <v>2</v>
      </c>
      <c r="D24" s="4" t="s">
        <v>3</v>
      </c>
      <c r="E24" s="4" t="s">
        <v>1</v>
      </c>
      <c r="F24" s="4">
        <v>50</v>
      </c>
      <c r="G24" s="4" t="s">
        <v>4</v>
      </c>
      <c r="H24" s="4" t="str">
        <f t="shared" si="0"/>
        <v>js_plan_starttime varchar(50),</v>
      </c>
      <c r="I24" s="4"/>
      <c r="J24" s="4"/>
      <c r="K24" s="4"/>
      <c r="L24" s="4"/>
    </row>
    <row r="25" spans="1:12" x14ac:dyDescent="0.15">
      <c r="B25" s="6" t="s">
        <v>30</v>
      </c>
      <c r="C25" s="4" t="s">
        <v>2</v>
      </c>
      <c r="D25" s="4" t="s">
        <v>3</v>
      </c>
      <c r="E25" s="4" t="s">
        <v>1</v>
      </c>
      <c r="F25" s="4">
        <v>50</v>
      </c>
      <c r="G25" s="4" t="s">
        <v>4</v>
      </c>
      <c r="H25" s="4" t="str">
        <f t="shared" si="0"/>
        <v>js_plan_endtime varchar(50),</v>
      </c>
      <c r="I25" s="4"/>
      <c r="J25" s="4"/>
      <c r="K25" s="4"/>
      <c r="L25" s="4"/>
    </row>
    <row r="26" spans="1:12" x14ac:dyDescent="0.15">
      <c r="A26" s="4"/>
      <c r="B26" s="5" t="s">
        <v>31</v>
      </c>
      <c r="C26" s="4" t="s">
        <v>2</v>
      </c>
      <c r="D26" s="4" t="s">
        <v>3</v>
      </c>
      <c r="E26" s="4" t="s">
        <v>1</v>
      </c>
      <c r="F26" s="4">
        <v>50</v>
      </c>
      <c r="G26" s="4" t="s">
        <v>4</v>
      </c>
      <c r="H26" s="4" t="str">
        <f t="shared" si="0"/>
        <v>js_real_starttime varchar(50),</v>
      </c>
      <c r="I26" s="4"/>
      <c r="J26" s="4"/>
      <c r="K26" s="4"/>
      <c r="L26" s="4"/>
    </row>
    <row r="27" spans="1:12" x14ac:dyDescent="0.15">
      <c r="A27" s="4"/>
      <c r="B27" s="5" t="s">
        <v>32</v>
      </c>
      <c r="C27" s="4" t="s">
        <v>2</v>
      </c>
      <c r="D27" s="4" t="s">
        <v>3</v>
      </c>
      <c r="E27" s="4" t="s">
        <v>1</v>
      </c>
      <c r="F27" s="4">
        <v>50</v>
      </c>
      <c r="G27" s="4" t="s">
        <v>4</v>
      </c>
      <c r="H27" s="4" t="str">
        <f t="shared" si="0"/>
        <v>js_real_endtime varchar(50),</v>
      </c>
      <c r="I27" s="4"/>
      <c r="J27" s="4"/>
      <c r="K27" s="4"/>
      <c r="L27" s="4"/>
    </row>
    <row r="28" spans="1:12" x14ac:dyDescent="0.15">
      <c r="A28" s="4"/>
      <c r="B28" s="5" t="s">
        <v>33</v>
      </c>
      <c r="C28" s="4" t="s">
        <v>2</v>
      </c>
      <c r="D28" s="4" t="s">
        <v>3</v>
      </c>
      <c r="E28" s="4" t="s">
        <v>1</v>
      </c>
      <c r="F28" s="4">
        <v>50</v>
      </c>
      <c r="G28" s="4" t="s">
        <v>4</v>
      </c>
      <c r="H28" s="4" t="str">
        <f t="shared" si="0"/>
        <v>js_wenhao varchar(50),</v>
      </c>
      <c r="I28" s="4"/>
      <c r="J28" s="4"/>
      <c r="K28" s="4"/>
      <c r="L28" s="4"/>
    </row>
    <row r="29" spans="1:12" x14ac:dyDescent="0.15">
      <c r="A29" s="4"/>
      <c r="B29" s="5" t="s">
        <v>34</v>
      </c>
      <c r="C29" s="4" t="s">
        <v>2</v>
      </c>
      <c r="D29" s="4" t="s">
        <v>3</v>
      </c>
      <c r="E29" s="4" t="s">
        <v>1</v>
      </c>
      <c r="F29" s="4">
        <v>50</v>
      </c>
      <c r="G29" s="4" t="s">
        <v>4</v>
      </c>
      <c r="H29" s="4" t="str">
        <f t="shared" si="0"/>
        <v>js_wenjian_name varchar(50),</v>
      </c>
      <c r="I29" s="4"/>
      <c r="J29" s="4"/>
      <c r="K29" s="4"/>
      <c r="L29" s="4"/>
    </row>
    <row r="30" spans="1:12" x14ac:dyDescent="0.15">
      <c r="A30" s="4"/>
      <c r="B30" s="5" t="s">
        <v>35</v>
      </c>
      <c r="C30" s="4" t="s">
        <v>2</v>
      </c>
      <c r="D30" s="4" t="s">
        <v>3</v>
      </c>
      <c r="E30" s="4" t="s">
        <v>1</v>
      </c>
      <c r="F30" s="4">
        <v>50</v>
      </c>
      <c r="G30" s="4" t="s">
        <v>4</v>
      </c>
      <c r="H30" s="4" t="str">
        <f t="shared" si="0"/>
        <v>js_wenjian_code varchar(50),</v>
      </c>
      <c r="I30" s="4"/>
      <c r="J30" s="4"/>
      <c r="K30" s="4"/>
      <c r="L30" s="4"/>
    </row>
    <row r="31" spans="1:12" x14ac:dyDescent="0.15">
      <c r="A31" s="4"/>
      <c r="B31" s="5" t="s">
        <v>36</v>
      </c>
      <c r="C31" s="4" t="s">
        <v>2</v>
      </c>
      <c r="D31" s="4" t="s">
        <v>3</v>
      </c>
      <c r="E31" s="4" t="s">
        <v>1</v>
      </c>
      <c r="F31" s="4">
        <v>50</v>
      </c>
      <c r="G31" s="4" t="s">
        <v>4</v>
      </c>
      <c r="H31" s="4" t="str">
        <f t="shared" si="0"/>
        <v>js_real varchar(50),</v>
      </c>
      <c r="I31" s="4"/>
      <c r="J31" s="4"/>
      <c r="K31" s="4"/>
      <c r="L31" s="4"/>
    </row>
    <row r="32" spans="1:12" x14ac:dyDescent="0.15">
      <c r="A32" s="4"/>
      <c r="B32" s="5" t="s">
        <v>37</v>
      </c>
      <c r="C32" s="4" t="s">
        <v>2</v>
      </c>
      <c r="D32" s="4" t="s">
        <v>3</v>
      </c>
      <c r="E32" s="4" t="s">
        <v>1</v>
      </c>
      <c r="F32" s="4">
        <v>50</v>
      </c>
      <c r="G32" s="4" t="s">
        <v>4</v>
      </c>
      <c r="H32" s="4" t="str">
        <f t="shared" si="0"/>
        <v>ys_plan_starttime varchar(50),</v>
      </c>
      <c r="I32" s="4"/>
      <c r="J32" s="4"/>
      <c r="K32" s="4"/>
      <c r="L32" s="4"/>
    </row>
    <row r="33" spans="1:12" x14ac:dyDescent="0.15">
      <c r="A33" s="4"/>
      <c r="B33" s="6" t="s">
        <v>38</v>
      </c>
      <c r="C33" s="4" t="s">
        <v>2</v>
      </c>
      <c r="D33" s="4" t="s">
        <v>3</v>
      </c>
      <c r="E33" s="4" t="s">
        <v>1</v>
      </c>
      <c r="F33" s="4">
        <v>50</v>
      </c>
      <c r="G33" s="4" t="s">
        <v>4</v>
      </c>
      <c r="H33" s="4" t="str">
        <f t="shared" si="0"/>
        <v>ys_plan_endtime varchar(50),</v>
      </c>
      <c r="I33" s="4"/>
      <c r="J33" s="4"/>
      <c r="K33" s="4"/>
      <c r="L33" s="4"/>
    </row>
    <row r="34" spans="1:12" x14ac:dyDescent="0.15">
      <c r="A34" s="4"/>
      <c r="B34" s="5" t="s">
        <v>39</v>
      </c>
      <c r="C34" s="4" t="s">
        <v>2</v>
      </c>
      <c r="D34" s="4" t="s">
        <v>3</v>
      </c>
      <c r="E34" s="4" t="s">
        <v>1</v>
      </c>
      <c r="F34" s="4">
        <v>50</v>
      </c>
      <c r="G34" s="4" t="s">
        <v>4</v>
      </c>
      <c r="H34" s="4" t="str">
        <f t="shared" si="0"/>
        <v>ys_real_starttime varchar(50),</v>
      </c>
      <c r="I34" s="4"/>
      <c r="J34" s="4"/>
      <c r="K34" s="4"/>
      <c r="L34" s="4"/>
    </row>
    <row r="35" spans="1:12" x14ac:dyDescent="0.15">
      <c r="A35" s="4"/>
      <c r="B35" s="5" t="s">
        <v>40</v>
      </c>
      <c r="C35" s="4" t="s">
        <v>2</v>
      </c>
      <c r="D35" s="4" t="s">
        <v>3</v>
      </c>
      <c r="E35" s="4" t="s">
        <v>1</v>
      </c>
      <c r="F35" s="4">
        <v>50</v>
      </c>
      <c r="G35" s="4" t="s">
        <v>4</v>
      </c>
      <c r="H35" s="4" t="str">
        <f t="shared" si="0"/>
        <v>ys_real_endtime varchar(50),</v>
      </c>
      <c r="I35" s="4"/>
      <c r="J35" s="4"/>
      <c r="K35" s="4"/>
      <c r="L35" s="4"/>
    </row>
    <row r="36" spans="1:12" x14ac:dyDescent="0.15">
      <c r="A36" s="4"/>
      <c r="B36" s="5" t="s">
        <v>41</v>
      </c>
      <c r="C36" s="4" t="s">
        <v>2</v>
      </c>
      <c r="D36" s="4" t="s">
        <v>3</v>
      </c>
      <c r="E36" s="4" t="s">
        <v>1</v>
      </c>
      <c r="F36" s="4">
        <v>50</v>
      </c>
      <c r="G36" s="4" t="s">
        <v>4</v>
      </c>
      <c r="H36" s="4" t="str">
        <f t="shared" si="0"/>
        <v>ys_wenhao varchar(50),</v>
      </c>
      <c r="I36" s="4"/>
      <c r="J36" s="4"/>
      <c r="K36" s="4"/>
      <c r="L36" s="4"/>
    </row>
    <row r="37" spans="1:12" x14ac:dyDescent="0.15">
      <c r="A37" s="4"/>
      <c r="B37" s="5" t="s">
        <v>42</v>
      </c>
      <c r="C37" s="4" t="s">
        <v>2</v>
      </c>
      <c r="D37" s="4" t="s">
        <v>3</v>
      </c>
      <c r="E37" s="4" t="s">
        <v>1</v>
      </c>
      <c r="F37" s="4">
        <v>50</v>
      </c>
      <c r="G37" s="4" t="s">
        <v>4</v>
      </c>
      <c r="H37" s="4" t="str">
        <f t="shared" si="0"/>
        <v>ys_wenjian_name varchar(50),</v>
      </c>
      <c r="I37" s="4"/>
      <c r="J37" s="4"/>
      <c r="K37" s="4"/>
      <c r="L37" s="4"/>
    </row>
    <row r="38" spans="1:12" x14ac:dyDescent="0.15">
      <c r="A38" s="4"/>
      <c r="B38" s="5" t="s">
        <v>43</v>
      </c>
      <c r="C38" s="4" t="s">
        <v>2</v>
      </c>
      <c r="D38" s="4" t="s">
        <v>3</v>
      </c>
      <c r="E38" s="4" t="s">
        <v>1</v>
      </c>
      <c r="F38" s="4">
        <v>50</v>
      </c>
      <c r="G38" s="4" t="s">
        <v>4</v>
      </c>
      <c r="H38" s="4" t="str">
        <f t="shared" si="0"/>
        <v>ys_wenjian_code varchar(50),</v>
      </c>
      <c r="I38" s="4"/>
      <c r="J38" s="4"/>
      <c r="K38" s="4"/>
      <c r="L38" s="4"/>
    </row>
    <row r="39" spans="1:12" x14ac:dyDescent="0.15">
      <c r="A39" s="4"/>
      <c r="B39" s="5" t="s">
        <v>44</v>
      </c>
      <c r="C39" s="4" t="s">
        <v>2</v>
      </c>
      <c r="D39" s="4" t="s">
        <v>3</v>
      </c>
      <c r="E39" s="4" t="s">
        <v>1</v>
      </c>
      <c r="F39" s="4">
        <v>50</v>
      </c>
      <c r="G39" s="4" t="s">
        <v>4</v>
      </c>
      <c r="H39" s="4" t="str">
        <f t="shared" si="0"/>
        <v>ys_real varchar(50),</v>
      </c>
      <c r="I39" s="4"/>
      <c r="J39" s="4"/>
      <c r="K39" s="4"/>
      <c r="L39" s="4"/>
    </row>
    <row r="40" spans="1:12" x14ac:dyDescent="0.15">
      <c r="A40" s="4"/>
      <c r="B40" s="5" t="s">
        <v>45</v>
      </c>
      <c r="C40" s="4" t="s">
        <v>2</v>
      </c>
      <c r="D40" s="4" t="s">
        <v>3</v>
      </c>
      <c r="E40" s="4" t="s">
        <v>1</v>
      </c>
      <c r="F40" s="4">
        <v>50</v>
      </c>
      <c r="G40" s="4" t="s">
        <v>4</v>
      </c>
      <c r="H40" s="4" t="str">
        <f t="shared" si="0"/>
        <v>tc_plan_starttime varchar(50),</v>
      </c>
      <c r="I40" s="4"/>
      <c r="J40" s="4"/>
      <c r="K40" s="4"/>
      <c r="L40" s="4"/>
    </row>
    <row r="41" spans="1:12" x14ac:dyDescent="0.15">
      <c r="A41" s="4"/>
      <c r="B41" s="6" t="s">
        <v>46</v>
      </c>
      <c r="C41" s="4" t="s">
        <v>2</v>
      </c>
      <c r="D41" s="4" t="s">
        <v>3</v>
      </c>
      <c r="E41" s="4" t="s">
        <v>1</v>
      </c>
      <c r="F41" s="4">
        <v>50</v>
      </c>
      <c r="G41" s="4" t="s">
        <v>4</v>
      </c>
      <c r="H41" s="4" t="str">
        <f t="shared" si="0"/>
        <v>tc_plan_endtime varchar(50),</v>
      </c>
      <c r="I41" s="4"/>
      <c r="J41" s="4"/>
      <c r="K41" s="4"/>
      <c r="L41" s="4"/>
    </row>
    <row r="42" spans="1:12" x14ac:dyDescent="0.15">
      <c r="A42" s="4"/>
      <c r="B42" s="5" t="s">
        <v>47</v>
      </c>
      <c r="C42" s="4" t="s">
        <v>2</v>
      </c>
      <c r="D42" s="4" t="s">
        <v>3</v>
      </c>
      <c r="E42" s="4" t="s">
        <v>1</v>
      </c>
      <c r="F42" s="4">
        <v>50</v>
      </c>
      <c r="G42" s="4" t="s">
        <v>4</v>
      </c>
      <c r="H42" s="4" t="str">
        <f t="shared" si="0"/>
        <v>tc_real_starttime varchar(50),</v>
      </c>
      <c r="I42" s="4"/>
      <c r="J42" s="4"/>
      <c r="K42" s="4"/>
      <c r="L42" s="4"/>
    </row>
    <row r="43" spans="1:12" x14ac:dyDescent="0.15">
      <c r="A43" s="4"/>
      <c r="B43" s="5" t="s">
        <v>48</v>
      </c>
      <c r="C43" s="4" t="s">
        <v>2</v>
      </c>
      <c r="D43" s="4" t="s">
        <v>3</v>
      </c>
      <c r="E43" s="4" t="s">
        <v>1</v>
      </c>
      <c r="F43" s="4">
        <v>50</v>
      </c>
      <c r="G43" s="4" t="s">
        <v>4</v>
      </c>
      <c r="H43" s="4" t="str">
        <f t="shared" si="0"/>
        <v>tc_real_endtime varchar(50),</v>
      </c>
      <c r="I43" s="4"/>
      <c r="J43" s="4"/>
      <c r="K43" s="4"/>
      <c r="L43" s="4"/>
    </row>
    <row r="44" spans="1:12" x14ac:dyDescent="0.15">
      <c r="A44" s="4"/>
      <c r="B44" s="5" t="s">
        <v>49</v>
      </c>
      <c r="C44" s="4" t="s">
        <v>2</v>
      </c>
      <c r="D44" s="4" t="s">
        <v>3</v>
      </c>
      <c r="E44" s="4" t="s">
        <v>1</v>
      </c>
      <c r="F44" s="4">
        <v>50</v>
      </c>
      <c r="G44" s="4" t="s">
        <v>4</v>
      </c>
      <c r="H44" s="4" t="str">
        <f t="shared" si="0"/>
        <v>tc_wenhao varchar(50),</v>
      </c>
      <c r="I44" s="4"/>
      <c r="J44" s="4"/>
      <c r="K44" s="4"/>
      <c r="L44" s="4"/>
    </row>
    <row r="45" spans="1:12" x14ac:dyDescent="0.15">
      <c r="A45" s="4"/>
      <c r="B45" s="5" t="s">
        <v>50</v>
      </c>
      <c r="C45" s="4" t="s">
        <v>2</v>
      </c>
      <c r="D45" s="4" t="s">
        <v>3</v>
      </c>
      <c r="E45" s="4" t="s">
        <v>1</v>
      </c>
      <c r="F45" s="4">
        <v>50</v>
      </c>
      <c r="G45" s="4" t="s">
        <v>4</v>
      </c>
      <c r="H45" s="4" t="str">
        <f t="shared" si="0"/>
        <v>tc_wenjian_name varchar(50),</v>
      </c>
      <c r="I45" s="4"/>
      <c r="J45" s="4"/>
      <c r="K45" s="4"/>
      <c r="L45" s="4"/>
    </row>
    <row r="46" spans="1:12" x14ac:dyDescent="0.15">
      <c r="A46" s="4"/>
      <c r="B46" s="5" t="s">
        <v>51</v>
      </c>
      <c r="C46" s="4" t="s">
        <v>2</v>
      </c>
      <c r="D46" s="4" t="s">
        <v>3</v>
      </c>
      <c r="E46" s="4" t="s">
        <v>1</v>
      </c>
      <c r="F46" s="4">
        <v>50</v>
      </c>
      <c r="G46" s="4" t="s">
        <v>4</v>
      </c>
      <c r="H46" s="4" t="str">
        <f t="shared" si="0"/>
        <v>tc_wenjian_code varchar(50),</v>
      </c>
      <c r="I46" s="4"/>
      <c r="J46" s="4"/>
      <c r="K46" s="4"/>
      <c r="L46" s="4"/>
    </row>
    <row r="47" spans="1:12" x14ac:dyDescent="0.15">
      <c r="A47" s="4"/>
      <c r="B47" s="5" t="s">
        <v>52</v>
      </c>
      <c r="C47" s="4" t="s">
        <v>2</v>
      </c>
      <c r="D47" s="4" t="s">
        <v>3</v>
      </c>
      <c r="E47" s="4" t="s">
        <v>1</v>
      </c>
      <c r="F47" s="4">
        <v>50</v>
      </c>
      <c r="G47" s="4" t="s">
        <v>4</v>
      </c>
      <c r="H47" s="4" t="str">
        <f t="shared" si="0"/>
        <v>tc_real varchar(50),</v>
      </c>
      <c r="I47" s="4"/>
      <c r="J47" s="4"/>
      <c r="K47" s="4"/>
      <c r="L47" s="4"/>
    </row>
    <row r="48" spans="1:12" x14ac:dyDescent="0.15">
      <c r="A48" s="4"/>
      <c r="B48" s="5" t="s">
        <v>53</v>
      </c>
      <c r="C48" s="4" t="s">
        <v>2</v>
      </c>
      <c r="D48" s="4" t="s">
        <v>3</v>
      </c>
      <c r="E48" s="4" t="s">
        <v>1</v>
      </c>
      <c r="F48" s="4">
        <v>50</v>
      </c>
      <c r="G48" s="4" t="s">
        <v>4</v>
      </c>
      <c r="H48" s="4" t="str">
        <f t="shared" si="0"/>
        <v>sx_plan_starttime varchar(50),</v>
      </c>
      <c r="I48" s="4"/>
      <c r="J48" s="4"/>
      <c r="K48" s="4"/>
      <c r="L48" s="4"/>
    </row>
    <row r="49" spans="1:12" x14ac:dyDescent="0.15">
      <c r="A49" s="4"/>
      <c r="B49" s="6" t="s">
        <v>54</v>
      </c>
      <c r="C49" s="4" t="s">
        <v>2</v>
      </c>
      <c r="D49" s="4" t="s">
        <v>3</v>
      </c>
      <c r="E49" s="4" t="s">
        <v>1</v>
      </c>
      <c r="F49" s="4">
        <v>50</v>
      </c>
      <c r="G49" s="4" t="s">
        <v>4</v>
      </c>
      <c r="H49" s="4" t="str">
        <f t="shared" si="0"/>
        <v>sx_plan_endtime varchar(50),</v>
      </c>
      <c r="I49" s="4"/>
      <c r="J49" s="4"/>
      <c r="K49" s="4"/>
      <c r="L49" s="4"/>
    </row>
    <row r="50" spans="1:12" x14ac:dyDescent="0.15">
      <c r="A50" s="4"/>
      <c r="B50" s="5" t="s">
        <v>55</v>
      </c>
      <c r="C50" s="4" t="s">
        <v>2</v>
      </c>
      <c r="D50" s="4" t="s">
        <v>3</v>
      </c>
      <c r="E50" s="4" t="s">
        <v>1</v>
      </c>
      <c r="F50" s="4">
        <v>50</v>
      </c>
      <c r="G50" s="4" t="s">
        <v>4</v>
      </c>
      <c r="H50" s="4" t="str">
        <f t="shared" si="0"/>
        <v>sx_real_starttime varchar(50),</v>
      </c>
      <c r="I50" s="4"/>
      <c r="J50" s="4"/>
      <c r="K50" s="4"/>
      <c r="L50" s="4"/>
    </row>
    <row r="51" spans="1:12" x14ac:dyDescent="0.15">
      <c r="A51" s="4"/>
      <c r="B51" s="5" t="s">
        <v>56</v>
      </c>
      <c r="C51" s="4" t="s">
        <v>2</v>
      </c>
      <c r="D51" s="4" t="s">
        <v>3</v>
      </c>
      <c r="E51" s="4" t="s">
        <v>1</v>
      </c>
      <c r="F51" s="4">
        <v>50</v>
      </c>
      <c r="G51" s="4" t="s">
        <v>4</v>
      </c>
      <c r="H51" s="4" t="str">
        <f t="shared" si="0"/>
        <v>sx_real_endtime varchar(50),</v>
      </c>
      <c r="I51" s="4"/>
      <c r="J51" s="4"/>
      <c r="K51" s="4"/>
      <c r="L51" s="4"/>
    </row>
    <row r="52" spans="1:12" x14ac:dyDescent="0.15">
      <c r="A52" s="4"/>
      <c r="B52" s="5" t="s">
        <v>57</v>
      </c>
      <c r="C52" s="4" t="s">
        <v>2</v>
      </c>
      <c r="D52" s="4" t="s">
        <v>3</v>
      </c>
      <c r="E52" s="4" t="s">
        <v>1</v>
      </c>
      <c r="F52" s="4">
        <v>50</v>
      </c>
      <c r="G52" s="4" t="s">
        <v>4</v>
      </c>
      <c r="H52" s="4" t="str">
        <f t="shared" si="0"/>
        <v>sx_wenhao varchar(50),</v>
      </c>
    </row>
    <row r="53" spans="1:12" x14ac:dyDescent="0.15">
      <c r="A53" s="4"/>
      <c r="B53" s="5" t="s">
        <v>58</v>
      </c>
      <c r="C53" s="4" t="s">
        <v>2</v>
      </c>
      <c r="D53" s="4" t="s">
        <v>3</v>
      </c>
      <c r="E53" s="4" t="s">
        <v>1</v>
      </c>
      <c r="F53" s="4">
        <v>50</v>
      </c>
      <c r="G53" s="4" t="s">
        <v>4</v>
      </c>
      <c r="H53" s="4" t="str">
        <f t="shared" si="0"/>
        <v>sx_wenjian_name varchar(50),</v>
      </c>
    </row>
    <row r="54" spans="1:12" x14ac:dyDescent="0.15">
      <c r="A54" s="4"/>
      <c r="B54" s="5" t="s">
        <v>59</v>
      </c>
      <c r="C54" s="4" t="s">
        <v>2</v>
      </c>
      <c r="D54" s="4" t="s">
        <v>3</v>
      </c>
      <c r="E54" s="4" t="s">
        <v>1</v>
      </c>
      <c r="F54" s="4">
        <v>50</v>
      </c>
      <c r="G54" s="4" t="s">
        <v>4</v>
      </c>
      <c r="H54" s="4" t="str">
        <f t="shared" si="0"/>
        <v>sx_wenjian_code varchar(50),</v>
      </c>
    </row>
    <row r="55" spans="1:12" x14ac:dyDescent="0.15">
      <c r="A55" s="4"/>
      <c r="B55" s="5" t="s">
        <v>60</v>
      </c>
      <c r="C55" s="4" t="s">
        <v>2</v>
      </c>
      <c r="D55" s="4" t="s">
        <v>3</v>
      </c>
      <c r="E55" s="4" t="s">
        <v>1</v>
      </c>
      <c r="F55" s="4">
        <v>50</v>
      </c>
      <c r="G55" s="4" t="s">
        <v>132</v>
      </c>
      <c r="H55" s="4" t="str">
        <f t="shared" si="0"/>
        <v>sx_real varchar(50)</v>
      </c>
    </row>
    <row r="56" spans="1:12" x14ac:dyDescent="0.15">
      <c r="A56" s="4" t="s">
        <v>6</v>
      </c>
      <c r="H56" s="4" t="str">
        <f t="shared" si="0"/>
        <v>);</v>
      </c>
    </row>
    <row r="57" spans="1:12" x14ac:dyDescent="0.15">
      <c r="A57" s="4" t="s">
        <v>126</v>
      </c>
      <c r="B57" s="5" t="s">
        <v>8</v>
      </c>
      <c r="C57" s="5" t="s">
        <v>127</v>
      </c>
      <c r="D57" s="6" t="s">
        <v>61</v>
      </c>
      <c r="E57" s="7" t="s">
        <v>72</v>
      </c>
      <c r="H57" s="4" t="str">
        <f t="shared" si="0"/>
        <v>comment on column OUTSIDE_PROJ_INFO.ky_plan_starttime is '可研批复计划开始时间';</v>
      </c>
    </row>
    <row r="58" spans="1:12" x14ac:dyDescent="0.15">
      <c r="A58" s="4" t="s">
        <v>126</v>
      </c>
      <c r="B58" s="6" t="s">
        <v>9</v>
      </c>
      <c r="C58" s="5" t="s">
        <v>127</v>
      </c>
      <c r="D58" s="6" t="s">
        <v>62</v>
      </c>
      <c r="E58" s="7" t="s">
        <v>72</v>
      </c>
      <c r="H58" s="4" t="str">
        <f t="shared" si="0"/>
        <v>comment on column OUTSIDE_PROJ_INFO.ky_plan_endtime is '可研批复计划结束时间';</v>
      </c>
    </row>
    <row r="59" spans="1:12" x14ac:dyDescent="0.15">
      <c r="A59" s="4" t="s">
        <v>126</v>
      </c>
      <c r="B59" s="5" t="s">
        <v>10</v>
      </c>
      <c r="C59" s="5" t="s">
        <v>127</v>
      </c>
      <c r="D59" s="6" t="s">
        <v>63</v>
      </c>
      <c r="E59" s="7" t="s">
        <v>72</v>
      </c>
      <c r="H59" s="4" t="str">
        <f t="shared" si="0"/>
        <v>comment on column OUTSIDE_PROJ_INFO.ky_real_starttime is '可研批复实际开始时间';</v>
      </c>
    </row>
    <row r="60" spans="1:12" x14ac:dyDescent="0.15">
      <c r="A60" s="4" t="s">
        <v>126</v>
      </c>
      <c r="B60" s="5" t="s">
        <v>11</v>
      </c>
      <c r="C60" s="5" t="s">
        <v>127</v>
      </c>
      <c r="D60" s="6" t="s">
        <v>64</v>
      </c>
      <c r="E60" s="7" t="s">
        <v>72</v>
      </c>
      <c r="H60" s="4" t="str">
        <f t="shared" si="0"/>
        <v>comment on column OUTSIDE_PROJ_INFO.ky_real_endtime is '可研批复实际结束时间';</v>
      </c>
    </row>
    <row r="61" spans="1:12" x14ac:dyDescent="0.15">
      <c r="A61" s="4" t="s">
        <v>126</v>
      </c>
      <c r="B61" s="5" t="s">
        <v>12</v>
      </c>
      <c r="C61" s="5" t="s">
        <v>127</v>
      </c>
      <c r="D61" s="6" t="s">
        <v>65</v>
      </c>
      <c r="E61" s="7" t="s">
        <v>72</v>
      </c>
      <c r="H61" s="4" t="str">
        <f t="shared" si="0"/>
        <v>comment on column OUTSIDE_PROJ_INFO.ky_wenhao is '可研批复文号';</v>
      </c>
    </row>
    <row r="62" spans="1:12" x14ac:dyDescent="0.15">
      <c r="A62" s="4" t="s">
        <v>126</v>
      </c>
      <c r="B62" s="5" t="s">
        <v>128</v>
      </c>
      <c r="C62" s="5" t="s">
        <v>127</v>
      </c>
      <c r="D62" s="6" t="s">
        <v>131</v>
      </c>
      <c r="E62" s="7" t="s">
        <v>72</v>
      </c>
      <c r="H62" s="4" t="str">
        <f t="shared" si="0"/>
        <v>comment on column OUTSIDE_PROJ_INFO.ky_dt_ztz is '可研批复动态总投资';</v>
      </c>
    </row>
    <row r="63" spans="1:12" x14ac:dyDescent="0.15">
      <c r="A63" s="4" t="s">
        <v>126</v>
      </c>
      <c r="B63" s="5" t="s">
        <v>13</v>
      </c>
      <c r="C63" s="5" t="s">
        <v>127</v>
      </c>
      <c r="D63" s="6" t="s">
        <v>66</v>
      </c>
      <c r="E63" s="7" t="s">
        <v>72</v>
      </c>
      <c r="H63" s="4" t="str">
        <f t="shared" si="0"/>
        <v>comment on column OUTSIDE_PROJ_INFO.ky_jt_ztz is '可研批复静态总投资';</v>
      </c>
    </row>
    <row r="64" spans="1:12" x14ac:dyDescent="0.15">
      <c r="A64" s="4" t="s">
        <v>126</v>
      </c>
      <c r="B64" s="5" t="s">
        <v>14</v>
      </c>
      <c r="C64" s="5" t="s">
        <v>127</v>
      </c>
      <c r="D64" s="6" t="s">
        <v>67</v>
      </c>
      <c r="E64" s="7" t="s">
        <v>72</v>
      </c>
      <c r="H64" s="4" t="str">
        <f t="shared" si="0"/>
        <v>comment on column OUTSIDE_PROJ_INFO.ky_wenjian_name is '可研批复文件名称';</v>
      </c>
    </row>
    <row r="65" spans="1:8" x14ac:dyDescent="0.15">
      <c r="A65" s="4" t="s">
        <v>126</v>
      </c>
      <c r="B65" s="5" t="s">
        <v>15</v>
      </c>
      <c r="C65" s="5" t="s">
        <v>127</v>
      </c>
      <c r="D65" s="6" t="s">
        <v>68</v>
      </c>
      <c r="E65" s="7" t="s">
        <v>72</v>
      </c>
      <c r="H65" s="4" t="str">
        <f t="shared" si="0"/>
        <v>comment on column OUTSIDE_PROJ_INFO.ky_wenjian_code is '可研批复文件编码';</v>
      </c>
    </row>
    <row r="66" spans="1:8" x14ac:dyDescent="0.15">
      <c r="A66" s="4" t="s">
        <v>126</v>
      </c>
      <c r="B66" s="5" t="s">
        <v>16</v>
      </c>
      <c r="C66" s="5" t="s">
        <v>127</v>
      </c>
      <c r="D66" s="6" t="s">
        <v>69</v>
      </c>
      <c r="E66" s="7" t="s">
        <v>72</v>
      </c>
      <c r="H66" s="4" t="str">
        <f t="shared" ref="H66:H111" si="1">A66&amp;B66&amp;C66&amp;D66&amp;E66&amp;F66&amp;G66</f>
        <v>comment on column OUTSIDE_PROJ_INFO.ky_danwei_code is '可研批复单位编码';</v>
      </c>
    </row>
    <row r="67" spans="1:8" x14ac:dyDescent="0.15">
      <c r="A67" s="4" t="s">
        <v>126</v>
      </c>
      <c r="B67" s="5" t="s">
        <v>17</v>
      </c>
      <c r="C67" s="5" t="s">
        <v>127</v>
      </c>
      <c r="D67" s="6" t="s">
        <v>70</v>
      </c>
      <c r="E67" s="7" t="s">
        <v>72</v>
      </c>
      <c r="F67" s="6"/>
      <c r="G67" s="6"/>
      <c r="H67" s="4" t="str">
        <f t="shared" si="1"/>
        <v>comment on column OUTSIDE_PROJ_INFO.ky_danwei_name is '可研批复单位名称';</v>
      </c>
    </row>
    <row r="68" spans="1:8" x14ac:dyDescent="0.15">
      <c r="A68" s="4" t="s">
        <v>126</v>
      </c>
      <c r="B68" s="5" t="s">
        <v>18</v>
      </c>
      <c r="C68" s="5" t="s">
        <v>127</v>
      </c>
      <c r="D68" s="6" t="s">
        <v>71</v>
      </c>
      <c r="E68" s="7" t="s">
        <v>72</v>
      </c>
      <c r="F68" s="6"/>
      <c r="G68" s="6"/>
      <c r="H68" s="4" t="str">
        <f t="shared" si="1"/>
        <v>comment on column OUTSIDE_PROJ_INFO.ky_real is '可研批复超前或滞后原因';</v>
      </c>
    </row>
    <row r="69" spans="1:8" x14ac:dyDescent="0.15">
      <c r="A69" s="4" t="s">
        <v>126</v>
      </c>
      <c r="B69" t="s">
        <v>19</v>
      </c>
      <c r="C69" s="5" t="s">
        <v>127</v>
      </c>
      <c r="D69" s="2" t="s">
        <v>73</v>
      </c>
      <c r="E69" s="7" t="s">
        <v>72</v>
      </c>
      <c r="F69" s="6"/>
      <c r="G69" s="6"/>
      <c r="H69" s="4" t="str">
        <f t="shared" si="1"/>
        <v>comment on column OUTSIDE_PROJ_INFO.hz_plan_starttime is '项目核准计划开始时间';</v>
      </c>
    </row>
    <row r="70" spans="1:8" x14ac:dyDescent="0.15">
      <c r="A70" s="4" t="s">
        <v>126</v>
      </c>
      <c r="B70" s="2" t="s">
        <v>20</v>
      </c>
      <c r="C70" s="5" t="s">
        <v>127</v>
      </c>
      <c r="D70" s="2" t="s">
        <v>74</v>
      </c>
      <c r="E70" s="7" t="s">
        <v>72</v>
      </c>
      <c r="F70" s="6"/>
      <c r="G70" s="6"/>
      <c r="H70" s="4" t="str">
        <f t="shared" si="1"/>
        <v>comment on column OUTSIDE_PROJ_INFO.hz_plan_endtime is '项目核准计划结束时间';</v>
      </c>
    </row>
    <row r="71" spans="1:8" x14ac:dyDescent="0.15">
      <c r="A71" s="4" t="s">
        <v>126</v>
      </c>
      <c r="B71" t="s">
        <v>21</v>
      </c>
      <c r="C71" s="5" t="s">
        <v>127</v>
      </c>
      <c r="D71" s="2" t="s">
        <v>75</v>
      </c>
      <c r="E71" s="7" t="s">
        <v>72</v>
      </c>
      <c r="F71" s="6"/>
      <c r="G71" s="6"/>
      <c r="H71" s="4" t="str">
        <f t="shared" si="1"/>
        <v>comment on column OUTSIDE_PROJ_INFO.hz_real_starttime is '项目核准实际开始时间（取上一阶段实际结束时间）';</v>
      </c>
    </row>
    <row r="72" spans="1:8" x14ac:dyDescent="0.15">
      <c r="A72" s="4" t="s">
        <v>126</v>
      </c>
      <c r="B72" t="s">
        <v>22</v>
      </c>
      <c r="C72" s="5" t="s">
        <v>127</v>
      </c>
      <c r="D72" s="2" t="s">
        <v>76</v>
      </c>
      <c r="E72" s="7" t="s">
        <v>72</v>
      </c>
      <c r="F72" s="6"/>
      <c r="G72" s="6"/>
      <c r="H72" s="4" t="str">
        <f t="shared" si="1"/>
        <v>comment on column OUTSIDE_PROJ_INFO.hz_real_endtime is '项目核准实际结束时间';</v>
      </c>
    </row>
    <row r="73" spans="1:8" x14ac:dyDescent="0.15">
      <c r="A73" s="4" t="s">
        <v>126</v>
      </c>
      <c r="B73" t="s">
        <v>23</v>
      </c>
      <c r="C73" s="5" t="s">
        <v>127</v>
      </c>
      <c r="D73" s="2" t="s">
        <v>77</v>
      </c>
      <c r="E73" s="7" t="s">
        <v>72</v>
      </c>
      <c r="F73" s="6"/>
      <c r="G73" s="6"/>
      <c r="H73" s="4" t="str">
        <f t="shared" si="1"/>
        <v>comment on column OUTSIDE_PROJ_INFO.hz_wenhao is '项目核准文号';</v>
      </c>
    </row>
    <row r="74" spans="1:8" x14ac:dyDescent="0.15">
      <c r="A74" s="4" t="s">
        <v>126</v>
      </c>
      <c r="B74" t="s">
        <v>24</v>
      </c>
      <c r="C74" s="5" t="s">
        <v>127</v>
      </c>
      <c r="D74" s="2" t="s">
        <v>78</v>
      </c>
      <c r="E74" s="7" t="s">
        <v>72</v>
      </c>
      <c r="F74" s="6"/>
      <c r="G74" s="6"/>
      <c r="H74" s="4" t="str">
        <f t="shared" si="1"/>
        <v>comment on column OUTSIDE_PROJ_INFO.hz_wenjian_name is '项目核准文件名称';</v>
      </c>
    </row>
    <row r="75" spans="1:8" x14ac:dyDescent="0.15">
      <c r="A75" s="4" t="s">
        <v>126</v>
      </c>
      <c r="B75" t="s">
        <v>25</v>
      </c>
      <c r="C75" s="5" t="s">
        <v>127</v>
      </c>
      <c r="D75" s="2" t="s">
        <v>79</v>
      </c>
      <c r="E75" s="7" t="s">
        <v>72</v>
      </c>
      <c r="F75" s="6"/>
      <c r="G75" s="6"/>
      <c r="H75" s="4" t="str">
        <f t="shared" si="1"/>
        <v>comment on column OUTSIDE_PROJ_INFO.hz_wenjian_code is '项目核准文件编码';</v>
      </c>
    </row>
    <row r="76" spans="1:8" x14ac:dyDescent="0.15">
      <c r="A76" s="4" t="s">
        <v>126</v>
      </c>
      <c r="B76" t="s">
        <v>26</v>
      </c>
      <c r="C76" s="5" t="s">
        <v>127</v>
      </c>
      <c r="D76" s="2" t="s">
        <v>80</v>
      </c>
      <c r="E76" s="7" t="s">
        <v>72</v>
      </c>
      <c r="F76" s="6"/>
      <c r="G76" s="6"/>
      <c r="H76" s="4" t="str">
        <f t="shared" si="1"/>
        <v>comment on column OUTSIDE_PROJ_INFO.hz_danwei_name is '项目核准单位名称';</v>
      </c>
    </row>
    <row r="77" spans="1:8" x14ac:dyDescent="0.15">
      <c r="A77" s="4" t="s">
        <v>126</v>
      </c>
      <c r="B77" t="s">
        <v>27</v>
      </c>
      <c r="C77" s="5" t="s">
        <v>127</v>
      </c>
      <c r="D77" s="2" t="s">
        <v>81</v>
      </c>
      <c r="E77" s="7" t="s">
        <v>72</v>
      </c>
      <c r="F77" s="6"/>
      <c r="G77" s="6"/>
      <c r="H77" s="4" t="str">
        <f t="shared" si="1"/>
        <v>comment on column OUTSIDE_PROJ_INFO.hz_danwei_code is '项目核准单位编码';</v>
      </c>
    </row>
    <row r="78" spans="1:8" x14ac:dyDescent="0.15">
      <c r="A78" s="4" t="s">
        <v>126</v>
      </c>
      <c r="B78" t="s">
        <v>28</v>
      </c>
      <c r="C78" s="5" t="s">
        <v>127</v>
      </c>
      <c r="D78" s="2" t="s">
        <v>82</v>
      </c>
      <c r="E78" s="7" t="s">
        <v>72</v>
      </c>
      <c r="H78" s="4" t="str">
        <f t="shared" si="1"/>
        <v>comment on column OUTSIDE_PROJ_INFO.hz_real is '项目核准超前或滞后原因';</v>
      </c>
    </row>
    <row r="79" spans="1:8" x14ac:dyDescent="0.15">
      <c r="A79" s="4" t="s">
        <v>126</v>
      </c>
      <c r="B79" t="s">
        <v>29</v>
      </c>
      <c r="C79" s="5" t="s">
        <v>127</v>
      </c>
      <c r="D79" s="2" t="s">
        <v>83</v>
      </c>
      <c r="E79" s="7" t="s">
        <v>72</v>
      </c>
      <c r="H79" s="4" t="str">
        <f t="shared" si="1"/>
        <v>comment on column OUTSIDE_PROJ_INFO.js_plan_starttime is '工程建设计划开始时间';</v>
      </c>
    </row>
    <row r="80" spans="1:8" x14ac:dyDescent="0.15">
      <c r="A80" s="4" t="s">
        <v>126</v>
      </c>
      <c r="B80" s="2" t="s">
        <v>30</v>
      </c>
      <c r="C80" s="5" t="s">
        <v>127</v>
      </c>
      <c r="D80" s="2" t="s">
        <v>84</v>
      </c>
      <c r="E80" s="7" t="s">
        <v>72</v>
      </c>
      <c r="H80" s="4" t="str">
        <f t="shared" si="1"/>
        <v>comment on column OUTSIDE_PROJ_INFO.js_plan_endtime is '工程建设计划结束时间';</v>
      </c>
    </row>
    <row r="81" spans="1:8" x14ac:dyDescent="0.15">
      <c r="A81" s="4" t="s">
        <v>126</v>
      </c>
      <c r="B81" t="s">
        <v>31</v>
      </c>
      <c r="C81" s="5" t="s">
        <v>127</v>
      </c>
      <c r="D81" s="2" t="s">
        <v>85</v>
      </c>
      <c r="E81" s="7" t="s">
        <v>72</v>
      </c>
      <c r="H81" s="4" t="str">
        <f t="shared" si="1"/>
        <v>comment on column OUTSIDE_PROJ_INFO.js_real_starttime is '工程建设实际开始时间（取上一阶段实际结束时间）';</v>
      </c>
    </row>
    <row r="82" spans="1:8" x14ac:dyDescent="0.15">
      <c r="A82" s="4" t="s">
        <v>126</v>
      </c>
      <c r="B82" t="s">
        <v>32</v>
      </c>
      <c r="C82" s="5" t="s">
        <v>127</v>
      </c>
      <c r="D82" s="2" t="s">
        <v>86</v>
      </c>
      <c r="E82" s="7" t="s">
        <v>72</v>
      </c>
      <c r="H82" s="4" t="str">
        <f t="shared" si="1"/>
        <v>comment on column OUTSIDE_PROJ_INFO.js_real_endtime is '工程建设实际结束时间';</v>
      </c>
    </row>
    <row r="83" spans="1:8" x14ac:dyDescent="0.15">
      <c r="A83" s="4" t="s">
        <v>126</v>
      </c>
      <c r="B83" t="s">
        <v>33</v>
      </c>
      <c r="C83" s="5" t="s">
        <v>127</v>
      </c>
      <c r="D83" s="2" t="s">
        <v>87</v>
      </c>
      <c r="E83" s="7" t="s">
        <v>72</v>
      </c>
      <c r="H83" s="4" t="str">
        <f t="shared" si="1"/>
        <v>comment on column OUTSIDE_PROJ_INFO.js_wenhao is '工程建设文号';</v>
      </c>
    </row>
    <row r="84" spans="1:8" x14ac:dyDescent="0.15">
      <c r="A84" s="4" t="s">
        <v>126</v>
      </c>
      <c r="B84" t="s">
        <v>34</v>
      </c>
      <c r="C84" s="5" t="s">
        <v>127</v>
      </c>
      <c r="D84" s="2" t="s">
        <v>88</v>
      </c>
      <c r="E84" s="7" t="s">
        <v>72</v>
      </c>
      <c r="H84" s="4" t="str">
        <f t="shared" si="1"/>
        <v>comment on column OUTSIDE_PROJ_INFO.js_wenjian_name is '工程建设文件名称';</v>
      </c>
    </row>
    <row r="85" spans="1:8" x14ac:dyDescent="0.15">
      <c r="A85" s="4" t="s">
        <v>126</v>
      </c>
      <c r="B85" t="s">
        <v>35</v>
      </c>
      <c r="C85" s="5" t="s">
        <v>127</v>
      </c>
      <c r="D85" s="2" t="s">
        <v>89</v>
      </c>
      <c r="E85" s="7" t="s">
        <v>72</v>
      </c>
      <c r="H85" s="4" t="str">
        <f t="shared" si="1"/>
        <v>comment on column OUTSIDE_PROJ_INFO.js_wenjian_code is '工程建设文件编码';</v>
      </c>
    </row>
    <row r="86" spans="1:8" x14ac:dyDescent="0.15">
      <c r="A86" s="4" t="s">
        <v>126</v>
      </c>
      <c r="B86" t="s">
        <v>36</v>
      </c>
      <c r="C86" s="5" t="s">
        <v>127</v>
      </c>
      <c r="D86" s="2" t="s">
        <v>90</v>
      </c>
      <c r="E86" s="7" t="s">
        <v>72</v>
      </c>
      <c r="H86" s="4" t="str">
        <f t="shared" si="1"/>
        <v>comment on column OUTSIDE_PROJ_INFO.js_real is '工程建设超前或滞后原因';</v>
      </c>
    </row>
    <row r="87" spans="1:8" x14ac:dyDescent="0.15">
      <c r="A87" s="4" t="s">
        <v>126</v>
      </c>
      <c r="B87" t="s">
        <v>37</v>
      </c>
      <c r="C87" s="5" t="s">
        <v>127</v>
      </c>
      <c r="D87" s="2" t="s">
        <v>91</v>
      </c>
      <c r="E87" s="7" t="s">
        <v>72</v>
      </c>
      <c r="H87" s="4" t="str">
        <f t="shared" si="1"/>
        <v>comment on column OUTSIDE_PROJ_INFO.ys_plan_starttime is '工程验收计划开始时间';</v>
      </c>
    </row>
    <row r="88" spans="1:8" x14ac:dyDescent="0.15">
      <c r="A88" s="4" t="s">
        <v>126</v>
      </c>
      <c r="B88" s="2" t="s">
        <v>38</v>
      </c>
      <c r="C88" s="5" t="s">
        <v>127</v>
      </c>
      <c r="D88" s="2" t="s">
        <v>92</v>
      </c>
      <c r="E88" s="7" t="s">
        <v>72</v>
      </c>
      <c r="H88" s="4" t="str">
        <f t="shared" si="1"/>
        <v>comment on column OUTSIDE_PROJ_INFO.ys_plan_endtime is '工程验收计划结束时间';</v>
      </c>
    </row>
    <row r="89" spans="1:8" x14ac:dyDescent="0.15">
      <c r="A89" s="4" t="s">
        <v>126</v>
      </c>
      <c r="B89" t="s">
        <v>39</v>
      </c>
      <c r="C89" s="5" t="s">
        <v>127</v>
      </c>
      <c r="D89" s="2" t="s">
        <v>93</v>
      </c>
      <c r="E89" s="7" t="s">
        <v>72</v>
      </c>
      <c r="H89" s="4" t="str">
        <f t="shared" si="1"/>
        <v>comment on column OUTSIDE_PROJ_INFO.ys_real_starttime is '工程验收实际开始时间（取上一阶段实际结束时间）';</v>
      </c>
    </row>
    <row r="90" spans="1:8" x14ac:dyDescent="0.15">
      <c r="A90" s="4" t="s">
        <v>126</v>
      </c>
      <c r="B90" t="s">
        <v>40</v>
      </c>
      <c r="C90" s="5" t="s">
        <v>127</v>
      </c>
      <c r="D90" s="2" t="s">
        <v>94</v>
      </c>
      <c r="E90" s="7" t="s">
        <v>72</v>
      </c>
      <c r="H90" s="4" t="str">
        <f t="shared" si="1"/>
        <v>comment on column OUTSIDE_PROJ_INFO.ys_real_endtime is '工程验收实际结束时间';</v>
      </c>
    </row>
    <row r="91" spans="1:8" x14ac:dyDescent="0.15">
      <c r="A91" s="4" t="s">
        <v>126</v>
      </c>
      <c r="B91" t="s">
        <v>41</v>
      </c>
      <c r="C91" s="5" t="s">
        <v>127</v>
      </c>
      <c r="D91" s="2" t="s">
        <v>95</v>
      </c>
      <c r="E91" s="7" t="s">
        <v>72</v>
      </c>
      <c r="H91" s="4" t="str">
        <f t="shared" si="1"/>
        <v>comment on column OUTSIDE_PROJ_INFO.ys_wenhao is '工程验收文号';</v>
      </c>
    </row>
    <row r="92" spans="1:8" x14ac:dyDescent="0.15">
      <c r="A92" s="4" t="s">
        <v>126</v>
      </c>
      <c r="B92" t="s">
        <v>42</v>
      </c>
      <c r="C92" s="5" t="s">
        <v>127</v>
      </c>
      <c r="D92" s="2" t="s">
        <v>96</v>
      </c>
      <c r="E92" s="7" t="s">
        <v>72</v>
      </c>
      <c r="H92" s="4" t="str">
        <f t="shared" si="1"/>
        <v>comment on column OUTSIDE_PROJ_INFO.ys_wenjian_name is '工程验收文件名称';</v>
      </c>
    </row>
    <row r="93" spans="1:8" x14ac:dyDescent="0.15">
      <c r="A93" s="4" t="s">
        <v>126</v>
      </c>
      <c r="B93" t="s">
        <v>43</v>
      </c>
      <c r="C93" s="5" t="s">
        <v>127</v>
      </c>
      <c r="D93" s="2" t="s">
        <v>97</v>
      </c>
      <c r="E93" s="7" t="s">
        <v>72</v>
      </c>
      <c r="H93" s="4" t="str">
        <f t="shared" si="1"/>
        <v>comment on column OUTSIDE_PROJ_INFO.ys_wenjian_code is '工程验收文件编码';</v>
      </c>
    </row>
    <row r="94" spans="1:8" x14ac:dyDescent="0.15">
      <c r="A94" s="4" t="s">
        <v>126</v>
      </c>
      <c r="B94" t="s">
        <v>44</v>
      </c>
      <c r="C94" s="5" t="s">
        <v>127</v>
      </c>
      <c r="D94" s="2" t="s">
        <v>98</v>
      </c>
      <c r="E94" s="7" t="s">
        <v>72</v>
      </c>
      <c r="H94" s="4" t="str">
        <f t="shared" si="1"/>
        <v>comment on column OUTSIDE_PROJ_INFO.ys_real is '工程验收超前或滞后原因';</v>
      </c>
    </row>
    <row r="95" spans="1:8" x14ac:dyDescent="0.15">
      <c r="A95" s="4" t="s">
        <v>126</v>
      </c>
      <c r="B95" t="s">
        <v>45</v>
      </c>
      <c r="C95" s="5" t="s">
        <v>127</v>
      </c>
      <c r="D95" s="2" t="s">
        <v>99</v>
      </c>
      <c r="E95" s="7" t="s">
        <v>72</v>
      </c>
      <c r="H95" s="4" t="str">
        <f t="shared" si="1"/>
        <v>comment on column OUTSIDE_PROJ_INFO.tc_plan_starttime is '投产试运计划开始时间';</v>
      </c>
    </row>
    <row r="96" spans="1:8" x14ac:dyDescent="0.15">
      <c r="A96" s="4" t="s">
        <v>126</v>
      </c>
      <c r="B96" s="2" t="s">
        <v>46</v>
      </c>
      <c r="C96" s="5" t="s">
        <v>127</v>
      </c>
      <c r="D96" s="2" t="s">
        <v>100</v>
      </c>
      <c r="E96" s="7" t="s">
        <v>72</v>
      </c>
      <c r="H96" s="4" t="str">
        <f t="shared" si="1"/>
        <v>comment on column OUTSIDE_PROJ_INFO.tc_plan_endtime is '投产试运计划结束时间';</v>
      </c>
    </row>
    <row r="97" spans="1:8" x14ac:dyDescent="0.15">
      <c r="A97" s="4" t="s">
        <v>126</v>
      </c>
      <c r="B97" t="s">
        <v>47</v>
      </c>
      <c r="C97" s="5" t="s">
        <v>127</v>
      </c>
      <c r="D97" s="2" t="s">
        <v>101</v>
      </c>
      <c r="E97" s="7" t="s">
        <v>72</v>
      </c>
      <c r="H97" s="4" t="str">
        <f t="shared" si="1"/>
        <v>comment on column OUTSIDE_PROJ_INFO.tc_real_starttime is '投产试运实际开始时间（取上一阶段实际结束时间）';</v>
      </c>
    </row>
    <row r="98" spans="1:8" x14ac:dyDescent="0.15">
      <c r="A98" s="4" t="s">
        <v>126</v>
      </c>
      <c r="B98" t="s">
        <v>48</v>
      </c>
      <c r="C98" s="5" t="s">
        <v>127</v>
      </c>
      <c r="D98" s="2" t="s">
        <v>102</v>
      </c>
      <c r="E98" s="7" t="s">
        <v>72</v>
      </c>
      <c r="H98" s="4" t="str">
        <f t="shared" si="1"/>
        <v>comment on column OUTSIDE_PROJ_INFO.tc_real_endtime is '投产试运实际结束时间';</v>
      </c>
    </row>
    <row r="99" spans="1:8" x14ac:dyDescent="0.15">
      <c r="A99" s="4" t="s">
        <v>126</v>
      </c>
      <c r="B99" t="s">
        <v>49</v>
      </c>
      <c r="C99" s="5" t="s">
        <v>127</v>
      </c>
      <c r="D99" s="2" t="s">
        <v>103</v>
      </c>
      <c r="E99" s="7" t="s">
        <v>72</v>
      </c>
      <c r="H99" s="4" t="str">
        <f t="shared" si="1"/>
        <v>comment on column OUTSIDE_PROJ_INFO.tc_wenhao is '投产试运文号';</v>
      </c>
    </row>
    <row r="100" spans="1:8" x14ac:dyDescent="0.15">
      <c r="A100" s="4" t="s">
        <v>126</v>
      </c>
      <c r="B100" t="s">
        <v>50</v>
      </c>
      <c r="C100" s="5" t="s">
        <v>127</v>
      </c>
      <c r="D100" s="2" t="s">
        <v>104</v>
      </c>
      <c r="E100" s="7" t="s">
        <v>72</v>
      </c>
      <c r="H100" s="4" t="str">
        <f t="shared" si="1"/>
        <v>comment on column OUTSIDE_PROJ_INFO.tc_wenjian_name is '投产试运文件名称';</v>
      </c>
    </row>
    <row r="101" spans="1:8" x14ac:dyDescent="0.15">
      <c r="A101" s="4" t="s">
        <v>126</v>
      </c>
      <c r="B101" t="s">
        <v>51</v>
      </c>
      <c r="C101" s="5" t="s">
        <v>127</v>
      </c>
      <c r="D101" s="2" t="s">
        <v>105</v>
      </c>
      <c r="E101" s="7" t="s">
        <v>72</v>
      </c>
      <c r="H101" s="4" t="str">
        <f t="shared" si="1"/>
        <v>comment on column OUTSIDE_PROJ_INFO.tc_wenjian_code is '投产试运文件编码';</v>
      </c>
    </row>
    <row r="102" spans="1:8" x14ac:dyDescent="0.15">
      <c r="A102" s="4" t="s">
        <v>126</v>
      </c>
      <c r="B102" t="s">
        <v>52</v>
      </c>
      <c r="C102" s="5" t="s">
        <v>127</v>
      </c>
      <c r="D102" s="2" t="s">
        <v>106</v>
      </c>
      <c r="E102" s="7" t="s">
        <v>72</v>
      </c>
      <c r="H102" s="4" t="str">
        <f t="shared" si="1"/>
        <v>comment on column OUTSIDE_PROJ_INFO.tc_real is '投产试运超前或滞后原因';</v>
      </c>
    </row>
    <row r="103" spans="1:8" x14ac:dyDescent="0.15">
      <c r="A103" s="4" t="s">
        <v>126</v>
      </c>
      <c r="B103" t="s">
        <v>53</v>
      </c>
      <c r="C103" s="5" t="s">
        <v>127</v>
      </c>
      <c r="D103" s="2" t="s">
        <v>107</v>
      </c>
      <c r="E103" s="7" t="s">
        <v>72</v>
      </c>
      <c r="H103" s="4" t="str">
        <f t="shared" si="1"/>
        <v>comment on column OUTSIDE_PROJ_INFO.sx_plan_starttime is '上线运行计划开始时间';</v>
      </c>
    </row>
    <row r="104" spans="1:8" x14ac:dyDescent="0.15">
      <c r="A104" s="4" t="s">
        <v>126</v>
      </c>
      <c r="B104" s="2" t="s">
        <v>54</v>
      </c>
      <c r="C104" s="5" t="s">
        <v>127</v>
      </c>
      <c r="D104" s="2" t="s">
        <v>108</v>
      </c>
      <c r="E104" s="7" t="s">
        <v>72</v>
      </c>
      <c r="H104" s="4" t="str">
        <f t="shared" si="1"/>
        <v>comment on column OUTSIDE_PROJ_INFO.sx_plan_endtime is '上线运行计划结束时间';</v>
      </c>
    </row>
    <row r="105" spans="1:8" x14ac:dyDescent="0.15">
      <c r="A105" s="4" t="s">
        <v>126</v>
      </c>
      <c r="B105" t="s">
        <v>55</v>
      </c>
      <c r="C105" s="5" t="s">
        <v>127</v>
      </c>
      <c r="D105" s="2" t="s">
        <v>109</v>
      </c>
      <c r="E105" s="7" t="s">
        <v>72</v>
      </c>
      <c r="H105" s="4" t="str">
        <f t="shared" si="1"/>
        <v>comment on column OUTSIDE_PROJ_INFO.sx_real_starttime is '上线运行实际开始时间（取上一阶段实际结束时间）';</v>
      </c>
    </row>
    <row r="106" spans="1:8" x14ac:dyDescent="0.15">
      <c r="A106" s="4" t="s">
        <v>126</v>
      </c>
      <c r="B106" t="s">
        <v>56</v>
      </c>
      <c r="C106" s="5" t="s">
        <v>127</v>
      </c>
      <c r="D106" s="2" t="s">
        <v>110</v>
      </c>
      <c r="E106" s="7" t="s">
        <v>72</v>
      </c>
      <c r="H106" s="4" t="str">
        <f t="shared" si="1"/>
        <v>comment on column OUTSIDE_PROJ_INFO.sx_real_endtime is '上线运行实际结束时间';</v>
      </c>
    </row>
    <row r="107" spans="1:8" x14ac:dyDescent="0.15">
      <c r="A107" s="4" t="s">
        <v>126</v>
      </c>
      <c r="B107" t="s">
        <v>57</v>
      </c>
      <c r="C107" s="5" t="s">
        <v>127</v>
      </c>
      <c r="D107" s="2" t="s">
        <v>111</v>
      </c>
      <c r="E107" s="7" t="s">
        <v>72</v>
      </c>
      <c r="H107" s="4" t="str">
        <f t="shared" si="1"/>
        <v>comment on column OUTSIDE_PROJ_INFO.sx_wenhao is '上线运行文号';</v>
      </c>
    </row>
    <row r="108" spans="1:8" x14ac:dyDescent="0.15">
      <c r="A108" s="4" t="s">
        <v>126</v>
      </c>
      <c r="B108" t="s">
        <v>58</v>
      </c>
      <c r="C108" s="5" t="s">
        <v>127</v>
      </c>
      <c r="D108" s="2" t="s">
        <v>112</v>
      </c>
      <c r="E108" s="7" t="s">
        <v>72</v>
      </c>
      <c r="H108" s="4" t="str">
        <f t="shared" si="1"/>
        <v>comment on column OUTSIDE_PROJ_INFO.sx_wenjian_name is '上线运行文件名称';</v>
      </c>
    </row>
    <row r="109" spans="1:8" x14ac:dyDescent="0.15">
      <c r="A109" s="4" t="s">
        <v>126</v>
      </c>
      <c r="B109" t="s">
        <v>59</v>
      </c>
      <c r="C109" s="5" t="s">
        <v>127</v>
      </c>
      <c r="D109" s="2" t="s">
        <v>113</v>
      </c>
      <c r="E109" s="7" t="s">
        <v>72</v>
      </c>
      <c r="H109" s="4" t="str">
        <f t="shared" si="1"/>
        <v>comment on column OUTSIDE_PROJ_INFO.sx_wenjian_code is '上线运行文件编码';</v>
      </c>
    </row>
    <row r="110" spans="1:8" x14ac:dyDescent="0.15">
      <c r="A110" s="4" t="s">
        <v>126</v>
      </c>
      <c r="B110" t="s">
        <v>60</v>
      </c>
      <c r="C110" s="5" t="s">
        <v>127</v>
      </c>
      <c r="D110" s="2" t="s">
        <v>114</v>
      </c>
      <c r="E110" s="7" t="s">
        <v>72</v>
      </c>
      <c r="H110" s="4" t="str">
        <f t="shared" si="1"/>
        <v>comment on column OUTSIDE_PROJ_INFO.sx_real is '上线运行超前或滞后原因';</v>
      </c>
    </row>
    <row r="111" spans="1:8" x14ac:dyDescent="0.15">
      <c r="H111" s="4" t="str">
        <f t="shared" si="1"/>
        <v/>
      </c>
    </row>
    <row r="112" spans="1:8" x14ac:dyDescent="0.15">
      <c r="H112" s="4" t="str">
        <f t="shared" ref="H112:H122" si="2">A112&amp;B112&amp;C112&amp;D112&amp;E112&amp;F112&amp;G112</f>
        <v/>
      </c>
    </row>
    <row r="113" spans="8:8" x14ac:dyDescent="0.15">
      <c r="H113" s="4" t="str">
        <f t="shared" si="2"/>
        <v/>
      </c>
    </row>
    <row r="114" spans="8:8" x14ac:dyDescent="0.15">
      <c r="H114" s="4" t="str">
        <f t="shared" si="2"/>
        <v/>
      </c>
    </row>
    <row r="115" spans="8:8" x14ac:dyDescent="0.15">
      <c r="H115" s="4" t="str">
        <f t="shared" si="2"/>
        <v/>
      </c>
    </row>
    <row r="116" spans="8:8" x14ac:dyDescent="0.15">
      <c r="H116" s="4" t="str">
        <f t="shared" si="2"/>
        <v/>
      </c>
    </row>
    <row r="117" spans="8:8" x14ac:dyDescent="0.15">
      <c r="H117" s="4" t="str">
        <f t="shared" si="2"/>
        <v/>
      </c>
    </row>
    <row r="118" spans="8:8" x14ac:dyDescent="0.15">
      <c r="H118" s="4" t="str">
        <f t="shared" si="2"/>
        <v/>
      </c>
    </row>
    <row r="119" spans="8:8" x14ac:dyDescent="0.15">
      <c r="H119" s="4" t="str">
        <f t="shared" si="2"/>
        <v/>
      </c>
    </row>
    <row r="120" spans="8:8" x14ac:dyDescent="0.15">
      <c r="H120" s="4" t="str">
        <f t="shared" si="2"/>
        <v/>
      </c>
    </row>
    <row r="121" spans="8:8" x14ac:dyDescent="0.15">
      <c r="H121" s="4" t="str">
        <f t="shared" si="2"/>
        <v/>
      </c>
    </row>
    <row r="122" spans="8:8" x14ac:dyDescent="0.15">
      <c r="H122" s="4" t="str">
        <f t="shared" si="2"/>
        <v/>
      </c>
    </row>
    <row r="123" spans="8:8" x14ac:dyDescent="0.15">
      <c r="H123" s="4" t="str">
        <f t="shared" ref="H123" si="3">A123&amp;B123&amp;C123&amp;D123&amp;E123&amp;F123&amp;G123</f>
        <v/>
      </c>
    </row>
    <row r="124" spans="8:8" x14ac:dyDescent="0.15">
      <c r="H124" s="4" t="str">
        <f t="shared" ref="H124:H129" si="4">A124&amp;B124&amp;C124&amp;D124&amp;E124&amp;F124&amp;G124</f>
        <v/>
      </c>
    </row>
    <row r="125" spans="8:8" x14ac:dyDescent="0.15">
      <c r="H125" s="4" t="str">
        <f t="shared" si="4"/>
        <v/>
      </c>
    </row>
    <row r="126" spans="8:8" x14ac:dyDescent="0.15">
      <c r="H126" s="4" t="str">
        <f t="shared" si="4"/>
        <v/>
      </c>
    </row>
    <row r="127" spans="8:8" x14ac:dyDescent="0.15">
      <c r="H127" s="4" t="str">
        <f t="shared" si="4"/>
        <v/>
      </c>
    </row>
    <row r="128" spans="8:8" x14ac:dyDescent="0.15">
      <c r="H128" s="4" t="str">
        <f t="shared" si="4"/>
        <v/>
      </c>
    </row>
    <row r="129" spans="8:8" x14ac:dyDescent="0.15">
      <c r="H129" s="4" t="str">
        <f t="shared" si="4"/>
        <v/>
      </c>
    </row>
    <row r="130" spans="8:8" x14ac:dyDescent="0.15">
      <c r="H130" s="4" t="str">
        <f t="shared" ref="H130:H133" si="5">A130&amp;B130&amp;C130&amp;D130&amp;E130&amp;F130&amp;G130</f>
        <v/>
      </c>
    </row>
    <row r="131" spans="8:8" x14ac:dyDescent="0.15">
      <c r="H131" s="4" t="str">
        <f t="shared" si="5"/>
        <v/>
      </c>
    </row>
    <row r="132" spans="8:8" x14ac:dyDescent="0.15">
      <c r="H132" s="4" t="str">
        <f t="shared" si="5"/>
        <v/>
      </c>
    </row>
    <row r="133" spans="8:8" x14ac:dyDescent="0.15">
      <c r="H133" s="4" t="str">
        <f t="shared" si="5"/>
        <v/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1" workbookViewId="0">
      <selection activeCell="H1" sqref="H1:H13"/>
    </sheetView>
  </sheetViews>
  <sheetFormatPr defaultRowHeight="13.5" x14ac:dyDescent="0.15"/>
  <cols>
    <col min="1" max="1" width="40.5" bestFit="1" customWidth="1"/>
    <col min="3" max="3" width="41.625" bestFit="1" customWidth="1"/>
    <col min="4" max="4" width="2.5" bestFit="1" customWidth="1"/>
    <col min="5" max="5" width="7.375" customWidth="1"/>
    <col min="6" max="6" width="26.625" bestFit="1" customWidth="1"/>
    <col min="7" max="7" width="26.625" customWidth="1"/>
    <col min="8" max="8" width="54.375" bestFit="1" customWidth="1"/>
    <col min="9" max="9" width="23.5" bestFit="1" customWidth="1"/>
  </cols>
  <sheetData>
    <row r="1" spans="1:14" x14ac:dyDescent="0.15">
      <c r="A1" s="1" t="s">
        <v>115</v>
      </c>
      <c r="B1" t="s">
        <v>0</v>
      </c>
      <c r="H1" t="str">
        <f>A1&amp;B1&amp;C1&amp;D1&amp;E1&amp;F1&amp;G1</f>
        <v>ALTER TABLE  OUTSIDE_PROJ_INFO DROP (</v>
      </c>
    </row>
    <row r="2" spans="1:14" x14ac:dyDescent="0.15">
      <c r="A2" s="1"/>
      <c r="C2" s="3" t="s">
        <v>116</v>
      </c>
      <c r="D2" s="2"/>
      <c r="E2" s="2" t="s">
        <v>145</v>
      </c>
      <c r="F2" s="3" t="s">
        <v>134</v>
      </c>
      <c r="G2" s="3"/>
      <c r="H2" t="str">
        <f t="shared" ref="H2:H13" si="0">A2&amp;B2&amp;C2&amp;D2&amp;E2&amp;F2&amp;G2</f>
        <v xml:space="preserve">OUTSIDE_KY_REPLY_NUM,--可研批复文号 </v>
      </c>
      <c r="I2" s="2"/>
      <c r="J2" s="2"/>
      <c r="K2" s="2"/>
      <c r="L2" s="2"/>
      <c r="M2" s="2"/>
      <c r="N2" s="2"/>
    </row>
    <row r="3" spans="1:14" x14ac:dyDescent="0.15">
      <c r="C3" s="3" t="s">
        <v>117</v>
      </c>
      <c r="D3" s="2"/>
      <c r="E3" s="2" t="s">
        <v>145</v>
      </c>
      <c r="F3" s="3" t="s">
        <v>135</v>
      </c>
      <c r="G3" s="3"/>
      <c r="H3" t="str">
        <f t="shared" si="0"/>
        <v xml:space="preserve">OUTSIDE_KY_REPLY_TIME,--可研批复时间 </v>
      </c>
      <c r="I3" s="2"/>
      <c r="J3" s="2"/>
      <c r="K3" s="2"/>
      <c r="L3" s="2"/>
      <c r="M3" s="2"/>
      <c r="N3" s="2"/>
    </row>
    <row r="4" spans="1:14" x14ac:dyDescent="0.15">
      <c r="C4" s="3" t="s">
        <v>118</v>
      </c>
      <c r="D4" s="2"/>
      <c r="E4" s="2" t="s">
        <v>145</v>
      </c>
      <c r="F4" s="3" t="s">
        <v>136</v>
      </c>
      <c r="G4" s="3"/>
      <c r="H4" t="str">
        <f t="shared" si="0"/>
        <v xml:space="preserve">OUTSIDE_KYREP_UNIT_CODE,--可研批复单位编码 </v>
      </c>
      <c r="I4" s="2"/>
      <c r="J4" s="8"/>
      <c r="K4" s="2"/>
      <c r="L4" s="2"/>
      <c r="M4" s="2"/>
      <c r="N4" s="2"/>
    </row>
    <row r="5" spans="1:14" x14ac:dyDescent="0.15">
      <c r="C5" s="3" t="s">
        <v>119</v>
      </c>
      <c r="D5" s="2"/>
      <c r="E5" s="2" t="s">
        <v>145</v>
      </c>
      <c r="F5" s="3" t="s">
        <v>137</v>
      </c>
      <c r="G5" s="3"/>
      <c r="H5" t="str">
        <f t="shared" si="0"/>
        <v xml:space="preserve">OUTSIDE_KYREP_UNIT_NAME,--可研批复单位名称 </v>
      </c>
      <c r="I5" s="2"/>
      <c r="J5" s="8"/>
      <c r="K5" s="2"/>
      <c r="L5" s="2"/>
      <c r="M5" s="2"/>
      <c r="N5" s="2"/>
    </row>
    <row r="6" spans="1:14" x14ac:dyDescent="0.15">
      <c r="C6" s="3" t="s">
        <v>120</v>
      </c>
      <c r="D6" s="2"/>
      <c r="E6" s="2" t="s">
        <v>145</v>
      </c>
      <c r="F6" s="3" t="s">
        <v>138</v>
      </c>
      <c r="G6" s="3"/>
      <c r="H6" t="str">
        <f t="shared" si="0"/>
        <v xml:space="preserve">OUTSIDE_KY_RUN_INV,--可研批复投资_动态投资 </v>
      </c>
      <c r="I6" s="2"/>
      <c r="J6" s="8"/>
      <c r="K6" s="2"/>
      <c r="L6" s="2"/>
      <c r="M6" s="2"/>
      <c r="N6" s="2"/>
    </row>
    <row r="7" spans="1:14" x14ac:dyDescent="0.15">
      <c r="C7" s="3" t="s">
        <v>133</v>
      </c>
      <c r="D7" s="2"/>
      <c r="E7" s="2" t="s">
        <v>145</v>
      </c>
      <c r="F7" s="3" t="s">
        <v>139</v>
      </c>
      <c r="G7" s="3"/>
      <c r="H7" t="str">
        <f t="shared" si="0"/>
        <v xml:space="preserve">OUTSIDE_KY_STATIC_INV,--可研批复投资_静态投资 </v>
      </c>
      <c r="I7" s="2"/>
      <c r="J7" s="8"/>
      <c r="K7" s="2"/>
      <c r="L7" s="2"/>
      <c r="M7" s="2"/>
      <c r="N7" s="2"/>
    </row>
    <row r="8" spans="1:14" x14ac:dyDescent="0.15">
      <c r="C8" s="3" t="s">
        <v>121</v>
      </c>
      <c r="D8" s="2"/>
      <c r="E8" s="2" t="s">
        <v>145</v>
      </c>
      <c r="F8" s="3" t="s">
        <v>140</v>
      </c>
      <c r="G8" s="3"/>
      <c r="H8" t="str">
        <f t="shared" si="0"/>
        <v xml:space="preserve">OUTSIDE_APPR_FILE_NUM,--核准文件文号 </v>
      </c>
      <c r="I8" s="2"/>
      <c r="J8" s="8"/>
      <c r="K8" s="2"/>
      <c r="L8" s="2"/>
      <c r="M8" s="2"/>
      <c r="N8" s="2"/>
    </row>
    <row r="9" spans="1:14" x14ac:dyDescent="0.15">
      <c r="C9" s="3" t="s">
        <v>122</v>
      </c>
      <c r="D9" s="2"/>
      <c r="E9" s="2" t="s">
        <v>145</v>
      </c>
      <c r="F9" s="3" t="s">
        <v>141</v>
      </c>
      <c r="G9" s="3"/>
      <c r="H9" t="str">
        <f t="shared" si="0"/>
        <v xml:space="preserve">OUTSIDE_APPR_UNIT_CODE,--核准单位编码 </v>
      </c>
      <c r="I9" s="2"/>
      <c r="J9" s="8"/>
      <c r="K9" s="2"/>
      <c r="L9" s="2"/>
      <c r="M9" s="2"/>
      <c r="N9" s="2"/>
    </row>
    <row r="10" spans="1:14" x14ac:dyDescent="0.15">
      <c r="C10" s="3" t="s">
        <v>123</v>
      </c>
      <c r="D10" s="2"/>
      <c r="E10" s="2" t="s">
        <v>145</v>
      </c>
      <c r="F10" s="3" t="s">
        <v>142</v>
      </c>
      <c r="G10" s="3"/>
      <c r="H10" t="str">
        <f t="shared" si="0"/>
        <v xml:space="preserve">OUTSIDE_APPR_UNIT_NAME,--核准单位名称 </v>
      </c>
      <c r="I10" s="2"/>
      <c r="J10" s="8"/>
      <c r="K10" s="2"/>
      <c r="L10" s="2"/>
      <c r="M10" s="2"/>
      <c r="N10" s="2"/>
    </row>
    <row r="11" spans="1:14" x14ac:dyDescent="0.15">
      <c r="C11" s="3" t="s">
        <v>124</v>
      </c>
      <c r="D11" s="2"/>
      <c r="E11" s="2" t="s">
        <v>145</v>
      </c>
      <c r="F11" s="3" t="s">
        <v>143</v>
      </c>
      <c r="G11" s="3"/>
      <c r="H11" t="str">
        <f t="shared" si="0"/>
        <v xml:space="preserve">OUTSIDE_APPR_TIME,--核准时间 </v>
      </c>
      <c r="I11" s="2"/>
      <c r="J11" s="8"/>
      <c r="K11" s="2"/>
      <c r="L11" s="2"/>
      <c r="M11" s="2"/>
      <c r="N11" s="2"/>
    </row>
    <row r="12" spans="1:14" x14ac:dyDescent="0.15">
      <c r="C12" s="3" t="s">
        <v>125</v>
      </c>
      <c r="D12" s="2"/>
      <c r="E12" s="2" t="s">
        <v>146</v>
      </c>
      <c r="F12" s="3" t="s">
        <v>144</v>
      </c>
      <c r="G12" s="3"/>
      <c r="H12" t="str">
        <f t="shared" si="0"/>
        <v xml:space="preserve">OUTSIDE_ACT_PRODU_TIME --外部供电工程实际投产时间 </v>
      </c>
      <c r="I12" s="2"/>
      <c r="J12" s="8"/>
      <c r="K12" s="2"/>
      <c r="L12" s="2"/>
      <c r="M12" s="2"/>
      <c r="N12" s="2"/>
    </row>
    <row r="13" spans="1:14" x14ac:dyDescent="0.15">
      <c r="B13" t="s">
        <v>5</v>
      </c>
      <c r="F13" s="2"/>
      <c r="G13" s="2"/>
      <c r="H13" t="str">
        <f t="shared" si="0"/>
        <v>);</v>
      </c>
      <c r="I13" s="2"/>
      <c r="J13" s="8"/>
      <c r="K13" s="2"/>
      <c r="L13" s="2"/>
      <c r="M13" s="2"/>
      <c r="N13" s="2"/>
    </row>
    <row r="14" spans="1:14" x14ac:dyDescent="0.15">
      <c r="F14" s="2"/>
      <c r="G14" s="2"/>
      <c r="H14" s="2"/>
      <c r="I14" s="2"/>
      <c r="J14" s="8"/>
      <c r="K14" s="2"/>
      <c r="L14" s="2"/>
      <c r="M14" s="2"/>
      <c r="N14" s="2"/>
    </row>
    <row r="15" spans="1:14" x14ac:dyDescent="0.15"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F16" s="2"/>
      <c r="G16" s="2"/>
      <c r="H16" s="2"/>
      <c r="I16" s="2"/>
      <c r="J16" s="2"/>
      <c r="K16" s="2"/>
      <c r="L16" s="2"/>
      <c r="M16" s="2"/>
      <c r="N16" s="2"/>
    </row>
    <row r="17" spans="6:14" x14ac:dyDescent="0.15">
      <c r="F17" s="2"/>
      <c r="G17" s="2"/>
      <c r="H17" s="2"/>
      <c r="I17" s="2"/>
      <c r="J17" s="2"/>
      <c r="K17" s="2"/>
      <c r="L17" s="2"/>
      <c r="M17" s="2"/>
      <c r="N17" s="2"/>
    </row>
    <row r="18" spans="6:14" x14ac:dyDescent="0.15">
      <c r="F18" s="2"/>
      <c r="G18" s="2"/>
      <c r="H18" s="2"/>
      <c r="I18" s="2"/>
      <c r="J18" s="2"/>
      <c r="K18" s="2"/>
      <c r="L18" s="2"/>
      <c r="M18" s="2"/>
      <c r="N18" s="2"/>
    </row>
    <row r="19" spans="6:14" x14ac:dyDescent="0.15">
      <c r="F19" s="2"/>
      <c r="G19" s="2"/>
      <c r="H19" s="2"/>
      <c r="I19" s="2"/>
      <c r="J19" s="2"/>
      <c r="K19" s="2"/>
      <c r="L19" s="2"/>
      <c r="M19" s="2"/>
      <c r="N19" s="2"/>
    </row>
    <row r="20" spans="6:14" x14ac:dyDescent="0.15">
      <c r="F20" s="2"/>
      <c r="G20" s="2"/>
      <c r="H20" s="2"/>
      <c r="I20" s="2"/>
      <c r="J20" s="2"/>
      <c r="K20" s="2"/>
      <c r="L20" s="2"/>
      <c r="M20" s="2"/>
      <c r="N2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6"/>
  <sheetViews>
    <sheetView topLeftCell="A22" workbookViewId="0">
      <selection activeCell="C16" sqref="C16"/>
    </sheetView>
  </sheetViews>
  <sheetFormatPr defaultRowHeight="13.5" x14ac:dyDescent="0.15"/>
  <cols>
    <col min="1" max="2" width="17.25" customWidth="1"/>
    <col min="3" max="3" width="19.375" bestFit="1" customWidth="1"/>
    <col min="4" max="5" width="19.375" customWidth="1"/>
    <col min="6" max="6" width="48.375" bestFit="1" customWidth="1"/>
    <col min="8" max="8" width="88.375" bestFit="1" customWidth="1"/>
  </cols>
  <sheetData>
    <row r="3" spans="1:8" x14ac:dyDescent="0.15">
      <c r="A3" t="s">
        <v>147</v>
      </c>
      <c r="B3" t="s">
        <v>148</v>
      </c>
      <c r="C3" t="s">
        <v>149</v>
      </c>
      <c r="D3" t="s">
        <v>150</v>
      </c>
      <c r="E3" t="s">
        <v>151</v>
      </c>
      <c r="F3" s="11" t="s">
        <v>61</v>
      </c>
      <c r="H3" t="str">
        <f>A3&amp;B3&amp;C3&amp;D3&amp;E3&amp;F3</f>
        <v>private String ky_plan_starttime; //可研批复计划开始时间</v>
      </c>
    </row>
    <row r="4" spans="1:8" x14ac:dyDescent="0.15">
      <c r="A4" t="s">
        <v>147</v>
      </c>
      <c r="B4" t="s">
        <v>148</v>
      </c>
      <c r="C4" s="2" t="s">
        <v>9</v>
      </c>
      <c r="D4" t="s">
        <v>150</v>
      </c>
      <c r="E4" t="s">
        <v>151</v>
      </c>
      <c r="F4" s="11" t="s">
        <v>62</v>
      </c>
      <c r="H4" t="str">
        <f t="shared" ref="H4:H56" si="0">A4&amp;B4&amp;C4&amp;D4&amp;E4&amp;F4</f>
        <v>private String ky_plan_endtime; //可研批复计划结束时间</v>
      </c>
    </row>
    <row r="5" spans="1:8" x14ac:dyDescent="0.15">
      <c r="A5" t="s">
        <v>147</v>
      </c>
      <c r="B5" t="s">
        <v>148</v>
      </c>
      <c r="C5" t="s">
        <v>152</v>
      </c>
      <c r="D5" t="s">
        <v>150</v>
      </c>
      <c r="E5" t="s">
        <v>151</v>
      </c>
      <c r="F5" s="11" t="s">
        <v>63</v>
      </c>
      <c r="H5" t="str">
        <f t="shared" si="0"/>
        <v>private String ky_real_starttime; //可研批复实际开始时间</v>
      </c>
    </row>
    <row r="6" spans="1:8" x14ac:dyDescent="0.15">
      <c r="A6" t="s">
        <v>147</v>
      </c>
      <c r="B6" t="s">
        <v>148</v>
      </c>
      <c r="C6" t="s">
        <v>11</v>
      </c>
      <c r="D6" t="s">
        <v>150</v>
      </c>
      <c r="E6" t="s">
        <v>151</v>
      </c>
      <c r="F6" s="3" t="s">
        <v>64</v>
      </c>
      <c r="H6" t="str">
        <f t="shared" si="0"/>
        <v>private String ky_real_endtime; //可研批复实际结束时间</v>
      </c>
    </row>
    <row r="7" spans="1:8" x14ac:dyDescent="0.15">
      <c r="A7" t="s">
        <v>147</v>
      </c>
      <c r="B7" t="s">
        <v>148</v>
      </c>
      <c r="C7" t="s">
        <v>12</v>
      </c>
      <c r="D7" t="s">
        <v>150</v>
      </c>
      <c r="E7" t="s">
        <v>151</v>
      </c>
      <c r="F7" s="3" t="s">
        <v>65</v>
      </c>
      <c r="H7" t="str">
        <f t="shared" si="0"/>
        <v>private String ky_wenhao; //可研批复文号</v>
      </c>
    </row>
    <row r="8" spans="1:8" x14ac:dyDescent="0.15">
      <c r="A8" t="s">
        <v>147</v>
      </c>
      <c r="B8" t="s">
        <v>148</v>
      </c>
      <c r="C8" t="s">
        <v>128</v>
      </c>
      <c r="D8" t="s">
        <v>150</v>
      </c>
      <c r="E8" t="s">
        <v>151</v>
      </c>
      <c r="F8" s="3" t="s">
        <v>131</v>
      </c>
      <c r="H8" t="str">
        <f t="shared" si="0"/>
        <v>private String ky_dt_ztz; //可研批复动态总投资</v>
      </c>
    </row>
    <row r="9" spans="1:8" x14ac:dyDescent="0.15">
      <c r="A9" t="s">
        <v>147</v>
      </c>
      <c r="B9" t="s">
        <v>148</v>
      </c>
      <c r="C9" t="s">
        <v>13</v>
      </c>
      <c r="D9" t="s">
        <v>150</v>
      </c>
      <c r="E9" t="s">
        <v>151</v>
      </c>
      <c r="F9" s="3" t="s">
        <v>66</v>
      </c>
      <c r="H9" t="str">
        <f t="shared" si="0"/>
        <v>private String ky_jt_ztz; //可研批复静态总投资</v>
      </c>
    </row>
    <row r="10" spans="1:8" x14ac:dyDescent="0.15">
      <c r="A10" t="s">
        <v>147</v>
      </c>
      <c r="B10" t="s">
        <v>148</v>
      </c>
      <c r="C10" t="s">
        <v>153</v>
      </c>
      <c r="D10" t="s">
        <v>150</v>
      </c>
      <c r="E10" t="s">
        <v>151</v>
      </c>
      <c r="F10" s="3" t="s">
        <v>67</v>
      </c>
      <c r="H10" t="str">
        <f t="shared" si="0"/>
        <v>private String ky_wenjian_name; //可研批复文件名称</v>
      </c>
    </row>
    <row r="11" spans="1:8" x14ac:dyDescent="0.15">
      <c r="A11" t="s">
        <v>147</v>
      </c>
      <c r="B11" t="s">
        <v>148</v>
      </c>
      <c r="C11" t="s">
        <v>15</v>
      </c>
      <c r="D11" t="s">
        <v>150</v>
      </c>
      <c r="E11" t="s">
        <v>151</v>
      </c>
      <c r="F11" s="3" t="s">
        <v>68</v>
      </c>
      <c r="H11" t="str">
        <f t="shared" si="0"/>
        <v>private String ky_wenjian_code; //可研批复文件编码</v>
      </c>
    </row>
    <row r="12" spans="1:8" x14ac:dyDescent="0.15">
      <c r="A12" t="s">
        <v>147</v>
      </c>
      <c r="B12" t="s">
        <v>148</v>
      </c>
      <c r="C12" t="s">
        <v>154</v>
      </c>
      <c r="D12" t="s">
        <v>150</v>
      </c>
      <c r="E12" t="s">
        <v>151</v>
      </c>
      <c r="F12" s="3" t="s">
        <v>69</v>
      </c>
      <c r="H12" t="str">
        <f t="shared" si="0"/>
        <v>private String ky_danwei_code; //可研批复单位编码</v>
      </c>
    </row>
    <row r="13" spans="1:8" x14ac:dyDescent="0.15">
      <c r="A13" t="s">
        <v>147</v>
      </c>
      <c r="B13" t="s">
        <v>148</v>
      </c>
      <c r="C13" t="s">
        <v>155</v>
      </c>
      <c r="D13" t="s">
        <v>150</v>
      </c>
      <c r="E13" t="s">
        <v>151</v>
      </c>
      <c r="F13" s="3" t="s">
        <v>70</v>
      </c>
      <c r="H13" t="str">
        <f t="shared" si="0"/>
        <v>private String ky_danwei_name; //可研批复单位名称</v>
      </c>
    </row>
    <row r="14" spans="1:8" x14ac:dyDescent="0.15">
      <c r="A14" t="s">
        <v>147</v>
      </c>
      <c r="B14" t="s">
        <v>148</v>
      </c>
      <c r="C14" t="s">
        <v>156</v>
      </c>
      <c r="D14" t="s">
        <v>150</v>
      </c>
      <c r="E14" t="s">
        <v>151</v>
      </c>
      <c r="F14" s="3" t="s">
        <v>71</v>
      </c>
      <c r="H14" t="str">
        <f t="shared" si="0"/>
        <v>private String ky_real; //可研批复超前或滞后原因</v>
      </c>
    </row>
    <row r="15" spans="1:8" x14ac:dyDescent="0.15">
      <c r="A15" t="s">
        <v>147</v>
      </c>
      <c r="B15" t="s">
        <v>148</v>
      </c>
      <c r="C15" t="s">
        <v>157</v>
      </c>
      <c r="D15" t="s">
        <v>150</v>
      </c>
      <c r="E15" t="s">
        <v>151</v>
      </c>
      <c r="F15" s="11" t="s">
        <v>73</v>
      </c>
      <c r="H15" t="str">
        <f t="shared" si="0"/>
        <v>private String hz_plan_starttime; //项目核准计划开始时间</v>
      </c>
    </row>
    <row r="16" spans="1:8" x14ac:dyDescent="0.15">
      <c r="A16" t="s">
        <v>147</v>
      </c>
      <c r="B16" t="s">
        <v>148</v>
      </c>
      <c r="C16" s="2" t="s">
        <v>20</v>
      </c>
      <c r="D16" t="s">
        <v>150</v>
      </c>
      <c r="E16" t="s">
        <v>151</v>
      </c>
      <c r="F16" s="11" t="s">
        <v>74</v>
      </c>
      <c r="H16" t="str">
        <f t="shared" si="0"/>
        <v>private String hz_plan_endtime; //项目核准计划结束时间</v>
      </c>
    </row>
    <row r="17" spans="1:8" x14ac:dyDescent="0.15">
      <c r="A17" t="s">
        <v>147</v>
      </c>
      <c r="B17" t="s">
        <v>148</v>
      </c>
      <c r="C17" t="s">
        <v>158</v>
      </c>
      <c r="D17" t="s">
        <v>150</v>
      </c>
      <c r="E17" t="s">
        <v>151</v>
      </c>
      <c r="F17" s="12" t="s">
        <v>75</v>
      </c>
      <c r="H17" t="str">
        <f t="shared" si="0"/>
        <v>private String hz_real_starttime; //项目核准实际开始时间（取上一阶段实际结束时间）</v>
      </c>
    </row>
    <row r="18" spans="1:8" x14ac:dyDescent="0.15">
      <c r="A18" t="s">
        <v>147</v>
      </c>
      <c r="B18" t="s">
        <v>148</v>
      </c>
      <c r="C18" t="s">
        <v>22</v>
      </c>
      <c r="D18" t="s">
        <v>150</v>
      </c>
      <c r="E18" t="s">
        <v>151</v>
      </c>
      <c r="F18" s="3" t="s">
        <v>76</v>
      </c>
      <c r="H18" t="str">
        <f t="shared" si="0"/>
        <v>private String hz_real_endtime; //项目核准实际结束时间</v>
      </c>
    </row>
    <row r="19" spans="1:8" x14ac:dyDescent="0.15">
      <c r="A19" t="s">
        <v>147</v>
      </c>
      <c r="B19" t="s">
        <v>148</v>
      </c>
      <c r="C19" t="s">
        <v>23</v>
      </c>
      <c r="D19" t="s">
        <v>150</v>
      </c>
      <c r="E19" t="s">
        <v>151</v>
      </c>
      <c r="F19" s="3" t="s">
        <v>159</v>
      </c>
      <c r="H19" t="str">
        <f t="shared" si="0"/>
        <v>private String hz_wenhao; //项目核准文号</v>
      </c>
    </row>
    <row r="20" spans="1:8" x14ac:dyDescent="0.15">
      <c r="A20" t="s">
        <v>147</v>
      </c>
      <c r="B20" t="s">
        <v>148</v>
      </c>
      <c r="C20" t="s">
        <v>160</v>
      </c>
      <c r="D20" t="s">
        <v>150</v>
      </c>
      <c r="E20" t="s">
        <v>151</v>
      </c>
      <c r="F20" s="3" t="s">
        <v>78</v>
      </c>
      <c r="H20" t="str">
        <f t="shared" si="0"/>
        <v>private String hz_wenjian_name; //项目核准文件名称</v>
      </c>
    </row>
    <row r="21" spans="1:8" x14ac:dyDescent="0.15">
      <c r="A21" t="s">
        <v>147</v>
      </c>
      <c r="B21" t="s">
        <v>148</v>
      </c>
      <c r="C21" t="s">
        <v>25</v>
      </c>
      <c r="D21" t="s">
        <v>150</v>
      </c>
      <c r="E21" t="s">
        <v>151</v>
      </c>
      <c r="F21" s="3" t="s">
        <v>79</v>
      </c>
      <c r="H21" t="str">
        <f t="shared" si="0"/>
        <v>private String hz_wenjian_code; //项目核准文件编码</v>
      </c>
    </row>
    <row r="22" spans="1:8" x14ac:dyDescent="0.15">
      <c r="A22" t="s">
        <v>147</v>
      </c>
      <c r="B22" t="s">
        <v>148</v>
      </c>
      <c r="C22" t="s">
        <v>161</v>
      </c>
      <c r="D22" t="s">
        <v>150</v>
      </c>
      <c r="E22" t="s">
        <v>151</v>
      </c>
      <c r="F22" s="3" t="s">
        <v>80</v>
      </c>
      <c r="H22" t="str">
        <f t="shared" si="0"/>
        <v>private String hz_danwei_name; //项目核准单位名称</v>
      </c>
    </row>
    <row r="23" spans="1:8" x14ac:dyDescent="0.15">
      <c r="A23" t="s">
        <v>147</v>
      </c>
      <c r="B23" t="s">
        <v>148</v>
      </c>
      <c r="C23" t="s">
        <v>27</v>
      </c>
      <c r="D23" t="s">
        <v>150</v>
      </c>
      <c r="E23" t="s">
        <v>151</v>
      </c>
      <c r="F23" s="3" t="s">
        <v>162</v>
      </c>
      <c r="H23" t="str">
        <f t="shared" si="0"/>
        <v>private String hz_danwei_code; //项目核准单位编码</v>
      </c>
    </row>
    <row r="24" spans="1:8" x14ac:dyDescent="0.15">
      <c r="A24" t="s">
        <v>147</v>
      </c>
      <c r="B24" t="s">
        <v>148</v>
      </c>
      <c r="C24" t="s">
        <v>163</v>
      </c>
      <c r="D24" t="s">
        <v>150</v>
      </c>
      <c r="E24" t="s">
        <v>151</v>
      </c>
      <c r="F24" s="3" t="s">
        <v>82</v>
      </c>
      <c r="H24" t="str">
        <f t="shared" si="0"/>
        <v>private String hz_real; //项目核准超前或滞后原因</v>
      </c>
    </row>
    <row r="25" spans="1:8" x14ac:dyDescent="0.15">
      <c r="A25" t="s">
        <v>147</v>
      </c>
      <c r="B25" t="s">
        <v>148</v>
      </c>
      <c r="C25" t="s">
        <v>164</v>
      </c>
      <c r="D25" t="s">
        <v>150</v>
      </c>
      <c r="E25" t="s">
        <v>151</v>
      </c>
      <c r="F25" s="11" t="s">
        <v>165</v>
      </c>
      <c r="H25" t="str">
        <f t="shared" si="0"/>
        <v>private String js_plan_starttime; //工程建设计划开始时间</v>
      </c>
    </row>
    <row r="26" spans="1:8" x14ac:dyDescent="0.15">
      <c r="A26" t="s">
        <v>147</v>
      </c>
      <c r="B26" t="s">
        <v>148</v>
      </c>
      <c r="C26" s="2" t="s">
        <v>30</v>
      </c>
      <c r="D26" t="s">
        <v>150</v>
      </c>
      <c r="E26" t="s">
        <v>151</v>
      </c>
      <c r="F26" s="11" t="s">
        <v>166</v>
      </c>
      <c r="H26" t="str">
        <f t="shared" si="0"/>
        <v>private String js_plan_endtime; //工程建设计划结束时间</v>
      </c>
    </row>
    <row r="27" spans="1:8" x14ac:dyDescent="0.15">
      <c r="A27" t="s">
        <v>147</v>
      </c>
      <c r="B27" t="s">
        <v>148</v>
      </c>
      <c r="C27" t="s">
        <v>167</v>
      </c>
      <c r="D27" t="s">
        <v>150</v>
      </c>
      <c r="E27" t="s">
        <v>151</v>
      </c>
      <c r="F27" s="12" t="s">
        <v>168</v>
      </c>
      <c r="H27" t="str">
        <f t="shared" si="0"/>
        <v>private String js_real_starttime; //工程建设实际开始时间（取上一阶段实际结束时间）</v>
      </c>
    </row>
    <row r="28" spans="1:8" x14ac:dyDescent="0.15">
      <c r="A28" t="s">
        <v>147</v>
      </c>
      <c r="B28" t="s">
        <v>148</v>
      </c>
      <c r="C28" t="s">
        <v>32</v>
      </c>
      <c r="D28" t="s">
        <v>150</v>
      </c>
      <c r="E28" t="s">
        <v>151</v>
      </c>
      <c r="F28" s="3" t="s">
        <v>86</v>
      </c>
      <c r="H28" t="str">
        <f t="shared" si="0"/>
        <v>private String js_real_endtime; //工程建设实际结束时间</v>
      </c>
    </row>
    <row r="29" spans="1:8" x14ac:dyDescent="0.15">
      <c r="A29" t="s">
        <v>147</v>
      </c>
      <c r="B29" t="s">
        <v>148</v>
      </c>
      <c r="C29" t="s">
        <v>33</v>
      </c>
      <c r="D29" t="s">
        <v>150</v>
      </c>
      <c r="E29" t="s">
        <v>151</v>
      </c>
      <c r="F29" s="3" t="s">
        <v>169</v>
      </c>
      <c r="H29" t="str">
        <f t="shared" si="0"/>
        <v>private String js_wenhao; //工程建设文号</v>
      </c>
    </row>
    <row r="30" spans="1:8" x14ac:dyDescent="0.15">
      <c r="A30" t="s">
        <v>147</v>
      </c>
      <c r="B30" t="s">
        <v>148</v>
      </c>
      <c r="C30" t="s">
        <v>170</v>
      </c>
      <c r="D30" t="s">
        <v>150</v>
      </c>
      <c r="E30" t="s">
        <v>151</v>
      </c>
      <c r="F30" s="3" t="s">
        <v>171</v>
      </c>
      <c r="H30" t="str">
        <f t="shared" si="0"/>
        <v>private String js_wenjian_name; //工程建设文件名称</v>
      </c>
    </row>
    <row r="31" spans="1:8" x14ac:dyDescent="0.15">
      <c r="A31" t="s">
        <v>147</v>
      </c>
      <c r="B31" t="s">
        <v>148</v>
      </c>
      <c r="C31" t="s">
        <v>35</v>
      </c>
      <c r="D31" t="s">
        <v>150</v>
      </c>
      <c r="E31" t="s">
        <v>151</v>
      </c>
      <c r="F31" s="3" t="s">
        <v>89</v>
      </c>
      <c r="H31" t="str">
        <f t="shared" si="0"/>
        <v>private String js_wenjian_code; //工程建设文件编码</v>
      </c>
    </row>
    <row r="32" spans="1:8" x14ac:dyDescent="0.15">
      <c r="A32" t="s">
        <v>147</v>
      </c>
      <c r="B32" t="s">
        <v>148</v>
      </c>
      <c r="C32" t="s">
        <v>36</v>
      </c>
      <c r="D32" t="s">
        <v>150</v>
      </c>
      <c r="E32" t="s">
        <v>151</v>
      </c>
      <c r="F32" s="3" t="s">
        <v>172</v>
      </c>
      <c r="H32" t="str">
        <f t="shared" si="0"/>
        <v>private String js_real; //工程建设超前或滞后原因</v>
      </c>
    </row>
    <row r="33" spans="1:8" x14ac:dyDescent="0.15">
      <c r="A33" t="s">
        <v>147</v>
      </c>
      <c r="B33" t="s">
        <v>148</v>
      </c>
      <c r="C33" t="s">
        <v>173</v>
      </c>
      <c r="D33" t="s">
        <v>150</v>
      </c>
      <c r="E33" t="s">
        <v>151</v>
      </c>
      <c r="F33" s="11" t="s">
        <v>91</v>
      </c>
      <c r="H33" t="str">
        <f t="shared" si="0"/>
        <v>private String ys_plan_starttime; //工程验收计划开始时间</v>
      </c>
    </row>
    <row r="34" spans="1:8" x14ac:dyDescent="0.15">
      <c r="A34" t="s">
        <v>147</v>
      </c>
      <c r="B34" t="s">
        <v>148</v>
      </c>
      <c r="C34" s="2" t="s">
        <v>38</v>
      </c>
      <c r="D34" t="s">
        <v>150</v>
      </c>
      <c r="E34" t="s">
        <v>151</v>
      </c>
      <c r="F34" s="11" t="s">
        <v>174</v>
      </c>
      <c r="H34" t="str">
        <f t="shared" si="0"/>
        <v>private String ys_plan_endtime; //工程验收计划结束时间</v>
      </c>
    </row>
    <row r="35" spans="1:8" x14ac:dyDescent="0.15">
      <c r="A35" t="s">
        <v>147</v>
      </c>
      <c r="B35" t="s">
        <v>148</v>
      </c>
      <c r="C35" t="s">
        <v>175</v>
      </c>
      <c r="D35" t="s">
        <v>150</v>
      </c>
      <c r="E35" t="s">
        <v>151</v>
      </c>
      <c r="F35" s="12" t="s">
        <v>176</v>
      </c>
      <c r="H35" t="str">
        <f t="shared" si="0"/>
        <v>private String ys_real_starttime; //工程验收实际开始时间（取上一阶段实际结束时间）</v>
      </c>
    </row>
    <row r="36" spans="1:8" x14ac:dyDescent="0.15">
      <c r="A36" t="s">
        <v>147</v>
      </c>
      <c r="B36" t="s">
        <v>148</v>
      </c>
      <c r="C36" t="s">
        <v>177</v>
      </c>
      <c r="D36" t="s">
        <v>150</v>
      </c>
      <c r="E36" t="s">
        <v>151</v>
      </c>
      <c r="F36" s="3" t="s">
        <v>178</v>
      </c>
      <c r="H36" t="str">
        <f t="shared" si="0"/>
        <v>private String ys_real_endtime; //工程验收实际结束时间</v>
      </c>
    </row>
    <row r="37" spans="1:8" x14ac:dyDescent="0.15">
      <c r="A37" t="s">
        <v>147</v>
      </c>
      <c r="B37" t="s">
        <v>148</v>
      </c>
      <c r="C37" t="s">
        <v>41</v>
      </c>
      <c r="D37" t="s">
        <v>150</v>
      </c>
      <c r="E37" t="s">
        <v>151</v>
      </c>
      <c r="F37" s="3" t="s">
        <v>95</v>
      </c>
      <c r="H37" t="str">
        <f t="shared" si="0"/>
        <v>private String ys_wenhao; //工程验收文号</v>
      </c>
    </row>
    <row r="38" spans="1:8" x14ac:dyDescent="0.15">
      <c r="A38" t="s">
        <v>147</v>
      </c>
      <c r="B38" t="s">
        <v>148</v>
      </c>
      <c r="C38" t="s">
        <v>179</v>
      </c>
      <c r="D38" t="s">
        <v>150</v>
      </c>
      <c r="E38" t="s">
        <v>151</v>
      </c>
      <c r="F38" s="3" t="s">
        <v>180</v>
      </c>
      <c r="H38" t="str">
        <f t="shared" si="0"/>
        <v>private String ys_wenjian_name; //工程验收文件名称</v>
      </c>
    </row>
    <row r="39" spans="1:8" x14ac:dyDescent="0.15">
      <c r="A39" t="s">
        <v>147</v>
      </c>
      <c r="B39" t="s">
        <v>148</v>
      </c>
      <c r="C39" t="s">
        <v>43</v>
      </c>
      <c r="D39" t="s">
        <v>150</v>
      </c>
      <c r="E39" t="s">
        <v>151</v>
      </c>
      <c r="F39" s="3" t="s">
        <v>97</v>
      </c>
      <c r="H39" t="str">
        <f t="shared" si="0"/>
        <v>private String ys_wenjian_code; //工程验收文件编码</v>
      </c>
    </row>
    <row r="40" spans="1:8" x14ac:dyDescent="0.15">
      <c r="A40" t="s">
        <v>147</v>
      </c>
      <c r="B40" t="s">
        <v>148</v>
      </c>
      <c r="C40" t="s">
        <v>44</v>
      </c>
      <c r="D40" t="s">
        <v>150</v>
      </c>
      <c r="E40" t="s">
        <v>151</v>
      </c>
      <c r="F40" s="3" t="s">
        <v>181</v>
      </c>
      <c r="H40" t="str">
        <f t="shared" si="0"/>
        <v>private String ys_real; //工程验收超前或滞后原因</v>
      </c>
    </row>
    <row r="41" spans="1:8" x14ac:dyDescent="0.15">
      <c r="A41" t="s">
        <v>147</v>
      </c>
      <c r="B41" t="s">
        <v>148</v>
      </c>
      <c r="C41" t="s">
        <v>182</v>
      </c>
      <c r="D41" t="s">
        <v>150</v>
      </c>
      <c r="E41" t="s">
        <v>151</v>
      </c>
      <c r="F41" s="11" t="s">
        <v>99</v>
      </c>
      <c r="H41" t="str">
        <f t="shared" si="0"/>
        <v>private String tc_plan_starttime; //投产试运计划开始时间</v>
      </c>
    </row>
    <row r="42" spans="1:8" x14ac:dyDescent="0.15">
      <c r="A42" t="s">
        <v>147</v>
      </c>
      <c r="B42" t="s">
        <v>148</v>
      </c>
      <c r="C42" s="2" t="s">
        <v>46</v>
      </c>
      <c r="D42" t="s">
        <v>150</v>
      </c>
      <c r="E42" t="s">
        <v>151</v>
      </c>
      <c r="F42" s="11" t="s">
        <v>100</v>
      </c>
      <c r="H42" t="str">
        <f t="shared" si="0"/>
        <v>private String tc_plan_endtime; //投产试运计划结束时间</v>
      </c>
    </row>
    <row r="43" spans="1:8" x14ac:dyDescent="0.15">
      <c r="A43" t="s">
        <v>147</v>
      </c>
      <c r="B43" t="s">
        <v>148</v>
      </c>
      <c r="C43" t="s">
        <v>183</v>
      </c>
      <c r="D43" t="s">
        <v>150</v>
      </c>
      <c r="E43" t="s">
        <v>151</v>
      </c>
      <c r="F43" s="12" t="s">
        <v>101</v>
      </c>
      <c r="H43" t="str">
        <f t="shared" si="0"/>
        <v>private String tc_real_starttime; //投产试运实际开始时间（取上一阶段实际结束时间）</v>
      </c>
    </row>
    <row r="44" spans="1:8" x14ac:dyDescent="0.15">
      <c r="A44" t="s">
        <v>147</v>
      </c>
      <c r="B44" t="s">
        <v>148</v>
      </c>
      <c r="C44" t="s">
        <v>184</v>
      </c>
      <c r="D44" t="s">
        <v>150</v>
      </c>
      <c r="E44" t="s">
        <v>151</v>
      </c>
      <c r="F44" s="3" t="s">
        <v>185</v>
      </c>
      <c r="H44" t="str">
        <f t="shared" si="0"/>
        <v>private String tc_real_endtime; //投产试运实际结束时间</v>
      </c>
    </row>
    <row r="45" spans="1:8" x14ac:dyDescent="0.15">
      <c r="A45" t="s">
        <v>147</v>
      </c>
      <c r="B45" t="s">
        <v>148</v>
      </c>
      <c r="C45" t="s">
        <v>186</v>
      </c>
      <c r="D45" t="s">
        <v>150</v>
      </c>
      <c r="E45" t="s">
        <v>151</v>
      </c>
      <c r="F45" s="3" t="s">
        <v>103</v>
      </c>
      <c r="H45" t="str">
        <f t="shared" si="0"/>
        <v>private String tc_wenhao; //投产试运文号</v>
      </c>
    </row>
    <row r="46" spans="1:8" x14ac:dyDescent="0.15">
      <c r="A46" t="s">
        <v>147</v>
      </c>
      <c r="B46" t="s">
        <v>148</v>
      </c>
      <c r="C46" t="s">
        <v>50</v>
      </c>
      <c r="D46" t="s">
        <v>150</v>
      </c>
      <c r="E46" t="s">
        <v>151</v>
      </c>
      <c r="F46" s="3" t="s">
        <v>187</v>
      </c>
      <c r="H46" t="str">
        <f t="shared" si="0"/>
        <v>private String tc_wenjian_name; //投产试运文件名称</v>
      </c>
    </row>
    <row r="47" spans="1:8" x14ac:dyDescent="0.15">
      <c r="A47" t="s">
        <v>147</v>
      </c>
      <c r="B47" t="s">
        <v>148</v>
      </c>
      <c r="C47" t="s">
        <v>188</v>
      </c>
      <c r="D47" t="s">
        <v>150</v>
      </c>
      <c r="E47" t="s">
        <v>151</v>
      </c>
      <c r="F47" s="3" t="s">
        <v>105</v>
      </c>
      <c r="H47" t="str">
        <f t="shared" si="0"/>
        <v>private String tc_wenjian_code; //投产试运文件编码</v>
      </c>
    </row>
    <row r="48" spans="1:8" x14ac:dyDescent="0.15">
      <c r="A48" t="s">
        <v>147</v>
      </c>
      <c r="B48" t="s">
        <v>148</v>
      </c>
      <c r="C48" t="s">
        <v>189</v>
      </c>
      <c r="D48" t="s">
        <v>150</v>
      </c>
      <c r="E48" t="s">
        <v>151</v>
      </c>
      <c r="F48" s="3" t="s">
        <v>106</v>
      </c>
      <c r="H48" t="str">
        <f t="shared" si="0"/>
        <v>private String tc_real; //投产试运超前或滞后原因</v>
      </c>
    </row>
    <row r="49" spans="1:8" x14ac:dyDescent="0.15">
      <c r="A49" t="s">
        <v>147</v>
      </c>
      <c r="B49" t="s">
        <v>148</v>
      </c>
      <c r="C49" t="s">
        <v>53</v>
      </c>
      <c r="D49" t="s">
        <v>150</v>
      </c>
      <c r="E49" t="s">
        <v>151</v>
      </c>
      <c r="F49" s="11" t="s">
        <v>190</v>
      </c>
      <c r="H49" t="str">
        <f t="shared" si="0"/>
        <v>private String sx_plan_starttime; //上线运行计划开始时间</v>
      </c>
    </row>
    <row r="50" spans="1:8" x14ac:dyDescent="0.15">
      <c r="A50" t="s">
        <v>147</v>
      </c>
      <c r="B50" t="s">
        <v>148</v>
      </c>
      <c r="C50" s="2" t="s">
        <v>191</v>
      </c>
      <c r="D50" t="s">
        <v>150</v>
      </c>
      <c r="E50" t="s">
        <v>151</v>
      </c>
      <c r="F50" s="11" t="s">
        <v>108</v>
      </c>
      <c r="H50" t="str">
        <f t="shared" si="0"/>
        <v>private String sx_plan_endtime; //上线运行计划结束时间</v>
      </c>
    </row>
    <row r="51" spans="1:8" x14ac:dyDescent="0.15">
      <c r="A51" t="s">
        <v>147</v>
      </c>
      <c r="B51" t="s">
        <v>148</v>
      </c>
      <c r="C51" t="s">
        <v>55</v>
      </c>
      <c r="D51" t="s">
        <v>150</v>
      </c>
      <c r="E51" t="s">
        <v>151</v>
      </c>
      <c r="F51" s="12" t="s">
        <v>109</v>
      </c>
      <c r="H51" t="str">
        <f t="shared" si="0"/>
        <v>private String sx_real_starttime; //上线运行实际开始时间（取上一阶段实际结束时间）</v>
      </c>
    </row>
    <row r="52" spans="1:8" x14ac:dyDescent="0.15">
      <c r="A52" t="s">
        <v>147</v>
      </c>
      <c r="B52" t="s">
        <v>148</v>
      </c>
      <c r="C52" t="s">
        <v>56</v>
      </c>
      <c r="D52" t="s">
        <v>150</v>
      </c>
      <c r="E52" t="s">
        <v>151</v>
      </c>
      <c r="F52" s="3" t="s">
        <v>192</v>
      </c>
      <c r="H52" t="str">
        <f t="shared" si="0"/>
        <v>private String sx_real_endtime; //上线运行实际结束时间</v>
      </c>
    </row>
    <row r="53" spans="1:8" x14ac:dyDescent="0.15">
      <c r="A53" t="s">
        <v>147</v>
      </c>
      <c r="B53" t="s">
        <v>148</v>
      </c>
      <c r="C53" t="s">
        <v>57</v>
      </c>
      <c r="D53" t="s">
        <v>150</v>
      </c>
      <c r="E53" t="s">
        <v>151</v>
      </c>
      <c r="F53" s="3" t="s">
        <v>111</v>
      </c>
      <c r="H53" t="str">
        <f t="shared" si="0"/>
        <v>private String sx_wenhao; //上线运行文号</v>
      </c>
    </row>
    <row r="54" spans="1:8" x14ac:dyDescent="0.15">
      <c r="A54" t="s">
        <v>147</v>
      </c>
      <c r="B54" t="s">
        <v>148</v>
      </c>
      <c r="C54" t="s">
        <v>58</v>
      </c>
      <c r="D54" t="s">
        <v>150</v>
      </c>
      <c r="E54" t="s">
        <v>151</v>
      </c>
      <c r="F54" s="3" t="s">
        <v>112</v>
      </c>
      <c r="H54" t="str">
        <f t="shared" si="0"/>
        <v>private String sx_wenjian_name; //上线运行文件名称</v>
      </c>
    </row>
    <row r="55" spans="1:8" x14ac:dyDescent="0.15">
      <c r="A55" t="s">
        <v>147</v>
      </c>
      <c r="B55" t="s">
        <v>148</v>
      </c>
      <c r="C55" t="s">
        <v>59</v>
      </c>
      <c r="D55" t="s">
        <v>150</v>
      </c>
      <c r="E55" t="s">
        <v>151</v>
      </c>
      <c r="F55" s="3" t="s">
        <v>113</v>
      </c>
      <c r="H55" t="str">
        <f t="shared" si="0"/>
        <v>private String sx_wenjian_code; //上线运行文件编码</v>
      </c>
    </row>
    <row r="56" spans="1:8" x14ac:dyDescent="0.15">
      <c r="A56" t="s">
        <v>147</v>
      </c>
      <c r="B56" t="s">
        <v>148</v>
      </c>
      <c r="C56" t="s">
        <v>60</v>
      </c>
      <c r="D56" t="s">
        <v>150</v>
      </c>
      <c r="E56" t="s">
        <v>151</v>
      </c>
      <c r="F56" s="3" t="s">
        <v>114</v>
      </c>
      <c r="H56" t="str">
        <f t="shared" si="0"/>
        <v>private String sx_real; //上线运行超前或滞后原因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新建数据库表模板</vt:lpstr>
      <vt:lpstr>添加字段模板</vt:lpstr>
      <vt:lpstr>修改表字段模板</vt:lpstr>
      <vt:lpstr>删除字段模板</vt:lpstr>
      <vt:lpstr>删除表模板</vt:lpstr>
      <vt:lpstr>实体类</vt:lpstr>
      <vt:lpstr>hbm.xml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2019-06-13T07:35:28Z</dcterms:modified>
</cp:coreProperties>
</file>